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showInkAnnotation="0" autoCompressPictures="0"/>
  <bookViews>
    <workbookView xWindow="560" yWindow="8960" windowWidth="25600" windowHeight="16060" tabRatio="500"/>
  </bookViews>
  <sheets>
    <sheet name="Combined metabolites Aim 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4" i="1" l="1"/>
  <c r="I625" i="1"/>
  <c r="I626" i="1"/>
  <c r="I627" i="1"/>
  <c r="I628" i="1"/>
  <c r="I629" i="1"/>
  <c r="I630" i="1"/>
  <c r="I631" i="1"/>
  <c r="I632" i="1"/>
  <c r="I633" i="1"/>
  <c r="I651" i="1"/>
  <c r="I666" i="1"/>
  <c r="I708" i="1"/>
  <c r="I750" i="1"/>
  <c r="I792" i="1"/>
  <c r="I834" i="1"/>
  <c r="I876" i="1"/>
  <c r="I918" i="1"/>
  <c r="I960" i="1"/>
  <c r="I1002" i="1"/>
  <c r="L624" i="1"/>
  <c r="M624" i="1"/>
  <c r="I667" i="1"/>
  <c r="I668" i="1"/>
  <c r="I669" i="1"/>
  <c r="I670" i="1"/>
  <c r="I671" i="1"/>
  <c r="I672" i="1"/>
  <c r="I673" i="1"/>
  <c r="I674" i="1"/>
  <c r="I675" i="1"/>
  <c r="I693" i="1"/>
  <c r="I1044" i="1"/>
  <c r="L666" i="1"/>
  <c r="M666" i="1"/>
  <c r="I709" i="1"/>
  <c r="I710" i="1"/>
  <c r="I711" i="1"/>
  <c r="I712" i="1"/>
  <c r="I713" i="1"/>
  <c r="I714" i="1"/>
  <c r="I715" i="1"/>
  <c r="I716" i="1"/>
  <c r="I717" i="1"/>
  <c r="I735" i="1"/>
  <c r="I1086" i="1"/>
  <c r="L708" i="1"/>
  <c r="M708" i="1"/>
  <c r="I751" i="1"/>
  <c r="I752" i="1"/>
  <c r="I753" i="1"/>
  <c r="I754" i="1"/>
  <c r="I755" i="1"/>
  <c r="I756" i="1"/>
  <c r="I757" i="1"/>
  <c r="I758" i="1"/>
  <c r="I759" i="1"/>
  <c r="I777" i="1"/>
  <c r="I1128" i="1"/>
  <c r="L750" i="1"/>
  <c r="M750" i="1"/>
  <c r="R6855" i="1"/>
  <c r="I6855" i="1"/>
  <c r="S6855" i="1"/>
  <c r="R6854" i="1"/>
  <c r="I6854" i="1"/>
  <c r="S6854" i="1"/>
  <c r="R6853" i="1"/>
  <c r="I6853" i="1"/>
  <c r="S6853" i="1"/>
  <c r="R6852" i="1"/>
  <c r="I6852" i="1"/>
  <c r="S6852" i="1"/>
  <c r="R6851" i="1"/>
  <c r="I6851" i="1"/>
  <c r="S6851" i="1"/>
  <c r="R6850" i="1"/>
  <c r="I6850" i="1"/>
  <c r="S6850" i="1"/>
  <c r="R6849" i="1"/>
  <c r="I6849" i="1"/>
  <c r="S6849" i="1"/>
  <c r="R6848" i="1"/>
  <c r="I6848" i="1"/>
  <c r="S6848" i="1"/>
  <c r="R6847" i="1"/>
  <c r="I6847" i="1"/>
  <c r="S6847" i="1"/>
  <c r="R6846" i="1"/>
  <c r="I6846" i="1"/>
  <c r="S6846" i="1"/>
  <c r="R6845" i="1"/>
  <c r="I6845" i="1"/>
  <c r="S6845" i="1"/>
  <c r="R6814" i="1"/>
  <c r="I6814" i="1"/>
  <c r="S6814" i="1"/>
  <c r="R6813" i="1"/>
  <c r="I6813" i="1"/>
  <c r="S6813" i="1"/>
  <c r="R6812" i="1"/>
  <c r="I6812" i="1"/>
  <c r="S6812" i="1"/>
  <c r="R6811" i="1"/>
  <c r="I6811" i="1"/>
  <c r="S6811" i="1"/>
  <c r="R6810" i="1"/>
  <c r="I6810" i="1"/>
  <c r="S6810" i="1"/>
  <c r="R6809" i="1"/>
  <c r="I6809" i="1"/>
  <c r="S6809" i="1"/>
  <c r="R6808" i="1"/>
  <c r="I6808" i="1"/>
  <c r="S6808" i="1"/>
  <c r="R6807" i="1"/>
  <c r="I6807" i="1"/>
  <c r="S6807" i="1"/>
  <c r="R6806" i="1"/>
  <c r="I6806" i="1"/>
  <c r="S6806" i="1"/>
  <c r="R6805" i="1"/>
  <c r="I6805" i="1"/>
  <c r="S6805" i="1"/>
  <c r="R6804" i="1"/>
  <c r="I6804" i="1"/>
  <c r="S6804" i="1"/>
  <c r="R6773" i="1"/>
  <c r="I6773" i="1"/>
  <c r="S6773" i="1"/>
  <c r="R6772" i="1"/>
  <c r="I6772" i="1"/>
  <c r="S6772" i="1"/>
  <c r="R6771" i="1"/>
  <c r="I6771" i="1"/>
  <c r="S6771" i="1"/>
  <c r="R6770" i="1"/>
  <c r="I6770" i="1"/>
  <c r="S6770" i="1"/>
  <c r="R6769" i="1"/>
  <c r="I6769" i="1"/>
  <c r="S6769" i="1"/>
  <c r="R6768" i="1"/>
  <c r="I6768" i="1"/>
  <c r="S6768" i="1"/>
  <c r="R6767" i="1"/>
  <c r="I6767" i="1"/>
  <c r="S6767" i="1"/>
  <c r="R6766" i="1"/>
  <c r="I6766" i="1"/>
  <c r="S6766" i="1"/>
  <c r="R6765" i="1"/>
  <c r="I6765" i="1"/>
  <c r="S6765" i="1"/>
  <c r="R6764" i="1"/>
  <c r="I6764" i="1"/>
  <c r="S6764" i="1"/>
  <c r="R6763" i="1"/>
  <c r="I6763" i="1"/>
  <c r="S6763" i="1"/>
  <c r="R6732" i="1"/>
  <c r="I6732" i="1"/>
  <c r="S6732" i="1"/>
  <c r="R6731" i="1"/>
  <c r="I6731" i="1"/>
  <c r="S6731" i="1"/>
  <c r="R6730" i="1"/>
  <c r="I6730" i="1"/>
  <c r="S6730" i="1"/>
  <c r="R6729" i="1"/>
  <c r="I6729" i="1"/>
  <c r="S6729" i="1"/>
  <c r="R6728" i="1"/>
  <c r="I6728" i="1"/>
  <c r="S6728" i="1"/>
  <c r="R6727" i="1"/>
  <c r="I6727" i="1"/>
  <c r="S6727" i="1"/>
  <c r="R6726" i="1"/>
  <c r="I6726" i="1"/>
  <c r="S6726" i="1"/>
  <c r="R6725" i="1"/>
  <c r="I6725" i="1"/>
  <c r="S6725" i="1"/>
  <c r="R6724" i="1"/>
  <c r="I6724" i="1"/>
  <c r="S6724" i="1"/>
  <c r="R6723" i="1"/>
  <c r="I6723" i="1"/>
  <c r="S6723" i="1"/>
  <c r="R6722" i="1"/>
  <c r="I6722" i="1"/>
  <c r="S6722" i="1"/>
  <c r="R623" i="1"/>
  <c r="I623" i="1"/>
  <c r="S623" i="1"/>
  <c r="R622" i="1"/>
  <c r="I622" i="1"/>
  <c r="S622" i="1"/>
  <c r="R621" i="1"/>
  <c r="I621" i="1"/>
  <c r="S621" i="1"/>
  <c r="R620" i="1"/>
  <c r="I620" i="1"/>
  <c r="S620" i="1"/>
  <c r="R619" i="1"/>
  <c r="I619" i="1"/>
  <c r="S619" i="1"/>
  <c r="R618" i="1"/>
  <c r="I618" i="1"/>
  <c r="S618" i="1"/>
  <c r="R617" i="1"/>
  <c r="I617" i="1"/>
  <c r="S617" i="1"/>
  <c r="R616" i="1"/>
  <c r="I616" i="1"/>
  <c r="S616" i="1"/>
  <c r="R615" i="1"/>
  <c r="I615" i="1"/>
  <c r="S615" i="1"/>
  <c r="R614" i="1"/>
  <c r="I614" i="1"/>
  <c r="S614" i="1"/>
  <c r="R613" i="1"/>
  <c r="I613" i="1"/>
  <c r="S613" i="1"/>
  <c r="R582" i="1"/>
  <c r="I582" i="1"/>
  <c r="S582" i="1"/>
  <c r="R581" i="1"/>
  <c r="I581" i="1"/>
  <c r="S581" i="1"/>
  <c r="R580" i="1"/>
  <c r="I580" i="1"/>
  <c r="S580" i="1"/>
  <c r="R579" i="1"/>
  <c r="I579" i="1"/>
  <c r="S579" i="1"/>
  <c r="R578" i="1"/>
  <c r="I578" i="1"/>
  <c r="S578" i="1"/>
  <c r="R577" i="1"/>
  <c r="I577" i="1"/>
  <c r="S577" i="1"/>
  <c r="R576" i="1"/>
  <c r="I576" i="1"/>
  <c r="S576" i="1"/>
  <c r="R575" i="1"/>
  <c r="I575" i="1"/>
  <c r="S575" i="1"/>
  <c r="R574" i="1"/>
  <c r="I574" i="1"/>
  <c r="S574" i="1"/>
  <c r="R573" i="1"/>
  <c r="I573" i="1"/>
  <c r="S573" i="1"/>
  <c r="R572" i="1"/>
  <c r="I572" i="1"/>
  <c r="S572" i="1"/>
  <c r="R6691" i="1"/>
  <c r="I6691" i="1"/>
  <c r="S6691" i="1"/>
  <c r="R6690" i="1"/>
  <c r="I6690" i="1"/>
  <c r="S6690" i="1"/>
  <c r="R6689" i="1"/>
  <c r="I6689" i="1"/>
  <c r="S6689" i="1"/>
  <c r="R6688" i="1"/>
  <c r="I6688" i="1"/>
  <c r="S6688" i="1"/>
  <c r="R6687" i="1"/>
  <c r="I6687" i="1"/>
  <c r="S6687" i="1"/>
  <c r="R6686" i="1"/>
  <c r="I6686" i="1"/>
  <c r="S6686" i="1"/>
  <c r="R6685" i="1"/>
  <c r="I6685" i="1"/>
  <c r="S6685" i="1"/>
  <c r="R6684" i="1"/>
  <c r="I6684" i="1"/>
  <c r="S6684" i="1"/>
  <c r="R6683" i="1"/>
  <c r="I6683" i="1"/>
  <c r="S6683" i="1"/>
  <c r="R6682" i="1"/>
  <c r="I6682" i="1"/>
  <c r="S6682" i="1"/>
  <c r="R6681" i="1"/>
  <c r="I6681" i="1"/>
  <c r="S6681" i="1"/>
  <c r="R6650" i="1"/>
  <c r="I6650" i="1"/>
  <c r="S6650" i="1"/>
  <c r="R6649" i="1"/>
  <c r="I6649" i="1"/>
  <c r="S6649" i="1"/>
  <c r="R6648" i="1"/>
  <c r="I6648" i="1"/>
  <c r="S6648" i="1"/>
  <c r="R6647" i="1"/>
  <c r="I6647" i="1"/>
  <c r="S6647" i="1"/>
  <c r="R6646" i="1"/>
  <c r="I6646" i="1"/>
  <c r="S6646" i="1"/>
  <c r="R6645" i="1"/>
  <c r="I6645" i="1"/>
  <c r="S6645" i="1"/>
  <c r="R6644" i="1"/>
  <c r="I6644" i="1"/>
  <c r="S6644" i="1"/>
  <c r="R6643" i="1"/>
  <c r="I6643" i="1"/>
  <c r="S6643" i="1"/>
  <c r="R6642" i="1"/>
  <c r="I6642" i="1"/>
  <c r="S6642" i="1"/>
  <c r="R6641" i="1"/>
  <c r="I6641" i="1"/>
  <c r="S6641" i="1"/>
  <c r="R6640" i="1"/>
  <c r="I6640" i="1"/>
  <c r="S6640" i="1"/>
  <c r="R6609" i="1"/>
  <c r="I6609" i="1"/>
  <c r="S6609" i="1"/>
  <c r="R6608" i="1"/>
  <c r="I6608" i="1"/>
  <c r="S6608" i="1"/>
  <c r="R6607" i="1"/>
  <c r="I6607" i="1"/>
  <c r="S6607" i="1"/>
  <c r="R6606" i="1"/>
  <c r="I6606" i="1"/>
  <c r="S6606" i="1"/>
  <c r="R6605" i="1"/>
  <c r="I6605" i="1"/>
  <c r="S6605" i="1"/>
  <c r="R6604" i="1"/>
  <c r="I6604" i="1"/>
  <c r="S6604" i="1"/>
  <c r="R6603" i="1"/>
  <c r="I6603" i="1"/>
  <c r="S6603" i="1"/>
  <c r="R6602" i="1"/>
  <c r="I6602" i="1"/>
  <c r="S6602" i="1"/>
  <c r="R6601" i="1"/>
  <c r="I6601" i="1"/>
  <c r="S6601" i="1"/>
  <c r="R6600" i="1"/>
  <c r="I6600" i="1"/>
  <c r="S6600" i="1"/>
  <c r="R6599" i="1"/>
  <c r="I6599" i="1"/>
  <c r="S6599" i="1"/>
  <c r="R6568" i="1"/>
  <c r="I6568" i="1"/>
  <c r="S6568" i="1"/>
  <c r="R6567" i="1"/>
  <c r="I6567" i="1"/>
  <c r="S6567" i="1"/>
  <c r="R6566" i="1"/>
  <c r="I6566" i="1"/>
  <c r="S6566" i="1"/>
  <c r="R6565" i="1"/>
  <c r="I6565" i="1"/>
  <c r="S6565" i="1"/>
  <c r="R6564" i="1"/>
  <c r="I6564" i="1"/>
  <c r="S6564" i="1"/>
  <c r="R6563" i="1"/>
  <c r="I6563" i="1"/>
  <c r="S6563" i="1"/>
  <c r="R6562" i="1"/>
  <c r="I6562" i="1"/>
  <c r="S6562" i="1"/>
  <c r="R6561" i="1"/>
  <c r="I6561" i="1"/>
  <c r="S6561" i="1"/>
  <c r="R6560" i="1"/>
  <c r="I6560" i="1"/>
  <c r="S6560" i="1"/>
  <c r="R6559" i="1"/>
  <c r="I6559" i="1"/>
  <c r="S6559" i="1"/>
  <c r="R6558" i="1"/>
  <c r="I6558" i="1"/>
  <c r="S6558" i="1"/>
  <c r="R541" i="1"/>
  <c r="I541" i="1"/>
  <c r="S541" i="1"/>
  <c r="R540" i="1"/>
  <c r="I540" i="1"/>
  <c r="S540" i="1"/>
  <c r="R539" i="1"/>
  <c r="I539" i="1"/>
  <c r="S539" i="1"/>
  <c r="R538" i="1"/>
  <c r="I538" i="1"/>
  <c r="S538" i="1"/>
  <c r="R537" i="1"/>
  <c r="I537" i="1"/>
  <c r="S537" i="1"/>
  <c r="R536" i="1"/>
  <c r="I536" i="1"/>
  <c r="S536" i="1"/>
  <c r="R535" i="1"/>
  <c r="I535" i="1"/>
  <c r="S535" i="1"/>
  <c r="R534" i="1"/>
  <c r="I534" i="1"/>
  <c r="S534" i="1"/>
  <c r="R533" i="1"/>
  <c r="I533" i="1"/>
  <c r="S533" i="1"/>
  <c r="R532" i="1"/>
  <c r="I532" i="1"/>
  <c r="S532" i="1"/>
  <c r="R531" i="1"/>
  <c r="I531" i="1"/>
  <c r="S531" i="1"/>
  <c r="R6527" i="1"/>
  <c r="I6527" i="1"/>
  <c r="S6527" i="1"/>
  <c r="R6526" i="1"/>
  <c r="I6526" i="1"/>
  <c r="S6526" i="1"/>
  <c r="R6525" i="1"/>
  <c r="I6525" i="1"/>
  <c r="S6525" i="1"/>
  <c r="R6524" i="1"/>
  <c r="I6524" i="1"/>
  <c r="S6524" i="1"/>
  <c r="R6523" i="1"/>
  <c r="I6523" i="1"/>
  <c r="S6523" i="1"/>
  <c r="R6522" i="1"/>
  <c r="I6522" i="1"/>
  <c r="S6522" i="1"/>
  <c r="R6521" i="1"/>
  <c r="I6521" i="1"/>
  <c r="S6521" i="1"/>
  <c r="R6520" i="1"/>
  <c r="I6520" i="1"/>
  <c r="S6520" i="1"/>
  <c r="R6519" i="1"/>
  <c r="I6519" i="1"/>
  <c r="S6519" i="1"/>
  <c r="R6518" i="1"/>
  <c r="I6518" i="1"/>
  <c r="S6518" i="1"/>
  <c r="R6517" i="1"/>
  <c r="I6517" i="1"/>
  <c r="S6517" i="1"/>
  <c r="R500" i="1"/>
  <c r="I500" i="1"/>
  <c r="S500" i="1"/>
  <c r="R499" i="1"/>
  <c r="I499" i="1"/>
  <c r="S499" i="1"/>
  <c r="R498" i="1"/>
  <c r="I498" i="1"/>
  <c r="S498" i="1"/>
  <c r="R497" i="1"/>
  <c r="I497" i="1"/>
  <c r="S497" i="1"/>
  <c r="R496" i="1"/>
  <c r="I496" i="1"/>
  <c r="S496" i="1"/>
  <c r="R495" i="1"/>
  <c r="I495" i="1"/>
  <c r="S495" i="1"/>
  <c r="R494" i="1"/>
  <c r="I494" i="1"/>
  <c r="S494" i="1"/>
  <c r="R493" i="1"/>
  <c r="I493" i="1"/>
  <c r="S493" i="1"/>
  <c r="R492" i="1"/>
  <c r="I492" i="1"/>
  <c r="S492" i="1"/>
  <c r="R491" i="1"/>
  <c r="I491" i="1"/>
  <c r="S491" i="1"/>
  <c r="R490" i="1"/>
  <c r="I490" i="1"/>
  <c r="S490" i="1"/>
  <c r="R6486" i="1"/>
  <c r="I6486" i="1"/>
  <c r="S6486" i="1"/>
  <c r="R6485" i="1"/>
  <c r="I6485" i="1"/>
  <c r="S6485" i="1"/>
  <c r="R6484" i="1"/>
  <c r="I6484" i="1"/>
  <c r="S6484" i="1"/>
  <c r="R6483" i="1"/>
  <c r="I6483" i="1"/>
  <c r="S6483" i="1"/>
  <c r="R6482" i="1"/>
  <c r="I6482" i="1"/>
  <c r="S6482" i="1"/>
  <c r="R6481" i="1"/>
  <c r="I6481" i="1"/>
  <c r="S6481" i="1"/>
  <c r="R6480" i="1"/>
  <c r="I6480" i="1"/>
  <c r="S6480" i="1"/>
  <c r="R6479" i="1"/>
  <c r="I6479" i="1"/>
  <c r="S6479" i="1"/>
  <c r="R6478" i="1"/>
  <c r="I6478" i="1"/>
  <c r="S6478" i="1"/>
  <c r="R6477" i="1"/>
  <c r="I6477" i="1"/>
  <c r="S6477" i="1"/>
  <c r="R6476" i="1"/>
  <c r="I6476" i="1"/>
  <c r="S6476" i="1"/>
  <c r="R459" i="1"/>
  <c r="I459" i="1"/>
  <c r="S459" i="1"/>
  <c r="R458" i="1"/>
  <c r="I458" i="1"/>
  <c r="S458" i="1"/>
  <c r="R457" i="1"/>
  <c r="I457" i="1"/>
  <c r="S457" i="1"/>
  <c r="R456" i="1"/>
  <c r="I456" i="1"/>
  <c r="S456" i="1"/>
  <c r="R455" i="1"/>
  <c r="I455" i="1"/>
  <c r="S455" i="1"/>
  <c r="R454" i="1"/>
  <c r="I454" i="1"/>
  <c r="S454" i="1"/>
  <c r="R453" i="1"/>
  <c r="I453" i="1"/>
  <c r="S453" i="1"/>
  <c r="R452" i="1"/>
  <c r="I452" i="1"/>
  <c r="S452" i="1"/>
  <c r="R451" i="1"/>
  <c r="I451" i="1"/>
  <c r="S451" i="1"/>
  <c r="R450" i="1"/>
  <c r="I450" i="1"/>
  <c r="S450" i="1"/>
  <c r="R449" i="1"/>
  <c r="I449" i="1"/>
  <c r="S449" i="1"/>
  <c r="R6445" i="1"/>
  <c r="I6445" i="1"/>
  <c r="S6445" i="1"/>
  <c r="R6444" i="1"/>
  <c r="I6444" i="1"/>
  <c r="S6444" i="1"/>
  <c r="R6443" i="1"/>
  <c r="I6443" i="1"/>
  <c r="S6443" i="1"/>
  <c r="R6442" i="1"/>
  <c r="I6442" i="1"/>
  <c r="S6442" i="1"/>
  <c r="R6441" i="1"/>
  <c r="I6441" i="1"/>
  <c r="S6441" i="1"/>
  <c r="R6440" i="1"/>
  <c r="I6440" i="1"/>
  <c r="S6440" i="1"/>
  <c r="R6439" i="1"/>
  <c r="I6439" i="1"/>
  <c r="S6439" i="1"/>
  <c r="R6438" i="1"/>
  <c r="I6438" i="1"/>
  <c r="S6438" i="1"/>
  <c r="R6437" i="1"/>
  <c r="I6437" i="1"/>
  <c r="S6437" i="1"/>
  <c r="R6436" i="1"/>
  <c r="I6436" i="1"/>
  <c r="S6436" i="1"/>
  <c r="R6435" i="1"/>
  <c r="I6435" i="1"/>
  <c r="S6435" i="1"/>
  <c r="R6404" i="1"/>
  <c r="I6404" i="1"/>
  <c r="S6404" i="1"/>
  <c r="R6403" i="1"/>
  <c r="I6403" i="1"/>
  <c r="S6403" i="1"/>
  <c r="R6402" i="1"/>
  <c r="I6402" i="1"/>
  <c r="S6402" i="1"/>
  <c r="R6401" i="1"/>
  <c r="I6401" i="1"/>
  <c r="S6401" i="1"/>
  <c r="R6400" i="1"/>
  <c r="I6400" i="1"/>
  <c r="S6400" i="1"/>
  <c r="R6399" i="1"/>
  <c r="I6399" i="1"/>
  <c r="S6399" i="1"/>
  <c r="R6398" i="1"/>
  <c r="I6398" i="1"/>
  <c r="S6398" i="1"/>
  <c r="R6397" i="1"/>
  <c r="I6397" i="1"/>
  <c r="S6397" i="1"/>
  <c r="R6396" i="1"/>
  <c r="I6396" i="1"/>
  <c r="S6396" i="1"/>
  <c r="R6395" i="1"/>
  <c r="I6395" i="1"/>
  <c r="S6395" i="1"/>
  <c r="R6394" i="1"/>
  <c r="I6394" i="1"/>
  <c r="S6394" i="1"/>
  <c r="R6363" i="1"/>
  <c r="I6363" i="1"/>
  <c r="S6363" i="1"/>
  <c r="R6362" i="1"/>
  <c r="I6362" i="1"/>
  <c r="S6362" i="1"/>
  <c r="R6361" i="1"/>
  <c r="I6361" i="1"/>
  <c r="S6361" i="1"/>
  <c r="R6360" i="1"/>
  <c r="I6360" i="1"/>
  <c r="S6360" i="1"/>
  <c r="R6359" i="1"/>
  <c r="I6359" i="1"/>
  <c r="S6359" i="1"/>
  <c r="R6358" i="1"/>
  <c r="I6358" i="1"/>
  <c r="S6358" i="1"/>
  <c r="R6357" i="1"/>
  <c r="I6357" i="1"/>
  <c r="S6357" i="1"/>
  <c r="R6356" i="1"/>
  <c r="I6356" i="1"/>
  <c r="S6356" i="1"/>
  <c r="R6355" i="1"/>
  <c r="I6355" i="1"/>
  <c r="S6355" i="1"/>
  <c r="R6354" i="1"/>
  <c r="I6354" i="1"/>
  <c r="S6354" i="1"/>
  <c r="R6353" i="1"/>
  <c r="I6353" i="1"/>
  <c r="S6353" i="1"/>
  <c r="R418" i="1"/>
  <c r="I418" i="1"/>
  <c r="S418" i="1"/>
  <c r="R417" i="1"/>
  <c r="I417" i="1"/>
  <c r="S417" i="1"/>
  <c r="R416" i="1"/>
  <c r="I416" i="1"/>
  <c r="S416" i="1"/>
  <c r="R415" i="1"/>
  <c r="I415" i="1"/>
  <c r="S415" i="1"/>
  <c r="R414" i="1"/>
  <c r="I414" i="1"/>
  <c r="S414" i="1"/>
  <c r="R413" i="1"/>
  <c r="I413" i="1"/>
  <c r="S413" i="1"/>
  <c r="R412" i="1"/>
  <c r="I412" i="1"/>
  <c r="S412" i="1"/>
  <c r="R411" i="1"/>
  <c r="I411" i="1"/>
  <c r="S411" i="1"/>
  <c r="R410" i="1"/>
  <c r="I410" i="1"/>
  <c r="S410" i="1"/>
  <c r="R409" i="1"/>
  <c r="I409" i="1"/>
  <c r="S409" i="1"/>
  <c r="R408" i="1"/>
  <c r="I408" i="1"/>
  <c r="S408" i="1"/>
  <c r="R6322" i="1"/>
  <c r="I6322" i="1"/>
  <c r="S6322" i="1"/>
  <c r="R6321" i="1"/>
  <c r="I6321" i="1"/>
  <c r="S6321" i="1"/>
  <c r="R6320" i="1"/>
  <c r="I6320" i="1"/>
  <c r="S6320" i="1"/>
  <c r="R6319" i="1"/>
  <c r="I6319" i="1"/>
  <c r="S6319" i="1"/>
  <c r="R6318" i="1"/>
  <c r="I6318" i="1"/>
  <c r="S6318" i="1"/>
  <c r="R6317" i="1"/>
  <c r="I6317" i="1"/>
  <c r="S6317" i="1"/>
  <c r="R6316" i="1"/>
  <c r="I6316" i="1"/>
  <c r="S6316" i="1"/>
  <c r="R6315" i="1"/>
  <c r="I6315" i="1"/>
  <c r="S6315" i="1"/>
  <c r="R6314" i="1"/>
  <c r="I6314" i="1"/>
  <c r="S6314" i="1"/>
  <c r="R6313" i="1"/>
  <c r="I6313" i="1"/>
  <c r="S6313" i="1"/>
  <c r="R6312" i="1"/>
  <c r="I6312" i="1"/>
  <c r="S6312" i="1"/>
  <c r="R377" i="1"/>
  <c r="I377" i="1"/>
  <c r="S377" i="1"/>
  <c r="R376" i="1"/>
  <c r="I376" i="1"/>
  <c r="S376" i="1"/>
  <c r="R375" i="1"/>
  <c r="I375" i="1"/>
  <c r="S375" i="1"/>
  <c r="R374" i="1"/>
  <c r="I374" i="1"/>
  <c r="S374" i="1"/>
  <c r="R373" i="1"/>
  <c r="I373" i="1"/>
  <c r="S373" i="1"/>
  <c r="R372" i="1"/>
  <c r="I372" i="1"/>
  <c r="S372" i="1"/>
  <c r="R371" i="1"/>
  <c r="I371" i="1"/>
  <c r="S371" i="1"/>
  <c r="R370" i="1"/>
  <c r="I370" i="1"/>
  <c r="S370" i="1"/>
  <c r="R369" i="1"/>
  <c r="I369" i="1"/>
  <c r="S369" i="1"/>
  <c r="R368" i="1"/>
  <c r="I368" i="1"/>
  <c r="S368" i="1"/>
  <c r="R367" i="1"/>
  <c r="I367" i="1"/>
  <c r="S367" i="1"/>
  <c r="R6281" i="1"/>
  <c r="I6281" i="1"/>
  <c r="S6281" i="1"/>
  <c r="R6280" i="1"/>
  <c r="I6280" i="1"/>
  <c r="S6280" i="1"/>
  <c r="R6279" i="1"/>
  <c r="I6279" i="1"/>
  <c r="S6279" i="1"/>
  <c r="R6278" i="1"/>
  <c r="I6278" i="1"/>
  <c r="S6278" i="1"/>
  <c r="R6277" i="1"/>
  <c r="I6277" i="1"/>
  <c r="S6277" i="1"/>
  <c r="R6276" i="1"/>
  <c r="I6276" i="1"/>
  <c r="S6276" i="1"/>
  <c r="R6275" i="1"/>
  <c r="I6275" i="1"/>
  <c r="S6275" i="1"/>
  <c r="R6274" i="1"/>
  <c r="I6274" i="1"/>
  <c r="S6274" i="1"/>
  <c r="R6273" i="1"/>
  <c r="I6273" i="1"/>
  <c r="S6273" i="1"/>
  <c r="R6272" i="1"/>
  <c r="I6272" i="1"/>
  <c r="S6272" i="1"/>
  <c r="R6271" i="1"/>
  <c r="I6271" i="1"/>
  <c r="S6271" i="1"/>
  <c r="R6240" i="1"/>
  <c r="I6240" i="1"/>
  <c r="S6240" i="1"/>
  <c r="R6239" i="1"/>
  <c r="I6239" i="1"/>
  <c r="S6239" i="1"/>
  <c r="R6238" i="1"/>
  <c r="I6238" i="1"/>
  <c r="S6238" i="1"/>
  <c r="R6237" i="1"/>
  <c r="I6237" i="1"/>
  <c r="S6237" i="1"/>
  <c r="R6236" i="1"/>
  <c r="I6236" i="1"/>
  <c r="S6236" i="1"/>
  <c r="R6235" i="1"/>
  <c r="I6235" i="1"/>
  <c r="S6235" i="1"/>
  <c r="R6234" i="1"/>
  <c r="I6234" i="1"/>
  <c r="S6234" i="1"/>
  <c r="R6233" i="1"/>
  <c r="I6233" i="1"/>
  <c r="S6233" i="1"/>
  <c r="R6232" i="1"/>
  <c r="I6232" i="1"/>
  <c r="S6232" i="1"/>
  <c r="R6231" i="1"/>
  <c r="I6231" i="1"/>
  <c r="S6231" i="1"/>
  <c r="R6230" i="1"/>
  <c r="I6230" i="1"/>
  <c r="S6230" i="1"/>
  <c r="R6199" i="1"/>
  <c r="I6199" i="1"/>
  <c r="S6199" i="1"/>
  <c r="R6198" i="1"/>
  <c r="I6198" i="1"/>
  <c r="S6198" i="1"/>
  <c r="R6197" i="1"/>
  <c r="I6197" i="1"/>
  <c r="S6197" i="1"/>
  <c r="R6196" i="1"/>
  <c r="I6196" i="1"/>
  <c r="S6196" i="1"/>
  <c r="R6195" i="1"/>
  <c r="I6195" i="1"/>
  <c r="S6195" i="1"/>
  <c r="R6194" i="1"/>
  <c r="I6194" i="1"/>
  <c r="S6194" i="1"/>
  <c r="R6193" i="1"/>
  <c r="I6193" i="1"/>
  <c r="S6193" i="1"/>
  <c r="R6192" i="1"/>
  <c r="I6192" i="1"/>
  <c r="S6192" i="1"/>
  <c r="R6191" i="1"/>
  <c r="I6191" i="1"/>
  <c r="S6191" i="1"/>
  <c r="R6190" i="1"/>
  <c r="I6190" i="1"/>
  <c r="S6190" i="1"/>
  <c r="R6189" i="1"/>
  <c r="I6189" i="1"/>
  <c r="S6189" i="1"/>
  <c r="R6158" i="1"/>
  <c r="I6158" i="1"/>
  <c r="S6158" i="1"/>
  <c r="R6157" i="1"/>
  <c r="I6157" i="1"/>
  <c r="S6157" i="1"/>
  <c r="R6156" i="1"/>
  <c r="I6156" i="1"/>
  <c r="S6156" i="1"/>
  <c r="R6155" i="1"/>
  <c r="I6155" i="1"/>
  <c r="S6155" i="1"/>
  <c r="R6154" i="1"/>
  <c r="I6154" i="1"/>
  <c r="S6154" i="1"/>
  <c r="R6153" i="1"/>
  <c r="I6153" i="1"/>
  <c r="S6153" i="1"/>
  <c r="R6152" i="1"/>
  <c r="I6152" i="1"/>
  <c r="S6152" i="1"/>
  <c r="R6151" i="1"/>
  <c r="I6151" i="1"/>
  <c r="S6151" i="1"/>
  <c r="R6150" i="1"/>
  <c r="I6150" i="1"/>
  <c r="S6150" i="1"/>
  <c r="R6149" i="1"/>
  <c r="I6149" i="1"/>
  <c r="S6149" i="1"/>
  <c r="R6148" i="1"/>
  <c r="I6148" i="1"/>
  <c r="S6148" i="1"/>
  <c r="R6117" i="1"/>
  <c r="I6117" i="1"/>
  <c r="S6117" i="1"/>
  <c r="R6116" i="1"/>
  <c r="I6116" i="1"/>
  <c r="S6116" i="1"/>
  <c r="R6115" i="1"/>
  <c r="I6115" i="1"/>
  <c r="S6115" i="1"/>
  <c r="R6114" i="1"/>
  <c r="I6114" i="1"/>
  <c r="S6114" i="1"/>
  <c r="R6113" i="1"/>
  <c r="I6113" i="1"/>
  <c r="S6113" i="1"/>
  <c r="R6112" i="1"/>
  <c r="I6112" i="1"/>
  <c r="S6112" i="1"/>
  <c r="R6111" i="1"/>
  <c r="I6111" i="1"/>
  <c r="S6111" i="1"/>
  <c r="R6110" i="1"/>
  <c r="I6110" i="1"/>
  <c r="S6110" i="1"/>
  <c r="R6109" i="1"/>
  <c r="I6109" i="1"/>
  <c r="S6109" i="1"/>
  <c r="R6108" i="1"/>
  <c r="I6108" i="1"/>
  <c r="S6108" i="1"/>
  <c r="R6107" i="1"/>
  <c r="I6107" i="1"/>
  <c r="S6107" i="1"/>
  <c r="R6076" i="1"/>
  <c r="I6076" i="1"/>
  <c r="S6076" i="1"/>
  <c r="R6075" i="1"/>
  <c r="I6075" i="1"/>
  <c r="S6075" i="1"/>
  <c r="R6074" i="1"/>
  <c r="I6074" i="1"/>
  <c r="S6074" i="1"/>
  <c r="R6073" i="1"/>
  <c r="I6073" i="1"/>
  <c r="S6073" i="1"/>
  <c r="R6072" i="1"/>
  <c r="I6072" i="1"/>
  <c r="S6072" i="1"/>
  <c r="R6071" i="1"/>
  <c r="I6071" i="1"/>
  <c r="S6071" i="1"/>
  <c r="R6070" i="1"/>
  <c r="I6070" i="1"/>
  <c r="S6070" i="1"/>
  <c r="R6069" i="1"/>
  <c r="I6069" i="1"/>
  <c r="S6069" i="1"/>
  <c r="R6068" i="1"/>
  <c r="I6068" i="1"/>
  <c r="S6068" i="1"/>
  <c r="R6067" i="1"/>
  <c r="I6067" i="1"/>
  <c r="S6067" i="1"/>
  <c r="R6066" i="1"/>
  <c r="I6066" i="1"/>
  <c r="S6066" i="1"/>
  <c r="R6035" i="1"/>
  <c r="I6035" i="1"/>
  <c r="S6035" i="1"/>
  <c r="R6034" i="1"/>
  <c r="I6034" i="1"/>
  <c r="S6034" i="1"/>
  <c r="R6033" i="1"/>
  <c r="I6033" i="1"/>
  <c r="S6033" i="1"/>
  <c r="R6032" i="1"/>
  <c r="I6032" i="1"/>
  <c r="S6032" i="1"/>
  <c r="R6031" i="1"/>
  <c r="I6031" i="1"/>
  <c r="S6031" i="1"/>
  <c r="R6030" i="1"/>
  <c r="I6030" i="1"/>
  <c r="S6030" i="1"/>
  <c r="R6029" i="1"/>
  <c r="I6029" i="1"/>
  <c r="S6029" i="1"/>
  <c r="R6028" i="1"/>
  <c r="I6028" i="1"/>
  <c r="S6028" i="1"/>
  <c r="R6027" i="1"/>
  <c r="I6027" i="1"/>
  <c r="S6027" i="1"/>
  <c r="R6026" i="1"/>
  <c r="I6026" i="1"/>
  <c r="S6026" i="1"/>
  <c r="R6025" i="1"/>
  <c r="I6025" i="1"/>
  <c r="S6025" i="1"/>
  <c r="R336" i="1"/>
  <c r="I336" i="1"/>
  <c r="S336" i="1"/>
  <c r="R335" i="1"/>
  <c r="I335" i="1"/>
  <c r="S335" i="1"/>
  <c r="R334" i="1"/>
  <c r="I334" i="1"/>
  <c r="S334" i="1"/>
  <c r="R333" i="1"/>
  <c r="I333" i="1"/>
  <c r="S333" i="1"/>
  <c r="R332" i="1"/>
  <c r="I332" i="1"/>
  <c r="S332" i="1"/>
  <c r="R331" i="1"/>
  <c r="I331" i="1"/>
  <c r="S331" i="1"/>
  <c r="R330" i="1"/>
  <c r="I330" i="1"/>
  <c r="S330" i="1"/>
  <c r="R329" i="1"/>
  <c r="I329" i="1"/>
  <c r="S329" i="1"/>
  <c r="R328" i="1"/>
  <c r="I328" i="1"/>
  <c r="S328" i="1"/>
  <c r="R327" i="1"/>
  <c r="I327" i="1"/>
  <c r="S327" i="1"/>
  <c r="R326" i="1"/>
  <c r="I326" i="1"/>
  <c r="S326" i="1"/>
  <c r="R5994" i="1"/>
  <c r="I5994" i="1"/>
  <c r="S5994" i="1"/>
  <c r="R5993" i="1"/>
  <c r="I5993" i="1"/>
  <c r="S5993" i="1"/>
  <c r="R5992" i="1"/>
  <c r="I5992" i="1"/>
  <c r="S5992" i="1"/>
  <c r="R5991" i="1"/>
  <c r="I5991" i="1"/>
  <c r="S5991" i="1"/>
  <c r="R5990" i="1"/>
  <c r="I5990" i="1"/>
  <c r="S5990" i="1"/>
  <c r="R5989" i="1"/>
  <c r="I5989" i="1"/>
  <c r="S5989" i="1"/>
  <c r="R5988" i="1"/>
  <c r="I5988" i="1"/>
  <c r="S5988" i="1"/>
  <c r="R5987" i="1"/>
  <c r="I5987" i="1"/>
  <c r="S5987" i="1"/>
  <c r="R5986" i="1"/>
  <c r="I5986" i="1"/>
  <c r="S5986" i="1"/>
  <c r="R5985" i="1"/>
  <c r="I5985" i="1"/>
  <c r="S5985" i="1"/>
  <c r="R5984" i="1"/>
  <c r="I5984" i="1"/>
  <c r="S5984" i="1"/>
  <c r="R5953" i="1"/>
  <c r="I5953" i="1"/>
  <c r="S5953" i="1"/>
  <c r="R5952" i="1"/>
  <c r="I5952" i="1"/>
  <c r="S5952" i="1"/>
  <c r="R5951" i="1"/>
  <c r="I5951" i="1"/>
  <c r="S5951" i="1"/>
  <c r="R5950" i="1"/>
  <c r="I5950" i="1"/>
  <c r="S5950" i="1"/>
  <c r="R5949" i="1"/>
  <c r="I5949" i="1"/>
  <c r="S5949" i="1"/>
  <c r="R5948" i="1"/>
  <c r="I5948" i="1"/>
  <c r="S5948" i="1"/>
  <c r="R5947" i="1"/>
  <c r="I5947" i="1"/>
  <c r="S5947" i="1"/>
  <c r="R5946" i="1"/>
  <c r="I5946" i="1"/>
  <c r="S5946" i="1"/>
  <c r="R5945" i="1"/>
  <c r="I5945" i="1"/>
  <c r="S5945" i="1"/>
  <c r="R5944" i="1"/>
  <c r="I5944" i="1"/>
  <c r="S5944" i="1"/>
  <c r="R5943" i="1"/>
  <c r="I5943" i="1"/>
  <c r="S5943" i="1"/>
  <c r="R5912" i="1"/>
  <c r="I5912" i="1"/>
  <c r="S5912" i="1"/>
  <c r="R5911" i="1"/>
  <c r="I5911" i="1"/>
  <c r="S5911" i="1"/>
  <c r="R5910" i="1"/>
  <c r="I5910" i="1"/>
  <c r="S5910" i="1"/>
  <c r="R5909" i="1"/>
  <c r="I5909" i="1"/>
  <c r="S5909" i="1"/>
  <c r="R5908" i="1"/>
  <c r="I5908" i="1"/>
  <c r="S5908" i="1"/>
  <c r="R5907" i="1"/>
  <c r="I5907" i="1"/>
  <c r="S5907" i="1"/>
  <c r="R5906" i="1"/>
  <c r="I5906" i="1"/>
  <c r="S5906" i="1"/>
  <c r="R5905" i="1"/>
  <c r="I5905" i="1"/>
  <c r="S5905" i="1"/>
  <c r="R5904" i="1"/>
  <c r="I5904" i="1"/>
  <c r="S5904" i="1"/>
  <c r="R5903" i="1"/>
  <c r="I5903" i="1"/>
  <c r="S5903" i="1"/>
  <c r="R5902" i="1"/>
  <c r="I5902" i="1"/>
  <c r="S5902" i="1"/>
  <c r="R5871" i="1"/>
  <c r="I5871" i="1"/>
  <c r="S5871" i="1"/>
  <c r="R5870" i="1"/>
  <c r="I5870" i="1"/>
  <c r="S5870" i="1"/>
  <c r="R5869" i="1"/>
  <c r="I5869" i="1"/>
  <c r="S5869" i="1"/>
  <c r="R5868" i="1"/>
  <c r="I5868" i="1"/>
  <c r="S5868" i="1"/>
  <c r="R5867" i="1"/>
  <c r="I5867" i="1"/>
  <c r="S5867" i="1"/>
  <c r="R5866" i="1"/>
  <c r="I5866" i="1"/>
  <c r="S5866" i="1"/>
  <c r="R5865" i="1"/>
  <c r="I5865" i="1"/>
  <c r="S5865" i="1"/>
  <c r="R5864" i="1"/>
  <c r="I5864" i="1"/>
  <c r="S5864" i="1"/>
  <c r="R5863" i="1"/>
  <c r="I5863" i="1"/>
  <c r="S5863" i="1"/>
  <c r="R5862" i="1"/>
  <c r="I5862" i="1"/>
  <c r="S5862" i="1"/>
  <c r="R5861" i="1"/>
  <c r="I5861" i="1"/>
  <c r="S5861" i="1"/>
  <c r="R5830" i="1"/>
  <c r="I5830" i="1"/>
  <c r="S5830" i="1"/>
  <c r="R5829" i="1"/>
  <c r="I5829" i="1"/>
  <c r="S5829" i="1"/>
  <c r="R5828" i="1"/>
  <c r="I5828" i="1"/>
  <c r="S5828" i="1"/>
  <c r="R5827" i="1"/>
  <c r="I5827" i="1"/>
  <c r="S5827" i="1"/>
  <c r="R5826" i="1"/>
  <c r="I5826" i="1"/>
  <c r="S5826" i="1"/>
  <c r="R5825" i="1"/>
  <c r="I5825" i="1"/>
  <c r="S5825" i="1"/>
  <c r="R5824" i="1"/>
  <c r="I5824" i="1"/>
  <c r="S5824" i="1"/>
  <c r="R5823" i="1"/>
  <c r="I5823" i="1"/>
  <c r="S5823" i="1"/>
  <c r="R5822" i="1"/>
  <c r="I5822" i="1"/>
  <c r="S5822" i="1"/>
  <c r="R5821" i="1"/>
  <c r="I5821" i="1"/>
  <c r="S5821" i="1"/>
  <c r="R5820" i="1"/>
  <c r="I5820" i="1"/>
  <c r="S5820" i="1"/>
  <c r="R5789" i="1"/>
  <c r="I5789" i="1"/>
  <c r="S5789" i="1"/>
  <c r="R5788" i="1"/>
  <c r="I5788" i="1"/>
  <c r="S5788" i="1"/>
  <c r="R5787" i="1"/>
  <c r="I5787" i="1"/>
  <c r="S5787" i="1"/>
  <c r="R5786" i="1"/>
  <c r="I5786" i="1"/>
  <c r="S5786" i="1"/>
  <c r="R5785" i="1"/>
  <c r="I5785" i="1"/>
  <c r="S5785" i="1"/>
  <c r="R5784" i="1"/>
  <c r="I5784" i="1"/>
  <c r="S5784" i="1"/>
  <c r="R5783" i="1"/>
  <c r="I5783" i="1"/>
  <c r="S5783" i="1"/>
  <c r="R5782" i="1"/>
  <c r="I5782" i="1"/>
  <c r="S5782" i="1"/>
  <c r="R5781" i="1"/>
  <c r="I5781" i="1"/>
  <c r="S5781" i="1"/>
  <c r="R5780" i="1"/>
  <c r="I5780" i="1"/>
  <c r="S5780" i="1"/>
  <c r="R5779" i="1"/>
  <c r="I5779" i="1"/>
  <c r="S5779" i="1"/>
  <c r="R295" i="1"/>
  <c r="I295" i="1"/>
  <c r="S295" i="1"/>
  <c r="R294" i="1"/>
  <c r="I294" i="1"/>
  <c r="S294" i="1"/>
  <c r="R293" i="1"/>
  <c r="I293" i="1"/>
  <c r="S293" i="1"/>
  <c r="R292" i="1"/>
  <c r="I292" i="1"/>
  <c r="S292" i="1"/>
  <c r="R291" i="1"/>
  <c r="I291" i="1"/>
  <c r="S291" i="1"/>
  <c r="R290" i="1"/>
  <c r="I290" i="1"/>
  <c r="S290" i="1"/>
  <c r="R289" i="1"/>
  <c r="I289" i="1"/>
  <c r="S289" i="1"/>
  <c r="R288" i="1"/>
  <c r="I288" i="1"/>
  <c r="S288" i="1"/>
  <c r="R287" i="1"/>
  <c r="I287" i="1"/>
  <c r="S287" i="1"/>
  <c r="R286" i="1"/>
  <c r="I286" i="1"/>
  <c r="S286" i="1"/>
  <c r="R285" i="1"/>
  <c r="I285" i="1"/>
  <c r="S285" i="1"/>
  <c r="R5747" i="1"/>
  <c r="I5747" i="1"/>
  <c r="S5747" i="1"/>
  <c r="R5746" i="1"/>
  <c r="I5746" i="1"/>
  <c r="S5746" i="1"/>
  <c r="R5745" i="1"/>
  <c r="I5745" i="1"/>
  <c r="S5745" i="1"/>
  <c r="R5744" i="1"/>
  <c r="I5744" i="1"/>
  <c r="S5744" i="1"/>
  <c r="R5743" i="1"/>
  <c r="I5743" i="1"/>
  <c r="S5743" i="1"/>
  <c r="R5742" i="1"/>
  <c r="I5742" i="1"/>
  <c r="S5742" i="1"/>
  <c r="R5741" i="1"/>
  <c r="I5741" i="1"/>
  <c r="S5741" i="1"/>
  <c r="R5740" i="1"/>
  <c r="I5740" i="1"/>
  <c r="S5740" i="1"/>
  <c r="R5739" i="1"/>
  <c r="I5739" i="1"/>
  <c r="S5739" i="1"/>
  <c r="R5738" i="1"/>
  <c r="I5738" i="1"/>
  <c r="S5738" i="1"/>
  <c r="R5737" i="1"/>
  <c r="I5737" i="1"/>
  <c r="S5737" i="1"/>
  <c r="R5705" i="1"/>
  <c r="I5705" i="1"/>
  <c r="S5705" i="1"/>
  <c r="R5704" i="1"/>
  <c r="I5704" i="1"/>
  <c r="S5704" i="1"/>
  <c r="R5703" i="1"/>
  <c r="I5703" i="1"/>
  <c r="S5703" i="1"/>
  <c r="R5702" i="1"/>
  <c r="I5702" i="1"/>
  <c r="S5702" i="1"/>
  <c r="R5701" i="1"/>
  <c r="I5701" i="1"/>
  <c r="S5701" i="1"/>
  <c r="R5700" i="1"/>
  <c r="I5700" i="1"/>
  <c r="S5700" i="1"/>
  <c r="R5699" i="1"/>
  <c r="I5699" i="1"/>
  <c r="S5699" i="1"/>
  <c r="R5698" i="1"/>
  <c r="I5698" i="1"/>
  <c r="S5698" i="1"/>
  <c r="R5697" i="1"/>
  <c r="I5697" i="1"/>
  <c r="S5697" i="1"/>
  <c r="R5696" i="1"/>
  <c r="I5696" i="1"/>
  <c r="S5696" i="1"/>
  <c r="R5695" i="1"/>
  <c r="I5695" i="1"/>
  <c r="S5695" i="1"/>
  <c r="R5663" i="1"/>
  <c r="I5663" i="1"/>
  <c r="S5663" i="1"/>
  <c r="R5662" i="1"/>
  <c r="I5662" i="1"/>
  <c r="S5662" i="1"/>
  <c r="R5661" i="1"/>
  <c r="I5661" i="1"/>
  <c r="S5661" i="1"/>
  <c r="R5660" i="1"/>
  <c r="I5660" i="1"/>
  <c r="S5660" i="1"/>
  <c r="R5659" i="1"/>
  <c r="I5659" i="1"/>
  <c r="S5659" i="1"/>
  <c r="R5658" i="1"/>
  <c r="I5658" i="1"/>
  <c r="S5658" i="1"/>
  <c r="R5657" i="1"/>
  <c r="I5657" i="1"/>
  <c r="S5657" i="1"/>
  <c r="R5656" i="1"/>
  <c r="I5656" i="1"/>
  <c r="S5656" i="1"/>
  <c r="R5655" i="1"/>
  <c r="I5655" i="1"/>
  <c r="S5655" i="1"/>
  <c r="R5654" i="1"/>
  <c r="I5654" i="1"/>
  <c r="S5654" i="1"/>
  <c r="R5653" i="1"/>
  <c r="I5653" i="1"/>
  <c r="S5653" i="1"/>
  <c r="R5621" i="1"/>
  <c r="I5621" i="1"/>
  <c r="S5621" i="1"/>
  <c r="R5620" i="1"/>
  <c r="I5620" i="1"/>
  <c r="S5620" i="1"/>
  <c r="R5619" i="1"/>
  <c r="I5619" i="1"/>
  <c r="S5619" i="1"/>
  <c r="R5618" i="1"/>
  <c r="I5618" i="1"/>
  <c r="S5618" i="1"/>
  <c r="R5617" i="1"/>
  <c r="I5617" i="1"/>
  <c r="S5617" i="1"/>
  <c r="R5616" i="1"/>
  <c r="I5616" i="1"/>
  <c r="S5616" i="1"/>
  <c r="R5615" i="1"/>
  <c r="I5615" i="1"/>
  <c r="S5615" i="1"/>
  <c r="R5614" i="1"/>
  <c r="I5614" i="1"/>
  <c r="S5614" i="1"/>
  <c r="R5613" i="1"/>
  <c r="I5613" i="1"/>
  <c r="S5613" i="1"/>
  <c r="R5612" i="1"/>
  <c r="I5612" i="1"/>
  <c r="S5612" i="1"/>
  <c r="R5611" i="1"/>
  <c r="I5611" i="1"/>
  <c r="S5611" i="1"/>
  <c r="R5579" i="1"/>
  <c r="I5579" i="1"/>
  <c r="S5579" i="1"/>
  <c r="R5578" i="1"/>
  <c r="I5578" i="1"/>
  <c r="S5578" i="1"/>
  <c r="R5577" i="1"/>
  <c r="I5577" i="1"/>
  <c r="S5577" i="1"/>
  <c r="R5576" i="1"/>
  <c r="I5576" i="1"/>
  <c r="S5576" i="1"/>
  <c r="R5575" i="1"/>
  <c r="I5575" i="1"/>
  <c r="S5575" i="1"/>
  <c r="R5574" i="1"/>
  <c r="I5574" i="1"/>
  <c r="S5574" i="1"/>
  <c r="R5573" i="1"/>
  <c r="I5573" i="1"/>
  <c r="S5573" i="1"/>
  <c r="R5572" i="1"/>
  <c r="I5572" i="1"/>
  <c r="S5572" i="1"/>
  <c r="R5571" i="1"/>
  <c r="I5571" i="1"/>
  <c r="S5571" i="1"/>
  <c r="R5570" i="1"/>
  <c r="I5570" i="1"/>
  <c r="S5570" i="1"/>
  <c r="R5569" i="1"/>
  <c r="I5569" i="1"/>
  <c r="S5569" i="1"/>
  <c r="R5537" i="1"/>
  <c r="I5537" i="1"/>
  <c r="S5537" i="1"/>
  <c r="R5536" i="1"/>
  <c r="I5536" i="1"/>
  <c r="S5536" i="1"/>
  <c r="R5535" i="1"/>
  <c r="I5535" i="1"/>
  <c r="S5535" i="1"/>
  <c r="R5534" i="1"/>
  <c r="I5534" i="1"/>
  <c r="S5534" i="1"/>
  <c r="R5533" i="1"/>
  <c r="I5533" i="1"/>
  <c r="S5533" i="1"/>
  <c r="R5532" i="1"/>
  <c r="I5532" i="1"/>
  <c r="S5532" i="1"/>
  <c r="R5531" i="1"/>
  <c r="I5531" i="1"/>
  <c r="S5531" i="1"/>
  <c r="R5530" i="1"/>
  <c r="I5530" i="1"/>
  <c r="S5530" i="1"/>
  <c r="R5529" i="1"/>
  <c r="I5529" i="1"/>
  <c r="S5529" i="1"/>
  <c r="R5528" i="1"/>
  <c r="I5528" i="1"/>
  <c r="S5528" i="1"/>
  <c r="R5527" i="1"/>
  <c r="I5527" i="1"/>
  <c r="S5527" i="1"/>
  <c r="R5495" i="1"/>
  <c r="I5495" i="1"/>
  <c r="S5495" i="1"/>
  <c r="R5494" i="1"/>
  <c r="I5494" i="1"/>
  <c r="S5494" i="1"/>
  <c r="R5493" i="1"/>
  <c r="I5493" i="1"/>
  <c r="S5493" i="1"/>
  <c r="R5492" i="1"/>
  <c r="I5492" i="1"/>
  <c r="S5492" i="1"/>
  <c r="R5491" i="1"/>
  <c r="I5491" i="1"/>
  <c r="S5491" i="1"/>
  <c r="R5490" i="1"/>
  <c r="I5490" i="1"/>
  <c r="S5490" i="1"/>
  <c r="R5489" i="1"/>
  <c r="I5489" i="1"/>
  <c r="S5489" i="1"/>
  <c r="R5488" i="1"/>
  <c r="I5488" i="1"/>
  <c r="S5488" i="1"/>
  <c r="R5487" i="1"/>
  <c r="I5487" i="1"/>
  <c r="S5487" i="1"/>
  <c r="R5486" i="1"/>
  <c r="I5486" i="1"/>
  <c r="S5486" i="1"/>
  <c r="R5485" i="1"/>
  <c r="I5485" i="1"/>
  <c r="S5485" i="1"/>
  <c r="R5453" i="1"/>
  <c r="I5453" i="1"/>
  <c r="S5453" i="1"/>
  <c r="R5452" i="1"/>
  <c r="I5452" i="1"/>
  <c r="S5452" i="1"/>
  <c r="R5451" i="1"/>
  <c r="I5451" i="1"/>
  <c r="S5451" i="1"/>
  <c r="R5450" i="1"/>
  <c r="I5450" i="1"/>
  <c r="S5450" i="1"/>
  <c r="R5449" i="1"/>
  <c r="I5449" i="1"/>
  <c r="S5449" i="1"/>
  <c r="R5448" i="1"/>
  <c r="I5448" i="1"/>
  <c r="S5448" i="1"/>
  <c r="R5447" i="1"/>
  <c r="I5447" i="1"/>
  <c r="S5447" i="1"/>
  <c r="R5446" i="1"/>
  <c r="I5446" i="1"/>
  <c r="S5446" i="1"/>
  <c r="R5445" i="1"/>
  <c r="I5445" i="1"/>
  <c r="S5445" i="1"/>
  <c r="R5444" i="1"/>
  <c r="I5444" i="1"/>
  <c r="S5444" i="1"/>
  <c r="R5443" i="1"/>
  <c r="I5443" i="1"/>
  <c r="S5443" i="1"/>
  <c r="R5411" i="1"/>
  <c r="I5411" i="1"/>
  <c r="S5411" i="1"/>
  <c r="R5410" i="1"/>
  <c r="I5410" i="1"/>
  <c r="S5410" i="1"/>
  <c r="R5409" i="1"/>
  <c r="I5409" i="1"/>
  <c r="S5409" i="1"/>
  <c r="R5408" i="1"/>
  <c r="I5408" i="1"/>
  <c r="S5408" i="1"/>
  <c r="R5407" i="1"/>
  <c r="I5407" i="1"/>
  <c r="S5407" i="1"/>
  <c r="R5406" i="1"/>
  <c r="I5406" i="1"/>
  <c r="S5406" i="1"/>
  <c r="R5405" i="1"/>
  <c r="I5405" i="1"/>
  <c r="S5405" i="1"/>
  <c r="R5404" i="1"/>
  <c r="I5404" i="1"/>
  <c r="S5404" i="1"/>
  <c r="R5403" i="1"/>
  <c r="I5403" i="1"/>
  <c r="S5403" i="1"/>
  <c r="R5402" i="1"/>
  <c r="I5402" i="1"/>
  <c r="S5402" i="1"/>
  <c r="R5401" i="1"/>
  <c r="I5401" i="1"/>
  <c r="S5401" i="1"/>
  <c r="R5369" i="1"/>
  <c r="I5369" i="1"/>
  <c r="S5369" i="1"/>
  <c r="R5368" i="1"/>
  <c r="I5368" i="1"/>
  <c r="S5368" i="1"/>
  <c r="R5367" i="1"/>
  <c r="I5367" i="1"/>
  <c r="S5367" i="1"/>
  <c r="R5366" i="1"/>
  <c r="I5366" i="1"/>
  <c r="S5366" i="1"/>
  <c r="R5365" i="1"/>
  <c r="I5365" i="1"/>
  <c r="S5365" i="1"/>
  <c r="R5364" i="1"/>
  <c r="I5364" i="1"/>
  <c r="S5364" i="1"/>
  <c r="R5363" i="1"/>
  <c r="I5363" i="1"/>
  <c r="S5363" i="1"/>
  <c r="R5362" i="1"/>
  <c r="I5362" i="1"/>
  <c r="S5362" i="1"/>
  <c r="R5361" i="1"/>
  <c r="I5361" i="1"/>
  <c r="S5361" i="1"/>
  <c r="R5360" i="1"/>
  <c r="I5360" i="1"/>
  <c r="S5360" i="1"/>
  <c r="R5359" i="1"/>
  <c r="I5359" i="1"/>
  <c r="S5359" i="1"/>
  <c r="R5327" i="1"/>
  <c r="I5327" i="1"/>
  <c r="S5327" i="1"/>
  <c r="R5326" i="1"/>
  <c r="I5326" i="1"/>
  <c r="S5326" i="1"/>
  <c r="R5325" i="1"/>
  <c r="I5325" i="1"/>
  <c r="S5325" i="1"/>
  <c r="R5324" i="1"/>
  <c r="I5324" i="1"/>
  <c r="S5324" i="1"/>
  <c r="R5323" i="1"/>
  <c r="I5323" i="1"/>
  <c r="S5323" i="1"/>
  <c r="R5322" i="1"/>
  <c r="I5322" i="1"/>
  <c r="S5322" i="1"/>
  <c r="R5321" i="1"/>
  <c r="I5321" i="1"/>
  <c r="S5321" i="1"/>
  <c r="R5320" i="1"/>
  <c r="I5320" i="1"/>
  <c r="S5320" i="1"/>
  <c r="R5319" i="1"/>
  <c r="I5319" i="1"/>
  <c r="S5319" i="1"/>
  <c r="R5318" i="1"/>
  <c r="I5318" i="1"/>
  <c r="S5318" i="1"/>
  <c r="R5317" i="1"/>
  <c r="I5317" i="1"/>
  <c r="S5317" i="1"/>
  <c r="R5285" i="1"/>
  <c r="I5285" i="1"/>
  <c r="S5285" i="1"/>
  <c r="R5284" i="1"/>
  <c r="I5284" i="1"/>
  <c r="S5284" i="1"/>
  <c r="R5283" i="1"/>
  <c r="I5283" i="1"/>
  <c r="S5283" i="1"/>
  <c r="R5282" i="1"/>
  <c r="I5282" i="1"/>
  <c r="S5282" i="1"/>
  <c r="R5281" i="1"/>
  <c r="I5281" i="1"/>
  <c r="S5281" i="1"/>
  <c r="R5280" i="1"/>
  <c r="I5280" i="1"/>
  <c r="S5280" i="1"/>
  <c r="R5279" i="1"/>
  <c r="I5279" i="1"/>
  <c r="S5279" i="1"/>
  <c r="R5278" i="1"/>
  <c r="I5278" i="1"/>
  <c r="S5278" i="1"/>
  <c r="R5277" i="1"/>
  <c r="I5277" i="1"/>
  <c r="S5277" i="1"/>
  <c r="R5276" i="1"/>
  <c r="I5276" i="1"/>
  <c r="S5276" i="1"/>
  <c r="R5275" i="1"/>
  <c r="I5275" i="1"/>
  <c r="S5275" i="1"/>
  <c r="R5243" i="1"/>
  <c r="I5243" i="1"/>
  <c r="S5243" i="1"/>
  <c r="R5242" i="1"/>
  <c r="I5242" i="1"/>
  <c r="S5242" i="1"/>
  <c r="R5241" i="1"/>
  <c r="I5241" i="1"/>
  <c r="S5241" i="1"/>
  <c r="R5240" i="1"/>
  <c r="I5240" i="1"/>
  <c r="S5240" i="1"/>
  <c r="R5239" i="1"/>
  <c r="I5239" i="1"/>
  <c r="S5239" i="1"/>
  <c r="R5238" i="1"/>
  <c r="I5238" i="1"/>
  <c r="S5238" i="1"/>
  <c r="R5237" i="1"/>
  <c r="I5237" i="1"/>
  <c r="S5237" i="1"/>
  <c r="R5236" i="1"/>
  <c r="I5236" i="1"/>
  <c r="S5236" i="1"/>
  <c r="R5235" i="1"/>
  <c r="I5235" i="1"/>
  <c r="S5235" i="1"/>
  <c r="R5234" i="1"/>
  <c r="I5234" i="1"/>
  <c r="S5234" i="1"/>
  <c r="R5233" i="1"/>
  <c r="I5233" i="1"/>
  <c r="S5233" i="1"/>
  <c r="R5201" i="1"/>
  <c r="I5201" i="1"/>
  <c r="S5201" i="1"/>
  <c r="R5200" i="1"/>
  <c r="I5200" i="1"/>
  <c r="S5200" i="1"/>
  <c r="R5199" i="1"/>
  <c r="I5199" i="1"/>
  <c r="S5199" i="1"/>
  <c r="R5198" i="1"/>
  <c r="I5198" i="1"/>
  <c r="S5198" i="1"/>
  <c r="R5197" i="1"/>
  <c r="I5197" i="1"/>
  <c r="S5197" i="1"/>
  <c r="R5196" i="1"/>
  <c r="I5196" i="1"/>
  <c r="S5196" i="1"/>
  <c r="R5195" i="1"/>
  <c r="I5195" i="1"/>
  <c r="S5195" i="1"/>
  <c r="R5194" i="1"/>
  <c r="I5194" i="1"/>
  <c r="S5194" i="1"/>
  <c r="R5193" i="1"/>
  <c r="I5193" i="1"/>
  <c r="S5193" i="1"/>
  <c r="R5192" i="1"/>
  <c r="I5192" i="1"/>
  <c r="S5192" i="1"/>
  <c r="R5191" i="1"/>
  <c r="I5191" i="1"/>
  <c r="S5191" i="1"/>
  <c r="R5159" i="1"/>
  <c r="I5159" i="1"/>
  <c r="S5159" i="1"/>
  <c r="R5158" i="1"/>
  <c r="I5158" i="1"/>
  <c r="S5158" i="1"/>
  <c r="R5157" i="1"/>
  <c r="I5157" i="1"/>
  <c r="S5157" i="1"/>
  <c r="R5156" i="1"/>
  <c r="I5156" i="1"/>
  <c r="S5156" i="1"/>
  <c r="R5155" i="1"/>
  <c r="I5155" i="1"/>
  <c r="S5155" i="1"/>
  <c r="R5154" i="1"/>
  <c r="I5154" i="1"/>
  <c r="S5154" i="1"/>
  <c r="R5153" i="1"/>
  <c r="I5153" i="1"/>
  <c r="S5153" i="1"/>
  <c r="R5152" i="1"/>
  <c r="I5152" i="1"/>
  <c r="S5152" i="1"/>
  <c r="R5151" i="1"/>
  <c r="I5151" i="1"/>
  <c r="S5151" i="1"/>
  <c r="R5150" i="1"/>
  <c r="I5150" i="1"/>
  <c r="S5150" i="1"/>
  <c r="R5149" i="1"/>
  <c r="I5149" i="1"/>
  <c r="S5149" i="1"/>
  <c r="R5117" i="1"/>
  <c r="I5117" i="1"/>
  <c r="S5117" i="1"/>
  <c r="R5116" i="1"/>
  <c r="I5116" i="1"/>
  <c r="S5116" i="1"/>
  <c r="R5115" i="1"/>
  <c r="I5115" i="1"/>
  <c r="S5115" i="1"/>
  <c r="R5114" i="1"/>
  <c r="I5114" i="1"/>
  <c r="S5114" i="1"/>
  <c r="R5113" i="1"/>
  <c r="I5113" i="1"/>
  <c r="S5113" i="1"/>
  <c r="R5112" i="1"/>
  <c r="I5112" i="1"/>
  <c r="S5112" i="1"/>
  <c r="R5111" i="1"/>
  <c r="I5111" i="1"/>
  <c r="S5111" i="1"/>
  <c r="R5110" i="1"/>
  <c r="I5110" i="1"/>
  <c r="S5110" i="1"/>
  <c r="R5109" i="1"/>
  <c r="I5109" i="1"/>
  <c r="S5109" i="1"/>
  <c r="R5108" i="1"/>
  <c r="I5108" i="1"/>
  <c r="S5108" i="1"/>
  <c r="R5107" i="1"/>
  <c r="I5107" i="1"/>
  <c r="S5107" i="1"/>
  <c r="R5075" i="1"/>
  <c r="I5075" i="1"/>
  <c r="S5075" i="1"/>
  <c r="R5074" i="1"/>
  <c r="I5074" i="1"/>
  <c r="S5074" i="1"/>
  <c r="R5073" i="1"/>
  <c r="I5073" i="1"/>
  <c r="S5073" i="1"/>
  <c r="R5072" i="1"/>
  <c r="I5072" i="1"/>
  <c r="S5072" i="1"/>
  <c r="R5071" i="1"/>
  <c r="I5071" i="1"/>
  <c r="S5071" i="1"/>
  <c r="R5070" i="1"/>
  <c r="I5070" i="1"/>
  <c r="S5070" i="1"/>
  <c r="R5069" i="1"/>
  <c r="I5069" i="1"/>
  <c r="S5069" i="1"/>
  <c r="R5068" i="1"/>
  <c r="I5068" i="1"/>
  <c r="S5068" i="1"/>
  <c r="R5067" i="1"/>
  <c r="I5067" i="1"/>
  <c r="S5067" i="1"/>
  <c r="R5066" i="1"/>
  <c r="I5066" i="1"/>
  <c r="S5066" i="1"/>
  <c r="R5065" i="1"/>
  <c r="I5065" i="1"/>
  <c r="S5065" i="1"/>
  <c r="R253" i="1"/>
  <c r="I253" i="1"/>
  <c r="S253" i="1"/>
  <c r="R252" i="1"/>
  <c r="I252" i="1"/>
  <c r="S252" i="1"/>
  <c r="R251" i="1"/>
  <c r="I251" i="1"/>
  <c r="S251" i="1"/>
  <c r="R250" i="1"/>
  <c r="I250" i="1"/>
  <c r="S250" i="1"/>
  <c r="R249" i="1"/>
  <c r="I249" i="1"/>
  <c r="S249" i="1"/>
  <c r="R248" i="1"/>
  <c r="I248" i="1"/>
  <c r="S248" i="1"/>
  <c r="R247" i="1"/>
  <c r="I247" i="1"/>
  <c r="S247" i="1"/>
  <c r="R246" i="1"/>
  <c r="I246" i="1"/>
  <c r="S246" i="1"/>
  <c r="R245" i="1"/>
  <c r="I245" i="1"/>
  <c r="S245" i="1"/>
  <c r="R244" i="1"/>
  <c r="I244" i="1"/>
  <c r="S244" i="1"/>
  <c r="R243" i="1"/>
  <c r="I243" i="1"/>
  <c r="S243" i="1"/>
  <c r="R211" i="1"/>
  <c r="I211" i="1"/>
  <c r="S211" i="1"/>
  <c r="R210" i="1"/>
  <c r="I210" i="1"/>
  <c r="S210" i="1"/>
  <c r="R209" i="1"/>
  <c r="I209" i="1"/>
  <c r="S209" i="1"/>
  <c r="R208" i="1"/>
  <c r="I208" i="1"/>
  <c r="S208" i="1"/>
  <c r="R207" i="1"/>
  <c r="I207" i="1"/>
  <c r="S207" i="1"/>
  <c r="R206" i="1"/>
  <c r="I206" i="1"/>
  <c r="S206" i="1"/>
  <c r="R205" i="1"/>
  <c r="I205" i="1"/>
  <c r="S205" i="1"/>
  <c r="R204" i="1"/>
  <c r="I204" i="1"/>
  <c r="S204" i="1"/>
  <c r="R203" i="1"/>
  <c r="I203" i="1"/>
  <c r="S203" i="1"/>
  <c r="R202" i="1"/>
  <c r="I202" i="1"/>
  <c r="S202" i="1"/>
  <c r="R201" i="1"/>
  <c r="I201" i="1"/>
  <c r="S201" i="1"/>
  <c r="R5033" i="1"/>
  <c r="I5033" i="1"/>
  <c r="S5033" i="1"/>
  <c r="R5032" i="1"/>
  <c r="I5032" i="1"/>
  <c r="S5032" i="1"/>
  <c r="R5031" i="1"/>
  <c r="I5031" i="1"/>
  <c r="S5031" i="1"/>
  <c r="R5030" i="1"/>
  <c r="I5030" i="1"/>
  <c r="S5030" i="1"/>
  <c r="R5029" i="1"/>
  <c r="I5029" i="1"/>
  <c r="S5029" i="1"/>
  <c r="R5028" i="1"/>
  <c r="I5028" i="1"/>
  <c r="S5028" i="1"/>
  <c r="R5027" i="1"/>
  <c r="I5027" i="1"/>
  <c r="S5027" i="1"/>
  <c r="R5026" i="1"/>
  <c r="I5026" i="1"/>
  <c r="S5026" i="1"/>
  <c r="R5025" i="1"/>
  <c r="I5025" i="1"/>
  <c r="S5025" i="1"/>
  <c r="R5024" i="1"/>
  <c r="I5024" i="1"/>
  <c r="S5024" i="1"/>
  <c r="R5023" i="1"/>
  <c r="I5023" i="1"/>
  <c r="S5023" i="1"/>
  <c r="R4991" i="1"/>
  <c r="I4991" i="1"/>
  <c r="S4991" i="1"/>
  <c r="R4990" i="1"/>
  <c r="I4990" i="1"/>
  <c r="S4990" i="1"/>
  <c r="R4989" i="1"/>
  <c r="I4989" i="1"/>
  <c r="S4989" i="1"/>
  <c r="R4988" i="1"/>
  <c r="I4988" i="1"/>
  <c r="S4988" i="1"/>
  <c r="R4987" i="1"/>
  <c r="I4987" i="1"/>
  <c r="S4987" i="1"/>
  <c r="R4986" i="1"/>
  <c r="I4986" i="1"/>
  <c r="S4986" i="1"/>
  <c r="R4985" i="1"/>
  <c r="I4985" i="1"/>
  <c r="S4985" i="1"/>
  <c r="R4984" i="1"/>
  <c r="I4984" i="1"/>
  <c r="S4984" i="1"/>
  <c r="R4983" i="1"/>
  <c r="I4983" i="1"/>
  <c r="S4983" i="1"/>
  <c r="R4982" i="1"/>
  <c r="I4982" i="1"/>
  <c r="S4982" i="1"/>
  <c r="R4981" i="1"/>
  <c r="I4981" i="1"/>
  <c r="S4981" i="1"/>
  <c r="R4949" i="1"/>
  <c r="I4949" i="1"/>
  <c r="S4949" i="1"/>
  <c r="R4948" i="1"/>
  <c r="I4948" i="1"/>
  <c r="S4948" i="1"/>
  <c r="R4947" i="1"/>
  <c r="I4947" i="1"/>
  <c r="S4947" i="1"/>
  <c r="R4946" i="1"/>
  <c r="I4946" i="1"/>
  <c r="S4946" i="1"/>
  <c r="R4945" i="1"/>
  <c r="I4945" i="1"/>
  <c r="S4945" i="1"/>
  <c r="R4944" i="1"/>
  <c r="I4944" i="1"/>
  <c r="S4944" i="1"/>
  <c r="R4943" i="1"/>
  <c r="I4943" i="1"/>
  <c r="S4943" i="1"/>
  <c r="R4942" i="1"/>
  <c r="I4942" i="1"/>
  <c r="S4942" i="1"/>
  <c r="R4941" i="1"/>
  <c r="I4941" i="1"/>
  <c r="S4941" i="1"/>
  <c r="R4940" i="1"/>
  <c r="I4940" i="1"/>
  <c r="S4940" i="1"/>
  <c r="R4939" i="1"/>
  <c r="I4939" i="1"/>
  <c r="S4939" i="1"/>
  <c r="R4907" i="1"/>
  <c r="I4907" i="1"/>
  <c r="S4907" i="1"/>
  <c r="R4906" i="1"/>
  <c r="I4906" i="1"/>
  <c r="S4906" i="1"/>
  <c r="R4905" i="1"/>
  <c r="I4905" i="1"/>
  <c r="S4905" i="1"/>
  <c r="R4904" i="1"/>
  <c r="I4904" i="1"/>
  <c r="S4904" i="1"/>
  <c r="R4903" i="1"/>
  <c r="I4903" i="1"/>
  <c r="S4903" i="1"/>
  <c r="R4902" i="1"/>
  <c r="I4902" i="1"/>
  <c r="S4902" i="1"/>
  <c r="R4901" i="1"/>
  <c r="I4901" i="1"/>
  <c r="S4901" i="1"/>
  <c r="R4900" i="1"/>
  <c r="I4900" i="1"/>
  <c r="S4900" i="1"/>
  <c r="R4899" i="1"/>
  <c r="I4899" i="1"/>
  <c r="S4899" i="1"/>
  <c r="R4898" i="1"/>
  <c r="I4898" i="1"/>
  <c r="S4898" i="1"/>
  <c r="R4897" i="1"/>
  <c r="I4897" i="1"/>
  <c r="S4897" i="1"/>
  <c r="R4865" i="1"/>
  <c r="I4865" i="1"/>
  <c r="S4865" i="1"/>
  <c r="R4864" i="1"/>
  <c r="I4864" i="1"/>
  <c r="S4864" i="1"/>
  <c r="R4863" i="1"/>
  <c r="I4863" i="1"/>
  <c r="S4863" i="1"/>
  <c r="R4862" i="1"/>
  <c r="I4862" i="1"/>
  <c r="S4862" i="1"/>
  <c r="R4861" i="1"/>
  <c r="I4861" i="1"/>
  <c r="S4861" i="1"/>
  <c r="R4860" i="1"/>
  <c r="I4860" i="1"/>
  <c r="S4860" i="1"/>
  <c r="R4859" i="1"/>
  <c r="I4859" i="1"/>
  <c r="S4859" i="1"/>
  <c r="R4858" i="1"/>
  <c r="I4858" i="1"/>
  <c r="S4858" i="1"/>
  <c r="R4857" i="1"/>
  <c r="I4857" i="1"/>
  <c r="S4857" i="1"/>
  <c r="R4856" i="1"/>
  <c r="I4856" i="1"/>
  <c r="S4856" i="1"/>
  <c r="R4855" i="1"/>
  <c r="I4855" i="1"/>
  <c r="S4855" i="1"/>
  <c r="R169" i="1"/>
  <c r="I169" i="1"/>
  <c r="S169" i="1"/>
  <c r="R168" i="1"/>
  <c r="I168" i="1"/>
  <c r="S168" i="1"/>
  <c r="R167" i="1"/>
  <c r="I167" i="1"/>
  <c r="S167" i="1"/>
  <c r="R166" i="1"/>
  <c r="I166" i="1"/>
  <c r="S166" i="1"/>
  <c r="R165" i="1"/>
  <c r="I165" i="1"/>
  <c r="S165" i="1"/>
  <c r="R164" i="1"/>
  <c r="I164" i="1"/>
  <c r="S164" i="1"/>
  <c r="R163" i="1"/>
  <c r="I163" i="1"/>
  <c r="S163" i="1"/>
  <c r="R162" i="1"/>
  <c r="I162" i="1"/>
  <c r="S162" i="1"/>
  <c r="R161" i="1"/>
  <c r="I161" i="1"/>
  <c r="S161" i="1"/>
  <c r="R160" i="1"/>
  <c r="I160" i="1"/>
  <c r="S160" i="1"/>
  <c r="R159" i="1"/>
  <c r="I159" i="1"/>
  <c r="S159" i="1"/>
  <c r="R4823" i="1"/>
  <c r="I4823" i="1"/>
  <c r="S4823" i="1"/>
  <c r="R4822" i="1"/>
  <c r="I4822" i="1"/>
  <c r="S4822" i="1"/>
  <c r="R4821" i="1"/>
  <c r="I4821" i="1"/>
  <c r="S4821" i="1"/>
  <c r="R4820" i="1"/>
  <c r="I4820" i="1"/>
  <c r="S4820" i="1"/>
  <c r="R4819" i="1"/>
  <c r="I4819" i="1"/>
  <c r="S4819" i="1"/>
  <c r="R4818" i="1"/>
  <c r="I4818" i="1"/>
  <c r="S4818" i="1"/>
  <c r="R4817" i="1"/>
  <c r="I4817" i="1"/>
  <c r="S4817" i="1"/>
  <c r="R4816" i="1"/>
  <c r="I4816" i="1"/>
  <c r="S4816" i="1"/>
  <c r="R4815" i="1"/>
  <c r="I4815" i="1"/>
  <c r="S4815" i="1"/>
  <c r="R4814" i="1"/>
  <c r="I4814" i="1"/>
  <c r="S4814" i="1"/>
  <c r="R4813" i="1"/>
  <c r="I4813" i="1"/>
  <c r="S4813" i="1"/>
  <c r="R4781" i="1"/>
  <c r="I4781" i="1"/>
  <c r="S4781" i="1"/>
  <c r="R4780" i="1"/>
  <c r="I4780" i="1"/>
  <c r="S4780" i="1"/>
  <c r="R4779" i="1"/>
  <c r="I4779" i="1"/>
  <c r="S4779" i="1"/>
  <c r="R4778" i="1"/>
  <c r="I4778" i="1"/>
  <c r="S4778" i="1"/>
  <c r="R4777" i="1"/>
  <c r="I4777" i="1"/>
  <c r="S4777" i="1"/>
  <c r="R4776" i="1"/>
  <c r="I4776" i="1"/>
  <c r="S4776" i="1"/>
  <c r="R4775" i="1"/>
  <c r="I4775" i="1"/>
  <c r="S4775" i="1"/>
  <c r="R4774" i="1"/>
  <c r="I4774" i="1"/>
  <c r="S4774" i="1"/>
  <c r="R4773" i="1"/>
  <c r="I4773" i="1"/>
  <c r="S4773" i="1"/>
  <c r="R4772" i="1"/>
  <c r="I4772" i="1"/>
  <c r="S4772" i="1"/>
  <c r="R4771" i="1"/>
  <c r="I4771" i="1"/>
  <c r="S4771" i="1"/>
  <c r="R4739" i="1"/>
  <c r="I4739" i="1"/>
  <c r="S4739" i="1"/>
  <c r="R4738" i="1"/>
  <c r="I4738" i="1"/>
  <c r="S4738" i="1"/>
  <c r="R4737" i="1"/>
  <c r="I4737" i="1"/>
  <c r="S4737" i="1"/>
  <c r="R4736" i="1"/>
  <c r="I4736" i="1"/>
  <c r="S4736" i="1"/>
  <c r="R4735" i="1"/>
  <c r="I4735" i="1"/>
  <c r="S4735" i="1"/>
  <c r="R4734" i="1"/>
  <c r="I4734" i="1"/>
  <c r="S4734" i="1"/>
  <c r="R4733" i="1"/>
  <c r="I4733" i="1"/>
  <c r="S4733" i="1"/>
  <c r="R4732" i="1"/>
  <c r="I4732" i="1"/>
  <c r="S4732" i="1"/>
  <c r="R4731" i="1"/>
  <c r="I4731" i="1"/>
  <c r="S4731" i="1"/>
  <c r="R4730" i="1"/>
  <c r="I4730" i="1"/>
  <c r="S4730" i="1"/>
  <c r="R4729" i="1"/>
  <c r="I4729" i="1"/>
  <c r="S4729" i="1"/>
  <c r="R4697" i="1"/>
  <c r="I4697" i="1"/>
  <c r="S4697" i="1"/>
  <c r="R4696" i="1"/>
  <c r="I4696" i="1"/>
  <c r="S4696" i="1"/>
  <c r="R4695" i="1"/>
  <c r="I4695" i="1"/>
  <c r="S4695" i="1"/>
  <c r="R4694" i="1"/>
  <c r="I4694" i="1"/>
  <c r="S4694" i="1"/>
  <c r="R4693" i="1"/>
  <c r="I4693" i="1"/>
  <c r="S4693" i="1"/>
  <c r="R4692" i="1"/>
  <c r="I4692" i="1"/>
  <c r="S4692" i="1"/>
  <c r="R4691" i="1"/>
  <c r="I4691" i="1"/>
  <c r="S4691" i="1"/>
  <c r="R4690" i="1"/>
  <c r="I4690" i="1"/>
  <c r="S4690" i="1"/>
  <c r="R4689" i="1"/>
  <c r="I4689" i="1"/>
  <c r="S4689" i="1"/>
  <c r="R4688" i="1"/>
  <c r="I4688" i="1"/>
  <c r="S4688" i="1"/>
  <c r="R4687" i="1"/>
  <c r="I4687" i="1"/>
  <c r="S4687" i="1"/>
  <c r="R4655" i="1"/>
  <c r="I4655" i="1"/>
  <c r="S4655" i="1"/>
  <c r="R4654" i="1"/>
  <c r="I4654" i="1"/>
  <c r="S4654" i="1"/>
  <c r="R4653" i="1"/>
  <c r="I4653" i="1"/>
  <c r="S4653" i="1"/>
  <c r="R4652" i="1"/>
  <c r="I4652" i="1"/>
  <c r="S4652" i="1"/>
  <c r="R4651" i="1"/>
  <c r="I4651" i="1"/>
  <c r="S4651" i="1"/>
  <c r="R4650" i="1"/>
  <c r="I4650" i="1"/>
  <c r="S4650" i="1"/>
  <c r="R4649" i="1"/>
  <c r="I4649" i="1"/>
  <c r="S4649" i="1"/>
  <c r="R4648" i="1"/>
  <c r="I4648" i="1"/>
  <c r="S4648" i="1"/>
  <c r="R4647" i="1"/>
  <c r="I4647" i="1"/>
  <c r="S4647" i="1"/>
  <c r="R4646" i="1"/>
  <c r="I4646" i="1"/>
  <c r="S4646" i="1"/>
  <c r="R4645" i="1"/>
  <c r="I4645" i="1"/>
  <c r="S4645" i="1"/>
  <c r="R4613" i="1"/>
  <c r="I4613" i="1"/>
  <c r="S4613" i="1"/>
  <c r="R4612" i="1"/>
  <c r="I4612" i="1"/>
  <c r="S4612" i="1"/>
  <c r="R4611" i="1"/>
  <c r="I4611" i="1"/>
  <c r="S4611" i="1"/>
  <c r="R4610" i="1"/>
  <c r="I4610" i="1"/>
  <c r="S4610" i="1"/>
  <c r="R4609" i="1"/>
  <c r="I4609" i="1"/>
  <c r="S4609" i="1"/>
  <c r="R4608" i="1"/>
  <c r="I4608" i="1"/>
  <c r="S4608" i="1"/>
  <c r="R4607" i="1"/>
  <c r="I4607" i="1"/>
  <c r="S4607" i="1"/>
  <c r="R4606" i="1"/>
  <c r="I4606" i="1"/>
  <c r="S4606" i="1"/>
  <c r="R4605" i="1"/>
  <c r="I4605" i="1"/>
  <c r="S4605" i="1"/>
  <c r="R4604" i="1"/>
  <c r="I4604" i="1"/>
  <c r="S4604" i="1"/>
  <c r="R4603" i="1"/>
  <c r="I4603" i="1"/>
  <c r="S4603" i="1"/>
  <c r="R4571" i="1"/>
  <c r="I4571" i="1"/>
  <c r="S4571" i="1"/>
  <c r="R4570" i="1"/>
  <c r="I4570" i="1"/>
  <c r="S4570" i="1"/>
  <c r="R4569" i="1"/>
  <c r="I4569" i="1"/>
  <c r="S4569" i="1"/>
  <c r="R4568" i="1"/>
  <c r="I4568" i="1"/>
  <c r="S4568" i="1"/>
  <c r="R4567" i="1"/>
  <c r="I4567" i="1"/>
  <c r="S4567" i="1"/>
  <c r="R4566" i="1"/>
  <c r="I4566" i="1"/>
  <c r="S4566" i="1"/>
  <c r="R4565" i="1"/>
  <c r="I4565" i="1"/>
  <c r="S4565" i="1"/>
  <c r="R4564" i="1"/>
  <c r="I4564" i="1"/>
  <c r="S4564" i="1"/>
  <c r="R4563" i="1"/>
  <c r="I4563" i="1"/>
  <c r="S4563" i="1"/>
  <c r="R4562" i="1"/>
  <c r="I4562" i="1"/>
  <c r="S4562" i="1"/>
  <c r="R4561" i="1"/>
  <c r="I4561" i="1"/>
  <c r="S4561" i="1"/>
  <c r="R4529" i="1"/>
  <c r="I4529" i="1"/>
  <c r="S4529" i="1"/>
  <c r="R4528" i="1"/>
  <c r="I4528" i="1"/>
  <c r="S4528" i="1"/>
  <c r="R4527" i="1"/>
  <c r="I4527" i="1"/>
  <c r="S4527" i="1"/>
  <c r="R4526" i="1"/>
  <c r="I4526" i="1"/>
  <c r="S4526" i="1"/>
  <c r="R4525" i="1"/>
  <c r="I4525" i="1"/>
  <c r="S4525" i="1"/>
  <c r="R4524" i="1"/>
  <c r="I4524" i="1"/>
  <c r="S4524" i="1"/>
  <c r="R4523" i="1"/>
  <c r="I4523" i="1"/>
  <c r="S4523" i="1"/>
  <c r="R4522" i="1"/>
  <c r="I4522" i="1"/>
  <c r="S4522" i="1"/>
  <c r="R4521" i="1"/>
  <c r="I4521" i="1"/>
  <c r="S4521" i="1"/>
  <c r="R4520" i="1"/>
  <c r="I4520" i="1"/>
  <c r="S4520" i="1"/>
  <c r="R4519" i="1"/>
  <c r="I4519" i="1"/>
  <c r="S4519" i="1"/>
  <c r="R4487" i="1"/>
  <c r="I4487" i="1"/>
  <c r="S4487" i="1"/>
  <c r="R4486" i="1"/>
  <c r="I4486" i="1"/>
  <c r="S4486" i="1"/>
  <c r="R4485" i="1"/>
  <c r="I4485" i="1"/>
  <c r="S4485" i="1"/>
  <c r="R4484" i="1"/>
  <c r="I4484" i="1"/>
  <c r="S4484" i="1"/>
  <c r="R4483" i="1"/>
  <c r="I4483" i="1"/>
  <c r="S4483" i="1"/>
  <c r="R4482" i="1"/>
  <c r="I4482" i="1"/>
  <c r="S4482" i="1"/>
  <c r="R4481" i="1"/>
  <c r="I4481" i="1"/>
  <c r="S4481" i="1"/>
  <c r="R4480" i="1"/>
  <c r="I4480" i="1"/>
  <c r="S4480" i="1"/>
  <c r="R4479" i="1"/>
  <c r="I4479" i="1"/>
  <c r="S4479" i="1"/>
  <c r="R4478" i="1"/>
  <c r="I4478" i="1"/>
  <c r="S4478" i="1"/>
  <c r="R4477" i="1"/>
  <c r="I4477" i="1"/>
  <c r="S4477" i="1"/>
  <c r="R4445" i="1"/>
  <c r="I4445" i="1"/>
  <c r="S4445" i="1"/>
  <c r="R4444" i="1"/>
  <c r="I4444" i="1"/>
  <c r="S4444" i="1"/>
  <c r="R4443" i="1"/>
  <c r="I4443" i="1"/>
  <c r="S4443" i="1"/>
  <c r="R4442" i="1"/>
  <c r="I4442" i="1"/>
  <c r="S4442" i="1"/>
  <c r="R4441" i="1"/>
  <c r="I4441" i="1"/>
  <c r="S4441" i="1"/>
  <c r="R4440" i="1"/>
  <c r="I4440" i="1"/>
  <c r="S4440" i="1"/>
  <c r="R4439" i="1"/>
  <c r="I4439" i="1"/>
  <c r="S4439" i="1"/>
  <c r="R4438" i="1"/>
  <c r="I4438" i="1"/>
  <c r="S4438" i="1"/>
  <c r="R4437" i="1"/>
  <c r="I4437" i="1"/>
  <c r="S4437" i="1"/>
  <c r="R4436" i="1"/>
  <c r="I4436" i="1"/>
  <c r="S4436" i="1"/>
  <c r="R4435" i="1"/>
  <c r="I4435" i="1"/>
  <c r="S4435" i="1"/>
  <c r="R4403" i="1"/>
  <c r="I4403" i="1"/>
  <c r="S4403" i="1"/>
  <c r="R4402" i="1"/>
  <c r="I4402" i="1"/>
  <c r="S4402" i="1"/>
  <c r="R4401" i="1"/>
  <c r="I4401" i="1"/>
  <c r="S4401" i="1"/>
  <c r="R4400" i="1"/>
  <c r="I4400" i="1"/>
  <c r="S4400" i="1"/>
  <c r="R4399" i="1"/>
  <c r="I4399" i="1"/>
  <c r="S4399" i="1"/>
  <c r="R4398" i="1"/>
  <c r="I4398" i="1"/>
  <c r="S4398" i="1"/>
  <c r="R4397" i="1"/>
  <c r="I4397" i="1"/>
  <c r="S4397" i="1"/>
  <c r="R4396" i="1"/>
  <c r="I4396" i="1"/>
  <c r="S4396" i="1"/>
  <c r="R4395" i="1"/>
  <c r="I4395" i="1"/>
  <c r="S4395" i="1"/>
  <c r="R4394" i="1"/>
  <c r="I4394" i="1"/>
  <c r="S4394" i="1"/>
  <c r="R4393" i="1"/>
  <c r="I4393" i="1"/>
  <c r="S4393" i="1"/>
  <c r="R4361" i="1"/>
  <c r="I4361" i="1"/>
  <c r="S4361" i="1"/>
  <c r="R4360" i="1"/>
  <c r="I4360" i="1"/>
  <c r="S4360" i="1"/>
  <c r="R4359" i="1"/>
  <c r="I4359" i="1"/>
  <c r="S4359" i="1"/>
  <c r="R4358" i="1"/>
  <c r="I4358" i="1"/>
  <c r="S4358" i="1"/>
  <c r="R4357" i="1"/>
  <c r="I4357" i="1"/>
  <c r="S4357" i="1"/>
  <c r="R4356" i="1"/>
  <c r="I4356" i="1"/>
  <c r="S4356" i="1"/>
  <c r="R4355" i="1"/>
  <c r="I4355" i="1"/>
  <c r="S4355" i="1"/>
  <c r="R4354" i="1"/>
  <c r="I4354" i="1"/>
  <c r="S4354" i="1"/>
  <c r="R4353" i="1"/>
  <c r="I4353" i="1"/>
  <c r="S4353" i="1"/>
  <c r="R4352" i="1"/>
  <c r="I4352" i="1"/>
  <c r="S4352" i="1"/>
  <c r="R4351" i="1"/>
  <c r="I4351" i="1"/>
  <c r="S4351" i="1"/>
  <c r="R127" i="1"/>
  <c r="I127" i="1"/>
  <c r="S127" i="1"/>
  <c r="R126" i="1"/>
  <c r="I126" i="1"/>
  <c r="S126" i="1"/>
  <c r="R125" i="1"/>
  <c r="I125" i="1"/>
  <c r="S125" i="1"/>
  <c r="R124" i="1"/>
  <c r="I124" i="1"/>
  <c r="S124" i="1"/>
  <c r="R123" i="1"/>
  <c r="I123" i="1"/>
  <c r="S123" i="1"/>
  <c r="R122" i="1"/>
  <c r="I122" i="1"/>
  <c r="S122" i="1"/>
  <c r="R121" i="1"/>
  <c r="I121" i="1"/>
  <c r="S121" i="1"/>
  <c r="R120" i="1"/>
  <c r="I120" i="1"/>
  <c r="S120" i="1"/>
  <c r="R119" i="1"/>
  <c r="I119" i="1"/>
  <c r="S119" i="1"/>
  <c r="R118" i="1"/>
  <c r="I118" i="1"/>
  <c r="S118" i="1"/>
  <c r="R117" i="1"/>
  <c r="I117" i="1"/>
  <c r="S117" i="1"/>
  <c r="R4319" i="1"/>
  <c r="I4319" i="1"/>
  <c r="S4319" i="1"/>
  <c r="R4318" i="1"/>
  <c r="I4318" i="1"/>
  <c r="S4318" i="1"/>
  <c r="R4317" i="1"/>
  <c r="I4317" i="1"/>
  <c r="S4317" i="1"/>
  <c r="R4316" i="1"/>
  <c r="I4316" i="1"/>
  <c r="S4316" i="1"/>
  <c r="R4315" i="1"/>
  <c r="I4315" i="1"/>
  <c r="S4315" i="1"/>
  <c r="R4314" i="1"/>
  <c r="I4314" i="1"/>
  <c r="S4314" i="1"/>
  <c r="R4313" i="1"/>
  <c r="I4313" i="1"/>
  <c r="S4313" i="1"/>
  <c r="R4312" i="1"/>
  <c r="I4312" i="1"/>
  <c r="S4312" i="1"/>
  <c r="R4311" i="1"/>
  <c r="I4311" i="1"/>
  <c r="S4311" i="1"/>
  <c r="R4310" i="1"/>
  <c r="I4310" i="1"/>
  <c r="S4310" i="1"/>
  <c r="R4309" i="1"/>
  <c r="I4309" i="1"/>
  <c r="S4309" i="1"/>
  <c r="R4277" i="1"/>
  <c r="I4277" i="1"/>
  <c r="S4277" i="1"/>
  <c r="R4276" i="1"/>
  <c r="I4276" i="1"/>
  <c r="S4276" i="1"/>
  <c r="R4275" i="1"/>
  <c r="I4275" i="1"/>
  <c r="S4275" i="1"/>
  <c r="R4274" i="1"/>
  <c r="I4274" i="1"/>
  <c r="S4274" i="1"/>
  <c r="R4273" i="1"/>
  <c r="I4273" i="1"/>
  <c r="S4273" i="1"/>
  <c r="R4272" i="1"/>
  <c r="I4272" i="1"/>
  <c r="S4272" i="1"/>
  <c r="R4271" i="1"/>
  <c r="I4271" i="1"/>
  <c r="S4271" i="1"/>
  <c r="R4270" i="1"/>
  <c r="I4270" i="1"/>
  <c r="S4270" i="1"/>
  <c r="R4269" i="1"/>
  <c r="I4269" i="1"/>
  <c r="S4269" i="1"/>
  <c r="R4268" i="1"/>
  <c r="I4268" i="1"/>
  <c r="S4268" i="1"/>
  <c r="R4267" i="1"/>
  <c r="I4267" i="1"/>
  <c r="S4267" i="1"/>
  <c r="R4235" i="1"/>
  <c r="I4235" i="1"/>
  <c r="S4235" i="1"/>
  <c r="R4234" i="1"/>
  <c r="I4234" i="1"/>
  <c r="S4234" i="1"/>
  <c r="R4233" i="1"/>
  <c r="I4233" i="1"/>
  <c r="S4233" i="1"/>
  <c r="R4232" i="1"/>
  <c r="I4232" i="1"/>
  <c r="S4232" i="1"/>
  <c r="R4231" i="1"/>
  <c r="I4231" i="1"/>
  <c r="S4231" i="1"/>
  <c r="R4230" i="1"/>
  <c r="I4230" i="1"/>
  <c r="S4230" i="1"/>
  <c r="R4229" i="1"/>
  <c r="I4229" i="1"/>
  <c r="S4229" i="1"/>
  <c r="R4228" i="1"/>
  <c r="I4228" i="1"/>
  <c r="S4228" i="1"/>
  <c r="R4227" i="1"/>
  <c r="I4227" i="1"/>
  <c r="S4227" i="1"/>
  <c r="R4226" i="1"/>
  <c r="I4226" i="1"/>
  <c r="S4226" i="1"/>
  <c r="R4225" i="1"/>
  <c r="I4225" i="1"/>
  <c r="S4225" i="1"/>
  <c r="R4193" i="1"/>
  <c r="I4193" i="1"/>
  <c r="S4193" i="1"/>
  <c r="R4192" i="1"/>
  <c r="I4192" i="1"/>
  <c r="S4192" i="1"/>
  <c r="R4191" i="1"/>
  <c r="I4191" i="1"/>
  <c r="S4191" i="1"/>
  <c r="R4190" i="1"/>
  <c r="I4190" i="1"/>
  <c r="S4190" i="1"/>
  <c r="R4189" i="1"/>
  <c r="I4189" i="1"/>
  <c r="S4189" i="1"/>
  <c r="R4188" i="1"/>
  <c r="I4188" i="1"/>
  <c r="S4188" i="1"/>
  <c r="R4187" i="1"/>
  <c r="I4187" i="1"/>
  <c r="S4187" i="1"/>
  <c r="R4186" i="1"/>
  <c r="I4186" i="1"/>
  <c r="S4186" i="1"/>
  <c r="R4185" i="1"/>
  <c r="I4185" i="1"/>
  <c r="S4185" i="1"/>
  <c r="R4184" i="1"/>
  <c r="I4184" i="1"/>
  <c r="S4184" i="1"/>
  <c r="R4183" i="1"/>
  <c r="I4183" i="1"/>
  <c r="S4183" i="1"/>
  <c r="R4151" i="1"/>
  <c r="I4151" i="1"/>
  <c r="S4151" i="1"/>
  <c r="R4150" i="1"/>
  <c r="I4150" i="1"/>
  <c r="S4150" i="1"/>
  <c r="R4149" i="1"/>
  <c r="I4149" i="1"/>
  <c r="S4149" i="1"/>
  <c r="R4148" i="1"/>
  <c r="I4148" i="1"/>
  <c r="S4148" i="1"/>
  <c r="R4147" i="1"/>
  <c r="I4147" i="1"/>
  <c r="S4147" i="1"/>
  <c r="R4146" i="1"/>
  <c r="I4146" i="1"/>
  <c r="S4146" i="1"/>
  <c r="R4145" i="1"/>
  <c r="I4145" i="1"/>
  <c r="S4145" i="1"/>
  <c r="R4144" i="1"/>
  <c r="I4144" i="1"/>
  <c r="S4144" i="1"/>
  <c r="R4143" i="1"/>
  <c r="I4143" i="1"/>
  <c r="S4143" i="1"/>
  <c r="R4142" i="1"/>
  <c r="I4142" i="1"/>
  <c r="S4142" i="1"/>
  <c r="R4141" i="1"/>
  <c r="I4141" i="1"/>
  <c r="S4141" i="1"/>
  <c r="R4109" i="1"/>
  <c r="I4109" i="1"/>
  <c r="S4109" i="1"/>
  <c r="R4108" i="1"/>
  <c r="I4108" i="1"/>
  <c r="S4108" i="1"/>
  <c r="R4107" i="1"/>
  <c r="I4107" i="1"/>
  <c r="S4107" i="1"/>
  <c r="R4106" i="1"/>
  <c r="I4106" i="1"/>
  <c r="S4106" i="1"/>
  <c r="R4105" i="1"/>
  <c r="I4105" i="1"/>
  <c r="S4105" i="1"/>
  <c r="R4104" i="1"/>
  <c r="I4104" i="1"/>
  <c r="S4104" i="1"/>
  <c r="R4103" i="1"/>
  <c r="I4103" i="1"/>
  <c r="S4103" i="1"/>
  <c r="R4102" i="1"/>
  <c r="I4102" i="1"/>
  <c r="S4102" i="1"/>
  <c r="R4101" i="1"/>
  <c r="I4101" i="1"/>
  <c r="S4101" i="1"/>
  <c r="R4100" i="1"/>
  <c r="I4100" i="1"/>
  <c r="S4100" i="1"/>
  <c r="R4099" i="1"/>
  <c r="I4099" i="1"/>
  <c r="S4099" i="1"/>
  <c r="R4067" i="1"/>
  <c r="I4067" i="1"/>
  <c r="S4067" i="1"/>
  <c r="R4066" i="1"/>
  <c r="I4066" i="1"/>
  <c r="S4066" i="1"/>
  <c r="R4065" i="1"/>
  <c r="I4065" i="1"/>
  <c r="S4065" i="1"/>
  <c r="R4064" i="1"/>
  <c r="I4064" i="1"/>
  <c r="S4064" i="1"/>
  <c r="R4063" i="1"/>
  <c r="I4063" i="1"/>
  <c r="S4063" i="1"/>
  <c r="R4062" i="1"/>
  <c r="I4062" i="1"/>
  <c r="S4062" i="1"/>
  <c r="R4061" i="1"/>
  <c r="I4061" i="1"/>
  <c r="S4061" i="1"/>
  <c r="R4060" i="1"/>
  <c r="I4060" i="1"/>
  <c r="S4060" i="1"/>
  <c r="R4059" i="1"/>
  <c r="I4059" i="1"/>
  <c r="S4059" i="1"/>
  <c r="R4058" i="1"/>
  <c r="I4058" i="1"/>
  <c r="S4058" i="1"/>
  <c r="R4057" i="1"/>
  <c r="I4057" i="1"/>
  <c r="S4057" i="1"/>
  <c r="R4025" i="1"/>
  <c r="I4025" i="1"/>
  <c r="S4025" i="1"/>
  <c r="R4024" i="1"/>
  <c r="I4024" i="1"/>
  <c r="S4024" i="1"/>
  <c r="R4023" i="1"/>
  <c r="I4023" i="1"/>
  <c r="S4023" i="1"/>
  <c r="R4022" i="1"/>
  <c r="I4022" i="1"/>
  <c r="S4022" i="1"/>
  <c r="R4021" i="1"/>
  <c r="I4021" i="1"/>
  <c r="S4021" i="1"/>
  <c r="R4020" i="1"/>
  <c r="I4020" i="1"/>
  <c r="S4020" i="1"/>
  <c r="R4019" i="1"/>
  <c r="I4019" i="1"/>
  <c r="S4019" i="1"/>
  <c r="R4018" i="1"/>
  <c r="I4018" i="1"/>
  <c r="S4018" i="1"/>
  <c r="R4017" i="1"/>
  <c r="I4017" i="1"/>
  <c r="S4017" i="1"/>
  <c r="R4016" i="1"/>
  <c r="I4016" i="1"/>
  <c r="S4016" i="1"/>
  <c r="R4015" i="1"/>
  <c r="I4015" i="1"/>
  <c r="S4015" i="1"/>
  <c r="R3983" i="1"/>
  <c r="I3983" i="1"/>
  <c r="S3983" i="1"/>
  <c r="R3982" i="1"/>
  <c r="I3982" i="1"/>
  <c r="S3982" i="1"/>
  <c r="R3981" i="1"/>
  <c r="I3981" i="1"/>
  <c r="S3981" i="1"/>
  <c r="R3980" i="1"/>
  <c r="I3980" i="1"/>
  <c r="S3980" i="1"/>
  <c r="R3979" i="1"/>
  <c r="I3979" i="1"/>
  <c r="S3979" i="1"/>
  <c r="R3978" i="1"/>
  <c r="I3978" i="1"/>
  <c r="S3978" i="1"/>
  <c r="R3977" i="1"/>
  <c r="I3977" i="1"/>
  <c r="S3977" i="1"/>
  <c r="R3976" i="1"/>
  <c r="I3976" i="1"/>
  <c r="S3976" i="1"/>
  <c r="R3975" i="1"/>
  <c r="I3975" i="1"/>
  <c r="S3975" i="1"/>
  <c r="R3974" i="1"/>
  <c r="I3974" i="1"/>
  <c r="S3974" i="1"/>
  <c r="R3973" i="1"/>
  <c r="I3973" i="1"/>
  <c r="S3973" i="1"/>
  <c r="R3941" i="1"/>
  <c r="I3941" i="1"/>
  <c r="S3941" i="1"/>
  <c r="R3940" i="1"/>
  <c r="I3940" i="1"/>
  <c r="S3940" i="1"/>
  <c r="R3939" i="1"/>
  <c r="I3939" i="1"/>
  <c r="S3939" i="1"/>
  <c r="R3938" i="1"/>
  <c r="I3938" i="1"/>
  <c r="S3938" i="1"/>
  <c r="R3937" i="1"/>
  <c r="I3937" i="1"/>
  <c r="S3937" i="1"/>
  <c r="R3936" i="1"/>
  <c r="I3936" i="1"/>
  <c r="S3936" i="1"/>
  <c r="R3935" i="1"/>
  <c r="I3935" i="1"/>
  <c r="S3935" i="1"/>
  <c r="R3934" i="1"/>
  <c r="I3934" i="1"/>
  <c r="S3934" i="1"/>
  <c r="R3933" i="1"/>
  <c r="I3933" i="1"/>
  <c r="S3933" i="1"/>
  <c r="R3932" i="1"/>
  <c r="I3932" i="1"/>
  <c r="S3932" i="1"/>
  <c r="R3931" i="1"/>
  <c r="I3931" i="1"/>
  <c r="S3931" i="1"/>
  <c r="R3899" i="1"/>
  <c r="I3899" i="1"/>
  <c r="S3899" i="1"/>
  <c r="R3898" i="1"/>
  <c r="I3898" i="1"/>
  <c r="S3898" i="1"/>
  <c r="R3897" i="1"/>
  <c r="I3897" i="1"/>
  <c r="S3897" i="1"/>
  <c r="R3896" i="1"/>
  <c r="I3896" i="1"/>
  <c r="S3896" i="1"/>
  <c r="R3895" i="1"/>
  <c r="I3895" i="1"/>
  <c r="S3895" i="1"/>
  <c r="R3894" i="1"/>
  <c r="I3894" i="1"/>
  <c r="S3894" i="1"/>
  <c r="R3893" i="1"/>
  <c r="I3893" i="1"/>
  <c r="S3893" i="1"/>
  <c r="R3892" i="1"/>
  <c r="I3892" i="1"/>
  <c r="S3892" i="1"/>
  <c r="R3891" i="1"/>
  <c r="I3891" i="1"/>
  <c r="S3891" i="1"/>
  <c r="R3890" i="1"/>
  <c r="I3890" i="1"/>
  <c r="S3890" i="1"/>
  <c r="R3889" i="1"/>
  <c r="I3889" i="1"/>
  <c r="S3889" i="1"/>
  <c r="R3857" i="1"/>
  <c r="I3857" i="1"/>
  <c r="S3857" i="1"/>
  <c r="R3856" i="1"/>
  <c r="I3856" i="1"/>
  <c r="S3856" i="1"/>
  <c r="R3855" i="1"/>
  <c r="I3855" i="1"/>
  <c r="S3855" i="1"/>
  <c r="R3854" i="1"/>
  <c r="I3854" i="1"/>
  <c r="S3854" i="1"/>
  <c r="R3853" i="1"/>
  <c r="I3853" i="1"/>
  <c r="S3853" i="1"/>
  <c r="R3852" i="1"/>
  <c r="I3852" i="1"/>
  <c r="S3852" i="1"/>
  <c r="R3851" i="1"/>
  <c r="I3851" i="1"/>
  <c r="S3851" i="1"/>
  <c r="R3850" i="1"/>
  <c r="I3850" i="1"/>
  <c r="S3850" i="1"/>
  <c r="R3849" i="1"/>
  <c r="I3849" i="1"/>
  <c r="S3849" i="1"/>
  <c r="R3848" i="1"/>
  <c r="I3848" i="1"/>
  <c r="S3848" i="1"/>
  <c r="R3847" i="1"/>
  <c r="I3847" i="1"/>
  <c r="S3847" i="1"/>
  <c r="R3815" i="1"/>
  <c r="I3815" i="1"/>
  <c r="S3815" i="1"/>
  <c r="R3814" i="1"/>
  <c r="I3814" i="1"/>
  <c r="S3814" i="1"/>
  <c r="R3813" i="1"/>
  <c r="I3813" i="1"/>
  <c r="S3813" i="1"/>
  <c r="R3812" i="1"/>
  <c r="I3812" i="1"/>
  <c r="S3812" i="1"/>
  <c r="R3811" i="1"/>
  <c r="I3811" i="1"/>
  <c r="S3811" i="1"/>
  <c r="R3810" i="1"/>
  <c r="I3810" i="1"/>
  <c r="S3810" i="1"/>
  <c r="R3809" i="1"/>
  <c r="I3809" i="1"/>
  <c r="S3809" i="1"/>
  <c r="R3808" i="1"/>
  <c r="I3808" i="1"/>
  <c r="S3808" i="1"/>
  <c r="R3807" i="1"/>
  <c r="I3807" i="1"/>
  <c r="S3807" i="1"/>
  <c r="R3806" i="1"/>
  <c r="I3806" i="1"/>
  <c r="S3806" i="1"/>
  <c r="R3805" i="1"/>
  <c r="I3805" i="1"/>
  <c r="S3805" i="1"/>
  <c r="R3773" i="1"/>
  <c r="I3773" i="1"/>
  <c r="S3773" i="1"/>
  <c r="R3772" i="1"/>
  <c r="I3772" i="1"/>
  <c r="S3772" i="1"/>
  <c r="R3771" i="1"/>
  <c r="I3771" i="1"/>
  <c r="S3771" i="1"/>
  <c r="R3770" i="1"/>
  <c r="I3770" i="1"/>
  <c r="S3770" i="1"/>
  <c r="R3769" i="1"/>
  <c r="I3769" i="1"/>
  <c r="S3769" i="1"/>
  <c r="R3768" i="1"/>
  <c r="I3768" i="1"/>
  <c r="S3768" i="1"/>
  <c r="R3767" i="1"/>
  <c r="I3767" i="1"/>
  <c r="S3767" i="1"/>
  <c r="R3766" i="1"/>
  <c r="I3766" i="1"/>
  <c r="S3766" i="1"/>
  <c r="R3765" i="1"/>
  <c r="I3765" i="1"/>
  <c r="S3765" i="1"/>
  <c r="R3764" i="1"/>
  <c r="I3764" i="1"/>
  <c r="S3764" i="1"/>
  <c r="R3763" i="1"/>
  <c r="I3763" i="1"/>
  <c r="S3763" i="1"/>
  <c r="R3731" i="1"/>
  <c r="I3731" i="1"/>
  <c r="S3731" i="1"/>
  <c r="R3730" i="1"/>
  <c r="I3730" i="1"/>
  <c r="S3730" i="1"/>
  <c r="R3729" i="1"/>
  <c r="I3729" i="1"/>
  <c r="S3729" i="1"/>
  <c r="R3728" i="1"/>
  <c r="I3728" i="1"/>
  <c r="S3728" i="1"/>
  <c r="R3727" i="1"/>
  <c r="I3727" i="1"/>
  <c r="S3727" i="1"/>
  <c r="R3726" i="1"/>
  <c r="I3726" i="1"/>
  <c r="S3726" i="1"/>
  <c r="R3725" i="1"/>
  <c r="I3725" i="1"/>
  <c r="S3725" i="1"/>
  <c r="R3724" i="1"/>
  <c r="I3724" i="1"/>
  <c r="S3724" i="1"/>
  <c r="R3723" i="1"/>
  <c r="I3723" i="1"/>
  <c r="S3723" i="1"/>
  <c r="R3722" i="1"/>
  <c r="I3722" i="1"/>
  <c r="S3722" i="1"/>
  <c r="R3721" i="1"/>
  <c r="I3721" i="1"/>
  <c r="S3721" i="1"/>
  <c r="R3689" i="1"/>
  <c r="I3689" i="1"/>
  <c r="S3689" i="1"/>
  <c r="R3688" i="1"/>
  <c r="I3688" i="1"/>
  <c r="S3688" i="1"/>
  <c r="R3687" i="1"/>
  <c r="I3687" i="1"/>
  <c r="S3687" i="1"/>
  <c r="R3686" i="1"/>
  <c r="I3686" i="1"/>
  <c r="S3686" i="1"/>
  <c r="R3685" i="1"/>
  <c r="I3685" i="1"/>
  <c r="S3685" i="1"/>
  <c r="R3684" i="1"/>
  <c r="I3684" i="1"/>
  <c r="S3684" i="1"/>
  <c r="R3683" i="1"/>
  <c r="I3683" i="1"/>
  <c r="S3683" i="1"/>
  <c r="R3682" i="1"/>
  <c r="I3682" i="1"/>
  <c r="S3682" i="1"/>
  <c r="R3681" i="1"/>
  <c r="I3681" i="1"/>
  <c r="S3681" i="1"/>
  <c r="R3680" i="1"/>
  <c r="I3680" i="1"/>
  <c r="S3680" i="1"/>
  <c r="R3679" i="1"/>
  <c r="I3679" i="1"/>
  <c r="S3679" i="1"/>
  <c r="R3647" i="1"/>
  <c r="I3647" i="1"/>
  <c r="S3647" i="1"/>
  <c r="R3646" i="1"/>
  <c r="I3646" i="1"/>
  <c r="S3646" i="1"/>
  <c r="R3645" i="1"/>
  <c r="I3645" i="1"/>
  <c r="S3645" i="1"/>
  <c r="R3644" i="1"/>
  <c r="I3644" i="1"/>
  <c r="S3644" i="1"/>
  <c r="R3643" i="1"/>
  <c r="I3643" i="1"/>
  <c r="S3643" i="1"/>
  <c r="R3642" i="1"/>
  <c r="I3642" i="1"/>
  <c r="S3642" i="1"/>
  <c r="R3641" i="1"/>
  <c r="I3641" i="1"/>
  <c r="S3641" i="1"/>
  <c r="R3640" i="1"/>
  <c r="I3640" i="1"/>
  <c r="S3640" i="1"/>
  <c r="R3639" i="1"/>
  <c r="I3639" i="1"/>
  <c r="S3639" i="1"/>
  <c r="R3638" i="1"/>
  <c r="I3638" i="1"/>
  <c r="S3638" i="1"/>
  <c r="R3637" i="1"/>
  <c r="I3637" i="1"/>
  <c r="S3637" i="1"/>
  <c r="R3605" i="1"/>
  <c r="I3605" i="1"/>
  <c r="S3605" i="1"/>
  <c r="R3604" i="1"/>
  <c r="I3604" i="1"/>
  <c r="S3604" i="1"/>
  <c r="R3603" i="1"/>
  <c r="I3603" i="1"/>
  <c r="S3603" i="1"/>
  <c r="R3602" i="1"/>
  <c r="I3602" i="1"/>
  <c r="S3602" i="1"/>
  <c r="R3601" i="1"/>
  <c r="I3601" i="1"/>
  <c r="S3601" i="1"/>
  <c r="R3600" i="1"/>
  <c r="I3600" i="1"/>
  <c r="S3600" i="1"/>
  <c r="R3599" i="1"/>
  <c r="I3599" i="1"/>
  <c r="S3599" i="1"/>
  <c r="R3598" i="1"/>
  <c r="I3598" i="1"/>
  <c r="S3598" i="1"/>
  <c r="R3597" i="1"/>
  <c r="I3597" i="1"/>
  <c r="S3597" i="1"/>
  <c r="R3596" i="1"/>
  <c r="I3596" i="1"/>
  <c r="S3596" i="1"/>
  <c r="R3595" i="1"/>
  <c r="I3595" i="1"/>
  <c r="S3595" i="1"/>
  <c r="R3563" i="1"/>
  <c r="I3563" i="1"/>
  <c r="S3563" i="1"/>
  <c r="R3562" i="1"/>
  <c r="I3562" i="1"/>
  <c r="S3562" i="1"/>
  <c r="R3561" i="1"/>
  <c r="I3561" i="1"/>
  <c r="S3561" i="1"/>
  <c r="R3560" i="1"/>
  <c r="I3560" i="1"/>
  <c r="S3560" i="1"/>
  <c r="R3559" i="1"/>
  <c r="I3559" i="1"/>
  <c r="S3559" i="1"/>
  <c r="R3558" i="1"/>
  <c r="I3558" i="1"/>
  <c r="S3558" i="1"/>
  <c r="R3557" i="1"/>
  <c r="I3557" i="1"/>
  <c r="S3557" i="1"/>
  <c r="R3556" i="1"/>
  <c r="I3556" i="1"/>
  <c r="S3556" i="1"/>
  <c r="R3555" i="1"/>
  <c r="I3555" i="1"/>
  <c r="S3555" i="1"/>
  <c r="R3554" i="1"/>
  <c r="I3554" i="1"/>
  <c r="S3554" i="1"/>
  <c r="R3553" i="1"/>
  <c r="I3553" i="1"/>
  <c r="S3553" i="1"/>
  <c r="R3521" i="1"/>
  <c r="I3521" i="1"/>
  <c r="S3521" i="1"/>
  <c r="R3520" i="1"/>
  <c r="I3520" i="1"/>
  <c r="S3520" i="1"/>
  <c r="R3519" i="1"/>
  <c r="I3519" i="1"/>
  <c r="S3519" i="1"/>
  <c r="R3518" i="1"/>
  <c r="I3518" i="1"/>
  <c r="S3518" i="1"/>
  <c r="R3517" i="1"/>
  <c r="I3517" i="1"/>
  <c r="S3517" i="1"/>
  <c r="R3516" i="1"/>
  <c r="I3516" i="1"/>
  <c r="S3516" i="1"/>
  <c r="R3515" i="1"/>
  <c r="I3515" i="1"/>
  <c r="S3515" i="1"/>
  <c r="R3514" i="1"/>
  <c r="I3514" i="1"/>
  <c r="S3514" i="1"/>
  <c r="R3513" i="1"/>
  <c r="I3513" i="1"/>
  <c r="S3513" i="1"/>
  <c r="R3512" i="1"/>
  <c r="I3512" i="1"/>
  <c r="S3512" i="1"/>
  <c r="R3511" i="1"/>
  <c r="I3511" i="1"/>
  <c r="S3511" i="1"/>
  <c r="R3479" i="1"/>
  <c r="I3479" i="1"/>
  <c r="S3479" i="1"/>
  <c r="R3478" i="1"/>
  <c r="I3478" i="1"/>
  <c r="S3478" i="1"/>
  <c r="R3477" i="1"/>
  <c r="I3477" i="1"/>
  <c r="S3477" i="1"/>
  <c r="R3476" i="1"/>
  <c r="I3476" i="1"/>
  <c r="S3476" i="1"/>
  <c r="R3475" i="1"/>
  <c r="I3475" i="1"/>
  <c r="S3475" i="1"/>
  <c r="R3474" i="1"/>
  <c r="I3474" i="1"/>
  <c r="S3474" i="1"/>
  <c r="R3473" i="1"/>
  <c r="I3473" i="1"/>
  <c r="S3473" i="1"/>
  <c r="R3472" i="1"/>
  <c r="I3472" i="1"/>
  <c r="S3472" i="1"/>
  <c r="R3471" i="1"/>
  <c r="I3471" i="1"/>
  <c r="S3471" i="1"/>
  <c r="R3470" i="1"/>
  <c r="I3470" i="1"/>
  <c r="S3470" i="1"/>
  <c r="R3469" i="1"/>
  <c r="I3469" i="1"/>
  <c r="S3469" i="1"/>
  <c r="R3437" i="1"/>
  <c r="I3437" i="1"/>
  <c r="S3437" i="1"/>
  <c r="R3436" i="1"/>
  <c r="I3436" i="1"/>
  <c r="S3436" i="1"/>
  <c r="R3435" i="1"/>
  <c r="I3435" i="1"/>
  <c r="S3435" i="1"/>
  <c r="R3434" i="1"/>
  <c r="I3434" i="1"/>
  <c r="S3434" i="1"/>
  <c r="R3433" i="1"/>
  <c r="I3433" i="1"/>
  <c r="S3433" i="1"/>
  <c r="R3432" i="1"/>
  <c r="I3432" i="1"/>
  <c r="S3432" i="1"/>
  <c r="R3431" i="1"/>
  <c r="I3431" i="1"/>
  <c r="S3431" i="1"/>
  <c r="R3430" i="1"/>
  <c r="I3430" i="1"/>
  <c r="S3430" i="1"/>
  <c r="R3429" i="1"/>
  <c r="I3429" i="1"/>
  <c r="S3429" i="1"/>
  <c r="R3428" i="1"/>
  <c r="I3428" i="1"/>
  <c r="S3428" i="1"/>
  <c r="R3427" i="1"/>
  <c r="I3427" i="1"/>
  <c r="S3427" i="1"/>
  <c r="R3395" i="1"/>
  <c r="I3395" i="1"/>
  <c r="S3395" i="1"/>
  <c r="R3394" i="1"/>
  <c r="I3394" i="1"/>
  <c r="S3394" i="1"/>
  <c r="R3393" i="1"/>
  <c r="I3393" i="1"/>
  <c r="S3393" i="1"/>
  <c r="R3392" i="1"/>
  <c r="I3392" i="1"/>
  <c r="S3392" i="1"/>
  <c r="R3391" i="1"/>
  <c r="I3391" i="1"/>
  <c r="S3391" i="1"/>
  <c r="R3390" i="1"/>
  <c r="I3390" i="1"/>
  <c r="S3390" i="1"/>
  <c r="R3389" i="1"/>
  <c r="I3389" i="1"/>
  <c r="S3389" i="1"/>
  <c r="R3388" i="1"/>
  <c r="I3388" i="1"/>
  <c r="S3388" i="1"/>
  <c r="R3387" i="1"/>
  <c r="I3387" i="1"/>
  <c r="S3387" i="1"/>
  <c r="R3386" i="1"/>
  <c r="I3386" i="1"/>
  <c r="S3386" i="1"/>
  <c r="R3385" i="1"/>
  <c r="I3385" i="1"/>
  <c r="S3385" i="1"/>
  <c r="R3353" i="1"/>
  <c r="I3353" i="1"/>
  <c r="S3353" i="1"/>
  <c r="R3352" i="1"/>
  <c r="I3352" i="1"/>
  <c r="S3352" i="1"/>
  <c r="R3351" i="1"/>
  <c r="I3351" i="1"/>
  <c r="S3351" i="1"/>
  <c r="R3350" i="1"/>
  <c r="I3350" i="1"/>
  <c r="S3350" i="1"/>
  <c r="R3349" i="1"/>
  <c r="I3349" i="1"/>
  <c r="S3349" i="1"/>
  <c r="R3348" i="1"/>
  <c r="I3348" i="1"/>
  <c r="S3348" i="1"/>
  <c r="R3347" i="1"/>
  <c r="I3347" i="1"/>
  <c r="S3347" i="1"/>
  <c r="R3346" i="1"/>
  <c r="I3346" i="1"/>
  <c r="S3346" i="1"/>
  <c r="R3345" i="1"/>
  <c r="I3345" i="1"/>
  <c r="S3345" i="1"/>
  <c r="R3344" i="1"/>
  <c r="I3344" i="1"/>
  <c r="S3344" i="1"/>
  <c r="R3343" i="1"/>
  <c r="I3343" i="1"/>
  <c r="S3343" i="1"/>
  <c r="R3311" i="1"/>
  <c r="I3311" i="1"/>
  <c r="S3311" i="1"/>
  <c r="R3310" i="1"/>
  <c r="I3310" i="1"/>
  <c r="S3310" i="1"/>
  <c r="R3309" i="1"/>
  <c r="I3309" i="1"/>
  <c r="S3309" i="1"/>
  <c r="R3308" i="1"/>
  <c r="I3308" i="1"/>
  <c r="S3308" i="1"/>
  <c r="R3307" i="1"/>
  <c r="I3307" i="1"/>
  <c r="S3307" i="1"/>
  <c r="R3306" i="1"/>
  <c r="I3306" i="1"/>
  <c r="S3306" i="1"/>
  <c r="R3305" i="1"/>
  <c r="I3305" i="1"/>
  <c r="S3305" i="1"/>
  <c r="R3304" i="1"/>
  <c r="I3304" i="1"/>
  <c r="S3304" i="1"/>
  <c r="R3303" i="1"/>
  <c r="I3303" i="1"/>
  <c r="S3303" i="1"/>
  <c r="R3302" i="1"/>
  <c r="I3302" i="1"/>
  <c r="S3302" i="1"/>
  <c r="R3301" i="1"/>
  <c r="I3301" i="1"/>
  <c r="S3301" i="1"/>
  <c r="R85" i="1"/>
  <c r="I85" i="1"/>
  <c r="S85" i="1"/>
  <c r="R84" i="1"/>
  <c r="I84" i="1"/>
  <c r="S84" i="1"/>
  <c r="R83" i="1"/>
  <c r="I83" i="1"/>
  <c r="S83" i="1"/>
  <c r="R82" i="1"/>
  <c r="I82" i="1"/>
  <c r="S82" i="1"/>
  <c r="R81" i="1"/>
  <c r="I81" i="1"/>
  <c r="S81" i="1"/>
  <c r="R80" i="1"/>
  <c r="I80" i="1"/>
  <c r="S80" i="1"/>
  <c r="R79" i="1"/>
  <c r="I79" i="1"/>
  <c r="S79" i="1"/>
  <c r="R78" i="1"/>
  <c r="I78" i="1"/>
  <c r="S78" i="1"/>
  <c r="R77" i="1"/>
  <c r="I77" i="1"/>
  <c r="S77" i="1"/>
  <c r="R76" i="1"/>
  <c r="I76" i="1"/>
  <c r="S76" i="1"/>
  <c r="R75" i="1"/>
  <c r="I75" i="1"/>
  <c r="S75" i="1"/>
  <c r="R3269" i="1"/>
  <c r="I3269" i="1"/>
  <c r="S3269" i="1"/>
  <c r="R3268" i="1"/>
  <c r="I3268" i="1"/>
  <c r="S3268" i="1"/>
  <c r="R3267" i="1"/>
  <c r="I3267" i="1"/>
  <c r="S3267" i="1"/>
  <c r="R3266" i="1"/>
  <c r="I3266" i="1"/>
  <c r="S3266" i="1"/>
  <c r="R3265" i="1"/>
  <c r="I3265" i="1"/>
  <c r="S3265" i="1"/>
  <c r="R3264" i="1"/>
  <c r="I3264" i="1"/>
  <c r="S3264" i="1"/>
  <c r="R3263" i="1"/>
  <c r="I3263" i="1"/>
  <c r="S3263" i="1"/>
  <c r="R3262" i="1"/>
  <c r="I3262" i="1"/>
  <c r="S3262" i="1"/>
  <c r="R3261" i="1"/>
  <c r="I3261" i="1"/>
  <c r="S3261" i="1"/>
  <c r="R3260" i="1"/>
  <c r="I3260" i="1"/>
  <c r="S3260" i="1"/>
  <c r="R3259" i="1"/>
  <c r="I3259" i="1"/>
  <c r="S3259" i="1"/>
  <c r="R3227" i="1"/>
  <c r="I3227" i="1"/>
  <c r="S3227" i="1"/>
  <c r="R3226" i="1"/>
  <c r="I3226" i="1"/>
  <c r="S3226" i="1"/>
  <c r="R3225" i="1"/>
  <c r="I3225" i="1"/>
  <c r="S3225" i="1"/>
  <c r="R3224" i="1"/>
  <c r="I3224" i="1"/>
  <c r="S3224" i="1"/>
  <c r="R3223" i="1"/>
  <c r="I3223" i="1"/>
  <c r="S3223" i="1"/>
  <c r="R3222" i="1"/>
  <c r="I3222" i="1"/>
  <c r="S3222" i="1"/>
  <c r="R3221" i="1"/>
  <c r="I3221" i="1"/>
  <c r="S3221" i="1"/>
  <c r="R3220" i="1"/>
  <c r="I3220" i="1"/>
  <c r="S3220" i="1"/>
  <c r="R3219" i="1"/>
  <c r="I3219" i="1"/>
  <c r="S3219" i="1"/>
  <c r="R3218" i="1"/>
  <c r="I3218" i="1"/>
  <c r="S3218" i="1"/>
  <c r="R3217" i="1"/>
  <c r="I3217" i="1"/>
  <c r="S3217" i="1"/>
  <c r="R43" i="1"/>
  <c r="I43" i="1"/>
  <c r="S43" i="1"/>
  <c r="R42" i="1"/>
  <c r="I42" i="1"/>
  <c r="S42" i="1"/>
  <c r="R41" i="1"/>
  <c r="I41" i="1"/>
  <c r="S41" i="1"/>
  <c r="R40" i="1"/>
  <c r="I40" i="1"/>
  <c r="S40" i="1"/>
  <c r="R39" i="1"/>
  <c r="I39" i="1"/>
  <c r="S39" i="1"/>
  <c r="R38" i="1"/>
  <c r="I38" i="1"/>
  <c r="S38" i="1"/>
  <c r="R37" i="1"/>
  <c r="I37" i="1"/>
  <c r="S37" i="1"/>
  <c r="R36" i="1"/>
  <c r="I36" i="1"/>
  <c r="S36" i="1"/>
  <c r="R35" i="1"/>
  <c r="I35" i="1"/>
  <c r="S35" i="1"/>
  <c r="R34" i="1"/>
  <c r="I34" i="1"/>
  <c r="S34" i="1"/>
  <c r="R33" i="1"/>
  <c r="I33" i="1"/>
  <c r="S33" i="1"/>
  <c r="R3185" i="1"/>
  <c r="I3185" i="1"/>
  <c r="S3185" i="1"/>
  <c r="R3184" i="1"/>
  <c r="I3184" i="1"/>
  <c r="S3184" i="1"/>
  <c r="R3183" i="1"/>
  <c r="I3183" i="1"/>
  <c r="S3183" i="1"/>
  <c r="R3182" i="1"/>
  <c r="I3182" i="1"/>
  <c r="S3182" i="1"/>
  <c r="R3181" i="1"/>
  <c r="I3181" i="1"/>
  <c r="S3181" i="1"/>
  <c r="R3180" i="1"/>
  <c r="I3180" i="1"/>
  <c r="S3180" i="1"/>
  <c r="R3179" i="1"/>
  <c r="I3179" i="1"/>
  <c r="S3179" i="1"/>
  <c r="R3178" i="1"/>
  <c r="I3178" i="1"/>
  <c r="S3178" i="1"/>
  <c r="R3177" i="1"/>
  <c r="I3177" i="1"/>
  <c r="S3177" i="1"/>
  <c r="R3176" i="1"/>
  <c r="I3176" i="1"/>
  <c r="S3176" i="1"/>
  <c r="R3175" i="1"/>
  <c r="I3175" i="1"/>
  <c r="S3175" i="1"/>
  <c r="R3143" i="1"/>
  <c r="I3143" i="1"/>
  <c r="S3143" i="1"/>
  <c r="R3142" i="1"/>
  <c r="I3142" i="1"/>
  <c r="S3142" i="1"/>
  <c r="R3141" i="1"/>
  <c r="I3141" i="1"/>
  <c r="S3141" i="1"/>
  <c r="R3140" i="1"/>
  <c r="I3140" i="1"/>
  <c r="S3140" i="1"/>
  <c r="R3139" i="1"/>
  <c r="I3139" i="1"/>
  <c r="S3139" i="1"/>
  <c r="R3138" i="1"/>
  <c r="I3138" i="1"/>
  <c r="S3138" i="1"/>
  <c r="R3137" i="1"/>
  <c r="I3137" i="1"/>
  <c r="S3137" i="1"/>
  <c r="R3136" i="1"/>
  <c r="I3136" i="1"/>
  <c r="S3136" i="1"/>
  <c r="R3135" i="1"/>
  <c r="I3135" i="1"/>
  <c r="S3135" i="1"/>
  <c r="R3134" i="1"/>
  <c r="I3134" i="1"/>
  <c r="S3134" i="1"/>
  <c r="R3133" i="1"/>
  <c r="I3133" i="1"/>
  <c r="S3133" i="1"/>
  <c r="R3101" i="1"/>
  <c r="I3101" i="1"/>
  <c r="S3101" i="1"/>
  <c r="R3100" i="1"/>
  <c r="I3100" i="1"/>
  <c r="S3100" i="1"/>
  <c r="R3099" i="1"/>
  <c r="I3099" i="1"/>
  <c r="S3099" i="1"/>
  <c r="R3098" i="1"/>
  <c r="I3098" i="1"/>
  <c r="S3098" i="1"/>
  <c r="R3097" i="1"/>
  <c r="I3097" i="1"/>
  <c r="S3097" i="1"/>
  <c r="R3096" i="1"/>
  <c r="I3096" i="1"/>
  <c r="S3096" i="1"/>
  <c r="R3095" i="1"/>
  <c r="I3095" i="1"/>
  <c r="S3095" i="1"/>
  <c r="R3094" i="1"/>
  <c r="I3094" i="1"/>
  <c r="S3094" i="1"/>
  <c r="R3093" i="1"/>
  <c r="I3093" i="1"/>
  <c r="S3093" i="1"/>
  <c r="R3092" i="1"/>
  <c r="I3092" i="1"/>
  <c r="S3092" i="1"/>
  <c r="R3091" i="1"/>
  <c r="I3091" i="1"/>
  <c r="S3091" i="1"/>
  <c r="R3059" i="1"/>
  <c r="I3059" i="1"/>
  <c r="S3059" i="1"/>
  <c r="R3058" i="1"/>
  <c r="I3058" i="1"/>
  <c r="S3058" i="1"/>
  <c r="R3057" i="1"/>
  <c r="I3057" i="1"/>
  <c r="S3057" i="1"/>
  <c r="R3056" i="1"/>
  <c r="I3056" i="1"/>
  <c r="S3056" i="1"/>
  <c r="R3055" i="1"/>
  <c r="I3055" i="1"/>
  <c r="S3055" i="1"/>
  <c r="R3054" i="1"/>
  <c r="I3054" i="1"/>
  <c r="S3054" i="1"/>
  <c r="R3053" i="1"/>
  <c r="I3053" i="1"/>
  <c r="S3053" i="1"/>
  <c r="R3052" i="1"/>
  <c r="I3052" i="1"/>
  <c r="S3052" i="1"/>
  <c r="R3051" i="1"/>
  <c r="I3051" i="1"/>
  <c r="S3051" i="1"/>
  <c r="R3050" i="1"/>
  <c r="I3050" i="1"/>
  <c r="S3050" i="1"/>
  <c r="R3049" i="1"/>
  <c r="I3049" i="1"/>
  <c r="S3049" i="1"/>
  <c r="R3017" i="1"/>
  <c r="I3017" i="1"/>
  <c r="S3017" i="1"/>
  <c r="R3016" i="1"/>
  <c r="I3016" i="1"/>
  <c r="S3016" i="1"/>
  <c r="R3015" i="1"/>
  <c r="I3015" i="1"/>
  <c r="S3015" i="1"/>
  <c r="R3014" i="1"/>
  <c r="I3014" i="1"/>
  <c r="S3014" i="1"/>
  <c r="R3013" i="1"/>
  <c r="I3013" i="1"/>
  <c r="S3013" i="1"/>
  <c r="R3012" i="1"/>
  <c r="I3012" i="1"/>
  <c r="S3012" i="1"/>
  <c r="R3011" i="1"/>
  <c r="I3011" i="1"/>
  <c r="S3011" i="1"/>
  <c r="R3010" i="1"/>
  <c r="I3010" i="1"/>
  <c r="S3010" i="1"/>
  <c r="R3009" i="1"/>
  <c r="I3009" i="1"/>
  <c r="S3009" i="1"/>
  <c r="R3008" i="1"/>
  <c r="I3008" i="1"/>
  <c r="S3008" i="1"/>
  <c r="R3007" i="1"/>
  <c r="I3007" i="1"/>
  <c r="S3007" i="1"/>
  <c r="R2975" i="1"/>
  <c r="I2975" i="1"/>
  <c r="S2975" i="1"/>
  <c r="R2974" i="1"/>
  <c r="I2974" i="1"/>
  <c r="S2974" i="1"/>
  <c r="R2973" i="1"/>
  <c r="I2973" i="1"/>
  <c r="S2973" i="1"/>
  <c r="R2972" i="1"/>
  <c r="I2972" i="1"/>
  <c r="S2972" i="1"/>
  <c r="R2971" i="1"/>
  <c r="I2971" i="1"/>
  <c r="S2971" i="1"/>
  <c r="R2970" i="1"/>
  <c r="I2970" i="1"/>
  <c r="S2970" i="1"/>
  <c r="R2969" i="1"/>
  <c r="I2969" i="1"/>
  <c r="S2969" i="1"/>
  <c r="R2968" i="1"/>
  <c r="I2968" i="1"/>
  <c r="S2968" i="1"/>
  <c r="R2967" i="1"/>
  <c r="I2967" i="1"/>
  <c r="S2967" i="1"/>
  <c r="R2966" i="1"/>
  <c r="I2966" i="1"/>
  <c r="S2966" i="1"/>
  <c r="R2965" i="1"/>
  <c r="I2965" i="1"/>
  <c r="S2965" i="1"/>
  <c r="R2933" i="1"/>
  <c r="I2933" i="1"/>
  <c r="S2933" i="1"/>
  <c r="R2932" i="1"/>
  <c r="I2932" i="1"/>
  <c r="S2932" i="1"/>
  <c r="R2931" i="1"/>
  <c r="I2931" i="1"/>
  <c r="S2931" i="1"/>
  <c r="R2930" i="1"/>
  <c r="I2930" i="1"/>
  <c r="S2930" i="1"/>
  <c r="R2929" i="1"/>
  <c r="I2929" i="1"/>
  <c r="S2929" i="1"/>
  <c r="R2928" i="1"/>
  <c r="I2928" i="1"/>
  <c r="S2928" i="1"/>
  <c r="R2927" i="1"/>
  <c r="I2927" i="1"/>
  <c r="S2927" i="1"/>
  <c r="R2926" i="1"/>
  <c r="I2926" i="1"/>
  <c r="S2926" i="1"/>
  <c r="R2925" i="1"/>
  <c r="I2925" i="1"/>
  <c r="S2925" i="1"/>
  <c r="R2924" i="1"/>
  <c r="I2924" i="1"/>
  <c r="S2924" i="1"/>
  <c r="R2923" i="1"/>
  <c r="I2923" i="1"/>
  <c r="S2923" i="1"/>
  <c r="R2891" i="1"/>
  <c r="I2891" i="1"/>
  <c r="S2891" i="1"/>
  <c r="R2890" i="1"/>
  <c r="I2890" i="1"/>
  <c r="S2890" i="1"/>
  <c r="R2889" i="1"/>
  <c r="I2889" i="1"/>
  <c r="S2889" i="1"/>
  <c r="R2888" i="1"/>
  <c r="I2888" i="1"/>
  <c r="S2888" i="1"/>
  <c r="R2887" i="1"/>
  <c r="I2887" i="1"/>
  <c r="S2887" i="1"/>
  <c r="R2886" i="1"/>
  <c r="I2886" i="1"/>
  <c r="S2886" i="1"/>
  <c r="R2885" i="1"/>
  <c r="I2885" i="1"/>
  <c r="S2885" i="1"/>
  <c r="R2884" i="1"/>
  <c r="I2884" i="1"/>
  <c r="S2884" i="1"/>
  <c r="R2883" i="1"/>
  <c r="I2883" i="1"/>
  <c r="S2883" i="1"/>
  <c r="R2882" i="1"/>
  <c r="I2882" i="1"/>
  <c r="S2882" i="1"/>
  <c r="R2881" i="1"/>
  <c r="I2881" i="1"/>
  <c r="S2881" i="1"/>
  <c r="R2849" i="1"/>
  <c r="I2849" i="1"/>
  <c r="S2849" i="1"/>
  <c r="R2848" i="1"/>
  <c r="I2848" i="1"/>
  <c r="S2848" i="1"/>
  <c r="R2847" i="1"/>
  <c r="I2847" i="1"/>
  <c r="S2847" i="1"/>
  <c r="R2846" i="1"/>
  <c r="I2846" i="1"/>
  <c r="S2846" i="1"/>
  <c r="R2845" i="1"/>
  <c r="I2845" i="1"/>
  <c r="S2845" i="1"/>
  <c r="R2844" i="1"/>
  <c r="I2844" i="1"/>
  <c r="S2844" i="1"/>
  <c r="R2843" i="1"/>
  <c r="I2843" i="1"/>
  <c r="S2843" i="1"/>
  <c r="R2842" i="1"/>
  <c r="I2842" i="1"/>
  <c r="S2842" i="1"/>
  <c r="R2841" i="1"/>
  <c r="I2841" i="1"/>
  <c r="S2841" i="1"/>
  <c r="R2840" i="1"/>
  <c r="I2840" i="1"/>
  <c r="S2840" i="1"/>
  <c r="R2839" i="1"/>
  <c r="I2839" i="1"/>
  <c r="S2839" i="1"/>
  <c r="R2807" i="1"/>
  <c r="I2807" i="1"/>
  <c r="S2807" i="1"/>
  <c r="R2806" i="1"/>
  <c r="I2806" i="1"/>
  <c r="S2806" i="1"/>
  <c r="R2805" i="1"/>
  <c r="I2805" i="1"/>
  <c r="S2805" i="1"/>
  <c r="R2804" i="1"/>
  <c r="I2804" i="1"/>
  <c r="S2804" i="1"/>
  <c r="R2803" i="1"/>
  <c r="I2803" i="1"/>
  <c r="S2803" i="1"/>
  <c r="R2802" i="1"/>
  <c r="I2802" i="1"/>
  <c r="S2802" i="1"/>
  <c r="R2801" i="1"/>
  <c r="I2801" i="1"/>
  <c r="S2801" i="1"/>
  <c r="R2800" i="1"/>
  <c r="I2800" i="1"/>
  <c r="S2800" i="1"/>
  <c r="R2799" i="1"/>
  <c r="I2799" i="1"/>
  <c r="S2799" i="1"/>
  <c r="R2798" i="1"/>
  <c r="I2798" i="1"/>
  <c r="S2798" i="1"/>
  <c r="R2797" i="1"/>
  <c r="I2797" i="1"/>
  <c r="S2797" i="1"/>
  <c r="R2765" i="1"/>
  <c r="I2765" i="1"/>
  <c r="S2765" i="1"/>
  <c r="R2764" i="1"/>
  <c r="I2764" i="1"/>
  <c r="S2764" i="1"/>
  <c r="R2763" i="1"/>
  <c r="I2763" i="1"/>
  <c r="S2763" i="1"/>
  <c r="R2762" i="1"/>
  <c r="I2762" i="1"/>
  <c r="S2762" i="1"/>
  <c r="R2761" i="1"/>
  <c r="I2761" i="1"/>
  <c r="S2761" i="1"/>
  <c r="R2760" i="1"/>
  <c r="I2760" i="1"/>
  <c r="S2760" i="1"/>
  <c r="R2759" i="1"/>
  <c r="I2759" i="1"/>
  <c r="S2759" i="1"/>
  <c r="R2758" i="1"/>
  <c r="I2758" i="1"/>
  <c r="S2758" i="1"/>
  <c r="R2757" i="1"/>
  <c r="I2757" i="1"/>
  <c r="S2757" i="1"/>
  <c r="R2756" i="1"/>
  <c r="I2756" i="1"/>
  <c r="S2756" i="1"/>
  <c r="R2755" i="1"/>
  <c r="I2755" i="1"/>
  <c r="S2755" i="1"/>
  <c r="R2723" i="1"/>
  <c r="I2723" i="1"/>
  <c r="S2723" i="1"/>
  <c r="R2722" i="1"/>
  <c r="I2722" i="1"/>
  <c r="S2722" i="1"/>
  <c r="R2721" i="1"/>
  <c r="I2721" i="1"/>
  <c r="S2721" i="1"/>
  <c r="R2720" i="1"/>
  <c r="I2720" i="1"/>
  <c r="S2720" i="1"/>
  <c r="R2719" i="1"/>
  <c r="I2719" i="1"/>
  <c r="S2719" i="1"/>
  <c r="R2718" i="1"/>
  <c r="I2718" i="1"/>
  <c r="S2718" i="1"/>
  <c r="R2717" i="1"/>
  <c r="I2717" i="1"/>
  <c r="S2717" i="1"/>
  <c r="R2716" i="1"/>
  <c r="I2716" i="1"/>
  <c r="S2716" i="1"/>
  <c r="R2715" i="1"/>
  <c r="I2715" i="1"/>
  <c r="S2715" i="1"/>
  <c r="R2714" i="1"/>
  <c r="I2714" i="1"/>
  <c r="S2714" i="1"/>
  <c r="R2713" i="1"/>
  <c r="I2713" i="1"/>
  <c r="S2713" i="1"/>
  <c r="R2681" i="1"/>
  <c r="I2681" i="1"/>
  <c r="S2681" i="1"/>
  <c r="R2680" i="1"/>
  <c r="I2680" i="1"/>
  <c r="S2680" i="1"/>
  <c r="R2679" i="1"/>
  <c r="I2679" i="1"/>
  <c r="S2679" i="1"/>
  <c r="R2678" i="1"/>
  <c r="I2678" i="1"/>
  <c r="S2678" i="1"/>
  <c r="R2677" i="1"/>
  <c r="I2677" i="1"/>
  <c r="S2677" i="1"/>
  <c r="R2676" i="1"/>
  <c r="I2676" i="1"/>
  <c r="S2676" i="1"/>
  <c r="R2675" i="1"/>
  <c r="I2675" i="1"/>
  <c r="S2675" i="1"/>
  <c r="R2674" i="1"/>
  <c r="I2674" i="1"/>
  <c r="S2674" i="1"/>
  <c r="R2673" i="1"/>
  <c r="I2673" i="1"/>
  <c r="S2673" i="1"/>
  <c r="R2672" i="1"/>
  <c r="I2672" i="1"/>
  <c r="S2672" i="1"/>
  <c r="R2671" i="1"/>
  <c r="I2671" i="1"/>
  <c r="S2671" i="1"/>
  <c r="R2639" i="1"/>
  <c r="I2639" i="1"/>
  <c r="S2639" i="1"/>
  <c r="R2638" i="1"/>
  <c r="I2638" i="1"/>
  <c r="S2638" i="1"/>
  <c r="R2637" i="1"/>
  <c r="I2637" i="1"/>
  <c r="S2637" i="1"/>
  <c r="R2636" i="1"/>
  <c r="I2636" i="1"/>
  <c r="S2636" i="1"/>
  <c r="R2635" i="1"/>
  <c r="I2635" i="1"/>
  <c r="S2635" i="1"/>
  <c r="R2634" i="1"/>
  <c r="I2634" i="1"/>
  <c r="S2634" i="1"/>
  <c r="R2633" i="1"/>
  <c r="I2633" i="1"/>
  <c r="S2633" i="1"/>
  <c r="R2632" i="1"/>
  <c r="I2632" i="1"/>
  <c r="S2632" i="1"/>
  <c r="R2631" i="1"/>
  <c r="I2631" i="1"/>
  <c r="S2631" i="1"/>
  <c r="R2630" i="1"/>
  <c r="I2630" i="1"/>
  <c r="S2630" i="1"/>
  <c r="R2629" i="1"/>
  <c r="I2629" i="1"/>
  <c r="S2629" i="1"/>
  <c r="R2597" i="1"/>
  <c r="I2597" i="1"/>
  <c r="S2597" i="1"/>
  <c r="R2596" i="1"/>
  <c r="I2596" i="1"/>
  <c r="S2596" i="1"/>
  <c r="R2595" i="1"/>
  <c r="I2595" i="1"/>
  <c r="S2595" i="1"/>
  <c r="R2594" i="1"/>
  <c r="I2594" i="1"/>
  <c r="S2594" i="1"/>
  <c r="R2593" i="1"/>
  <c r="I2593" i="1"/>
  <c r="S2593" i="1"/>
  <c r="R2592" i="1"/>
  <c r="I2592" i="1"/>
  <c r="S2592" i="1"/>
  <c r="R2591" i="1"/>
  <c r="I2591" i="1"/>
  <c r="S2591" i="1"/>
  <c r="R2590" i="1"/>
  <c r="I2590" i="1"/>
  <c r="S2590" i="1"/>
  <c r="R2589" i="1"/>
  <c r="I2589" i="1"/>
  <c r="S2589" i="1"/>
  <c r="R2588" i="1"/>
  <c r="I2588" i="1"/>
  <c r="S2588" i="1"/>
  <c r="R2587" i="1"/>
  <c r="I2587" i="1"/>
  <c r="S2587" i="1"/>
  <c r="R2555" i="1"/>
  <c r="I2555" i="1"/>
  <c r="S2555" i="1"/>
  <c r="R2554" i="1"/>
  <c r="I2554" i="1"/>
  <c r="S2554" i="1"/>
  <c r="R2553" i="1"/>
  <c r="I2553" i="1"/>
  <c r="S2553" i="1"/>
  <c r="R2552" i="1"/>
  <c r="I2552" i="1"/>
  <c r="S2552" i="1"/>
  <c r="R2551" i="1"/>
  <c r="I2551" i="1"/>
  <c r="S2551" i="1"/>
  <c r="R2550" i="1"/>
  <c r="I2550" i="1"/>
  <c r="S2550" i="1"/>
  <c r="R2549" i="1"/>
  <c r="I2549" i="1"/>
  <c r="S2549" i="1"/>
  <c r="R2548" i="1"/>
  <c r="I2548" i="1"/>
  <c r="S2548" i="1"/>
  <c r="R2547" i="1"/>
  <c r="I2547" i="1"/>
  <c r="S2547" i="1"/>
  <c r="R2546" i="1"/>
  <c r="I2546" i="1"/>
  <c r="S2546" i="1"/>
  <c r="R2545" i="1"/>
  <c r="I2545" i="1"/>
  <c r="S2545" i="1"/>
  <c r="R2513" i="1"/>
  <c r="I2513" i="1"/>
  <c r="S2513" i="1"/>
  <c r="R2512" i="1"/>
  <c r="I2512" i="1"/>
  <c r="S2512" i="1"/>
  <c r="R2511" i="1"/>
  <c r="I2511" i="1"/>
  <c r="S2511" i="1"/>
  <c r="R2510" i="1"/>
  <c r="I2510" i="1"/>
  <c r="S2510" i="1"/>
  <c r="R2509" i="1"/>
  <c r="I2509" i="1"/>
  <c r="S2509" i="1"/>
  <c r="R2508" i="1"/>
  <c r="I2508" i="1"/>
  <c r="S2508" i="1"/>
  <c r="R2507" i="1"/>
  <c r="I2507" i="1"/>
  <c r="S2507" i="1"/>
  <c r="R2506" i="1"/>
  <c r="I2506" i="1"/>
  <c r="S2506" i="1"/>
  <c r="R2505" i="1"/>
  <c r="I2505" i="1"/>
  <c r="S2505" i="1"/>
  <c r="R2504" i="1"/>
  <c r="I2504" i="1"/>
  <c r="S2504" i="1"/>
  <c r="R2503" i="1"/>
  <c r="I2503" i="1"/>
  <c r="S2503" i="1"/>
  <c r="R2471" i="1"/>
  <c r="I2471" i="1"/>
  <c r="S2471" i="1"/>
  <c r="R2470" i="1"/>
  <c r="I2470" i="1"/>
  <c r="S2470" i="1"/>
  <c r="R2469" i="1"/>
  <c r="I2469" i="1"/>
  <c r="S2469" i="1"/>
  <c r="R2468" i="1"/>
  <c r="I2468" i="1"/>
  <c r="S2468" i="1"/>
  <c r="R2467" i="1"/>
  <c r="I2467" i="1"/>
  <c r="S2467" i="1"/>
  <c r="R2466" i="1"/>
  <c r="I2466" i="1"/>
  <c r="S2466" i="1"/>
  <c r="R2465" i="1"/>
  <c r="I2465" i="1"/>
  <c r="S2465" i="1"/>
  <c r="R2464" i="1"/>
  <c r="I2464" i="1"/>
  <c r="S2464" i="1"/>
  <c r="R2463" i="1"/>
  <c r="I2463" i="1"/>
  <c r="S2463" i="1"/>
  <c r="R2462" i="1"/>
  <c r="I2462" i="1"/>
  <c r="S2462" i="1"/>
  <c r="R2461" i="1"/>
  <c r="I2461" i="1"/>
  <c r="S2461" i="1"/>
  <c r="R2429" i="1"/>
  <c r="I2429" i="1"/>
  <c r="S2429" i="1"/>
  <c r="R2428" i="1"/>
  <c r="I2428" i="1"/>
  <c r="S2428" i="1"/>
  <c r="R2427" i="1"/>
  <c r="I2427" i="1"/>
  <c r="S2427" i="1"/>
  <c r="R2426" i="1"/>
  <c r="I2426" i="1"/>
  <c r="S2426" i="1"/>
  <c r="R2425" i="1"/>
  <c r="I2425" i="1"/>
  <c r="S2425" i="1"/>
  <c r="R2424" i="1"/>
  <c r="I2424" i="1"/>
  <c r="S2424" i="1"/>
  <c r="R2423" i="1"/>
  <c r="I2423" i="1"/>
  <c r="S2423" i="1"/>
  <c r="R2422" i="1"/>
  <c r="I2422" i="1"/>
  <c r="S2422" i="1"/>
  <c r="R2421" i="1"/>
  <c r="I2421" i="1"/>
  <c r="S2421" i="1"/>
  <c r="R2420" i="1"/>
  <c r="I2420" i="1"/>
  <c r="S2420" i="1"/>
  <c r="R2419" i="1"/>
  <c r="I2419" i="1"/>
  <c r="S2419" i="1"/>
  <c r="R2387" i="1"/>
  <c r="I2387" i="1"/>
  <c r="S2387" i="1"/>
  <c r="R2386" i="1"/>
  <c r="I2386" i="1"/>
  <c r="S2386" i="1"/>
  <c r="R2385" i="1"/>
  <c r="I2385" i="1"/>
  <c r="S2385" i="1"/>
  <c r="R2384" i="1"/>
  <c r="I2384" i="1"/>
  <c r="S2384" i="1"/>
  <c r="R2383" i="1"/>
  <c r="I2383" i="1"/>
  <c r="S2383" i="1"/>
  <c r="R2382" i="1"/>
  <c r="I2382" i="1"/>
  <c r="S2382" i="1"/>
  <c r="R2381" i="1"/>
  <c r="I2381" i="1"/>
  <c r="S2381" i="1"/>
  <c r="R2380" i="1"/>
  <c r="I2380" i="1"/>
  <c r="S2380" i="1"/>
  <c r="R2379" i="1"/>
  <c r="I2379" i="1"/>
  <c r="S2379" i="1"/>
  <c r="R2378" i="1"/>
  <c r="I2378" i="1"/>
  <c r="S2378" i="1"/>
  <c r="R2377" i="1"/>
  <c r="I2377" i="1"/>
  <c r="S2377" i="1"/>
  <c r="R2345" i="1"/>
  <c r="I2345" i="1"/>
  <c r="S2345" i="1"/>
  <c r="R2344" i="1"/>
  <c r="I2344" i="1"/>
  <c r="S2344" i="1"/>
  <c r="R2343" i="1"/>
  <c r="I2343" i="1"/>
  <c r="S2343" i="1"/>
  <c r="R2342" i="1"/>
  <c r="I2342" i="1"/>
  <c r="S2342" i="1"/>
  <c r="R2341" i="1"/>
  <c r="I2341" i="1"/>
  <c r="S2341" i="1"/>
  <c r="R2340" i="1"/>
  <c r="I2340" i="1"/>
  <c r="S2340" i="1"/>
  <c r="R2339" i="1"/>
  <c r="I2339" i="1"/>
  <c r="S2339" i="1"/>
  <c r="R2338" i="1"/>
  <c r="I2338" i="1"/>
  <c r="S2338" i="1"/>
  <c r="R2337" i="1"/>
  <c r="I2337" i="1"/>
  <c r="S2337" i="1"/>
  <c r="R2336" i="1"/>
  <c r="I2336" i="1"/>
  <c r="S2336" i="1"/>
  <c r="R2335" i="1"/>
  <c r="I2335" i="1"/>
  <c r="S2335" i="1"/>
  <c r="R2303" i="1"/>
  <c r="I2303" i="1"/>
  <c r="S2303" i="1"/>
  <c r="R2302" i="1"/>
  <c r="I2302" i="1"/>
  <c r="S2302" i="1"/>
  <c r="R2301" i="1"/>
  <c r="I2301" i="1"/>
  <c r="S2301" i="1"/>
  <c r="R2300" i="1"/>
  <c r="I2300" i="1"/>
  <c r="S2300" i="1"/>
  <c r="R2299" i="1"/>
  <c r="I2299" i="1"/>
  <c r="S2299" i="1"/>
  <c r="R2298" i="1"/>
  <c r="I2298" i="1"/>
  <c r="S2298" i="1"/>
  <c r="R2297" i="1"/>
  <c r="I2297" i="1"/>
  <c r="S2297" i="1"/>
  <c r="R2296" i="1"/>
  <c r="I2296" i="1"/>
  <c r="S2296" i="1"/>
  <c r="R2295" i="1"/>
  <c r="I2295" i="1"/>
  <c r="S2295" i="1"/>
  <c r="R2294" i="1"/>
  <c r="I2294" i="1"/>
  <c r="S2294" i="1"/>
  <c r="R2293" i="1"/>
  <c r="I2293" i="1"/>
  <c r="S2293" i="1"/>
  <c r="R2261" i="1"/>
  <c r="I2261" i="1"/>
  <c r="S2261" i="1"/>
  <c r="R2260" i="1"/>
  <c r="I2260" i="1"/>
  <c r="S2260" i="1"/>
  <c r="R2259" i="1"/>
  <c r="I2259" i="1"/>
  <c r="S2259" i="1"/>
  <c r="R2258" i="1"/>
  <c r="I2258" i="1"/>
  <c r="S2258" i="1"/>
  <c r="R2257" i="1"/>
  <c r="I2257" i="1"/>
  <c r="S2257" i="1"/>
  <c r="R2256" i="1"/>
  <c r="I2256" i="1"/>
  <c r="S2256" i="1"/>
  <c r="R2255" i="1"/>
  <c r="I2255" i="1"/>
  <c r="S2255" i="1"/>
  <c r="R2254" i="1"/>
  <c r="I2254" i="1"/>
  <c r="S2254" i="1"/>
  <c r="R2253" i="1"/>
  <c r="I2253" i="1"/>
  <c r="S2253" i="1"/>
  <c r="R2252" i="1"/>
  <c r="I2252" i="1"/>
  <c r="S2252" i="1"/>
  <c r="R2251" i="1"/>
  <c r="I2251" i="1"/>
  <c r="S2251" i="1"/>
  <c r="R2219" i="1"/>
  <c r="I2219" i="1"/>
  <c r="S2219" i="1"/>
  <c r="R2218" i="1"/>
  <c r="I2218" i="1"/>
  <c r="S2218" i="1"/>
  <c r="R2217" i="1"/>
  <c r="I2217" i="1"/>
  <c r="S2217" i="1"/>
  <c r="R2216" i="1"/>
  <c r="I2216" i="1"/>
  <c r="S2216" i="1"/>
  <c r="R2215" i="1"/>
  <c r="I2215" i="1"/>
  <c r="S2215" i="1"/>
  <c r="R2214" i="1"/>
  <c r="I2214" i="1"/>
  <c r="S2214" i="1"/>
  <c r="R2213" i="1"/>
  <c r="I2213" i="1"/>
  <c r="S2213" i="1"/>
  <c r="R2212" i="1"/>
  <c r="I2212" i="1"/>
  <c r="S2212" i="1"/>
  <c r="R2211" i="1"/>
  <c r="I2211" i="1"/>
  <c r="S2211" i="1"/>
  <c r="R2210" i="1"/>
  <c r="I2210" i="1"/>
  <c r="S2210" i="1"/>
  <c r="R2209" i="1"/>
  <c r="I2209" i="1"/>
  <c r="S2209" i="1"/>
  <c r="R2177" i="1"/>
  <c r="I2177" i="1"/>
  <c r="S2177" i="1"/>
  <c r="R2176" i="1"/>
  <c r="I2176" i="1"/>
  <c r="S2176" i="1"/>
  <c r="R2175" i="1"/>
  <c r="I2175" i="1"/>
  <c r="S2175" i="1"/>
  <c r="R2174" i="1"/>
  <c r="I2174" i="1"/>
  <c r="S2174" i="1"/>
  <c r="R2173" i="1"/>
  <c r="I2173" i="1"/>
  <c r="S2173" i="1"/>
  <c r="R2172" i="1"/>
  <c r="I2172" i="1"/>
  <c r="S2172" i="1"/>
  <c r="R2171" i="1"/>
  <c r="I2171" i="1"/>
  <c r="S2171" i="1"/>
  <c r="R2170" i="1"/>
  <c r="I2170" i="1"/>
  <c r="S2170" i="1"/>
  <c r="R2169" i="1"/>
  <c r="I2169" i="1"/>
  <c r="S2169" i="1"/>
  <c r="R2168" i="1"/>
  <c r="I2168" i="1"/>
  <c r="S2168" i="1"/>
  <c r="R2167" i="1"/>
  <c r="I2167" i="1"/>
  <c r="S2167" i="1"/>
  <c r="R2135" i="1"/>
  <c r="I2135" i="1"/>
  <c r="S2135" i="1"/>
  <c r="R2134" i="1"/>
  <c r="I2134" i="1"/>
  <c r="S2134" i="1"/>
  <c r="R2133" i="1"/>
  <c r="I2133" i="1"/>
  <c r="S2133" i="1"/>
  <c r="R2132" i="1"/>
  <c r="I2132" i="1"/>
  <c r="S2132" i="1"/>
  <c r="R2131" i="1"/>
  <c r="I2131" i="1"/>
  <c r="S2131" i="1"/>
  <c r="R2130" i="1"/>
  <c r="I2130" i="1"/>
  <c r="S2130" i="1"/>
  <c r="R2129" i="1"/>
  <c r="I2129" i="1"/>
  <c r="S2129" i="1"/>
  <c r="R2128" i="1"/>
  <c r="I2128" i="1"/>
  <c r="S2128" i="1"/>
  <c r="R2127" i="1"/>
  <c r="I2127" i="1"/>
  <c r="S2127" i="1"/>
  <c r="R2126" i="1"/>
  <c r="I2126" i="1"/>
  <c r="S2126" i="1"/>
  <c r="R2125" i="1"/>
  <c r="I2125" i="1"/>
  <c r="S2125" i="1"/>
  <c r="R2093" i="1"/>
  <c r="I2093" i="1"/>
  <c r="S2093" i="1"/>
  <c r="R2092" i="1"/>
  <c r="I2092" i="1"/>
  <c r="S2092" i="1"/>
  <c r="R2091" i="1"/>
  <c r="I2091" i="1"/>
  <c r="S2091" i="1"/>
  <c r="R2090" i="1"/>
  <c r="I2090" i="1"/>
  <c r="S2090" i="1"/>
  <c r="R2089" i="1"/>
  <c r="I2089" i="1"/>
  <c r="S2089" i="1"/>
  <c r="R2088" i="1"/>
  <c r="I2088" i="1"/>
  <c r="S2088" i="1"/>
  <c r="R2087" i="1"/>
  <c r="I2087" i="1"/>
  <c r="S2087" i="1"/>
  <c r="R2086" i="1"/>
  <c r="I2086" i="1"/>
  <c r="S2086" i="1"/>
  <c r="R2085" i="1"/>
  <c r="I2085" i="1"/>
  <c r="S2085" i="1"/>
  <c r="R2084" i="1"/>
  <c r="I2084" i="1"/>
  <c r="S2084" i="1"/>
  <c r="R2083" i="1"/>
  <c r="I2083" i="1"/>
  <c r="S2083" i="1"/>
  <c r="R2051" i="1"/>
  <c r="I2051" i="1"/>
  <c r="S2051" i="1"/>
  <c r="R2050" i="1"/>
  <c r="I2050" i="1"/>
  <c r="S2050" i="1"/>
  <c r="R2049" i="1"/>
  <c r="I2049" i="1"/>
  <c r="S2049" i="1"/>
  <c r="R2048" i="1"/>
  <c r="I2048" i="1"/>
  <c r="S2048" i="1"/>
  <c r="R2047" i="1"/>
  <c r="I2047" i="1"/>
  <c r="S2047" i="1"/>
  <c r="R2046" i="1"/>
  <c r="I2046" i="1"/>
  <c r="S2046" i="1"/>
  <c r="R2045" i="1"/>
  <c r="I2045" i="1"/>
  <c r="S2045" i="1"/>
  <c r="R2044" i="1"/>
  <c r="I2044" i="1"/>
  <c r="S2044" i="1"/>
  <c r="R2043" i="1"/>
  <c r="I2043" i="1"/>
  <c r="S2043" i="1"/>
  <c r="R2042" i="1"/>
  <c r="I2042" i="1"/>
  <c r="S2042" i="1"/>
  <c r="R2041" i="1"/>
  <c r="I2041" i="1"/>
  <c r="S2041" i="1"/>
  <c r="R2009" i="1"/>
  <c r="I2009" i="1"/>
  <c r="S2009" i="1"/>
  <c r="R2008" i="1"/>
  <c r="I2008" i="1"/>
  <c r="S2008" i="1"/>
  <c r="R2007" i="1"/>
  <c r="I2007" i="1"/>
  <c r="S2007" i="1"/>
  <c r="R2006" i="1"/>
  <c r="I2006" i="1"/>
  <c r="S2006" i="1"/>
  <c r="R2005" i="1"/>
  <c r="I2005" i="1"/>
  <c r="S2005" i="1"/>
  <c r="R2004" i="1"/>
  <c r="I2004" i="1"/>
  <c r="S2004" i="1"/>
  <c r="R2003" i="1"/>
  <c r="I2003" i="1"/>
  <c r="S2003" i="1"/>
  <c r="R2002" i="1"/>
  <c r="I2002" i="1"/>
  <c r="S2002" i="1"/>
  <c r="R2001" i="1"/>
  <c r="I2001" i="1"/>
  <c r="S2001" i="1"/>
  <c r="R2000" i="1"/>
  <c r="I2000" i="1"/>
  <c r="S2000" i="1"/>
  <c r="R1999" i="1"/>
  <c r="I1999" i="1"/>
  <c r="S1999" i="1"/>
  <c r="R1967" i="1"/>
  <c r="I1967" i="1"/>
  <c r="S1967" i="1"/>
  <c r="R1966" i="1"/>
  <c r="I1966" i="1"/>
  <c r="S1966" i="1"/>
  <c r="R1965" i="1"/>
  <c r="I1965" i="1"/>
  <c r="S1965" i="1"/>
  <c r="R1964" i="1"/>
  <c r="I1964" i="1"/>
  <c r="S1964" i="1"/>
  <c r="R1963" i="1"/>
  <c r="I1963" i="1"/>
  <c r="S1963" i="1"/>
  <c r="R1962" i="1"/>
  <c r="I1962" i="1"/>
  <c r="S1962" i="1"/>
  <c r="R1961" i="1"/>
  <c r="I1961" i="1"/>
  <c r="S1961" i="1"/>
  <c r="R1960" i="1"/>
  <c r="I1960" i="1"/>
  <c r="S1960" i="1"/>
  <c r="R1959" i="1"/>
  <c r="I1959" i="1"/>
  <c r="S1959" i="1"/>
  <c r="R1958" i="1"/>
  <c r="I1958" i="1"/>
  <c r="S1958" i="1"/>
  <c r="R1957" i="1"/>
  <c r="I1957" i="1"/>
  <c r="S1957" i="1"/>
  <c r="R1925" i="1"/>
  <c r="I1925" i="1"/>
  <c r="S1925" i="1"/>
  <c r="R1924" i="1"/>
  <c r="I1924" i="1"/>
  <c r="S1924" i="1"/>
  <c r="R1923" i="1"/>
  <c r="I1923" i="1"/>
  <c r="S1923" i="1"/>
  <c r="R1922" i="1"/>
  <c r="I1922" i="1"/>
  <c r="S1922" i="1"/>
  <c r="R1921" i="1"/>
  <c r="I1921" i="1"/>
  <c r="S1921" i="1"/>
  <c r="R1920" i="1"/>
  <c r="I1920" i="1"/>
  <c r="S1920" i="1"/>
  <c r="R1919" i="1"/>
  <c r="I1919" i="1"/>
  <c r="S1919" i="1"/>
  <c r="R1918" i="1"/>
  <c r="I1918" i="1"/>
  <c r="S1918" i="1"/>
  <c r="R1917" i="1"/>
  <c r="I1917" i="1"/>
  <c r="S1917" i="1"/>
  <c r="R1916" i="1"/>
  <c r="I1916" i="1"/>
  <c r="S1916" i="1"/>
  <c r="R1915" i="1"/>
  <c r="I1915" i="1"/>
  <c r="S1915" i="1"/>
  <c r="R1883" i="1"/>
  <c r="I1883" i="1"/>
  <c r="S1883" i="1"/>
  <c r="R1882" i="1"/>
  <c r="I1882" i="1"/>
  <c r="S1882" i="1"/>
  <c r="R1881" i="1"/>
  <c r="I1881" i="1"/>
  <c r="S1881" i="1"/>
  <c r="R1880" i="1"/>
  <c r="I1880" i="1"/>
  <c r="S1880" i="1"/>
  <c r="R1879" i="1"/>
  <c r="I1879" i="1"/>
  <c r="S1879" i="1"/>
  <c r="R1878" i="1"/>
  <c r="I1878" i="1"/>
  <c r="S1878" i="1"/>
  <c r="R1877" i="1"/>
  <c r="I1877" i="1"/>
  <c r="S1877" i="1"/>
  <c r="R1876" i="1"/>
  <c r="I1876" i="1"/>
  <c r="S1876" i="1"/>
  <c r="R1875" i="1"/>
  <c r="I1875" i="1"/>
  <c r="S1875" i="1"/>
  <c r="R1874" i="1"/>
  <c r="I1874" i="1"/>
  <c r="S1874" i="1"/>
  <c r="R1873" i="1"/>
  <c r="I1873" i="1"/>
  <c r="S1873" i="1"/>
  <c r="R1841" i="1"/>
  <c r="I1841" i="1"/>
  <c r="S1841" i="1"/>
  <c r="R1840" i="1"/>
  <c r="I1840" i="1"/>
  <c r="S1840" i="1"/>
  <c r="R1839" i="1"/>
  <c r="I1839" i="1"/>
  <c r="S1839" i="1"/>
  <c r="R1838" i="1"/>
  <c r="I1838" i="1"/>
  <c r="S1838" i="1"/>
  <c r="R1837" i="1"/>
  <c r="I1837" i="1"/>
  <c r="S1837" i="1"/>
  <c r="R1836" i="1"/>
  <c r="I1836" i="1"/>
  <c r="S1836" i="1"/>
  <c r="R1835" i="1"/>
  <c r="I1835" i="1"/>
  <c r="S1835" i="1"/>
  <c r="R1834" i="1"/>
  <c r="I1834" i="1"/>
  <c r="S1834" i="1"/>
  <c r="R1833" i="1"/>
  <c r="I1833" i="1"/>
  <c r="S1833" i="1"/>
  <c r="R1832" i="1"/>
  <c r="I1832" i="1"/>
  <c r="S1832" i="1"/>
  <c r="R1831" i="1"/>
  <c r="I1831" i="1"/>
  <c r="S1831" i="1"/>
  <c r="R1799" i="1"/>
  <c r="I1799" i="1"/>
  <c r="S1799" i="1"/>
  <c r="R1798" i="1"/>
  <c r="I1798" i="1"/>
  <c r="S1798" i="1"/>
  <c r="R1797" i="1"/>
  <c r="I1797" i="1"/>
  <c r="S1797" i="1"/>
  <c r="R1796" i="1"/>
  <c r="I1796" i="1"/>
  <c r="S1796" i="1"/>
  <c r="R1795" i="1"/>
  <c r="I1795" i="1"/>
  <c r="S1795" i="1"/>
  <c r="R1794" i="1"/>
  <c r="I1794" i="1"/>
  <c r="S1794" i="1"/>
  <c r="R1793" i="1"/>
  <c r="I1793" i="1"/>
  <c r="S1793" i="1"/>
  <c r="R1792" i="1"/>
  <c r="I1792" i="1"/>
  <c r="S1792" i="1"/>
  <c r="R1791" i="1"/>
  <c r="I1791" i="1"/>
  <c r="S1791" i="1"/>
  <c r="R1790" i="1"/>
  <c r="I1790" i="1"/>
  <c r="S1790" i="1"/>
  <c r="R1789" i="1"/>
  <c r="I1789" i="1"/>
  <c r="S1789" i="1"/>
  <c r="R1757" i="1"/>
  <c r="I1757" i="1"/>
  <c r="S1757" i="1"/>
  <c r="R1756" i="1"/>
  <c r="I1756" i="1"/>
  <c r="S1756" i="1"/>
  <c r="R1755" i="1"/>
  <c r="I1755" i="1"/>
  <c r="S1755" i="1"/>
  <c r="R1754" i="1"/>
  <c r="I1754" i="1"/>
  <c r="S1754" i="1"/>
  <c r="R1753" i="1"/>
  <c r="I1753" i="1"/>
  <c r="S1753" i="1"/>
  <c r="R1752" i="1"/>
  <c r="I1752" i="1"/>
  <c r="S1752" i="1"/>
  <c r="R1751" i="1"/>
  <c r="I1751" i="1"/>
  <c r="S1751" i="1"/>
  <c r="R1750" i="1"/>
  <c r="I1750" i="1"/>
  <c r="S1750" i="1"/>
  <c r="R1749" i="1"/>
  <c r="I1749" i="1"/>
  <c r="S1749" i="1"/>
  <c r="R1748" i="1"/>
  <c r="I1748" i="1"/>
  <c r="S1748" i="1"/>
  <c r="R1747" i="1"/>
  <c r="I1747" i="1"/>
  <c r="S1747" i="1"/>
  <c r="R1715" i="1"/>
  <c r="I1715" i="1"/>
  <c r="S1715" i="1"/>
  <c r="R1714" i="1"/>
  <c r="I1714" i="1"/>
  <c r="S1714" i="1"/>
  <c r="R1713" i="1"/>
  <c r="I1713" i="1"/>
  <c r="S1713" i="1"/>
  <c r="R1712" i="1"/>
  <c r="I1712" i="1"/>
  <c r="S1712" i="1"/>
  <c r="R1711" i="1"/>
  <c r="I1711" i="1"/>
  <c r="S1711" i="1"/>
  <c r="R1710" i="1"/>
  <c r="I1710" i="1"/>
  <c r="S1710" i="1"/>
  <c r="R1709" i="1"/>
  <c r="I1709" i="1"/>
  <c r="S1709" i="1"/>
  <c r="R1708" i="1"/>
  <c r="I1708" i="1"/>
  <c r="S1708" i="1"/>
  <c r="R1707" i="1"/>
  <c r="I1707" i="1"/>
  <c r="S1707" i="1"/>
  <c r="R1706" i="1"/>
  <c r="I1706" i="1"/>
  <c r="S1706" i="1"/>
  <c r="R1705" i="1"/>
  <c r="I1705" i="1"/>
  <c r="S1705" i="1"/>
  <c r="R1673" i="1"/>
  <c r="I1673" i="1"/>
  <c r="S1673" i="1"/>
  <c r="R1672" i="1"/>
  <c r="I1672" i="1"/>
  <c r="S1672" i="1"/>
  <c r="R1671" i="1"/>
  <c r="I1671" i="1"/>
  <c r="S1671" i="1"/>
  <c r="R1670" i="1"/>
  <c r="I1670" i="1"/>
  <c r="S1670" i="1"/>
  <c r="R1669" i="1"/>
  <c r="I1669" i="1"/>
  <c r="S1669" i="1"/>
  <c r="R1668" i="1"/>
  <c r="I1668" i="1"/>
  <c r="S1668" i="1"/>
  <c r="R1667" i="1"/>
  <c r="I1667" i="1"/>
  <c r="S1667" i="1"/>
  <c r="R1666" i="1"/>
  <c r="I1666" i="1"/>
  <c r="S1666" i="1"/>
  <c r="R1665" i="1"/>
  <c r="I1665" i="1"/>
  <c r="S1665" i="1"/>
  <c r="R1664" i="1"/>
  <c r="I1664" i="1"/>
  <c r="S1664" i="1"/>
  <c r="R1663" i="1"/>
  <c r="I1663" i="1"/>
  <c r="S1663" i="1"/>
  <c r="R1631" i="1"/>
  <c r="I1631" i="1"/>
  <c r="S1631" i="1"/>
  <c r="R1630" i="1"/>
  <c r="I1630" i="1"/>
  <c r="S1630" i="1"/>
  <c r="R1629" i="1"/>
  <c r="I1629" i="1"/>
  <c r="S1629" i="1"/>
  <c r="R1628" i="1"/>
  <c r="I1628" i="1"/>
  <c r="S1628" i="1"/>
  <c r="R1627" i="1"/>
  <c r="I1627" i="1"/>
  <c r="S1627" i="1"/>
  <c r="R1626" i="1"/>
  <c r="I1626" i="1"/>
  <c r="S1626" i="1"/>
  <c r="R1625" i="1"/>
  <c r="I1625" i="1"/>
  <c r="S1625" i="1"/>
  <c r="R1624" i="1"/>
  <c r="I1624" i="1"/>
  <c r="S1624" i="1"/>
  <c r="R1623" i="1"/>
  <c r="I1623" i="1"/>
  <c r="S1623" i="1"/>
  <c r="R1622" i="1"/>
  <c r="I1622" i="1"/>
  <c r="S1622" i="1"/>
  <c r="R1621" i="1"/>
  <c r="I1621" i="1"/>
  <c r="S1621" i="1"/>
  <c r="R1589" i="1"/>
  <c r="I1589" i="1"/>
  <c r="S1589" i="1"/>
  <c r="R1588" i="1"/>
  <c r="I1588" i="1"/>
  <c r="S1588" i="1"/>
  <c r="R1587" i="1"/>
  <c r="I1587" i="1"/>
  <c r="S1587" i="1"/>
  <c r="R1586" i="1"/>
  <c r="I1586" i="1"/>
  <c r="S1586" i="1"/>
  <c r="R1585" i="1"/>
  <c r="I1585" i="1"/>
  <c r="S1585" i="1"/>
  <c r="R1584" i="1"/>
  <c r="I1584" i="1"/>
  <c r="S1584" i="1"/>
  <c r="R1583" i="1"/>
  <c r="I1583" i="1"/>
  <c r="S1583" i="1"/>
  <c r="R1582" i="1"/>
  <c r="I1582" i="1"/>
  <c r="S1582" i="1"/>
  <c r="R1581" i="1"/>
  <c r="I1581" i="1"/>
  <c r="S1581" i="1"/>
  <c r="R1580" i="1"/>
  <c r="I1580" i="1"/>
  <c r="S1580" i="1"/>
  <c r="R1579" i="1"/>
  <c r="I1579" i="1"/>
  <c r="S1579" i="1"/>
  <c r="R1547" i="1"/>
  <c r="I1547" i="1"/>
  <c r="S1547" i="1"/>
  <c r="R1546" i="1"/>
  <c r="I1546" i="1"/>
  <c r="S1546" i="1"/>
  <c r="R1545" i="1"/>
  <c r="I1545" i="1"/>
  <c r="S1545" i="1"/>
  <c r="R1544" i="1"/>
  <c r="I1544" i="1"/>
  <c r="S1544" i="1"/>
  <c r="R1543" i="1"/>
  <c r="I1543" i="1"/>
  <c r="S1543" i="1"/>
  <c r="R1542" i="1"/>
  <c r="I1542" i="1"/>
  <c r="S1542" i="1"/>
  <c r="R1541" i="1"/>
  <c r="I1541" i="1"/>
  <c r="S1541" i="1"/>
  <c r="R1540" i="1"/>
  <c r="I1540" i="1"/>
  <c r="S1540" i="1"/>
  <c r="R1539" i="1"/>
  <c r="I1539" i="1"/>
  <c r="S1539" i="1"/>
  <c r="R1538" i="1"/>
  <c r="I1538" i="1"/>
  <c r="S1538" i="1"/>
  <c r="R1537" i="1"/>
  <c r="I1537" i="1"/>
  <c r="S1537" i="1"/>
  <c r="R1505" i="1"/>
  <c r="I1505" i="1"/>
  <c r="S1505" i="1"/>
  <c r="R1504" i="1"/>
  <c r="I1504" i="1"/>
  <c r="S1504" i="1"/>
  <c r="R1503" i="1"/>
  <c r="I1503" i="1"/>
  <c r="S1503" i="1"/>
  <c r="R1502" i="1"/>
  <c r="I1502" i="1"/>
  <c r="S1502" i="1"/>
  <c r="R1501" i="1"/>
  <c r="I1501" i="1"/>
  <c r="S1501" i="1"/>
  <c r="R1500" i="1"/>
  <c r="I1500" i="1"/>
  <c r="S1500" i="1"/>
  <c r="R1499" i="1"/>
  <c r="I1499" i="1"/>
  <c r="S1499" i="1"/>
  <c r="R1498" i="1"/>
  <c r="I1498" i="1"/>
  <c r="S1498" i="1"/>
  <c r="R1497" i="1"/>
  <c r="I1497" i="1"/>
  <c r="S1497" i="1"/>
  <c r="R1496" i="1"/>
  <c r="I1496" i="1"/>
  <c r="S1496" i="1"/>
  <c r="R1495" i="1"/>
  <c r="I1495" i="1"/>
  <c r="S1495" i="1"/>
  <c r="R1463" i="1"/>
  <c r="I1463" i="1"/>
  <c r="S1463" i="1"/>
  <c r="R1462" i="1"/>
  <c r="I1462" i="1"/>
  <c r="S1462" i="1"/>
  <c r="R1461" i="1"/>
  <c r="I1461" i="1"/>
  <c r="S1461" i="1"/>
  <c r="R1460" i="1"/>
  <c r="I1460" i="1"/>
  <c r="S1460" i="1"/>
  <c r="R1459" i="1"/>
  <c r="I1459" i="1"/>
  <c r="S1459" i="1"/>
  <c r="R1458" i="1"/>
  <c r="I1458" i="1"/>
  <c r="S1458" i="1"/>
  <c r="R1457" i="1"/>
  <c r="I1457" i="1"/>
  <c r="S1457" i="1"/>
  <c r="R1456" i="1"/>
  <c r="I1456" i="1"/>
  <c r="S1456" i="1"/>
  <c r="R1455" i="1"/>
  <c r="I1455" i="1"/>
  <c r="S1455" i="1"/>
  <c r="R1454" i="1"/>
  <c r="I1454" i="1"/>
  <c r="S1454" i="1"/>
  <c r="R1453" i="1"/>
  <c r="I1453" i="1"/>
  <c r="S1453" i="1"/>
  <c r="R1421" i="1"/>
  <c r="I1421" i="1"/>
  <c r="S1421" i="1"/>
  <c r="R1420" i="1"/>
  <c r="I1420" i="1"/>
  <c r="S1420" i="1"/>
  <c r="R1419" i="1"/>
  <c r="I1419" i="1"/>
  <c r="S1419" i="1"/>
  <c r="R1418" i="1"/>
  <c r="I1418" i="1"/>
  <c r="S1418" i="1"/>
  <c r="R1417" i="1"/>
  <c r="I1417" i="1"/>
  <c r="S1417" i="1"/>
  <c r="R1416" i="1"/>
  <c r="I1416" i="1"/>
  <c r="S1416" i="1"/>
  <c r="R1415" i="1"/>
  <c r="I1415" i="1"/>
  <c r="S1415" i="1"/>
  <c r="R1414" i="1"/>
  <c r="I1414" i="1"/>
  <c r="S1414" i="1"/>
  <c r="R1413" i="1"/>
  <c r="I1413" i="1"/>
  <c r="S1413" i="1"/>
  <c r="R1412" i="1"/>
  <c r="I1412" i="1"/>
  <c r="S1412" i="1"/>
  <c r="R1411" i="1"/>
  <c r="I1411" i="1"/>
  <c r="S1411" i="1"/>
  <c r="R1379" i="1"/>
  <c r="I1379" i="1"/>
  <c r="S1379" i="1"/>
  <c r="R1378" i="1"/>
  <c r="I1378" i="1"/>
  <c r="S1378" i="1"/>
  <c r="R1377" i="1"/>
  <c r="I1377" i="1"/>
  <c r="S1377" i="1"/>
  <c r="R1376" i="1"/>
  <c r="I1376" i="1"/>
  <c r="S1376" i="1"/>
  <c r="R1375" i="1"/>
  <c r="I1375" i="1"/>
  <c r="S1375" i="1"/>
  <c r="R1374" i="1"/>
  <c r="I1374" i="1"/>
  <c r="S1374" i="1"/>
  <c r="R1373" i="1"/>
  <c r="I1373" i="1"/>
  <c r="S1373" i="1"/>
  <c r="R1372" i="1"/>
  <c r="I1372" i="1"/>
  <c r="S1372" i="1"/>
  <c r="R1371" i="1"/>
  <c r="I1371" i="1"/>
  <c r="S1371" i="1"/>
  <c r="R1370" i="1"/>
  <c r="I1370" i="1"/>
  <c r="S1370" i="1"/>
  <c r="R1369" i="1"/>
  <c r="I1369" i="1"/>
  <c r="S1369" i="1"/>
  <c r="R1337" i="1"/>
  <c r="I1337" i="1"/>
  <c r="S1337" i="1"/>
  <c r="R1336" i="1"/>
  <c r="I1336" i="1"/>
  <c r="S1336" i="1"/>
  <c r="R1335" i="1"/>
  <c r="I1335" i="1"/>
  <c r="S1335" i="1"/>
  <c r="R1334" i="1"/>
  <c r="I1334" i="1"/>
  <c r="S1334" i="1"/>
  <c r="R1333" i="1"/>
  <c r="I1333" i="1"/>
  <c r="S1333" i="1"/>
  <c r="R1332" i="1"/>
  <c r="I1332" i="1"/>
  <c r="S1332" i="1"/>
  <c r="R1331" i="1"/>
  <c r="I1331" i="1"/>
  <c r="S1331" i="1"/>
  <c r="R1330" i="1"/>
  <c r="I1330" i="1"/>
  <c r="S1330" i="1"/>
  <c r="R1329" i="1"/>
  <c r="I1329" i="1"/>
  <c r="S1329" i="1"/>
  <c r="R1328" i="1"/>
  <c r="I1328" i="1"/>
  <c r="S1328" i="1"/>
  <c r="R1327" i="1"/>
  <c r="I1327" i="1"/>
  <c r="S1327" i="1"/>
  <c r="R1295" i="1"/>
  <c r="I1295" i="1"/>
  <c r="S1295" i="1"/>
  <c r="R1294" i="1"/>
  <c r="I1294" i="1"/>
  <c r="S1294" i="1"/>
  <c r="R1293" i="1"/>
  <c r="I1293" i="1"/>
  <c r="S1293" i="1"/>
  <c r="R1292" i="1"/>
  <c r="I1292" i="1"/>
  <c r="S1292" i="1"/>
  <c r="R1291" i="1"/>
  <c r="I1291" i="1"/>
  <c r="S1291" i="1"/>
  <c r="R1290" i="1"/>
  <c r="I1290" i="1"/>
  <c r="S1290" i="1"/>
  <c r="R1289" i="1"/>
  <c r="I1289" i="1"/>
  <c r="S1289" i="1"/>
  <c r="R1288" i="1"/>
  <c r="I1288" i="1"/>
  <c r="S1288" i="1"/>
  <c r="R1287" i="1"/>
  <c r="I1287" i="1"/>
  <c r="S1287" i="1"/>
  <c r="R1286" i="1"/>
  <c r="I1286" i="1"/>
  <c r="S1286" i="1"/>
  <c r="R1285" i="1"/>
  <c r="I1285" i="1"/>
  <c r="S1285" i="1"/>
  <c r="R1253" i="1"/>
  <c r="I1253" i="1"/>
  <c r="S1253" i="1"/>
  <c r="R1252" i="1"/>
  <c r="I1252" i="1"/>
  <c r="S1252" i="1"/>
  <c r="R1251" i="1"/>
  <c r="I1251" i="1"/>
  <c r="S1251" i="1"/>
  <c r="R1250" i="1"/>
  <c r="I1250" i="1"/>
  <c r="S1250" i="1"/>
  <c r="R1249" i="1"/>
  <c r="I1249" i="1"/>
  <c r="S1249" i="1"/>
  <c r="R1248" i="1"/>
  <c r="I1248" i="1"/>
  <c r="S1248" i="1"/>
  <c r="R1247" i="1"/>
  <c r="I1247" i="1"/>
  <c r="S1247" i="1"/>
  <c r="R1246" i="1"/>
  <c r="I1246" i="1"/>
  <c r="S1246" i="1"/>
  <c r="R1245" i="1"/>
  <c r="I1245" i="1"/>
  <c r="S1245" i="1"/>
  <c r="R1244" i="1"/>
  <c r="I1244" i="1"/>
  <c r="S1244" i="1"/>
  <c r="R1243" i="1"/>
  <c r="I1243" i="1"/>
  <c r="S1243" i="1"/>
  <c r="R1211" i="1"/>
  <c r="I1211" i="1"/>
  <c r="S1211" i="1"/>
  <c r="R1210" i="1"/>
  <c r="I1210" i="1"/>
  <c r="S1210" i="1"/>
  <c r="R1209" i="1"/>
  <c r="I1209" i="1"/>
  <c r="S1209" i="1"/>
  <c r="R1208" i="1"/>
  <c r="I1208" i="1"/>
  <c r="S1208" i="1"/>
  <c r="R1207" i="1"/>
  <c r="I1207" i="1"/>
  <c r="S1207" i="1"/>
  <c r="R1206" i="1"/>
  <c r="I1206" i="1"/>
  <c r="S1206" i="1"/>
  <c r="R1205" i="1"/>
  <c r="I1205" i="1"/>
  <c r="S1205" i="1"/>
  <c r="R1204" i="1"/>
  <c r="I1204" i="1"/>
  <c r="S1204" i="1"/>
  <c r="R1203" i="1"/>
  <c r="I1203" i="1"/>
  <c r="S1203" i="1"/>
  <c r="R1202" i="1"/>
  <c r="I1202" i="1"/>
  <c r="S1202" i="1"/>
  <c r="R1201" i="1"/>
  <c r="I1201" i="1"/>
  <c r="S1201" i="1"/>
  <c r="R1169" i="1"/>
  <c r="I1169" i="1"/>
  <c r="S1169" i="1"/>
  <c r="R1168" i="1"/>
  <c r="I1168" i="1"/>
  <c r="S1168" i="1"/>
  <c r="R1167" i="1"/>
  <c r="I1167" i="1"/>
  <c r="S1167" i="1"/>
  <c r="R1166" i="1"/>
  <c r="I1166" i="1"/>
  <c r="S1166" i="1"/>
  <c r="R1165" i="1"/>
  <c r="I1165" i="1"/>
  <c r="S1165" i="1"/>
  <c r="R1164" i="1"/>
  <c r="I1164" i="1"/>
  <c r="S1164" i="1"/>
  <c r="R1163" i="1"/>
  <c r="I1163" i="1"/>
  <c r="S1163" i="1"/>
  <c r="R1162" i="1"/>
  <c r="I1162" i="1"/>
  <c r="S1162" i="1"/>
  <c r="R1161" i="1"/>
  <c r="I1161" i="1"/>
  <c r="S1161" i="1"/>
  <c r="R1160" i="1"/>
  <c r="I1160" i="1"/>
  <c r="S1160" i="1"/>
  <c r="R1159" i="1"/>
  <c r="I1159" i="1"/>
  <c r="S1159" i="1"/>
  <c r="R1127" i="1"/>
  <c r="I1127" i="1"/>
  <c r="S1127" i="1"/>
  <c r="R1126" i="1"/>
  <c r="I1126" i="1"/>
  <c r="S1126" i="1"/>
  <c r="R1125" i="1"/>
  <c r="I1125" i="1"/>
  <c r="S1125" i="1"/>
  <c r="R1124" i="1"/>
  <c r="I1124" i="1"/>
  <c r="S1124" i="1"/>
  <c r="R1123" i="1"/>
  <c r="I1123" i="1"/>
  <c r="S1123" i="1"/>
  <c r="R1122" i="1"/>
  <c r="I1122" i="1"/>
  <c r="S1122" i="1"/>
  <c r="R1121" i="1"/>
  <c r="I1121" i="1"/>
  <c r="S1121" i="1"/>
  <c r="R1120" i="1"/>
  <c r="I1120" i="1"/>
  <c r="S1120" i="1"/>
  <c r="R1119" i="1"/>
  <c r="I1119" i="1"/>
  <c r="S1119" i="1"/>
  <c r="R1118" i="1"/>
  <c r="I1118" i="1"/>
  <c r="S1118" i="1"/>
  <c r="R1117" i="1"/>
  <c r="I1117" i="1"/>
  <c r="S1117" i="1"/>
  <c r="R1085" i="1"/>
  <c r="I1085" i="1"/>
  <c r="S1085" i="1"/>
  <c r="R1084" i="1"/>
  <c r="I1084" i="1"/>
  <c r="S1084" i="1"/>
  <c r="R1083" i="1"/>
  <c r="I1083" i="1"/>
  <c r="S1083" i="1"/>
  <c r="R1082" i="1"/>
  <c r="I1082" i="1"/>
  <c r="S1082" i="1"/>
  <c r="R1081" i="1"/>
  <c r="I1081" i="1"/>
  <c r="S1081" i="1"/>
  <c r="R1080" i="1"/>
  <c r="I1080" i="1"/>
  <c r="S1080" i="1"/>
  <c r="R1079" i="1"/>
  <c r="I1079" i="1"/>
  <c r="S1079" i="1"/>
  <c r="R1078" i="1"/>
  <c r="I1078" i="1"/>
  <c r="S1078" i="1"/>
  <c r="R1077" i="1"/>
  <c r="I1077" i="1"/>
  <c r="S1077" i="1"/>
  <c r="R1076" i="1"/>
  <c r="I1076" i="1"/>
  <c r="S1076" i="1"/>
  <c r="R1075" i="1"/>
  <c r="I1075" i="1"/>
  <c r="S1075" i="1"/>
  <c r="R1043" i="1"/>
  <c r="I1043" i="1"/>
  <c r="S1043" i="1"/>
  <c r="R1042" i="1"/>
  <c r="I1042" i="1"/>
  <c r="S1042" i="1"/>
  <c r="R1041" i="1"/>
  <c r="I1041" i="1"/>
  <c r="S1041" i="1"/>
  <c r="R1040" i="1"/>
  <c r="I1040" i="1"/>
  <c r="S1040" i="1"/>
  <c r="R1039" i="1"/>
  <c r="I1039" i="1"/>
  <c r="S1039" i="1"/>
  <c r="R1038" i="1"/>
  <c r="I1038" i="1"/>
  <c r="S1038" i="1"/>
  <c r="R1037" i="1"/>
  <c r="I1037" i="1"/>
  <c r="S1037" i="1"/>
  <c r="R1036" i="1"/>
  <c r="I1036" i="1"/>
  <c r="S1036" i="1"/>
  <c r="R1035" i="1"/>
  <c r="I1035" i="1"/>
  <c r="S1035" i="1"/>
  <c r="R1034" i="1"/>
  <c r="I1034" i="1"/>
  <c r="S1034" i="1"/>
  <c r="R1033" i="1"/>
  <c r="I1033" i="1"/>
  <c r="S1033" i="1"/>
  <c r="R1001" i="1"/>
  <c r="I1001" i="1"/>
  <c r="S1001" i="1"/>
  <c r="R1000" i="1"/>
  <c r="I1000" i="1"/>
  <c r="S1000" i="1"/>
  <c r="R999" i="1"/>
  <c r="I999" i="1"/>
  <c r="S999" i="1"/>
  <c r="R998" i="1"/>
  <c r="I998" i="1"/>
  <c r="S998" i="1"/>
  <c r="R997" i="1"/>
  <c r="I997" i="1"/>
  <c r="S997" i="1"/>
  <c r="R996" i="1"/>
  <c r="I996" i="1"/>
  <c r="S996" i="1"/>
  <c r="R995" i="1"/>
  <c r="I995" i="1"/>
  <c r="S995" i="1"/>
  <c r="R994" i="1"/>
  <c r="I994" i="1"/>
  <c r="S994" i="1"/>
  <c r="R993" i="1"/>
  <c r="I993" i="1"/>
  <c r="S993" i="1"/>
  <c r="R992" i="1"/>
  <c r="I992" i="1"/>
  <c r="S992" i="1"/>
  <c r="R991" i="1"/>
  <c r="I991" i="1"/>
  <c r="S991" i="1"/>
  <c r="R959" i="1"/>
  <c r="I959" i="1"/>
  <c r="S959" i="1"/>
  <c r="R958" i="1"/>
  <c r="I958" i="1"/>
  <c r="S958" i="1"/>
  <c r="R957" i="1"/>
  <c r="I957" i="1"/>
  <c r="S957" i="1"/>
  <c r="R956" i="1"/>
  <c r="I956" i="1"/>
  <c r="S956" i="1"/>
  <c r="R955" i="1"/>
  <c r="I955" i="1"/>
  <c r="S955" i="1"/>
  <c r="R954" i="1"/>
  <c r="I954" i="1"/>
  <c r="S954" i="1"/>
  <c r="R953" i="1"/>
  <c r="I953" i="1"/>
  <c r="S953" i="1"/>
  <c r="R952" i="1"/>
  <c r="I952" i="1"/>
  <c r="S952" i="1"/>
  <c r="R951" i="1"/>
  <c r="I951" i="1"/>
  <c r="S951" i="1"/>
  <c r="R950" i="1"/>
  <c r="I950" i="1"/>
  <c r="S950" i="1"/>
  <c r="R949" i="1"/>
  <c r="I949" i="1"/>
  <c r="S949" i="1"/>
  <c r="R917" i="1"/>
  <c r="I917" i="1"/>
  <c r="S917" i="1"/>
  <c r="R916" i="1"/>
  <c r="I916" i="1"/>
  <c r="S916" i="1"/>
  <c r="R915" i="1"/>
  <c r="I915" i="1"/>
  <c r="S915" i="1"/>
  <c r="R914" i="1"/>
  <c r="I914" i="1"/>
  <c r="S914" i="1"/>
  <c r="R913" i="1"/>
  <c r="I913" i="1"/>
  <c r="S913" i="1"/>
  <c r="R912" i="1"/>
  <c r="I912" i="1"/>
  <c r="S912" i="1"/>
  <c r="R911" i="1"/>
  <c r="I911" i="1"/>
  <c r="S911" i="1"/>
  <c r="R910" i="1"/>
  <c r="I910" i="1"/>
  <c r="S910" i="1"/>
  <c r="R909" i="1"/>
  <c r="I909" i="1"/>
  <c r="S909" i="1"/>
  <c r="R908" i="1"/>
  <c r="I908" i="1"/>
  <c r="S908" i="1"/>
  <c r="R907" i="1"/>
  <c r="I907" i="1"/>
  <c r="S907" i="1"/>
  <c r="R875" i="1"/>
  <c r="I875" i="1"/>
  <c r="S875" i="1"/>
  <c r="R874" i="1"/>
  <c r="I874" i="1"/>
  <c r="S874" i="1"/>
  <c r="R873" i="1"/>
  <c r="I873" i="1"/>
  <c r="S873" i="1"/>
  <c r="R872" i="1"/>
  <c r="I872" i="1"/>
  <c r="S872" i="1"/>
  <c r="R871" i="1"/>
  <c r="I871" i="1"/>
  <c r="S871" i="1"/>
  <c r="R870" i="1"/>
  <c r="I870" i="1"/>
  <c r="S870" i="1"/>
  <c r="R869" i="1"/>
  <c r="I869" i="1"/>
  <c r="S869" i="1"/>
  <c r="R868" i="1"/>
  <c r="I868" i="1"/>
  <c r="S868" i="1"/>
  <c r="R867" i="1"/>
  <c r="I867" i="1"/>
  <c r="S867" i="1"/>
  <c r="R866" i="1"/>
  <c r="I866" i="1"/>
  <c r="S866" i="1"/>
  <c r="R865" i="1"/>
  <c r="I865" i="1"/>
  <c r="S865" i="1"/>
  <c r="R833" i="1"/>
  <c r="I833" i="1"/>
  <c r="S833" i="1"/>
  <c r="R832" i="1"/>
  <c r="I832" i="1"/>
  <c r="S832" i="1"/>
  <c r="R831" i="1"/>
  <c r="I831" i="1"/>
  <c r="S831" i="1"/>
  <c r="R830" i="1"/>
  <c r="I830" i="1"/>
  <c r="S830" i="1"/>
  <c r="R829" i="1"/>
  <c r="I829" i="1"/>
  <c r="S829" i="1"/>
  <c r="R828" i="1"/>
  <c r="I828" i="1"/>
  <c r="S828" i="1"/>
  <c r="R827" i="1"/>
  <c r="I827" i="1"/>
  <c r="S827" i="1"/>
  <c r="R826" i="1"/>
  <c r="I826" i="1"/>
  <c r="S826" i="1"/>
  <c r="R825" i="1"/>
  <c r="I825" i="1"/>
  <c r="S825" i="1"/>
  <c r="R824" i="1"/>
  <c r="I824" i="1"/>
  <c r="S824" i="1"/>
  <c r="R823" i="1"/>
  <c r="I823" i="1"/>
  <c r="S823" i="1"/>
  <c r="R791" i="1"/>
  <c r="I791" i="1"/>
  <c r="S791" i="1"/>
  <c r="R790" i="1"/>
  <c r="I790" i="1"/>
  <c r="S790" i="1"/>
  <c r="R789" i="1"/>
  <c r="I789" i="1"/>
  <c r="S789" i="1"/>
  <c r="R788" i="1"/>
  <c r="I788" i="1"/>
  <c r="S788" i="1"/>
  <c r="R787" i="1"/>
  <c r="I787" i="1"/>
  <c r="S787" i="1"/>
  <c r="R786" i="1"/>
  <c r="I786" i="1"/>
  <c r="S786" i="1"/>
  <c r="R785" i="1"/>
  <c r="I785" i="1"/>
  <c r="S785" i="1"/>
  <c r="R784" i="1"/>
  <c r="I784" i="1"/>
  <c r="S784" i="1"/>
  <c r="R783" i="1"/>
  <c r="I783" i="1"/>
  <c r="S783" i="1"/>
  <c r="R782" i="1"/>
  <c r="I782" i="1"/>
  <c r="S782" i="1"/>
  <c r="R781" i="1"/>
  <c r="I781" i="1"/>
  <c r="S781" i="1"/>
  <c r="R749" i="1"/>
  <c r="I749" i="1"/>
  <c r="S749" i="1"/>
  <c r="R748" i="1"/>
  <c r="I748" i="1"/>
  <c r="S748" i="1"/>
  <c r="R747" i="1"/>
  <c r="I747" i="1"/>
  <c r="S747" i="1"/>
  <c r="R746" i="1"/>
  <c r="I746" i="1"/>
  <c r="S746" i="1"/>
  <c r="R745" i="1"/>
  <c r="I745" i="1"/>
  <c r="S745" i="1"/>
  <c r="R744" i="1"/>
  <c r="I744" i="1"/>
  <c r="S744" i="1"/>
  <c r="R743" i="1"/>
  <c r="I743" i="1"/>
  <c r="S743" i="1"/>
  <c r="R742" i="1"/>
  <c r="I742" i="1"/>
  <c r="S742" i="1"/>
  <c r="R741" i="1"/>
  <c r="I741" i="1"/>
  <c r="S741" i="1"/>
  <c r="R740" i="1"/>
  <c r="I740" i="1"/>
  <c r="S740" i="1"/>
  <c r="R739" i="1"/>
  <c r="I739" i="1"/>
  <c r="S739" i="1"/>
  <c r="R707" i="1"/>
  <c r="I707" i="1"/>
  <c r="S707" i="1"/>
  <c r="R706" i="1"/>
  <c r="I706" i="1"/>
  <c r="S706" i="1"/>
  <c r="R705" i="1"/>
  <c r="I705" i="1"/>
  <c r="S705" i="1"/>
  <c r="R704" i="1"/>
  <c r="I704" i="1"/>
  <c r="S704" i="1"/>
  <c r="R703" i="1"/>
  <c r="I703" i="1"/>
  <c r="S703" i="1"/>
  <c r="R702" i="1"/>
  <c r="I702" i="1"/>
  <c r="S702" i="1"/>
  <c r="R701" i="1"/>
  <c r="I701" i="1"/>
  <c r="S701" i="1"/>
  <c r="R700" i="1"/>
  <c r="I700" i="1"/>
  <c r="S700" i="1"/>
  <c r="R699" i="1"/>
  <c r="I699" i="1"/>
  <c r="S699" i="1"/>
  <c r="R698" i="1"/>
  <c r="I698" i="1"/>
  <c r="S698" i="1"/>
  <c r="R697" i="1"/>
  <c r="I697" i="1"/>
  <c r="S697" i="1"/>
  <c r="R665" i="1"/>
  <c r="I665" i="1"/>
  <c r="S665" i="1"/>
  <c r="R664" i="1"/>
  <c r="I664" i="1"/>
  <c r="S664" i="1"/>
  <c r="R663" i="1"/>
  <c r="I663" i="1"/>
  <c r="S663" i="1"/>
  <c r="R662" i="1"/>
  <c r="I662" i="1"/>
  <c r="S662" i="1"/>
  <c r="R661" i="1"/>
  <c r="I661" i="1"/>
  <c r="S661" i="1"/>
  <c r="R660" i="1"/>
  <c r="I660" i="1"/>
  <c r="S660" i="1"/>
  <c r="R659" i="1"/>
  <c r="I659" i="1"/>
  <c r="S659" i="1"/>
  <c r="R658" i="1"/>
  <c r="I658" i="1"/>
  <c r="S658" i="1"/>
  <c r="R657" i="1"/>
  <c r="I657" i="1"/>
  <c r="S657" i="1"/>
  <c r="R656" i="1"/>
  <c r="I656" i="1"/>
  <c r="S656" i="1"/>
  <c r="R655" i="1"/>
  <c r="I655" i="1"/>
  <c r="S655" i="1"/>
  <c r="R6844" i="1"/>
  <c r="I6844" i="1"/>
  <c r="S6844" i="1"/>
  <c r="R6843" i="1"/>
  <c r="I6843" i="1"/>
  <c r="S6843" i="1"/>
  <c r="R6842" i="1"/>
  <c r="I6842" i="1"/>
  <c r="S6842" i="1"/>
  <c r="R6841" i="1"/>
  <c r="I6841" i="1"/>
  <c r="S6841" i="1"/>
  <c r="R6840" i="1"/>
  <c r="I6840" i="1"/>
  <c r="S6840" i="1"/>
  <c r="R6839" i="1"/>
  <c r="I6839" i="1"/>
  <c r="S6839" i="1"/>
  <c r="R6838" i="1"/>
  <c r="I6838" i="1"/>
  <c r="S6838" i="1"/>
  <c r="R6837" i="1"/>
  <c r="I6837" i="1"/>
  <c r="S6837" i="1"/>
  <c r="R6836" i="1"/>
  <c r="I6836" i="1"/>
  <c r="S6836" i="1"/>
  <c r="R6835" i="1"/>
  <c r="I6835" i="1"/>
  <c r="S6835" i="1"/>
  <c r="R6803" i="1"/>
  <c r="I6803" i="1"/>
  <c r="S6803" i="1"/>
  <c r="R6802" i="1"/>
  <c r="I6802" i="1"/>
  <c r="S6802" i="1"/>
  <c r="R6801" i="1"/>
  <c r="I6801" i="1"/>
  <c r="S6801" i="1"/>
  <c r="R6800" i="1"/>
  <c r="I6800" i="1"/>
  <c r="S6800" i="1"/>
  <c r="R6799" i="1"/>
  <c r="I6799" i="1"/>
  <c r="S6799" i="1"/>
  <c r="R6798" i="1"/>
  <c r="I6798" i="1"/>
  <c r="S6798" i="1"/>
  <c r="R6797" i="1"/>
  <c r="I6797" i="1"/>
  <c r="S6797" i="1"/>
  <c r="R6796" i="1"/>
  <c r="I6796" i="1"/>
  <c r="S6796" i="1"/>
  <c r="R6795" i="1"/>
  <c r="I6795" i="1"/>
  <c r="S6795" i="1"/>
  <c r="R6794" i="1"/>
  <c r="I6794" i="1"/>
  <c r="S6794" i="1"/>
  <c r="R6762" i="1"/>
  <c r="I6762" i="1"/>
  <c r="S6762" i="1"/>
  <c r="R6761" i="1"/>
  <c r="I6761" i="1"/>
  <c r="S6761" i="1"/>
  <c r="R6760" i="1"/>
  <c r="I6760" i="1"/>
  <c r="S6760" i="1"/>
  <c r="R6759" i="1"/>
  <c r="I6759" i="1"/>
  <c r="S6759" i="1"/>
  <c r="R6758" i="1"/>
  <c r="I6758" i="1"/>
  <c r="S6758" i="1"/>
  <c r="R6757" i="1"/>
  <c r="I6757" i="1"/>
  <c r="S6757" i="1"/>
  <c r="R6756" i="1"/>
  <c r="I6756" i="1"/>
  <c r="S6756" i="1"/>
  <c r="R6755" i="1"/>
  <c r="I6755" i="1"/>
  <c r="S6755" i="1"/>
  <c r="R6754" i="1"/>
  <c r="I6754" i="1"/>
  <c r="S6754" i="1"/>
  <c r="R6753" i="1"/>
  <c r="I6753" i="1"/>
  <c r="S6753" i="1"/>
  <c r="R6721" i="1"/>
  <c r="I6721" i="1"/>
  <c r="S6721" i="1"/>
  <c r="R6720" i="1"/>
  <c r="I6720" i="1"/>
  <c r="S6720" i="1"/>
  <c r="R6719" i="1"/>
  <c r="I6719" i="1"/>
  <c r="S6719" i="1"/>
  <c r="R6718" i="1"/>
  <c r="I6718" i="1"/>
  <c r="S6718" i="1"/>
  <c r="R6717" i="1"/>
  <c r="I6717" i="1"/>
  <c r="S6717" i="1"/>
  <c r="R6716" i="1"/>
  <c r="I6716" i="1"/>
  <c r="S6716" i="1"/>
  <c r="R6715" i="1"/>
  <c r="I6715" i="1"/>
  <c r="S6715" i="1"/>
  <c r="R6714" i="1"/>
  <c r="I6714" i="1"/>
  <c r="S6714" i="1"/>
  <c r="R6713" i="1"/>
  <c r="I6713" i="1"/>
  <c r="S6713" i="1"/>
  <c r="R6712" i="1"/>
  <c r="I6712" i="1"/>
  <c r="S6712" i="1"/>
  <c r="R612" i="1"/>
  <c r="I612" i="1"/>
  <c r="S612" i="1"/>
  <c r="R611" i="1"/>
  <c r="I611" i="1"/>
  <c r="S611" i="1"/>
  <c r="R610" i="1"/>
  <c r="I610" i="1"/>
  <c r="S610" i="1"/>
  <c r="R609" i="1"/>
  <c r="I609" i="1"/>
  <c r="S609" i="1"/>
  <c r="R608" i="1"/>
  <c r="I608" i="1"/>
  <c r="S608" i="1"/>
  <c r="R607" i="1"/>
  <c r="I607" i="1"/>
  <c r="S607" i="1"/>
  <c r="R606" i="1"/>
  <c r="I606" i="1"/>
  <c r="S606" i="1"/>
  <c r="R605" i="1"/>
  <c r="I605" i="1"/>
  <c r="S605" i="1"/>
  <c r="R604" i="1"/>
  <c r="I604" i="1"/>
  <c r="S604" i="1"/>
  <c r="R603" i="1"/>
  <c r="I603" i="1"/>
  <c r="S603" i="1"/>
  <c r="R571" i="1"/>
  <c r="I571" i="1"/>
  <c r="S571" i="1"/>
  <c r="R570" i="1"/>
  <c r="I570" i="1"/>
  <c r="S570" i="1"/>
  <c r="R569" i="1"/>
  <c r="I569" i="1"/>
  <c r="S569" i="1"/>
  <c r="R568" i="1"/>
  <c r="I568" i="1"/>
  <c r="S568" i="1"/>
  <c r="R567" i="1"/>
  <c r="I567" i="1"/>
  <c r="S567" i="1"/>
  <c r="R566" i="1"/>
  <c r="I566" i="1"/>
  <c r="S566" i="1"/>
  <c r="R565" i="1"/>
  <c r="I565" i="1"/>
  <c r="S565" i="1"/>
  <c r="R564" i="1"/>
  <c r="I564" i="1"/>
  <c r="S564" i="1"/>
  <c r="R563" i="1"/>
  <c r="I563" i="1"/>
  <c r="S563" i="1"/>
  <c r="R562" i="1"/>
  <c r="I562" i="1"/>
  <c r="S562" i="1"/>
  <c r="R6680" i="1"/>
  <c r="I6680" i="1"/>
  <c r="S6680" i="1"/>
  <c r="R6679" i="1"/>
  <c r="I6679" i="1"/>
  <c r="S6679" i="1"/>
  <c r="R6678" i="1"/>
  <c r="I6678" i="1"/>
  <c r="S6678" i="1"/>
  <c r="R6677" i="1"/>
  <c r="I6677" i="1"/>
  <c r="S6677" i="1"/>
  <c r="R6676" i="1"/>
  <c r="I6676" i="1"/>
  <c r="S6676" i="1"/>
  <c r="R6675" i="1"/>
  <c r="I6675" i="1"/>
  <c r="S6675" i="1"/>
  <c r="R6674" i="1"/>
  <c r="I6674" i="1"/>
  <c r="S6674" i="1"/>
  <c r="R6673" i="1"/>
  <c r="I6673" i="1"/>
  <c r="S6673" i="1"/>
  <c r="R6672" i="1"/>
  <c r="I6672" i="1"/>
  <c r="S6672" i="1"/>
  <c r="R6671" i="1"/>
  <c r="I6671" i="1"/>
  <c r="S6671" i="1"/>
  <c r="R6639" i="1"/>
  <c r="I6639" i="1"/>
  <c r="S6639" i="1"/>
  <c r="R6638" i="1"/>
  <c r="I6638" i="1"/>
  <c r="S6638" i="1"/>
  <c r="R6637" i="1"/>
  <c r="I6637" i="1"/>
  <c r="S6637" i="1"/>
  <c r="R6636" i="1"/>
  <c r="I6636" i="1"/>
  <c r="S6636" i="1"/>
  <c r="R6635" i="1"/>
  <c r="I6635" i="1"/>
  <c r="S6635" i="1"/>
  <c r="R6634" i="1"/>
  <c r="I6634" i="1"/>
  <c r="S6634" i="1"/>
  <c r="R6633" i="1"/>
  <c r="I6633" i="1"/>
  <c r="S6633" i="1"/>
  <c r="R6632" i="1"/>
  <c r="I6632" i="1"/>
  <c r="S6632" i="1"/>
  <c r="R6631" i="1"/>
  <c r="I6631" i="1"/>
  <c r="S6631" i="1"/>
  <c r="R6630" i="1"/>
  <c r="I6630" i="1"/>
  <c r="S6630" i="1"/>
  <c r="R6598" i="1"/>
  <c r="I6598" i="1"/>
  <c r="S6598" i="1"/>
  <c r="R6597" i="1"/>
  <c r="I6597" i="1"/>
  <c r="S6597" i="1"/>
  <c r="R6596" i="1"/>
  <c r="I6596" i="1"/>
  <c r="S6596" i="1"/>
  <c r="R6595" i="1"/>
  <c r="I6595" i="1"/>
  <c r="S6595" i="1"/>
  <c r="R6594" i="1"/>
  <c r="I6594" i="1"/>
  <c r="S6594" i="1"/>
  <c r="R6593" i="1"/>
  <c r="I6593" i="1"/>
  <c r="S6593" i="1"/>
  <c r="R6592" i="1"/>
  <c r="I6592" i="1"/>
  <c r="S6592" i="1"/>
  <c r="R6591" i="1"/>
  <c r="I6591" i="1"/>
  <c r="S6591" i="1"/>
  <c r="R6590" i="1"/>
  <c r="I6590" i="1"/>
  <c r="S6590" i="1"/>
  <c r="R6589" i="1"/>
  <c r="I6589" i="1"/>
  <c r="S6589" i="1"/>
  <c r="R6557" i="1"/>
  <c r="I6557" i="1"/>
  <c r="S6557" i="1"/>
  <c r="R6556" i="1"/>
  <c r="I6556" i="1"/>
  <c r="S6556" i="1"/>
  <c r="R6555" i="1"/>
  <c r="I6555" i="1"/>
  <c r="S6555" i="1"/>
  <c r="R6554" i="1"/>
  <c r="I6554" i="1"/>
  <c r="S6554" i="1"/>
  <c r="R6553" i="1"/>
  <c r="I6553" i="1"/>
  <c r="S6553" i="1"/>
  <c r="R6552" i="1"/>
  <c r="I6552" i="1"/>
  <c r="S6552" i="1"/>
  <c r="R6551" i="1"/>
  <c r="I6551" i="1"/>
  <c r="S6551" i="1"/>
  <c r="R6550" i="1"/>
  <c r="I6550" i="1"/>
  <c r="S6550" i="1"/>
  <c r="R6549" i="1"/>
  <c r="I6549" i="1"/>
  <c r="S6549" i="1"/>
  <c r="R6548" i="1"/>
  <c r="I6548" i="1"/>
  <c r="S6548" i="1"/>
  <c r="R530" i="1"/>
  <c r="I530" i="1"/>
  <c r="S530" i="1"/>
  <c r="R529" i="1"/>
  <c r="I529" i="1"/>
  <c r="S529" i="1"/>
  <c r="R528" i="1"/>
  <c r="I528" i="1"/>
  <c r="S528" i="1"/>
  <c r="R527" i="1"/>
  <c r="I527" i="1"/>
  <c r="S527" i="1"/>
  <c r="R526" i="1"/>
  <c r="I526" i="1"/>
  <c r="S526" i="1"/>
  <c r="R525" i="1"/>
  <c r="I525" i="1"/>
  <c r="S525" i="1"/>
  <c r="R524" i="1"/>
  <c r="I524" i="1"/>
  <c r="S524" i="1"/>
  <c r="R523" i="1"/>
  <c r="I523" i="1"/>
  <c r="S523" i="1"/>
  <c r="R522" i="1"/>
  <c r="I522" i="1"/>
  <c r="S522" i="1"/>
  <c r="R521" i="1"/>
  <c r="I521" i="1"/>
  <c r="S521" i="1"/>
  <c r="R6516" i="1"/>
  <c r="I6516" i="1"/>
  <c r="S6516" i="1"/>
  <c r="R6515" i="1"/>
  <c r="I6515" i="1"/>
  <c r="S6515" i="1"/>
  <c r="R6514" i="1"/>
  <c r="I6514" i="1"/>
  <c r="S6514" i="1"/>
  <c r="R6513" i="1"/>
  <c r="I6513" i="1"/>
  <c r="S6513" i="1"/>
  <c r="R6512" i="1"/>
  <c r="I6512" i="1"/>
  <c r="S6512" i="1"/>
  <c r="R6511" i="1"/>
  <c r="I6511" i="1"/>
  <c r="S6511" i="1"/>
  <c r="R6510" i="1"/>
  <c r="I6510" i="1"/>
  <c r="S6510" i="1"/>
  <c r="R6509" i="1"/>
  <c r="I6509" i="1"/>
  <c r="S6509" i="1"/>
  <c r="R6508" i="1"/>
  <c r="I6508" i="1"/>
  <c r="S6508" i="1"/>
  <c r="R6507" i="1"/>
  <c r="I6507" i="1"/>
  <c r="S6507" i="1"/>
  <c r="R489" i="1"/>
  <c r="I489" i="1"/>
  <c r="S489" i="1"/>
  <c r="R488" i="1"/>
  <c r="I488" i="1"/>
  <c r="S488" i="1"/>
  <c r="R487" i="1"/>
  <c r="I487" i="1"/>
  <c r="S487" i="1"/>
  <c r="R486" i="1"/>
  <c r="I486" i="1"/>
  <c r="S486" i="1"/>
  <c r="R485" i="1"/>
  <c r="I485" i="1"/>
  <c r="S485" i="1"/>
  <c r="R484" i="1"/>
  <c r="I484" i="1"/>
  <c r="S484" i="1"/>
  <c r="R483" i="1"/>
  <c r="I483" i="1"/>
  <c r="S483" i="1"/>
  <c r="R482" i="1"/>
  <c r="I482" i="1"/>
  <c r="S482" i="1"/>
  <c r="R481" i="1"/>
  <c r="I481" i="1"/>
  <c r="S481" i="1"/>
  <c r="R480" i="1"/>
  <c r="I480" i="1"/>
  <c r="S480" i="1"/>
  <c r="R6475" i="1"/>
  <c r="I6475" i="1"/>
  <c r="S6475" i="1"/>
  <c r="R6474" i="1"/>
  <c r="I6474" i="1"/>
  <c r="S6474" i="1"/>
  <c r="R6473" i="1"/>
  <c r="I6473" i="1"/>
  <c r="S6473" i="1"/>
  <c r="R6472" i="1"/>
  <c r="I6472" i="1"/>
  <c r="S6472" i="1"/>
  <c r="R6471" i="1"/>
  <c r="I6471" i="1"/>
  <c r="S6471" i="1"/>
  <c r="R6470" i="1"/>
  <c r="I6470" i="1"/>
  <c r="S6470" i="1"/>
  <c r="R6469" i="1"/>
  <c r="I6469" i="1"/>
  <c r="S6469" i="1"/>
  <c r="R6468" i="1"/>
  <c r="I6468" i="1"/>
  <c r="S6468" i="1"/>
  <c r="R6467" i="1"/>
  <c r="I6467" i="1"/>
  <c r="S6467" i="1"/>
  <c r="R6466" i="1"/>
  <c r="I6466" i="1"/>
  <c r="S6466" i="1"/>
  <c r="R448" i="1"/>
  <c r="I448" i="1"/>
  <c r="S448" i="1"/>
  <c r="R447" i="1"/>
  <c r="I447" i="1"/>
  <c r="S447" i="1"/>
  <c r="R446" i="1"/>
  <c r="I446" i="1"/>
  <c r="S446" i="1"/>
  <c r="R445" i="1"/>
  <c r="I445" i="1"/>
  <c r="S445" i="1"/>
  <c r="R444" i="1"/>
  <c r="I444" i="1"/>
  <c r="S444" i="1"/>
  <c r="R443" i="1"/>
  <c r="I443" i="1"/>
  <c r="S443" i="1"/>
  <c r="R442" i="1"/>
  <c r="I442" i="1"/>
  <c r="S442" i="1"/>
  <c r="R441" i="1"/>
  <c r="I441" i="1"/>
  <c r="S441" i="1"/>
  <c r="R440" i="1"/>
  <c r="I440" i="1"/>
  <c r="S440" i="1"/>
  <c r="R439" i="1"/>
  <c r="I439" i="1"/>
  <c r="S439" i="1"/>
  <c r="R6434" i="1"/>
  <c r="I6434" i="1"/>
  <c r="S6434" i="1"/>
  <c r="R6433" i="1"/>
  <c r="I6433" i="1"/>
  <c r="S6433" i="1"/>
  <c r="R6432" i="1"/>
  <c r="I6432" i="1"/>
  <c r="S6432" i="1"/>
  <c r="R6431" i="1"/>
  <c r="I6431" i="1"/>
  <c r="S6431" i="1"/>
  <c r="R6430" i="1"/>
  <c r="I6430" i="1"/>
  <c r="S6430" i="1"/>
  <c r="R6429" i="1"/>
  <c r="I6429" i="1"/>
  <c r="S6429" i="1"/>
  <c r="R6428" i="1"/>
  <c r="I6428" i="1"/>
  <c r="S6428" i="1"/>
  <c r="R6427" i="1"/>
  <c r="I6427" i="1"/>
  <c r="S6427" i="1"/>
  <c r="R6426" i="1"/>
  <c r="I6426" i="1"/>
  <c r="S6426" i="1"/>
  <c r="R6425" i="1"/>
  <c r="I6425" i="1"/>
  <c r="S6425" i="1"/>
  <c r="R6393" i="1"/>
  <c r="I6393" i="1"/>
  <c r="S6393" i="1"/>
  <c r="R6392" i="1"/>
  <c r="I6392" i="1"/>
  <c r="S6392" i="1"/>
  <c r="R6391" i="1"/>
  <c r="I6391" i="1"/>
  <c r="S6391" i="1"/>
  <c r="R6390" i="1"/>
  <c r="I6390" i="1"/>
  <c r="S6390" i="1"/>
  <c r="R6389" i="1"/>
  <c r="I6389" i="1"/>
  <c r="S6389" i="1"/>
  <c r="R6388" i="1"/>
  <c r="I6388" i="1"/>
  <c r="S6388" i="1"/>
  <c r="R6387" i="1"/>
  <c r="I6387" i="1"/>
  <c r="S6387" i="1"/>
  <c r="R6386" i="1"/>
  <c r="I6386" i="1"/>
  <c r="S6386" i="1"/>
  <c r="R6385" i="1"/>
  <c r="I6385" i="1"/>
  <c r="S6385" i="1"/>
  <c r="R6384" i="1"/>
  <c r="I6384" i="1"/>
  <c r="S6384" i="1"/>
  <c r="R6352" i="1"/>
  <c r="I6352" i="1"/>
  <c r="S6352" i="1"/>
  <c r="R6351" i="1"/>
  <c r="I6351" i="1"/>
  <c r="S6351" i="1"/>
  <c r="R6350" i="1"/>
  <c r="I6350" i="1"/>
  <c r="S6350" i="1"/>
  <c r="R6349" i="1"/>
  <c r="I6349" i="1"/>
  <c r="S6349" i="1"/>
  <c r="R6348" i="1"/>
  <c r="I6348" i="1"/>
  <c r="S6348" i="1"/>
  <c r="R6347" i="1"/>
  <c r="I6347" i="1"/>
  <c r="S6347" i="1"/>
  <c r="R6346" i="1"/>
  <c r="I6346" i="1"/>
  <c r="S6346" i="1"/>
  <c r="R6345" i="1"/>
  <c r="I6345" i="1"/>
  <c r="S6345" i="1"/>
  <c r="R6344" i="1"/>
  <c r="I6344" i="1"/>
  <c r="S6344" i="1"/>
  <c r="R6343" i="1"/>
  <c r="I6343" i="1"/>
  <c r="S6343" i="1"/>
  <c r="R407" i="1"/>
  <c r="I407" i="1"/>
  <c r="S407" i="1"/>
  <c r="R406" i="1"/>
  <c r="I406" i="1"/>
  <c r="S406" i="1"/>
  <c r="R405" i="1"/>
  <c r="I405" i="1"/>
  <c r="S405" i="1"/>
  <c r="R404" i="1"/>
  <c r="I404" i="1"/>
  <c r="S404" i="1"/>
  <c r="R403" i="1"/>
  <c r="I403" i="1"/>
  <c r="S403" i="1"/>
  <c r="R402" i="1"/>
  <c r="I402" i="1"/>
  <c r="S402" i="1"/>
  <c r="R401" i="1"/>
  <c r="I401" i="1"/>
  <c r="S401" i="1"/>
  <c r="R400" i="1"/>
  <c r="I400" i="1"/>
  <c r="S400" i="1"/>
  <c r="R399" i="1"/>
  <c r="I399" i="1"/>
  <c r="S399" i="1"/>
  <c r="R398" i="1"/>
  <c r="I398" i="1"/>
  <c r="S398" i="1"/>
  <c r="R6311" i="1"/>
  <c r="I6311" i="1"/>
  <c r="S6311" i="1"/>
  <c r="R6310" i="1"/>
  <c r="I6310" i="1"/>
  <c r="S6310" i="1"/>
  <c r="R6309" i="1"/>
  <c r="I6309" i="1"/>
  <c r="S6309" i="1"/>
  <c r="R6308" i="1"/>
  <c r="I6308" i="1"/>
  <c r="S6308" i="1"/>
  <c r="R6307" i="1"/>
  <c r="I6307" i="1"/>
  <c r="S6307" i="1"/>
  <c r="R6306" i="1"/>
  <c r="I6306" i="1"/>
  <c r="S6306" i="1"/>
  <c r="R6305" i="1"/>
  <c r="I6305" i="1"/>
  <c r="S6305" i="1"/>
  <c r="R6304" i="1"/>
  <c r="I6304" i="1"/>
  <c r="S6304" i="1"/>
  <c r="R6303" i="1"/>
  <c r="I6303" i="1"/>
  <c r="S6303" i="1"/>
  <c r="R6302" i="1"/>
  <c r="I6302" i="1"/>
  <c r="S6302" i="1"/>
  <c r="R366" i="1"/>
  <c r="I366" i="1"/>
  <c r="S366" i="1"/>
  <c r="R365" i="1"/>
  <c r="I365" i="1"/>
  <c r="S365" i="1"/>
  <c r="R364" i="1"/>
  <c r="I364" i="1"/>
  <c r="S364" i="1"/>
  <c r="R363" i="1"/>
  <c r="I363" i="1"/>
  <c r="S363" i="1"/>
  <c r="R362" i="1"/>
  <c r="I362" i="1"/>
  <c r="S362" i="1"/>
  <c r="R361" i="1"/>
  <c r="I361" i="1"/>
  <c r="S361" i="1"/>
  <c r="R360" i="1"/>
  <c r="I360" i="1"/>
  <c r="S360" i="1"/>
  <c r="R359" i="1"/>
  <c r="I359" i="1"/>
  <c r="S359" i="1"/>
  <c r="R358" i="1"/>
  <c r="I358" i="1"/>
  <c r="S358" i="1"/>
  <c r="R357" i="1"/>
  <c r="I357" i="1"/>
  <c r="S357" i="1"/>
  <c r="R6270" i="1"/>
  <c r="I6270" i="1"/>
  <c r="S6270" i="1"/>
  <c r="R6269" i="1"/>
  <c r="I6269" i="1"/>
  <c r="S6269" i="1"/>
  <c r="R6268" i="1"/>
  <c r="I6268" i="1"/>
  <c r="S6268" i="1"/>
  <c r="R6267" i="1"/>
  <c r="I6267" i="1"/>
  <c r="S6267" i="1"/>
  <c r="R6266" i="1"/>
  <c r="I6266" i="1"/>
  <c r="S6266" i="1"/>
  <c r="R6265" i="1"/>
  <c r="I6265" i="1"/>
  <c r="S6265" i="1"/>
  <c r="R6264" i="1"/>
  <c r="I6264" i="1"/>
  <c r="S6264" i="1"/>
  <c r="R6263" i="1"/>
  <c r="I6263" i="1"/>
  <c r="S6263" i="1"/>
  <c r="R6262" i="1"/>
  <c r="I6262" i="1"/>
  <c r="S6262" i="1"/>
  <c r="R6261" i="1"/>
  <c r="I6261" i="1"/>
  <c r="S6261" i="1"/>
  <c r="R6229" i="1"/>
  <c r="I6229" i="1"/>
  <c r="S6229" i="1"/>
  <c r="R6228" i="1"/>
  <c r="I6228" i="1"/>
  <c r="S6228" i="1"/>
  <c r="R6227" i="1"/>
  <c r="I6227" i="1"/>
  <c r="S6227" i="1"/>
  <c r="R6226" i="1"/>
  <c r="I6226" i="1"/>
  <c r="S6226" i="1"/>
  <c r="R6225" i="1"/>
  <c r="I6225" i="1"/>
  <c r="S6225" i="1"/>
  <c r="R6224" i="1"/>
  <c r="I6224" i="1"/>
  <c r="S6224" i="1"/>
  <c r="R6223" i="1"/>
  <c r="I6223" i="1"/>
  <c r="S6223" i="1"/>
  <c r="R6222" i="1"/>
  <c r="I6222" i="1"/>
  <c r="S6222" i="1"/>
  <c r="R6221" i="1"/>
  <c r="I6221" i="1"/>
  <c r="S6221" i="1"/>
  <c r="R6220" i="1"/>
  <c r="I6220" i="1"/>
  <c r="S6220" i="1"/>
  <c r="R6188" i="1"/>
  <c r="I6188" i="1"/>
  <c r="S6188" i="1"/>
  <c r="R6187" i="1"/>
  <c r="I6187" i="1"/>
  <c r="S6187" i="1"/>
  <c r="R6186" i="1"/>
  <c r="I6186" i="1"/>
  <c r="S6186" i="1"/>
  <c r="R6185" i="1"/>
  <c r="I6185" i="1"/>
  <c r="S6185" i="1"/>
  <c r="R6184" i="1"/>
  <c r="I6184" i="1"/>
  <c r="S6184" i="1"/>
  <c r="R6183" i="1"/>
  <c r="I6183" i="1"/>
  <c r="S6183" i="1"/>
  <c r="R6182" i="1"/>
  <c r="I6182" i="1"/>
  <c r="S6182" i="1"/>
  <c r="R6181" i="1"/>
  <c r="I6181" i="1"/>
  <c r="S6181" i="1"/>
  <c r="R6180" i="1"/>
  <c r="I6180" i="1"/>
  <c r="S6180" i="1"/>
  <c r="R6179" i="1"/>
  <c r="I6179" i="1"/>
  <c r="S6179" i="1"/>
  <c r="R6147" i="1"/>
  <c r="I6147" i="1"/>
  <c r="S6147" i="1"/>
  <c r="R6146" i="1"/>
  <c r="I6146" i="1"/>
  <c r="S6146" i="1"/>
  <c r="R6145" i="1"/>
  <c r="I6145" i="1"/>
  <c r="S6145" i="1"/>
  <c r="R6144" i="1"/>
  <c r="I6144" i="1"/>
  <c r="S6144" i="1"/>
  <c r="R6143" i="1"/>
  <c r="I6143" i="1"/>
  <c r="S6143" i="1"/>
  <c r="R6142" i="1"/>
  <c r="I6142" i="1"/>
  <c r="S6142" i="1"/>
  <c r="R6141" i="1"/>
  <c r="I6141" i="1"/>
  <c r="S6141" i="1"/>
  <c r="R6140" i="1"/>
  <c r="I6140" i="1"/>
  <c r="S6140" i="1"/>
  <c r="R6139" i="1"/>
  <c r="I6139" i="1"/>
  <c r="S6139" i="1"/>
  <c r="R6138" i="1"/>
  <c r="I6138" i="1"/>
  <c r="S6138" i="1"/>
  <c r="R6106" i="1"/>
  <c r="I6106" i="1"/>
  <c r="S6106" i="1"/>
  <c r="R6105" i="1"/>
  <c r="I6105" i="1"/>
  <c r="S6105" i="1"/>
  <c r="R6104" i="1"/>
  <c r="I6104" i="1"/>
  <c r="S6104" i="1"/>
  <c r="R6103" i="1"/>
  <c r="I6103" i="1"/>
  <c r="S6103" i="1"/>
  <c r="R6102" i="1"/>
  <c r="I6102" i="1"/>
  <c r="S6102" i="1"/>
  <c r="R6101" i="1"/>
  <c r="I6101" i="1"/>
  <c r="S6101" i="1"/>
  <c r="R6100" i="1"/>
  <c r="I6100" i="1"/>
  <c r="S6100" i="1"/>
  <c r="R6099" i="1"/>
  <c r="I6099" i="1"/>
  <c r="S6099" i="1"/>
  <c r="R6098" i="1"/>
  <c r="I6098" i="1"/>
  <c r="S6098" i="1"/>
  <c r="R6097" i="1"/>
  <c r="I6097" i="1"/>
  <c r="S6097" i="1"/>
  <c r="R6065" i="1"/>
  <c r="I6065" i="1"/>
  <c r="S6065" i="1"/>
  <c r="R6064" i="1"/>
  <c r="I6064" i="1"/>
  <c r="S6064" i="1"/>
  <c r="R6063" i="1"/>
  <c r="I6063" i="1"/>
  <c r="S6063" i="1"/>
  <c r="R6062" i="1"/>
  <c r="I6062" i="1"/>
  <c r="S6062" i="1"/>
  <c r="R6061" i="1"/>
  <c r="I6061" i="1"/>
  <c r="S6061" i="1"/>
  <c r="R6060" i="1"/>
  <c r="I6060" i="1"/>
  <c r="S6060" i="1"/>
  <c r="R6059" i="1"/>
  <c r="I6059" i="1"/>
  <c r="S6059" i="1"/>
  <c r="R6058" i="1"/>
  <c r="I6058" i="1"/>
  <c r="S6058" i="1"/>
  <c r="R6057" i="1"/>
  <c r="I6057" i="1"/>
  <c r="S6057" i="1"/>
  <c r="R6056" i="1"/>
  <c r="I6056" i="1"/>
  <c r="S6056" i="1"/>
  <c r="R6024" i="1"/>
  <c r="I6024" i="1"/>
  <c r="S6024" i="1"/>
  <c r="R6023" i="1"/>
  <c r="I6023" i="1"/>
  <c r="S6023" i="1"/>
  <c r="R6022" i="1"/>
  <c r="I6022" i="1"/>
  <c r="S6022" i="1"/>
  <c r="R6021" i="1"/>
  <c r="I6021" i="1"/>
  <c r="S6021" i="1"/>
  <c r="R6020" i="1"/>
  <c r="I6020" i="1"/>
  <c r="S6020" i="1"/>
  <c r="R6019" i="1"/>
  <c r="I6019" i="1"/>
  <c r="S6019" i="1"/>
  <c r="R6018" i="1"/>
  <c r="I6018" i="1"/>
  <c r="S6018" i="1"/>
  <c r="R6017" i="1"/>
  <c r="I6017" i="1"/>
  <c r="S6017" i="1"/>
  <c r="R6016" i="1"/>
  <c r="I6016" i="1"/>
  <c r="S6016" i="1"/>
  <c r="R6015" i="1"/>
  <c r="I6015" i="1"/>
  <c r="S6015" i="1"/>
  <c r="R325" i="1"/>
  <c r="I325" i="1"/>
  <c r="S325" i="1"/>
  <c r="R324" i="1"/>
  <c r="I324" i="1"/>
  <c r="S324" i="1"/>
  <c r="R323" i="1"/>
  <c r="I323" i="1"/>
  <c r="S323" i="1"/>
  <c r="R322" i="1"/>
  <c r="I322" i="1"/>
  <c r="S322" i="1"/>
  <c r="R321" i="1"/>
  <c r="I321" i="1"/>
  <c r="S321" i="1"/>
  <c r="R320" i="1"/>
  <c r="I320" i="1"/>
  <c r="S320" i="1"/>
  <c r="R319" i="1"/>
  <c r="I319" i="1"/>
  <c r="S319" i="1"/>
  <c r="R318" i="1"/>
  <c r="I318" i="1"/>
  <c r="S318" i="1"/>
  <c r="R317" i="1"/>
  <c r="I317" i="1"/>
  <c r="S317" i="1"/>
  <c r="R316" i="1"/>
  <c r="I316" i="1"/>
  <c r="S316" i="1"/>
  <c r="R5983" i="1"/>
  <c r="I5983" i="1"/>
  <c r="S5983" i="1"/>
  <c r="R5982" i="1"/>
  <c r="I5982" i="1"/>
  <c r="S5982" i="1"/>
  <c r="R5981" i="1"/>
  <c r="I5981" i="1"/>
  <c r="S5981" i="1"/>
  <c r="R5980" i="1"/>
  <c r="I5980" i="1"/>
  <c r="S5980" i="1"/>
  <c r="R5979" i="1"/>
  <c r="I5979" i="1"/>
  <c r="S5979" i="1"/>
  <c r="R5978" i="1"/>
  <c r="I5978" i="1"/>
  <c r="S5978" i="1"/>
  <c r="R5977" i="1"/>
  <c r="I5977" i="1"/>
  <c r="S5977" i="1"/>
  <c r="R5976" i="1"/>
  <c r="I5976" i="1"/>
  <c r="S5976" i="1"/>
  <c r="R5975" i="1"/>
  <c r="I5975" i="1"/>
  <c r="S5975" i="1"/>
  <c r="R5974" i="1"/>
  <c r="I5974" i="1"/>
  <c r="S5974" i="1"/>
  <c r="R5942" i="1"/>
  <c r="I5942" i="1"/>
  <c r="S5942" i="1"/>
  <c r="R5941" i="1"/>
  <c r="I5941" i="1"/>
  <c r="S5941" i="1"/>
  <c r="R5940" i="1"/>
  <c r="I5940" i="1"/>
  <c r="S5940" i="1"/>
  <c r="R5939" i="1"/>
  <c r="I5939" i="1"/>
  <c r="S5939" i="1"/>
  <c r="R5938" i="1"/>
  <c r="I5938" i="1"/>
  <c r="S5938" i="1"/>
  <c r="R5937" i="1"/>
  <c r="I5937" i="1"/>
  <c r="S5937" i="1"/>
  <c r="R5936" i="1"/>
  <c r="I5936" i="1"/>
  <c r="S5936" i="1"/>
  <c r="R5935" i="1"/>
  <c r="I5935" i="1"/>
  <c r="S5935" i="1"/>
  <c r="R5934" i="1"/>
  <c r="I5934" i="1"/>
  <c r="S5934" i="1"/>
  <c r="R5933" i="1"/>
  <c r="I5933" i="1"/>
  <c r="S5933" i="1"/>
  <c r="R5901" i="1"/>
  <c r="I5901" i="1"/>
  <c r="S5901" i="1"/>
  <c r="R5900" i="1"/>
  <c r="I5900" i="1"/>
  <c r="S5900" i="1"/>
  <c r="R5899" i="1"/>
  <c r="I5899" i="1"/>
  <c r="S5899" i="1"/>
  <c r="R5898" i="1"/>
  <c r="I5898" i="1"/>
  <c r="S5898" i="1"/>
  <c r="R5897" i="1"/>
  <c r="I5897" i="1"/>
  <c r="S5897" i="1"/>
  <c r="R5896" i="1"/>
  <c r="I5896" i="1"/>
  <c r="S5896" i="1"/>
  <c r="R5895" i="1"/>
  <c r="I5895" i="1"/>
  <c r="S5895" i="1"/>
  <c r="R5894" i="1"/>
  <c r="I5894" i="1"/>
  <c r="S5894" i="1"/>
  <c r="R5893" i="1"/>
  <c r="I5893" i="1"/>
  <c r="S5893" i="1"/>
  <c r="R5892" i="1"/>
  <c r="I5892" i="1"/>
  <c r="S5892" i="1"/>
  <c r="R5860" i="1"/>
  <c r="I5860" i="1"/>
  <c r="S5860" i="1"/>
  <c r="R5859" i="1"/>
  <c r="I5859" i="1"/>
  <c r="S5859" i="1"/>
  <c r="R5858" i="1"/>
  <c r="I5858" i="1"/>
  <c r="S5858" i="1"/>
  <c r="R5857" i="1"/>
  <c r="I5857" i="1"/>
  <c r="S5857" i="1"/>
  <c r="R5856" i="1"/>
  <c r="I5856" i="1"/>
  <c r="S5856" i="1"/>
  <c r="R5855" i="1"/>
  <c r="I5855" i="1"/>
  <c r="S5855" i="1"/>
  <c r="R5854" i="1"/>
  <c r="I5854" i="1"/>
  <c r="S5854" i="1"/>
  <c r="R5853" i="1"/>
  <c r="I5853" i="1"/>
  <c r="S5853" i="1"/>
  <c r="R5852" i="1"/>
  <c r="I5852" i="1"/>
  <c r="S5852" i="1"/>
  <c r="R5851" i="1"/>
  <c r="I5851" i="1"/>
  <c r="S5851" i="1"/>
  <c r="R5819" i="1"/>
  <c r="I5819" i="1"/>
  <c r="S5819" i="1"/>
  <c r="R5818" i="1"/>
  <c r="I5818" i="1"/>
  <c r="S5818" i="1"/>
  <c r="R5817" i="1"/>
  <c r="I5817" i="1"/>
  <c r="S5817" i="1"/>
  <c r="R5816" i="1"/>
  <c r="I5816" i="1"/>
  <c r="S5816" i="1"/>
  <c r="R5815" i="1"/>
  <c r="I5815" i="1"/>
  <c r="S5815" i="1"/>
  <c r="R5814" i="1"/>
  <c r="I5814" i="1"/>
  <c r="S5814" i="1"/>
  <c r="R5813" i="1"/>
  <c r="I5813" i="1"/>
  <c r="S5813" i="1"/>
  <c r="R5812" i="1"/>
  <c r="I5812" i="1"/>
  <c r="S5812" i="1"/>
  <c r="R5811" i="1"/>
  <c r="I5811" i="1"/>
  <c r="S5811" i="1"/>
  <c r="R5810" i="1"/>
  <c r="I5810" i="1"/>
  <c r="S5810" i="1"/>
  <c r="R5778" i="1"/>
  <c r="I5778" i="1"/>
  <c r="S5778" i="1"/>
  <c r="R5777" i="1"/>
  <c r="I5777" i="1"/>
  <c r="S5777" i="1"/>
  <c r="R5776" i="1"/>
  <c r="I5776" i="1"/>
  <c r="S5776" i="1"/>
  <c r="R5775" i="1"/>
  <c r="I5775" i="1"/>
  <c r="S5775" i="1"/>
  <c r="R5774" i="1"/>
  <c r="I5774" i="1"/>
  <c r="S5774" i="1"/>
  <c r="R5773" i="1"/>
  <c r="I5773" i="1"/>
  <c r="S5773" i="1"/>
  <c r="R5772" i="1"/>
  <c r="I5772" i="1"/>
  <c r="S5772" i="1"/>
  <c r="R5771" i="1"/>
  <c r="I5771" i="1"/>
  <c r="S5771" i="1"/>
  <c r="R5770" i="1"/>
  <c r="I5770" i="1"/>
  <c r="S5770" i="1"/>
  <c r="R5769" i="1"/>
  <c r="I5769" i="1"/>
  <c r="S5769" i="1"/>
  <c r="R284" i="1"/>
  <c r="I284" i="1"/>
  <c r="S284" i="1"/>
  <c r="R283" i="1"/>
  <c r="I283" i="1"/>
  <c r="S283" i="1"/>
  <c r="R282" i="1"/>
  <c r="I282" i="1"/>
  <c r="S282" i="1"/>
  <c r="R281" i="1"/>
  <c r="I281" i="1"/>
  <c r="S281" i="1"/>
  <c r="R280" i="1"/>
  <c r="I280" i="1"/>
  <c r="S280" i="1"/>
  <c r="R279" i="1"/>
  <c r="I279" i="1"/>
  <c r="S279" i="1"/>
  <c r="R278" i="1"/>
  <c r="I278" i="1"/>
  <c r="S278" i="1"/>
  <c r="R277" i="1"/>
  <c r="I277" i="1"/>
  <c r="S277" i="1"/>
  <c r="R276" i="1"/>
  <c r="I276" i="1"/>
  <c r="S276" i="1"/>
  <c r="R275" i="1"/>
  <c r="I275" i="1"/>
  <c r="S275" i="1"/>
  <c r="R5736" i="1"/>
  <c r="I5736" i="1"/>
  <c r="S5736" i="1"/>
  <c r="R5735" i="1"/>
  <c r="I5735" i="1"/>
  <c r="S5735" i="1"/>
  <c r="R5734" i="1"/>
  <c r="I5734" i="1"/>
  <c r="S5734" i="1"/>
  <c r="R5733" i="1"/>
  <c r="I5733" i="1"/>
  <c r="S5733" i="1"/>
  <c r="R5732" i="1"/>
  <c r="I5732" i="1"/>
  <c r="S5732" i="1"/>
  <c r="R5731" i="1"/>
  <c r="I5731" i="1"/>
  <c r="S5731" i="1"/>
  <c r="R5730" i="1"/>
  <c r="I5730" i="1"/>
  <c r="S5730" i="1"/>
  <c r="R5729" i="1"/>
  <c r="I5729" i="1"/>
  <c r="S5729" i="1"/>
  <c r="R5728" i="1"/>
  <c r="I5728" i="1"/>
  <c r="S5728" i="1"/>
  <c r="R5727" i="1"/>
  <c r="I5727" i="1"/>
  <c r="S5727" i="1"/>
  <c r="R5694" i="1"/>
  <c r="I5694" i="1"/>
  <c r="S5694" i="1"/>
  <c r="R5693" i="1"/>
  <c r="I5693" i="1"/>
  <c r="S5693" i="1"/>
  <c r="R5692" i="1"/>
  <c r="I5692" i="1"/>
  <c r="S5692" i="1"/>
  <c r="R5691" i="1"/>
  <c r="I5691" i="1"/>
  <c r="S5691" i="1"/>
  <c r="R5690" i="1"/>
  <c r="I5690" i="1"/>
  <c r="S5690" i="1"/>
  <c r="R5689" i="1"/>
  <c r="I5689" i="1"/>
  <c r="S5689" i="1"/>
  <c r="R5688" i="1"/>
  <c r="I5688" i="1"/>
  <c r="S5688" i="1"/>
  <c r="R5687" i="1"/>
  <c r="I5687" i="1"/>
  <c r="S5687" i="1"/>
  <c r="R5686" i="1"/>
  <c r="I5686" i="1"/>
  <c r="S5686" i="1"/>
  <c r="R5685" i="1"/>
  <c r="I5685" i="1"/>
  <c r="S5685" i="1"/>
  <c r="R5652" i="1"/>
  <c r="I5652" i="1"/>
  <c r="S5652" i="1"/>
  <c r="R5651" i="1"/>
  <c r="I5651" i="1"/>
  <c r="S5651" i="1"/>
  <c r="R5650" i="1"/>
  <c r="I5650" i="1"/>
  <c r="S5650" i="1"/>
  <c r="R5649" i="1"/>
  <c r="I5649" i="1"/>
  <c r="S5649" i="1"/>
  <c r="R5648" i="1"/>
  <c r="I5648" i="1"/>
  <c r="S5648" i="1"/>
  <c r="R5647" i="1"/>
  <c r="I5647" i="1"/>
  <c r="S5647" i="1"/>
  <c r="R5646" i="1"/>
  <c r="I5646" i="1"/>
  <c r="S5646" i="1"/>
  <c r="R5645" i="1"/>
  <c r="I5645" i="1"/>
  <c r="S5645" i="1"/>
  <c r="R5644" i="1"/>
  <c r="I5644" i="1"/>
  <c r="S5644" i="1"/>
  <c r="R5643" i="1"/>
  <c r="I5643" i="1"/>
  <c r="S5643" i="1"/>
  <c r="R5610" i="1"/>
  <c r="I5610" i="1"/>
  <c r="S5610" i="1"/>
  <c r="R5609" i="1"/>
  <c r="I5609" i="1"/>
  <c r="S5609" i="1"/>
  <c r="R5608" i="1"/>
  <c r="I5608" i="1"/>
  <c r="S5608" i="1"/>
  <c r="R5607" i="1"/>
  <c r="I5607" i="1"/>
  <c r="S5607" i="1"/>
  <c r="R5606" i="1"/>
  <c r="I5606" i="1"/>
  <c r="S5606" i="1"/>
  <c r="R5605" i="1"/>
  <c r="I5605" i="1"/>
  <c r="S5605" i="1"/>
  <c r="R5604" i="1"/>
  <c r="I5604" i="1"/>
  <c r="S5604" i="1"/>
  <c r="R5603" i="1"/>
  <c r="I5603" i="1"/>
  <c r="S5603" i="1"/>
  <c r="R5602" i="1"/>
  <c r="I5602" i="1"/>
  <c r="S5602" i="1"/>
  <c r="R5601" i="1"/>
  <c r="I5601" i="1"/>
  <c r="S5601" i="1"/>
  <c r="R5568" i="1"/>
  <c r="I5568" i="1"/>
  <c r="S5568" i="1"/>
  <c r="R5567" i="1"/>
  <c r="I5567" i="1"/>
  <c r="S5567" i="1"/>
  <c r="R5566" i="1"/>
  <c r="I5566" i="1"/>
  <c r="S5566" i="1"/>
  <c r="R5565" i="1"/>
  <c r="I5565" i="1"/>
  <c r="S5565" i="1"/>
  <c r="R5564" i="1"/>
  <c r="I5564" i="1"/>
  <c r="S5564" i="1"/>
  <c r="R5563" i="1"/>
  <c r="I5563" i="1"/>
  <c r="S5563" i="1"/>
  <c r="R5562" i="1"/>
  <c r="I5562" i="1"/>
  <c r="S5562" i="1"/>
  <c r="R5561" i="1"/>
  <c r="I5561" i="1"/>
  <c r="S5561" i="1"/>
  <c r="R5560" i="1"/>
  <c r="I5560" i="1"/>
  <c r="S5560" i="1"/>
  <c r="R5559" i="1"/>
  <c r="I5559" i="1"/>
  <c r="S5559" i="1"/>
  <c r="R5526" i="1"/>
  <c r="I5526" i="1"/>
  <c r="S5526" i="1"/>
  <c r="R5525" i="1"/>
  <c r="I5525" i="1"/>
  <c r="S5525" i="1"/>
  <c r="R5524" i="1"/>
  <c r="I5524" i="1"/>
  <c r="S5524" i="1"/>
  <c r="R5523" i="1"/>
  <c r="I5523" i="1"/>
  <c r="S5523" i="1"/>
  <c r="R5522" i="1"/>
  <c r="I5522" i="1"/>
  <c r="S5522" i="1"/>
  <c r="R5521" i="1"/>
  <c r="I5521" i="1"/>
  <c r="S5521" i="1"/>
  <c r="R5520" i="1"/>
  <c r="I5520" i="1"/>
  <c r="S5520" i="1"/>
  <c r="R5519" i="1"/>
  <c r="I5519" i="1"/>
  <c r="S5519" i="1"/>
  <c r="R5518" i="1"/>
  <c r="I5518" i="1"/>
  <c r="S5518" i="1"/>
  <c r="R5517" i="1"/>
  <c r="I5517" i="1"/>
  <c r="S5517" i="1"/>
  <c r="R5484" i="1"/>
  <c r="I5484" i="1"/>
  <c r="S5484" i="1"/>
  <c r="R5483" i="1"/>
  <c r="I5483" i="1"/>
  <c r="S5483" i="1"/>
  <c r="R5482" i="1"/>
  <c r="I5482" i="1"/>
  <c r="S5482" i="1"/>
  <c r="R5481" i="1"/>
  <c r="I5481" i="1"/>
  <c r="S5481" i="1"/>
  <c r="R5480" i="1"/>
  <c r="I5480" i="1"/>
  <c r="S5480" i="1"/>
  <c r="R5479" i="1"/>
  <c r="I5479" i="1"/>
  <c r="S5479" i="1"/>
  <c r="R5478" i="1"/>
  <c r="I5478" i="1"/>
  <c r="S5478" i="1"/>
  <c r="R5477" i="1"/>
  <c r="I5477" i="1"/>
  <c r="S5477" i="1"/>
  <c r="R5476" i="1"/>
  <c r="I5476" i="1"/>
  <c r="S5476" i="1"/>
  <c r="R5475" i="1"/>
  <c r="I5475" i="1"/>
  <c r="S5475" i="1"/>
  <c r="R5442" i="1"/>
  <c r="I5442" i="1"/>
  <c r="S5442" i="1"/>
  <c r="R5441" i="1"/>
  <c r="I5441" i="1"/>
  <c r="S5441" i="1"/>
  <c r="R5440" i="1"/>
  <c r="I5440" i="1"/>
  <c r="S5440" i="1"/>
  <c r="R5439" i="1"/>
  <c r="I5439" i="1"/>
  <c r="S5439" i="1"/>
  <c r="R5438" i="1"/>
  <c r="I5438" i="1"/>
  <c r="S5438" i="1"/>
  <c r="R5437" i="1"/>
  <c r="I5437" i="1"/>
  <c r="S5437" i="1"/>
  <c r="R5436" i="1"/>
  <c r="I5436" i="1"/>
  <c r="S5436" i="1"/>
  <c r="R5435" i="1"/>
  <c r="I5435" i="1"/>
  <c r="S5435" i="1"/>
  <c r="R5434" i="1"/>
  <c r="I5434" i="1"/>
  <c r="S5434" i="1"/>
  <c r="R5433" i="1"/>
  <c r="I5433" i="1"/>
  <c r="S5433" i="1"/>
  <c r="R5400" i="1"/>
  <c r="I5400" i="1"/>
  <c r="S5400" i="1"/>
  <c r="R5399" i="1"/>
  <c r="I5399" i="1"/>
  <c r="S5399" i="1"/>
  <c r="R5398" i="1"/>
  <c r="I5398" i="1"/>
  <c r="S5398" i="1"/>
  <c r="R5397" i="1"/>
  <c r="I5397" i="1"/>
  <c r="S5397" i="1"/>
  <c r="R5396" i="1"/>
  <c r="I5396" i="1"/>
  <c r="S5396" i="1"/>
  <c r="R5395" i="1"/>
  <c r="I5395" i="1"/>
  <c r="S5395" i="1"/>
  <c r="R5394" i="1"/>
  <c r="I5394" i="1"/>
  <c r="S5394" i="1"/>
  <c r="R5393" i="1"/>
  <c r="I5393" i="1"/>
  <c r="S5393" i="1"/>
  <c r="R5392" i="1"/>
  <c r="I5392" i="1"/>
  <c r="S5392" i="1"/>
  <c r="R5391" i="1"/>
  <c r="I5391" i="1"/>
  <c r="S5391" i="1"/>
  <c r="R5358" i="1"/>
  <c r="I5358" i="1"/>
  <c r="S5358" i="1"/>
  <c r="R5357" i="1"/>
  <c r="I5357" i="1"/>
  <c r="S5357" i="1"/>
  <c r="R5356" i="1"/>
  <c r="I5356" i="1"/>
  <c r="S5356" i="1"/>
  <c r="R5355" i="1"/>
  <c r="I5355" i="1"/>
  <c r="S5355" i="1"/>
  <c r="R5354" i="1"/>
  <c r="I5354" i="1"/>
  <c r="S5354" i="1"/>
  <c r="R5353" i="1"/>
  <c r="I5353" i="1"/>
  <c r="S5353" i="1"/>
  <c r="R5352" i="1"/>
  <c r="I5352" i="1"/>
  <c r="S5352" i="1"/>
  <c r="R5351" i="1"/>
  <c r="I5351" i="1"/>
  <c r="S5351" i="1"/>
  <c r="R5350" i="1"/>
  <c r="I5350" i="1"/>
  <c r="S5350" i="1"/>
  <c r="R5349" i="1"/>
  <c r="I5349" i="1"/>
  <c r="S5349" i="1"/>
  <c r="R5316" i="1"/>
  <c r="I5316" i="1"/>
  <c r="S5316" i="1"/>
  <c r="R5315" i="1"/>
  <c r="I5315" i="1"/>
  <c r="S5315" i="1"/>
  <c r="R5314" i="1"/>
  <c r="I5314" i="1"/>
  <c r="S5314" i="1"/>
  <c r="R5313" i="1"/>
  <c r="I5313" i="1"/>
  <c r="S5313" i="1"/>
  <c r="R5312" i="1"/>
  <c r="I5312" i="1"/>
  <c r="S5312" i="1"/>
  <c r="R5311" i="1"/>
  <c r="I5311" i="1"/>
  <c r="S5311" i="1"/>
  <c r="R5310" i="1"/>
  <c r="I5310" i="1"/>
  <c r="S5310" i="1"/>
  <c r="R5309" i="1"/>
  <c r="I5309" i="1"/>
  <c r="S5309" i="1"/>
  <c r="R5308" i="1"/>
  <c r="I5308" i="1"/>
  <c r="S5308" i="1"/>
  <c r="R5307" i="1"/>
  <c r="I5307" i="1"/>
  <c r="S5307" i="1"/>
  <c r="R5274" i="1"/>
  <c r="I5274" i="1"/>
  <c r="S5274" i="1"/>
  <c r="R5273" i="1"/>
  <c r="I5273" i="1"/>
  <c r="S5273" i="1"/>
  <c r="R5272" i="1"/>
  <c r="I5272" i="1"/>
  <c r="S5272" i="1"/>
  <c r="R5271" i="1"/>
  <c r="I5271" i="1"/>
  <c r="S5271" i="1"/>
  <c r="R5270" i="1"/>
  <c r="I5270" i="1"/>
  <c r="S5270" i="1"/>
  <c r="R5269" i="1"/>
  <c r="I5269" i="1"/>
  <c r="S5269" i="1"/>
  <c r="R5268" i="1"/>
  <c r="I5268" i="1"/>
  <c r="S5268" i="1"/>
  <c r="R5267" i="1"/>
  <c r="I5267" i="1"/>
  <c r="S5267" i="1"/>
  <c r="R5266" i="1"/>
  <c r="I5266" i="1"/>
  <c r="S5266" i="1"/>
  <c r="R5265" i="1"/>
  <c r="I5265" i="1"/>
  <c r="S5265" i="1"/>
  <c r="R5232" i="1"/>
  <c r="I5232" i="1"/>
  <c r="S5232" i="1"/>
  <c r="R5231" i="1"/>
  <c r="I5231" i="1"/>
  <c r="S5231" i="1"/>
  <c r="R5230" i="1"/>
  <c r="I5230" i="1"/>
  <c r="S5230" i="1"/>
  <c r="R5229" i="1"/>
  <c r="I5229" i="1"/>
  <c r="S5229" i="1"/>
  <c r="R5228" i="1"/>
  <c r="I5228" i="1"/>
  <c r="S5228" i="1"/>
  <c r="R5227" i="1"/>
  <c r="I5227" i="1"/>
  <c r="S5227" i="1"/>
  <c r="R5226" i="1"/>
  <c r="I5226" i="1"/>
  <c r="S5226" i="1"/>
  <c r="R5225" i="1"/>
  <c r="I5225" i="1"/>
  <c r="S5225" i="1"/>
  <c r="R5224" i="1"/>
  <c r="I5224" i="1"/>
  <c r="S5224" i="1"/>
  <c r="R5223" i="1"/>
  <c r="I5223" i="1"/>
  <c r="S5223" i="1"/>
  <c r="R5190" i="1"/>
  <c r="I5190" i="1"/>
  <c r="S5190" i="1"/>
  <c r="R5189" i="1"/>
  <c r="I5189" i="1"/>
  <c r="S5189" i="1"/>
  <c r="R5188" i="1"/>
  <c r="I5188" i="1"/>
  <c r="S5188" i="1"/>
  <c r="R5187" i="1"/>
  <c r="I5187" i="1"/>
  <c r="S5187" i="1"/>
  <c r="R5186" i="1"/>
  <c r="I5186" i="1"/>
  <c r="S5186" i="1"/>
  <c r="R5185" i="1"/>
  <c r="I5185" i="1"/>
  <c r="S5185" i="1"/>
  <c r="R5184" i="1"/>
  <c r="I5184" i="1"/>
  <c r="S5184" i="1"/>
  <c r="R5183" i="1"/>
  <c r="I5183" i="1"/>
  <c r="S5183" i="1"/>
  <c r="R5182" i="1"/>
  <c r="I5182" i="1"/>
  <c r="S5182" i="1"/>
  <c r="R5181" i="1"/>
  <c r="I5181" i="1"/>
  <c r="S5181" i="1"/>
  <c r="R5148" i="1"/>
  <c r="I5148" i="1"/>
  <c r="S5148" i="1"/>
  <c r="R5147" i="1"/>
  <c r="I5147" i="1"/>
  <c r="S5147" i="1"/>
  <c r="R5146" i="1"/>
  <c r="I5146" i="1"/>
  <c r="S5146" i="1"/>
  <c r="R5145" i="1"/>
  <c r="I5145" i="1"/>
  <c r="S5145" i="1"/>
  <c r="R5144" i="1"/>
  <c r="I5144" i="1"/>
  <c r="S5144" i="1"/>
  <c r="R5143" i="1"/>
  <c r="I5143" i="1"/>
  <c r="S5143" i="1"/>
  <c r="R5142" i="1"/>
  <c r="I5142" i="1"/>
  <c r="S5142" i="1"/>
  <c r="R5141" i="1"/>
  <c r="I5141" i="1"/>
  <c r="S5141" i="1"/>
  <c r="R5140" i="1"/>
  <c r="I5140" i="1"/>
  <c r="S5140" i="1"/>
  <c r="R5139" i="1"/>
  <c r="I5139" i="1"/>
  <c r="S5139" i="1"/>
  <c r="R5106" i="1"/>
  <c r="I5106" i="1"/>
  <c r="S5106" i="1"/>
  <c r="R5105" i="1"/>
  <c r="I5105" i="1"/>
  <c r="S5105" i="1"/>
  <c r="R5104" i="1"/>
  <c r="I5104" i="1"/>
  <c r="S5104" i="1"/>
  <c r="R5103" i="1"/>
  <c r="I5103" i="1"/>
  <c r="S5103" i="1"/>
  <c r="R5102" i="1"/>
  <c r="I5102" i="1"/>
  <c r="S5102" i="1"/>
  <c r="R5101" i="1"/>
  <c r="I5101" i="1"/>
  <c r="S5101" i="1"/>
  <c r="R5100" i="1"/>
  <c r="I5100" i="1"/>
  <c r="S5100" i="1"/>
  <c r="R5099" i="1"/>
  <c r="I5099" i="1"/>
  <c r="S5099" i="1"/>
  <c r="R5098" i="1"/>
  <c r="I5098" i="1"/>
  <c r="S5098" i="1"/>
  <c r="R5097" i="1"/>
  <c r="I5097" i="1"/>
  <c r="S5097" i="1"/>
  <c r="R5064" i="1"/>
  <c r="I5064" i="1"/>
  <c r="S5064" i="1"/>
  <c r="R5063" i="1"/>
  <c r="I5063" i="1"/>
  <c r="S5063" i="1"/>
  <c r="R5062" i="1"/>
  <c r="I5062" i="1"/>
  <c r="S5062" i="1"/>
  <c r="R5061" i="1"/>
  <c r="I5061" i="1"/>
  <c r="S5061" i="1"/>
  <c r="R5060" i="1"/>
  <c r="I5060" i="1"/>
  <c r="S5060" i="1"/>
  <c r="R5059" i="1"/>
  <c r="I5059" i="1"/>
  <c r="S5059" i="1"/>
  <c r="R5058" i="1"/>
  <c r="I5058" i="1"/>
  <c r="S5058" i="1"/>
  <c r="R5057" i="1"/>
  <c r="I5057" i="1"/>
  <c r="S5057" i="1"/>
  <c r="R5056" i="1"/>
  <c r="I5056" i="1"/>
  <c r="S5056" i="1"/>
  <c r="R5055" i="1"/>
  <c r="I5055" i="1"/>
  <c r="S5055" i="1"/>
  <c r="R242" i="1"/>
  <c r="I242" i="1"/>
  <c r="S242" i="1"/>
  <c r="R241" i="1"/>
  <c r="I241" i="1"/>
  <c r="S241" i="1"/>
  <c r="R240" i="1"/>
  <c r="I240" i="1"/>
  <c r="S240" i="1"/>
  <c r="R239" i="1"/>
  <c r="I239" i="1"/>
  <c r="S239" i="1"/>
  <c r="R238" i="1"/>
  <c r="I238" i="1"/>
  <c r="S238" i="1"/>
  <c r="R237" i="1"/>
  <c r="I237" i="1"/>
  <c r="S237" i="1"/>
  <c r="R236" i="1"/>
  <c r="I236" i="1"/>
  <c r="S236" i="1"/>
  <c r="R235" i="1"/>
  <c r="I235" i="1"/>
  <c r="S235" i="1"/>
  <c r="R234" i="1"/>
  <c r="I234" i="1"/>
  <c r="S234" i="1"/>
  <c r="R233" i="1"/>
  <c r="I233" i="1"/>
  <c r="S233" i="1"/>
  <c r="R200" i="1"/>
  <c r="I200" i="1"/>
  <c r="S200" i="1"/>
  <c r="R199" i="1"/>
  <c r="I199" i="1"/>
  <c r="S199" i="1"/>
  <c r="R198" i="1"/>
  <c r="I198" i="1"/>
  <c r="S198" i="1"/>
  <c r="R197" i="1"/>
  <c r="I197" i="1"/>
  <c r="S197" i="1"/>
  <c r="R196" i="1"/>
  <c r="I196" i="1"/>
  <c r="S196" i="1"/>
  <c r="R195" i="1"/>
  <c r="I195" i="1"/>
  <c r="S195" i="1"/>
  <c r="R194" i="1"/>
  <c r="I194" i="1"/>
  <c r="S194" i="1"/>
  <c r="R193" i="1"/>
  <c r="I193" i="1"/>
  <c r="S193" i="1"/>
  <c r="R192" i="1"/>
  <c r="I192" i="1"/>
  <c r="S192" i="1"/>
  <c r="R191" i="1"/>
  <c r="I191" i="1"/>
  <c r="S191" i="1"/>
  <c r="R5022" i="1"/>
  <c r="I5022" i="1"/>
  <c r="S5022" i="1"/>
  <c r="R5021" i="1"/>
  <c r="I5021" i="1"/>
  <c r="S5021" i="1"/>
  <c r="R5020" i="1"/>
  <c r="I5020" i="1"/>
  <c r="S5020" i="1"/>
  <c r="R5019" i="1"/>
  <c r="I5019" i="1"/>
  <c r="S5019" i="1"/>
  <c r="R5018" i="1"/>
  <c r="I5018" i="1"/>
  <c r="S5018" i="1"/>
  <c r="R5017" i="1"/>
  <c r="I5017" i="1"/>
  <c r="S5017" i="1"/>
  <c r="R5016" i="1"/>
  <c r="I5016" i="1"/>
  <c r="S5016" i="1"/>
  <c r="R5015" i="1"/>
  <c r="I5015" i="1"/>
  <c r="S5015" i="1"/>
  <c r="R5014" i="1"/>
  <c r="I5014" i="1"/>
  <c r="S5014" i="1"/>
  <c r="R5013" i="1"/>
  <c r="I5013" i="1"/>
  <c r="S5013" i="1"/>
  <c r="R4980" i="1"/>
  <c r="I4980" i="1"/>
  <c r="S4980" i="1"/>
  <c r="R4979" i="1"/>
  <c r="I4979" i="1"/>
  <c r="S4979" i="1"/>
  <c r="R4978" i="1"/>
  <c r="I4978" i="1"/>
  <c r="S4978" i="1"/>
  <c r="R4977" i="1"/>
  <c r="I4977" i="1"/>
  <c r="S4977" i="1"/>
  <c r="R4976" i="1"/>
  <c r="I4976" i="1"/>
  <c r="S4976" i="1"/>
  <c r="R4975" i="1"/>
  <c r="I4975" i="1"/>
  <c r="S4975" i="1"/>
  <c r="R4974" i="1"/>
  <c r="I4974" i="1"/>
  <c r="S4974" i="1"/>
  <c r="R4973" i="1"/>
  <c r="I4973" i="1"/>
  <c r="S4973" i="1"/>
  <c r="R4972" i="1"/>
  <c r="I4972" i="1"/>
  <c r="S4972" i="1"/>
  <c r="R4971" i="1"/>
  <c r="I4971" i="1"/>
  <c r="S4971" i="1"/>
  <c r="R4938" i="1"/>
  <c r="I4938" i="1"/>
  <c r="S4938" i="1"/>
  <c r="R4937" i="1"/>
  <c r="I4937" i="1"/>
  <c r="S4937" i="1"/>
  <c r="R4936" i="1"/>
  <c r="I4936" i="1"/>
  <c r="S4936" i="1"/>
  <c r="R4935" i="1"/>
  <c r="I4935" i="1"/>
  <c r="S4935" i="1"/>
  <c r="R4934" i="1"/>
  <c r="I4934" i="1"/>
  <c r="S4934" i="1"/>
  <c r="R4933" i="1"/>
  <c r="I4933" i="1"/>
  <c r="S4933" i="1"/>
  <c r="R4932" i="1"/>
  <c r="I4932" i="1"/>
  <c r="S4932" i="1"/>
  <c r="R4931" i="1"/>
  <c r="I4931" i="1"/>
  <c r="S4931" i="1"/>
  <c r="R4930" i="1"/>
  <c r="I4930" i="1"/>
  <c r="S4930" i="1"/>
  <c r="R4929" i="1"/>
  <c r="I4929" i="1"/>
  <c r="S4929" i="1"/>
  <c r="R4896" i="1"/>
  <c r="I4896" i="1"/>
  <c r="S4896" i="1"/>
  <c r="R4895" i="1"/>
  <c r="I4895" i="1"/>
  <c r="S4895" i="1"/>
  <c r="R4894" i="1"/>
  <c r="I4894" i="1"/>
  <c r="S4894" i="1"/>
  <c r="R4893" i="1"/>
  <c r="I4893" i="1"/>
  <c r="S4893" i="1"/>
  <c r="R4892" i="1"/>
  <c r="I4892" i="1"/>
  <c r="S4892" i="1"/>
  <c r="R4891" i="1"/>
  <c r="I4891" i="1"/>
  <c r="S4891" i="1"/>
  <c r="R4890" i="1"/>
  <c r="I4890" i="1"/>
  <c r="S4890" i="1"/>
  <c r="R4889" i="1"/>
  <c r="I4889" i="1"/>
  <c r="S4889" i="1"/>
  <c r="R4888" i="1"/>
  <c r="I4888" i="1"/>
  <c r="S4888" i="1"/>
  <c r="R4887" i="1"/>
  <c r="I4887" i="1"/>
  <c r="S4887" i="1"/>
  <c r="R4854" i="1"/>
  <c r="I4854" i="1"/>
  <c r="S4854" i="1"/>
  <c r="R4853" i="1"/>
  <c r="I4853" i="1"/>
  <c r="S4853" i="1"/>
  <c r="R4852" i="1"/>
  <c r="I4852" i="1"/>
  <c r="S4852" i="1"/>
  <c r="R4851" i="1"/>
  <c r="I4851" i="1"/>
  <c r="S4851" i="1"/>
  <c r="R4850" i="1"/>
  <c r="I4850" i="1"/>
  <c r="S4850" i="1"/>
  <c r="R4849" i="1"/>
  <c r="I4849" i="1"/>
  <c r="S4849" i="1"/>
  <c r="R4848" i="1"/>
  <c r="I4848" i="1"/>
  <c r="S4848" i="1"/>
  <c r="R4847" i="1"/>
  <c r="I4847" i="1"/>
  <c r="S4847" i="1"/>
  <c r="R4846" i="1"/>
  <c r="I4846" i="1"/>
  <c r="S4846" i="1"/>
  <c r="R4845" i="1"/>
  <c r="I4845" i="1"/>
  <c r="S4845" i="1"/>
  <c r="R158" i="1"/>
  <c r="I158" i="1"/>
  <c r="S158" i="1"/>
  <c r="R157" i="1"/>
  <c r="I157" i="1"/>
  <c r="S157" i="1"/>
  <c r="R156" i="1"/>
  <c r="I156" i="1"/>
  <c r="S156" i="1"/>
  <c r="R155" i="1"/>
  <c r="I155" i="1"/>
  <c r="S155" i="1"/>
  <c r="R154" i="1"/>
  <c r="I154" i="1"/>
  <c r="S154" i="1"/>
  <c r="R153" i="1"/>
  <c r="I153" i="1"/>
  <c r="S153" i="1"/>
  <c r="R152" i="1"/>
  <c r="I152" i="1"/>
  <c r="S152" i="1"/>
  <c r="R151" i="1"/>
  <c r="I151" i="1"/>
  <c r="S151" i="1"/>
  <c r="R150" i="1"/>
  <c r="I150" i="1"/>
  <c r="S150" i="1"/>
  <c r="R149" i="1"/>
  <c r="I149" i="1"/>
  <c r="S149" i="1"/>
  <c r="R4812" i="1"/>
  <c r="I4812" i="1"/>
  <c r="S4812" i="1"/>
  <c r="R4811" i="1"/>
  <c r="I4811" i="1"/>
  <c r="S4811" i="1"/>
  <c r="R4810" i="1"/>
  <c r="I4810" i="1"/>
  <c r="S4810" i="1"/>
  <c r="R4809" i="1"/>
  <c r="I4809" i="1"/>
  <c r="S4809" i="1"/>
  <c r="R4808" i="1"/>
  <c r="I4808" i="1"/>
  <c r="S4808" i="1"/>
  <c r="R4807" i="1"/>
  <c r="I4807" i="1"/>
  <c r="S4807" i="1"/>
  <c r="R4806" i="1"/>
  <c r="I4806" i="1"/>
  <c r="S4806" i="1"/>
  <c r="R4805" i="1"/>
  <c r="I4805" i="1"/>
  <c r="S4805" i="1"/>
  <c r="R4804" i="1"/>
  <c r="I4804" i="1"/>
  <c r="S4804" i="1"/>
  <c r="R4803" i="1"/>
  <c r="I4803" i="1"/>
  <c r="S4803" i="1"/>
  <c r="R4770" i="1"/>
  <c r="I4770" i="1"/>
  <c r="S4770" i="1"/>
  <c r="R4769" i="1"/>
  <c r="I4769" i="1"/>
  <c r="S4769" i="1"/>
  <c r="R4768" i="1"/>
  <c r="I4768" i="1"/>
  <c r="S4768" i="1"/>
  <c r="R4767" i="1"/>
  <c r="I4767" i="1"/>
  <c r="S4767" i="1"/>
  <c r="R4766" i="1"/>
  <c r="I4766" i="1"/>
  <c r="S4766" i="1"/>
  <c r="R4765" i="1"/>
  <c r="I4765" i="1"/>
  <c r="S4765" i="1"/>
  <c r="R4764" i="1"/>
  <c r="I4764" i="1"/>
  <c r="S4764" i="1"/>
  <c r="R4763" i="1"/>
  <c r="I4763" i="1"/>
  <c r="S4763" i="1"/>
  <c r="R4762" i="1"/>
  <c r="I4762" i="1"/>
  <c r="S4762" i="1"/>
  <c r="R4761" i="1"/>
  <c r="I4761" i="1"/>
  <c r="S4761" i="1"/>
  <c r="R4728" i="1"/>
  <c r="I4728" i="1"/>
  <c r="S4728" i="1"/>
  <c r="R4727" i="1"/>
  <c r="I4727" i="1"/>
  <c r="S4727" i="1"/>
  <c r="R4726" i="1"/>
  <c r="I4726" i="1"/>
  <c r="S4726" i="1"/>
  <c r="R4725" i="1"/>
  <c r="I4725" i="1"/>
  <c r="S4725" i="1"/>
  <c r="R4724" i="1"/>
  <c r="I4724" i="1"/>
  <c r="S4724" i="1"/>
  <c r="R4723" i="1"/>
  <c r="I4723" i="1"/>
  <c r="S4723" i="1"/>
  <c r="R4722" i="1"/>
  <c r="I4722" i="1"/>
  <c r="S4722" i="1"/>
  <c r="R4721" i="1"/>
  <c r="I4721" i="1"/>
  <c r="S4721" i="1"/>
  <c r="R4720" i="1"/>
  <c r="I4720" i="1"/>
  <c r="S4720" i="1"/>
  <c r="R4719" i="1"/>
  <c r="I4719" i="1"/>
  <c r="S4719" i="1"/>
  <c r="R4686" i="1"/>
  <c r="I4686" i="1"/>
  <c r="S4686" i="1"/>
  <c r="R4685" i="1"/>
  <c r="I4685" i="1"/>
  <c r="S4685" i="1"/>
  <c r="R4684" i="1"/>
  <c r="I4684" i="1"/>
  <c r="S4684" i="1"/>
  <c r="R4683" i="1"/>
  <c r="I4683" i="1"/>
  <c r="S4683" i="1"/>
  <c r="R4682" i="1"/>
  <c r="I4682" i="1"/>
  <c r="S4682" i="1"/>
  <c r="R4681" i="1"/>
  <c r="I4681" i="1"/>
  <c r="S4681" i="1"/>
  <c r="R4680" i="1"/>
  <c r="I4680" i="1"/>
  <c r="S4680" i="1"/>
  <c r="R4679" i="1"/>
  <c r="I4679" i="1"/>
  <c r="S4679" i="1"/>
  <c r="R4678" i="1"/>
  <c r="I4678" i="1"/>
  <c r="S4678" i="1"/>
  <c r="R4677" i="1"/>
  <c r="I4677" i="1"/>
  <c r="S4677" i="1"/>
  <c r="R4644" i="1"/>
  <c r="I4644" i="1"/>
  <c r="S4644" i="1"/>
  <c r="R4643" i="1"/>
  <c r="I4643" i="1"/>
  <c r="S4643" i="1"/>
  <c r="R4642" i="1"/>
  <c r="I4642" i="1"/>
  <c r="S4642" i="1"/>
  <c r="R4641" i="1"/>
  <c r="I4641" i="1"/>
  <c r="S4641" i="1"/>
  <c r="R4640" i="1"/>
  <c r="I4640" i="1"/>
  <c r="S4640" i="1"/>
  <c r="R4639" i="1"/>
  <c r="I4639" i="1"/>
  <c r="S4639" i="1"/>
  <c r="R4638" i="1"/>
  <c r="I4638" i="1"/>
  <c r="S4638" i="1"/>
  <c r="R4637" i="1"/>
  <c r="I4637" i="1"/>
  <c r="S4637" i="1"/>
  <c r="R4636" i="1"/>
  <c r="I4636" i="1"/>
  <c r="S4636" i="1"/>
  <c r="R4635" i="1"/>
  <c r="I4635" i="1"/>
  <c r="S4635" i="1"/>
  <c r="R4602" i="1"/>
  <c r="I4602" i="1"/>
  <c r="S4602" i="1"/>
  <c r="R4601" i="1"/>
  <c r="I4601" i="1"/>
  <c r="S4601" i="1"/>
  <c r="R4600" i="1"/>
  <c r="I4600" i="1"/>
  <c r="S4600" i="1"/>
  <c r="R4599" i="1"/>
  <c r="I4599" i="1"/>
  <c r="S4599" i="1"/>
  <c r="R4598" i="1"/>
  <c r="I4598" i="1"/>
  <c r="S4598" i="1"/>
  <c r="R4597" i="1"/>
  <c r="I4597" i="1"/>
  <c r="S4597" i="1"/>
  <c r="R4596" i="1"/>
  <c r="I4596" i="1"/>
  <c r="S4596" i="1"/>
  <c r="R4595" i="1"/>
  <c r="I4595" i="1"/>
  <c r="S4595" i="1"/>
  <c r="R4594" i="1"/>
  <c r="I4594" i="1"/>
  <c r="S4594" i="1"/>
  <c r="R4593" i="1"/>
  <c r="I4593" i="1"/>
  <c r="S4593" i="1"/>
  <c r="R4560" i="1"/>
  <c r="I4560" i="1"/>
  <c r="S4560" i="1"/>
  <c r="R4559" i="1"/>
  <c r="I4559" i="1"/>
  <c r="S4559" i="1"/>
  <c r="R4558" i="1"/>
  <c r="I4558" i="1"/>
  <c r="S4558" i="1"/>
  <c r="R4557" i="1"/>
  <c r="I4557" i="1"/>
  <c r="S4557" i="1"/>
  <c r="R4556" i="1"/>
  <c r="I4556" i="1"/>
  <c r="S4556" i="1"/>
  <c r="R4555" i="1"/>
  <c r="I4555" i="1"/>
  <c r="S4555" i="1"/>
  <c r="R4554" i="1"/>
  <c r="I4554" i="1"/>
  <c r="S4554" i="1"/>
  <c r="R4553" i="1"/>
  <c r="I4553" i="1"/>
  <c r="S4553" i="1"/>
  <c r="R4552" i="1"/>
  <c r="I4552" i="1"/>
  <c r="S4552" i="1"/>
  <c r="R4551" i="1"/>
  <c r="I4551" i="1"/>
  <c r="S4551" i="1"/>
  <c r="R4518" i="1"/>
  <c r="I4518" i="1"/>
  <c r="S4518" i="1"/>
  <c r="R4517" i="1"/>
  <c r="I4517" i="1"/>
  <c r="S4517" i="1"/>
  <c r="R4516" i="1"/>
  <c r="I4516" i="1"/>
  <c r="S4516" i="1"/>
  <c r="R4515" i="1"/>
  <c r="I4515" i="1"/>
  <c r="S4515" i="1"/>
  <c r="R4514" i="1"/>
  <c r="I4514" i="1"/>
  <c r="S4514" i="1"/>
  <c r="R4513" i="1"/>
  <c r="I4513" i="1"/>
  <c r="S4513" i="1"/>
  <c r="R4512" i="1"/>
  <c r="I4512" i="1"/>
  <c r="S4512" i="1"/>
  <c r="R4511" i="1"/>
  <c r="I4511" i="1"/>
  <c r="S4511" i="1"/>
  <c r="R4510" i="1"/>
  <c r="I4510" i="1"/>
  <c r="S4510" i="1"/>
  <c r="R4509" i="1"/>
  <c r="I4509" i="1"/>
  <c r="S4509" i="1"/>
  <c r="R4476" i="1"/>
  <c r="I4476" i="1"/>
  <c r="S4476" i="1"/>
  <c r="R4475" i="1"/>
  <c r="I4475" i="1"/>
  <c r="S4475" i="1"/>
  <c r="R4474" i="1"/>
  <c r="I4474" i="1"/>
  <c r="S4474" i="1"/>
  <c r="R4473" i="1"/>
  <c r="I4473" i="1"/>
  <c r="S4473" i="1"/>
  <c r="R4472" i="1"/>
  <c r="I4472" i="1"/>
  <c r="S4472" i="1"/>
  <c r="R4471" i="1"/>
  <c r="I4471" i="1"/>
  <c r="S4471" i="1"/>
  <c r="R4470" i="1"/>
  <c r="I4470" i="1"/>
  <c r="S4470" i="1"/>
  <c r="R4469" i="1"/>
  <c r="I4469" i="1"/>
  <c r="S4469" i="1"/>
  <c r="R4468" i="1"/>
  <c r="I4468" i="1"/>
  <c r="S4468" i="1"/>
  <c r="R4467" i="1"/>
  <c r="I4467" i="1"/>
  <c r="S4467" i="1"/>
  <c r="R4434" i="1"/>
  <c r="I4434" i="1"/>
  <c r="S4434" i="1"/>
  <c r="R4433" i="1"/>
  <c r="I4433" i="1"/>
  <c r="S4433" i="1"/>
  <c r="R4432" i="1"/>
  <c r="I4432" i="1"/>
  <c r="S4432" i="1"/>
  <c r="R4431" i="1"/>
  <c r="I4431" i="1"/>
  <c r="S4431" i="1"/>
  <c r="R4430" i="1"/>
  <c r="I4430" i="1"/>
  <c r="S4430" i="1"/>
  <c r="R4429" i="1"/>
  <c r="I4429" i="1"/>
  <c r="S4429" i="1"/>
  <c r="R4428" i="1"/>
  <c r="I4428" i="1"/>
  <c r="S4428" i="1"/>
  <c r="R4427" i="1"/>
  <c r="I4427" i="1"/>
  <c r="S4427" i="1"/>
  <c r="R4426" i="1"/>
  <c r="I4426" i="1"/>
  <c r="S4426" i="1"/>
  <c r="R4425" i="1"/>
  <c r="I4425" i="1"/>
  <c r="S4425" i="1"/>
  <c r="R4392" i="1"/>
  <c r="I4392" i="1"/>
  <c r="S4392" i="1"/>
  <c r="R4391" i="1"/>
  <c r="I4391" i="1"/>
  <c r="S4391" i="1"/>
  <c r="R4390" i="1"/>
  <c r="I4390" i="1"/>
  <c r="S4390" i="1"/>
  <c r="R4389" i="1"/>
  <c r="I4389" i="1"/>
  <c r="S4389" i="1"/>
  <c r="R4388" i="1"/>
  <c r="I4388" i="1"/>
  <c r="S4388" i="1"/>
  <c r="R4387" i="1"/>
  <c r="I4387" i="1"/>
  <c r="S4387" i="1"/>
  <c r="R4386" i="1"/>
  <c r="I4386" i="1"/>
  <c r="S4386" i="1"/>
  <c r="R4385" i="1"/>
  <c r="I4385" i="1"/>
  <c r="S4385" i="1"/>
  <c r="R4384" i="1"/>
  <c r="I4384" i="1"/>
  <c r="S4384" i="1"/>
  <c r="R4383" i="1"/>
  <c r="I4383" i="1"/>
  <c r="S4383" i="1"/>
  <c r="R4350" i="1"/>
  <c r="I4350" i="1"/>
  <c r="S4350" i="1"/>
  <c r="R4349" i="1"/>
  <c r="I4349" i="1"/>
  <c r="S4349" i="1"/>
  <c r="R4348" i="1"/>
  <c r="I4348" i="1"/>
  <c r="S4348" i="1"/>
  <c r="R4347" i="1"/>
  <c r="I4347" i="1"/>
  <c r="S4347" i="1"/>
  <c r="R4346" i="1"/>
  <c r="I4346" i="1"/>
  <c r="S4346" i="1"/>
  <c r="R4345" i="1"/>
  <c r="I4345" i="1"/>
  <c r="S4345" i="1"/>
  <c r="R4344" i="1"/>
  <c r="I4344" i="1"/>
  <c r="S4344" i="1"/>
  <c r="R4343" i="1"/>
  <c r="I4343" i="1"/>
  <c r="S4343" i="1"/>
  <c r="R4342" i="1"/>
  <c r="I4342" i="1"/>
  <c r="S4342" i="1"/>
  <c r="R4341" i="1"/>
  <c r="I4341" i="1"/>
  <c r="S4341" i="1"/>
  <c r="R116" i="1"/>
  <c r="I116" i="1"/>
  <c r="S116" i="1"/>
  <c r="R115" i="1"/>
  <c r="I115" i="1"/>
  <c r="S115" i="1"/>
  <c r="R114" i="1"/>
  <c r="I114" i="1"/>
  <c r="S114" i="1"/>
  <c r="R113" i="1"/>
  <c r="I113" i="1"/>
  <c r="S113" i="1"/>
  <c r="R112" i="1"/>
  <c r="I112" i="1"/>
  <c r="S112" i="1"/>
  <c r="R111" i="1"/>
  <c r="I111" i="1"/>
  <c r="S111" i="1"/>
  <c r="R110" i="1"/>
  <c r="I110" i="1"/>
  <c r="S110" i="1"/>
  <c r="R109" i="1"/>
  <c r="I109" i="1"/>
  <c r="S109" i="1"/>
  <c r="R108" i="1"/>
  <c r="I108" i="1"/>
  <c r="S108" i="1"/>
  <c r="R107" i="1"/>
  <c r="I107" i="1"/>
  <c r="S107" i="1"/>
  <c r="R4308" i="1"/>
  <c r="I4308" i="1"/>
  <c r="S4308" i="1"/>
  <c r="R4307" i="1"/>
  <c r="I4307" i="1"/>
  <c r="S4307" i="1"/>
  <c r="R4306" i="1"/>
  <c r="I4306" i="1"/>
  <c r="S4306" i="1"/>
  <c r="R4305" i="1"/>
  <c r="I4305" i="1"/>
  <c r="S4305" i="1"/>
  <c r="R4304" i="1"/>
  <c r="I4304" i="1"/>
  <c r="S4304" i="1"/>
  <c r="R4303" i="1"/>
  <c r="I4303" i="1"/>
  <c r="S4303" i="1"/>
  <c r="R4302" i="1"/>
  <c r="I4302" i="1"/>
  <c r="S4302" i="1"/>
  <c r="R4301" i="1"/>
  <c r="I4301" i="1"/>
  <c r="S4301" i="1"/>
  <c r="R4300" i="1"/>
  <c r="I4300" i="1"/>
  <c r="S4300" i="1"/>
  <c r="R4299" i="1"/>
  <c r="I4299" i="1"/>
  <c r="S4299" i="1"/>
  <c r="R4266" i="1"/>
  <c r="I4266" i="1"/>
  <c r="S4266" i="1"/>
  <c r="R4265" i="1"/>
  <c r="I4265" i="1"/>
  <c r="S4265" i="1"/>
  <c r="R4264" i="1"/>
  <c r="I4264" i="1"/>
  <c r="S4264" i="1"/>
  <c r="R4263" i="1"/>
  <c r="I4263" i="1"/>
  <c r="S4263" i="1"/>
  <c r="R4262" i="1"/>
  <c r="I4262" i="1"/>
  <c r="S4262" i="1"/>
  <c r="R4261" i="1"/>
  <c r="I4261" i="1"/>
  <c r="S4261" i="1"/>
  <c r="R4260" i="1"/>
  <c r="I4260" i="1"/>
  <c r="S4260" i="1"/>
  <c r="R4259" i="1"/>
  <c r="I4259" i="1"/>
  <c r="S4259" i="1"/>
  <c r="R4258" i="1"/>
  <c r="I4258" i="1"/>
  <c r="S4258" i="1"/>
  <c r="R4257" i="1"/>
  <c r="I4257" i="1"/>
  <c r="S4257" i="1"/>
  <c r="R4224" i="1"/>
  <c r="I4224" i="1"/>
  <c r="S4224" i="1"/>
  <c r="R4223" i="1"/>
  <c r="I4223" i="1"/>
  <c r="S4223" i="1"/>
  <c r="R4222" i="1"/>
  <c r="I4222" i="1"/>
  <c r="S4222" i="1"/>
  <c r="R4221" i="1"/>
  <c r="I4221" i="1"/>
  <c r="S4221" i="1"/>
  <c r="R4220" i="1"/>
  <c r="I4220" i="1"/>
  <c r="S4220" i="1"/>
  <c r="R4219" i="1"/>
  <c r="I4219" i="1"/>
  <c r="S4219" i="1"/>
  <c r="R4218" i="1"/>
  <c r="I4218" i="1"/>
  <c r="S4218" i="1"/>
  <c r="R4217" i="1"/>
  <c r="I4217" i="1"/>
  <c r="S4217" i="1"/>
  <c r="R4216" i="1"/>
  <c r="I4216" i="1"/>
  <c r="S4216" i="1"/>
  <c r="R4215" i="1"/>
  <c r="I4215" i="1"/>
  <c r="S4215" i="1"/>
  <c r="R4182" i="1"/>
  <c r="I4182" i="1"/>
  <c r="S4182" i="1"/>
  <c r="R4181" i="1"/>
  <c r="I4181" i="1"/>
  <c r="S4181" i="1"/>
  <c r="R4180" i="1"/>
  <c r="I4180" i="1"/>
  <c r="S4180" i="1"/>
  <c r="R4179" i="1"/>
  <c r="I4179" i="1"/>
  <c r="S4179" i="1"/>
  <c r="R4178" i="1"/>
  <c r="I4178" i="1"/>
  <c r="S4178" i="1"/>
  <c r="R4177" i="1"/>
  <c r="I4177" i="1"/>
  <c r="S4177" i="1"/>
  <c r="R4176" i="1"/>
  <c r="I4176" i="1"/>
  <c r="S4176" i="1"/>
  <c r="R4175" i="1"/>
  <c r="I4175" i="1"/>
  <c r="S4175" i="1"/>
  <c r="R4174" i="1"/>
  <c r="I4174" i="1"/>
  <c r="S4174" i="1"/>
  <c r="R4173" i="1"/>
  <c r="I4173" i="1"/>
  <c r="S4173" i="1"/>
  <c r="R4140" i="1"/>
  <c r="I4140" i="1"/>
  <c r="S4140" i="1"/>
  <c r="R4139" i="1"/>
  <c r="I4139" i="1"/>
  <c r="S4139" i="1"/>
  <c r="R4138" i="1"/>
  <c r="I4138" i="1"/>
  <c r="S4138" i="1"/>
  <c r="R4137" i="1"/>
  <c r="I4137" i="1"/>
  <c r="S4137" i="1"/>
  <c r="R4136" i="1"/>
  <c r="I4136" i="1"/>
  <c r="S4136" i="1"/>
  <c r="R4135" i="1"/>
  <c r="I4135" i="1"/>
  <c r="S4135" i="1"/>
  <c r="R4134" i="1"/>
  <c r="I4134" i="1"/>
  <c r="S4134" i="1"/>
  <c r="R4133" i="1"/>
  <c r="I4133" i="1"/>
  <c r="S4133" i="1"/>
  <c r="R4132" i="1"/>
  <c r="I4132" i="1"/>
  <c r="S4132" i="1"/>
  <c r="R4131" i="1"/>
  <c r="I4131" i="1"/>
  <c r="S4131" i="1"/>
  <c r="R4098" i="1"/>
  <c r="I4098" i="1"/>
  <c r="S4098" i="1"/>
  <c r="R4097" i="1"/>
  <c r="I4097" i="1"/>
  <c r="S4097" i="1"/>
  <c r="R4096" i="1"/>
  <c r="I4096" i="1"/>
  <c r="S4096" i="1"/>
  <c r="R4095" i="1"/>
  <c r="I4095" i="1"/>
  <c r="S4095" i="1"/>
  <c r="R4094" i="1"/>
  <c r="I4094" i="1"/>
  <c r="S4094" i="1"/>
  <c r="R4093" i="1"/>
  <c r="I4093" i="1"/>
  <c r="S4093" i="1"/>
  <c r="R4092" i="1"/>
  <c r="I4092" i="1"/>
  <c r="S4092" i="1"/>
  <c r="R4091" i="1"/>
  <c r="I4091" i="1"/>
  <c r="S4091" i="1"/>
  <c r="R4090" i="1"/>
  <c r="I4090" i="1"/>
  <c r="S4090" i="1"/>
  <c r="R4089" i="1"/>
  <c r="I4089" i="1"/>
  <c r="S4089" i="1"/>
  <c r="R4056" i="1"/>
  <c r="I4056" i="1"/>
  <c r="S4056" i="1"/>
  <c r="R4055" i="1"/>
  <c r="I4055" i="1"/>
  <c r="S4055" i="1"/>
  <c r="R4054" i="1"/>
  <c r="I4054" i="1"/>
  <c r="S4054" i="1"/>
  <c r="R4053" i="1"/>
  <c r="I4053" i="1"/>
  <c r="S4053" i="1"/>
  <c r="R4052" i="1"/>
  <c r="I4052" i="1"/>
  <c r="S4052" i="1"/>
  <c r="R4051" i="1"/>
  <c r="I4051" i="1"/>
  <c r="S4051" i="1"/>
  <c r="R4050" i="1"/>
  <c r="I4050" i="1"/>
  <c r="S4050" i="1"/>
  <c r="R4049" i="1"/>
  <c r="I4049" i="1"/>
  <c r="S4049" i="1"/>
  <c r="R4048" i="1"/>
  <c r="I4048" i="1"/>
  <c r="S4048" i="1"/>
  <c r="R4047" i="1"/>
  <c r="I4047" i="1"/>
  <c r="S4047" i="1"/>
  <c r="R4014" i="1"/>
  <c r="I4014" i="1"/>
  <c r="S4014" i="1"/>
  <c r="R4013" i="1"/>
  <c r="I4013" i="1"/>
  <c r="S4013" i="1"/>
  <c r="R4012" i="1"/>
  <c r="I4012" i="1"/>
  <c r="S4012" i="1"/>
  <c r="R4011" i="1"/>
  <c r="I4011" i="1"/>
  <c r="S4011" i="1"/>
  <c r="R4010" i="1"/>
  <c r="I4010" i="1"/>
  <c r="S4010" i="1"/>
  <c r="R4009" i="1"/>
  <c r="I4009" i="1"/>
  <c r="S4009" i="1"/>
  <c r="R4008" i="1"/>
  <c r="I4008" i="1"/>
  <c r="S4008" i="1"/>
  <c r="R4007" i="1"/>
  <c r="I4007" i="1"/>
  <c r="S4007" i="1"/>
  <c r="R4006" i="1"/>
  <c r="I4006" i="1"/>
  <c r="S4006" i="1"/>
  <c r="R4005" i="1"/>
  <c r="I4005" i="1"/>
  <c r="S4005" i="1"/>
  <c r="R3972" i="1"/>
  <c r="I3972" i="1"/>
  <c r="S3972" i="1"/>
  <c r="R3971" i="1"/>
  <c r="I3971" i="1"/>
  <c r="S3971" i="1"/>
  <c r="R3970" i="1"/>
  <c r="I3970" i="1"/>
  <c r="S3970" i="1"/>
  <c r="R3969" i="1"/>
  <c r="I3969" i="1"/>
  <c r="S3969" i="1"/>
  <c r="R3968" i="1"/>
  <c r="I3968" i="1"/>
  <c r="S3968" i="1"/>
  <c r="R3967" i="1"/>
  <c r="I3967" i="1"/>
  <c r="S3967" i="1"/>
  <c r="R3966" i="1"/>
  <c r="I3966" i="1"/>
  <c r="S3966" i="1"/>
  <c r="R3965" i="1"/>
  <c r="I3965" i="1"/>
  <c r="S3965" i="1"/>
  <c r="R3964" i="1"/>
  <c r="I3964" i="1"/>
  <c r="S3964" i="1"/>
  <c r="R3963" i="1"/>
  <c r="I3963" i="1"/>
  <c r="S3963" i="1"/>
  <c r="R3930" i="1"/>
  <c r="I3930" i="1"/>
  <c r="S3930" i="1"/>
  <c r="R3929" i="1"/>
  <c r="I3929" i="1"/>
  <c r="S3929" i="1"/>
  <c r="R3928" i="1"/>
  <c r="I3928" i="1"/>
  <c r="S3928" i="1"/>
  <c r="R3927" i="1"/>
  <c r="I3927" i="1"/>
  <c r="S3927" i="1"/>
  <c r="R3926" i="1"/>
  <c r="I3926" i="1"/>
  <c r="S3926" i="1"/>
  <c r="R3925" i="1"/>
  <c r="I3925" i="1"/>
  <c r="S3925" i="1"/>
  <c r="R3924" i="1"/>
  <c r="I3924" i="1"/>
  <c r="S3924" i="1"/>
  <c r="R3923" i="1"/>
  <c r="I3923" i="1"/>
  <c r="S3923" i="1"/>
  <c r="R3922" i="1"/>
  <c r="I3922" i="1"/>
  <c r="S3922" i="1"/>
  <c r="R3921" i="1"/>
  <c r="I3921" i="1"/>
  <c r="S3921" i="1"/>
  <c r="R3888" i="1"/>
  <c r="I3888" i="1"/>
  <c r="S3888" i="1"/>
  <c r="R3887" i="1"/>
  <c r="I3887" i="1"/>
  <c r="S3887" i="1"/>
  <c r="R3886" i="1"/>
  <c r="I3886" i="1"/>
  <c r="S3886" i="1"/>
  <c r="R3885" i="1"/>
  <c r="I3885" i="1"/>
  <c r="S3885" i="1"/>
  <c r="R3884" i="1"/>
  <c r="I3884" i="1"/>
  <c r="S3884" i="1"/>
  <c r="R3883" i="1"/>
  <c r="I3883" i="1"/>
  <c r="S3883" i="1"/>
  <c r="R3882" i="1"/>
  <c r="I3882" i="1"/>
  <c r="S3882" i="1"/>
  <c r="R3881" i="1"/>
  <c r="I3881" i="1"/>
  <c r="S3881" i="1"/>
  <c r="R3880" i="1"/>
  <c r="I3880" i="1"/>
  <c r="S3880" i="1"/>
  <c r="R3879" i="1"/>
  <c r="I3879" i="1"/>
  <c r="S3879" i="1"/>
  <c r="R3846" i="1"/>
  <c r="I3846" i="1"/>
  <c r="S3846" i="1"/>
  <c r="R3845" i="1"/>
  <c r="I3845" i="1"/>
  <c r="S3845" i="1"/>
  <c r="R3844" i="1"/>
  <c r="I3844" i="1"/>
  <c r="S3844" i="1"/>
  <c r="R3843" i="1"/>
  <c r="I3843" i="1"/>
  <c r="S3843" i="1"/>
  <c r="R3842" i="1"/>
  <c r="I3842" i="1"/>
  <c r="S3842" i="1"/>
  <c r="R3841" i="1"/>
  <c r="I3841" i="1"/>
  <c r="S3841" i="1"/>
  <c r="R3840" i="1"/>
  <c r="I3840" i="1"/>
  <c r="S3840" i="1"/>
  <c r="R3839" i="1"/>
  <c r="I3839" i="1"/>
  <c r="S3839" i="1"/>
  <c r="R3838" i="1"/>
  <c r="I3838" i="1"/>
  <c r="S3838" i="1"/>
  <c r="R3837" i="1"/>
  <c r="I3837" i="1"/>
  <c r="S3837" i="1"/>
  <c r="R3804" i="1"/>
  <c r="I3804" i="1"/>
  <c r="S3804" i="1"/>
  <c r="R3803" i="1"/>
  <c r="I3803" i="1"/>
  <c r="S3803" i="1"/>
  <c r="R3802" i="1"/>
  <c r="I3802" i="1"/>
  <c r="S3802" i="1"/>
  <c r="R3801" i="1"/>
  <c r="I3801" i="1"/>
  <c r="S3801" i="1"/>
  <c r="R3800" i="1"/>
  <c r="I3800" i="1"/>
  <c r="S3800" i="1"/>
  <c r="R3799" i="1"/>
  <c r="I3799" i="1"/>
  <c r="S3799" i="1"/>
  <c r="R3798" i="1"/>
  <c r="I3798" i="1"/>
  <c r="S3798" i="1"/>
  <c r="R3797" i="1"/>
  <c r="I3797" i="1"/>
  <c r="S3797" i="1"/>
  <c r="R3796" i="1"/>
  <c r="I3796" i="1"/>
  <c r="S3796" i="1"/>
  <c r="R3795" i="1"/>
  <c r="I3795" i="1"/>
  <c r="S3795" i="1"/>
  <c r="R3762" i="1"/>
  <c r="I3762" i="1"/>
  <c r="S3762" i="1"/>
  <c r="R3761" i="1"/>
  <c r="I3761" i="1"/>
  <c r="S3761" i="1"/>
  <c r="R3760" i="1"/>
  <c r="I3760" i="1"/>
  <c r="S3760" i="1"/>
  <c r="R3759" i="1"/>
  <c r="I3759" i="1"/>
  <c r="S3759" i="1"/>
  <c r="R3758" i="1"/>
  <c r="I3758" i="1"/>
  <c r="S3758" i="1"/>
  <c r="R3757" i="1"/>
  <c r="I3757" i="1"/>
  <c r="S3757" i="1"/>
  <c r="R3756" i="1"/>
  <c r="I3756" i="1"/>
  <c r="S3756" i="1"/>
  <c r="R3755" i="1"/>
  <c r="I3755" i="1"/>
  <c r="S3755" i="1"/>
  <c r="R3754" i="1"/>
  <c r="I3754" i="1"/>
  <c r="S3754" i="1"/>
  <c r="R3753" i="1"/>
  <c r="I3753" i="1"/>
  <c r="S3753" i="1"/>
  <c r="R3720" i="1"/>
  <c r="I3720" i="1"/>
  <c r="S3720" i="1"/>
  <c r="R3719" i="1"/>
  <c r="I3719" i="1"/>
  <c r="S3719" i="1"/>
  <c r="R3718" i="1"/>
  <c r="I3718" i="1"/>
  <c r="S3718" i="1"/>
  <c r="R3717" i="1"/>
  <c r="I3717" i="1"/>
  <c r="S3717" i="1"/>
  <c r="R3716" i="1"/>
  <c r="I3716" i="1"/>
  <c r="S3716" i="1"/>
  <c r="R3715" i="1"/>
  <c r="I3715" i="1"/>
  <c r="S3715" i="1"/>
  <c r="R3714" i="1"/>
  <c r="I3714" i="1"/>
  <c r="S3714" i="1"/>
  <c r="R3713" i="1"/>
  <c r="I3713" i="1"/>
  <c r="S3713" i="1"/>
  <c r="R3712" i="1"/>
  <c r="I3712" i="1"/>
  <c r="S3712" i="1"/>
  <c r="R3711" i="1"/>
  <c r="I3711" i="1"/>
  <c r="S3711" i="1"/>
  <c r="R3678" i="1"/>
  <c r="I3678" i="1"/>
  <c r="S3678" i="1"/>
  <c r="R3677" i="1"/>
  <c r="I3677" i="1"/>
  <c r="S3677" i="1"/>
  <c r="R3676" i="1"/>
  <c r="I3676" i="1"/>
  <c r="S3676" i="1"/>
  <c r="R3675" i="1"/>
  <c r="I3675" i="1"/>
  <c r="S3675" i="1"/>
  <c r="R3674" i="1"/>
  <c r="I3674" i="1"/>
  <c r="S3674" i="1"/>
  <c r="R3673" i="1"/>
  <c r="I3673" i="1"/>
  <c r="S3673" i="1"/>
  <c r="R3672" i="1"/>
  <c r="I3672" i="1"/>
  <c r="S3672" i="1"/>
  <c r="R3671" i="1"/>
  <c r="I3671" i="1"/>
  <c r="S3671" i="1"/>
  <c r="R3670" i="1"/>
  <c r="I3670" i="1"/>
  <c r="S3670" i="1"/>
  <c r="R3669" i="1"/>
  <c r="I3669" i="1"/>
  <c r="S3669" i="1"/>
  <c r="R3636" i="1"/>
  <c r="I3636" i="1"/>
  <c r="S3636" i="1"/>
  <c r="R3635" i="1"/>
  <c r="I3635" i="1"/>
  <c r="S3635" i="1"/>
  <c r="R3634" i="1"/>
  <c r="I3634" i="1"/>
  <c r="S3634" i="1"/>
  <c r="R3633" i="1"/>
  <c r="I3633" i="1"/>
  <c r="S3633" i="1"/>
  <c r="R3632" i="1"/>
  <c r="I3632" i="1"/>
  <c r="S3632" i="1"/>
  <c r="R3631" i="1"/>
  <c r="I3631" i="1"/>
  <c r="S3631" i="1"/>
  <c r="R3630" i="1"/>
  <c r="I3630" i="1"/>
  <c r="S3630" i="1"/>
  <c r="R3629" i="1"/>
  <c r="I3629" i="1"/>
  <c r="S3629" i="1"/>
  <c r="R3628" i="1"/>
  <c r="I3628" i="1"/>
  <c r="S3628" i="1"/>
  <c r="R3627" i="1"/>
  <c r="I3627" i="1"/>
  <c r="S3627" i="1"/>
  <c r="R3594" i="1"/>
  <c r="I3594" i="1"/>
  <c r="S3594" i="1"/>
  <c r="R3593" i="1"/>
  <c r="I3593" i="1"/>
  <c r="S3593" i="1"/>
  <c r="R3592" i="1"/>
  <c r="I3592" i="1"/>
  <c r="S3592" i="1"/>
  <c r="R3591" i="1"/>
  <c r="I3591" i="1"/>
  <c r="S3591" i="1"/>
  <c r="R3590" i="1"/>
  <c r="I3590" i="1"/>
  <c r="S3590" i="1"/>
  <c r="R3589" i="1"/>
  <c r="I3589" i="1"/>
  <c r="S3589" i="1"/>
  <c r="R3588" i="1"/>
  <c r="I3588" i="1"/>
  <c r="S3588" i="1"/>
  <c r="R3587" i="1"/>
  <c r="I3587" i="1"/>
  <c r="S3587" i="1"/>
  <c r="R3586" i="1"/>
  <c r="I3586" i="1"/>
  <c r="S3586" i="1"/>
  <c r="R3585" i="1"/>
  <c r="I3585" i="1"/>
  <c r="S3585" i="1"/>
  <c r="R3552" i="1"/>
  <c r="I3552" i="1"/>
  <c r="S3552" i="1"/>
  <c r="R3551" i="1"/>
  <c r="I3551" i="1"/>
  <c r="S3551" i="1"/>
  <c r="R3550" i="1"/>
  <c r="I3550" i="1"/>
  <c r="S3550" i="1"/>
  <c r="R3549" i="1"/>
  <c r="I3549" i="1"/>
  <c r="S3549" i="1"/>
  <c r="R3548" i="1"/>
  <c r="I3548" i="1"/>
  <c r="S3548" i="1"/>
  <c r="R3547" i="1"/>
  <c r="I3547" i="1"/>
  <c r="S3547" i="1"/>
  <c r="R3546" i="1"/>
  <c r="I3546" i="1"/>
  <c r="S3546" i="1"/>
  <c r="R3545" i="1"/>
  <c r="I3545" i="1"/>
  <c r="S3545" i="1"/>
  <c r="R3544" i="1"/>
  <c r="I3544" i="1"/>
  <c r="S3544" i="1"/>
  <c r="R3543" i="1"/>
  <c r="I3543" i="1"/>
  <c r="S3543" i="1"/>
  <c r="R3510" i="1"/>
  <c r="I3510" i="1"/>
  <c r="S3510" i="1"/>
  <c r="R3509" i="1"/>
  <c r="I3509" i="1"/>
  <c r="S3509" i="1"/>
  <c r="R3508" i="1"/>
  <c r="I3508" i="1"/>
  <c r="S3508" i="1"/>
  <c r="R3507" i="1"/>
  <c r="I3507" i="1"/>
  <c r="S3507" i="1"/>
  <c r="R3506" i="1"/>
  <c r="I3506" i="1"/>
  <c r="S3506" i="1"/>
  <c r="R3505" i="1"/>
  <c r="I3505" i="1"/>
  <c r="S3505" i="1"/>
  <c r="R3504" i="1"/>
  <c r="I3504" i="1"/>
  <c r="S3504" i="1"/>
  <c r="R3503" i="1"/>
  <c r="I3503" i="1"/>
  <c r="S3503" i="1"/>
  <c r="R3502" i="1"/>
  <c r="I3502" i="1"/>
  <c r="S3502" i="1"/>
  <c r="R3501" i="1"/>
  <c r="I3501" i="1"/>
  <c r="S3501" i="1"/>
  <c r="R3468" i="1"/>
  <c r="I3468" i="1"/>
  <c r="S3468" i="1"/>
  <c r="R3467" i="1"/>
  <c r="I3467" i="1"/>
  <c r="S3467" i="1"/>
  <c r="R3466" i="1"/>
  <c r="I3466" i="1"/>
  <c r="S3466" i="1"/>
  <c r="R3465" i="1"/>
  <c r="I3465" i="1"/>
  <c r="S3465" i="1"/>
  <c r="R3464" i="1"/>
  <c r="I3464" i="1"/>
  <c r="S3464" i="1"/>
  <c r="R3463" i="1"/>
  <c r="I3463" i="1"/>
  <c r="S3463" i="1"/>
  <c r="R3462" i="1"/>
  <c r="I3462" i="1"/>
  <c r="S3462" i="1"/>
  <c r="R3461" i="1"/>
  <c r="I3461" i="1"/>
  <c r="S3461" i="1"/>
  <c r="R3460" i="1"/>
  <c r="I3460" i="1"/>
  <c r="S3460" i="1"/>
  <c r="R3459" i="1"/>
  <c r="I3459" i="1"/>
  <c r="S3459" i="1"/>
  <c r="R3426" i="1"/>
  <c r="I3426" i="1"/>
  <c r="S3426" i="1"/>
  <c r="R3425" i="1"/>
  <c r="I3425" i="1"/>
  <c r="S3425" i="1"/>
  <c r="R3424" i="1"/>
  <c r="I3424" i="1"/>
  <c r="S3424" i="1"/>
  <c r="R3423" i="1"/>
  <c r="I3423" i="1"/>
  <c r="S3423" i="1"/>
  <c r="R3422" i="1"/>
  <c r="I3422" i="1"/>
  <c r="S3422" i="1"/>
  <c r="R3421" i="1"/>
  <c r="I3421" i="1"/>
  <c r="S3421" i="1"/>
  <c r="R3420" i="1"/>
  <c r="I3420" i="1"/>
  <c r="S3420" i="1"/>
  <c r="R3419" i="1"/>
  <c r="I3419" i="1"/>
  <c r="S3419" i="1"/>
  <c r="R3418" i="1"/>
  <c r="I3418" i="1"/>
  <c r="S3418" i="1"/>
  <c r="R3417" i="1"/>
  <c r="I3417" i="1"/>
  <c r="S3417" i="1"/>
  <c r="R3384" i="1"/>
  <c r="I3384" i="1"/>
  <c r="S3384" i="1"/>
  <c r="R3383" i="1"/>
  <c r="I3383" i="1"/>
  <c r="S3383" i="1"/>
  <c r="R3382" i="1"/>
  <c r="I3382" i="1"/>
  <c r="S3382" i="1"/>
  <c r="R3381" i="1"/>
  <c r="I3381" i="1"/>
  <c r="S3381" i="1"/>
  <c r="R3380" i="1"/>
  <c r="I3380" i="1"/>
  <c r="S3380" i="1"/>
  <c r="R3379" i="1"/>
  <c r="I3379" i="1"/>
  <c r="S3379" i="1"/>
  <c r="R3378" i="1"/>
  <c r="I3378" i="1"/>
  <c r="S3378" i="1"/>
  <c r="R3377" i="1"/>
  <c r="I3377" i="1"/>
  <c r="S3377" i="1"/>
  <c r="R3376" i="1"/>
  <c r="I3376" i="1"/>
  <c r="S3376" i="1"/>
  <c r="R3375" i="1"/>
  <c r="I3375" i="1"/>
  <c r="S3375" i="1"/>
  <c r="R3342" i="1"/>
  <c r="I3342" i="1"/>
  <c r="S3342" i="1"/>
  <c r="R3341" i="1"/>
  <c r="I3341" i="1"/>
  <c r="S3341" i="1"/>
  <c r="R3340" i="1"/>
  <c r="I3340" i="1"/>
  <c r="S3340" i="1"/>
  <c r="R3339" i="1"/>
  <c r="I3339" i="1"/>
  <c r="S3339" i="1"/>
  <c r="R3338" i="1"/>
  <c r="I3338" i="1"/>
  <c r="S3338" i="1"/>
  <c r="R3337" i="1"/>
  <c r="I3337" i="1"/>
  <c r="S3337" i="1"/>
  <c r="R3336" i="1"/>
  <c r="I3336" i="1"/>
  <c r="S3336" i="1"/>
  <c r="R3335" i="1"/>
  <c r="I3335" i="1"/>
  <c r="S3335" i="1"/>
  <c r="R3334" i="1"/>
  <c r="I3334" i="1"/>
  <c r="S3334" i="1"/>
  <c r="R3333" i="1"/>
  <c r="I3333" i="1"/>
  <c r="S3333" i="1"/>
  <c r="R3300" i="1"/>
  <c r="I3300" i="1"/>
  <c r="S3300" i="1"/>
  <c r="R3299" i="1"/>
  <c r="I3299" i="1"/>
  <c r="S3299" i="1"/>
  <c r="R3298" i="1"/>
  <c r="I3298" i="1"/>
  <c r="S3298" i="1"/>
  <c r="R3297" i="1"/>
  <c r="I3297" i="1"/>
  <c r="S3297" i="1"/>
  <c r="R3296" i="1"/>
  <c r="I3296" i="1"/>
  <c r="S3296" i="1"/>
  <c r="R3295" i="1"/>
  <c r="I3295" i="1"/>
  <c r="S3295" i="1"/>
  <c r="R3294" i="1"/>
  <c r="I3294" i="1"/>
  <c r="S3294" i="1"/>
  <c r="R3293" i="1"/>
  <c r="I3293" i="1"/>
  <c r="S3293" i="1"/>
  <c r="R3292" i="1"/>
  <c r="I3292" i="1"/>
  <c r="S3292" i="1"/>
  <c r="R3291" i="1"/>
  <c r="I3291" i="1"/>
  <c r="S3291" i="1"/>
  <c r="R74" i="1"/>
  <c r="I74" i="1"/>
  <c r="S74" i="1"/>
  <c r="R73" i="1"/>
  <c r="I73" i="1"/>
  <c r="S73" i="1"/>
  <c r="R72" i="1"/>
  <c r="I72" i="1"/>
  <c r="S72" i="1"/>
  <c r="R71" i="1"/>
  <c r="I71" i="1"/>
  <c r="S71" i="1"/>
  <c r="R70" i="1"/>
  <c r="I70" i="1"/>
  <c r="S70" i="1"/>
  <c r="R69" i="1"/>
  <c r="I69" i="1"/>
  <c r="S69" i="1"/>
  <c r="R68" i="1"/>
  <c r="I68" i="1"/>
  <c r="S68" i="1"/>
  <c r="R67" i="1"/>
  <c r="I67" i="1"/>
  <c r="S67" i="1"/>
  <c r="R66" i="1"/>
  <c r="I66" i="1"/>
  <c r="S66" i="1"/>
  <c r="R65" i="1"/>
  <c r="I65" i="1"/>
  <c r="S65" i="1"/>
  <c r="R3258" i="1"/>
  <c r="I3258" i="1"/>
  <c r="S3258" i="1"/>
  <c r="R3257" i="1"/>
  <c r="I3257" i="1"/>
  <c r="S3257" i="1"/>
  <c r="R3256" i="1"/>
  <c r="I3256" i="1"/>
  <c r="S3256" i="1"/>
  <c r="R3255" i="1"/>
  <c r="I3255" i="1"/>
  <c r="S3255" i="1"/>
  <c r="R3254" i="1"/>
  <c r="I3254" i="1"/>
  <c r="S3254" i="1"/>
  <c r="R3253" i="1"/>
  <c r="I3253" i="1"/>
  <c r="S3253" i="1"/>
  <c r="R3252" i="1"/>
  <c r="I3252" i="1"/>
  <c r="S3252" i="1"/>
  <c r="R3251" i="1"/>
  <c r="I3251" i="1"/>
  <c r="S3251" i="1"/>
  <c r="R3250" i="1"/>
  <c r="I3250" i="1"/>
  <c r="S3250" i="1"/>
  <c r="R3249" i="1"/>
  <c r="I3249" i="1"/>
  <c r="S3249" i="1"/>
  <c r="R3216" i="1"/>
  <c r="I3216" i="1"/>
  <c r="S3216" i="1"/>
  <c r="R3215" i="1"/>
  <c r="I3215" i="1"/>
  <c r="S3215" i="1"/>
  <c r="R3214" i="1"/>
  <c r="I3214" i="1"/>
  <c r="S3214" i="1"/>
  <c r="R3213" i="1"/>
  <c r="I3213" i="1"/>
  <c r="S3213" i="1"/>
  <c r="R3212" i="1"/>
  <c r="I3212" i="1"/>
  <c r="S3212" i="1"/>
  <c r="R3211" i="1"/>
  <c r="I3211" i="1"/>
  <c r="S3211" i="1"/>
  <c r="R3210" i="1"/>
  <c r="I3210" i="1"/>
  <c r="S3210" i="1"/>
  <c r="R3209" i="1"/>
  <c r="I3209" i="1"/>
  <c r="S3209" i="1"/>
  <c r="R3208" i="1"/>
  <c r="I3208" i="1"/>
  <c r="S3208" i="1"/>
  <c r="R3207" i="1"/>
  <c r="I3207" i="1"/>
  <c r="S3207" i="1"/>
  <c r="R32" i="1"/>
  <c r="I32" i="1"/>
  <c r="S32" i="1"/>
  <c r="R31" i="1"/>
  <c r="I31" i="1"/>
  <c r="S31" i="1"/>
  <c r="R30" i="1"/>
  <c r="I30" i="1"/>
  <c r="S30" i="1"/>
  <c r="R29" i="1"/>
  <c r="I29" i="1"/>
  <c r="S29" i="1"/>
  <c r="R28" i="1"/>
  <c r="I28" i="1"/>
  <c r="S28" i="1"/>
  <c r="R27" i="1"/>
  <c r="I27" i="1"/>
  <c r="S27" i="1"/>
  <c r="R26" i="1"/>
  <c r="I26" i="1"/>
  <c r="S26" i="1"/>
  <c r="R25" i="1"/>
  <c r="I25" i="1"/>
  <c r="S25" i="1"/>
  <c r="R24" i="1"/>
  <c r="I24" i="1"/>
  <c r="S24" i="1"/>
  <c r="R23" i="1"/>
  <c r="I23" i="1"/>
  <c r="S23" i="1"/>
  <c r="R3174" i="1"/>
  <c r="I3174" i="1"/>
  <c r="S3174" i="1"/>
  <c r="R3173" i="1"/>
  <c r="I3173" i="1"/>
  <c r="S3173" i="1"/>
  <c r="R3172" i="1"/>
  <c r="I3172" i="1"/>
  <c r="S3172" i="1"/>
  <c r="R3171" i="1"/>
  <c r="I3171" i="1"/>
  <c r="S3171" i="1"/>
  <c r="R3170" i="1"/>
  <c r="I3170" i="1"/>
  <c r="S3170" i="1"/>
  <c r="R3169" i="1"/>
  <c r="I3169" i="1"/>
  <c r="S3169" i="1"/>
  <c r="R3168" i="1"/>
  <c r="I3168" i="1"/>
  <c r="S3168" i="1"/>
  <c r="R3167" i="1"/>
  <c r="I3167" i="1"/>
  <c r="S3167" i="1"/>
  <c r="R3166" i="1"/>
  <c r="I3166" i="1"/>
  <c r="S3166" i="1"/>
  <c r="R3165" i="1"/>
  <c r="I3165" i="1"/>
  <c r="S3165" i="1"/>
  <c r="R3132" i="1"/>
  <c r="I3132" i="1"/>
  <c r="S3132" i="1"/>
  <c r="R3131" i="1"/>
  <c r="I3131" i="1"/>
  <c r="S3131" i="1"/>
  <c r="R3130" i="1"/>
  <c r="I3130" i="1"/>
  <c r="S3130" i="1"/>
  <c r="R3129" i="1"/>
  <c r="I3129" i="1"/>
  <c r="S3129" i="1"/>
  <c r="R3128" i="1"/>
  <c r="I3128" i="1"/>
  <c r="S3128" i="1"/>
  <c r="R3127" i="1"/>
  <c r="I3127" i="1"/>
  <c r="S3127" i="1"/>
  <c r="R3126" i="1"/>
  <c r="I3126" i="1"/>
  <c r="S3126" i="1"/>
  <c r="R3125" i="1"/>
  <c r="I3125" i="1"/>
  <c r="S3125" i="1"/>
  <c r="R3124" i="1"/>
  <c r="I3124" i="1"/>
  <c r="S3124" i="1"/>
  <c r="R3123" i="1"/>
  <c r="I3123" i="1"/>
  <c r="S3123" i="1"/>
  <c r="R3090" i="1"/>
  <c r="I3090" i="1"/>
  <c r="S3090" i="1"/>
  <c r="R3089" i="1"/>
  <c r="I3089" i="1"/>
  <c r="S3089" i="1"/>
  <c r="R3088" i="1"/>
  <c r="I3088" i="1"/>
  <c r="S3088" i="1"/>
  <c r="R3087" i="1"/>
  <c r="I3087" i="1"/>
  <c r="S3087" i="1"/>
  <c r="R3086" i="1"/>
  <c r="I3086" i="1"/>
  <c r="S3086" i="1"/>
  <c r="R3085" i="1"/>
  <c r="I3085" i="1"/>
  <c r="S3085" i="1"/>
  <c r="R3084" i="1"/>
  <c r="I3084" i="1"/>
  <c r="S3084" i="1"/>
  <c r="R3083" i="1"/>
  <c r="I3083" i="1"/>
  <c r="S3083" i="1"/>
  <c r="R3082" i="1"/>
  <c r="I3082" i="1"/>
  <c r="S3082" i="1"/>
  <c r="R3081" i="1"/>
  <c r="I3081" i="1"/>
  <c r="S3081" i="1"/>
  <c r="R3048" i="1"/>
  <c r="I3048" i="1"/>
  <c r="S3048" i="1"/>
  <c r="R3047" i="1"/>
  <c r="I3047" i="1"/>
  <c r="S3047" i="1"/>
  <c r="R3046" i="1"/>
  <c r="I3046" i="1"/>
  <c r="S3046" i="1"/>
  <c r="R3045" i="1"/>
  <c r="I3045" i="1"/>
  <c r="S3045" i="1"/>
  <c r="R3044" i="1"/>
  <c r="I3044" i="1"/>
  <c r="S3044" i="1"/>
  <c r="R3043" i="1"/>
  <c r="I3043" i="1"/>
  <c r="S3043" i="1"/>
  <c r="R3042" i="1"/>
  <c r="I3042" i="1"/>
  <c r="S3042" i="1"/>
  <c r="R3041" i="1"/>
  <c r="I3041" i="1"/>
  <c r="S3041" i="1"/>
  <c r="R3040" i="1"/>
  <c r="I3040" i="1"/>
  <c r="S3040" i="1"/>
  <c r="R3039" i="1"/>
  <c r="I3039" i="1"/>
  <c r="S3039" i="1"/>
  <c r="R3006" i="1"/>
  <c r="I3006" i="1"/>
  <c r="S3006" i="1"/>
  <c r="R3005" i="1"/>
  <c r="I3005" i="1"/>
  <c r="S3005" i="1"/>
  <c r="R3004" i="1"/>
  <c r="I3004" i="1"/>
  <c r="S3004" i="1"/>
  <c r="R3003" i="1"/>
  <c r="I3003" i="1"/>
  <c r="S3003" i="1"/>
  <c r="R3002" i="1"/>
  <c r="I3002" i="1"/>
  <c r="S3002" i="1"/>
  <c r="R3001" i="1"/>
  <c r="I3001" i="1"/>
  <c r="S3001" i="1"/>
  <c r="R3000" i="1"/>
  <c r="I3000" i="1"/>
  <c r="S3000" i="1"/>
  <c r="R2999" i="1"/>
  <c r="I2999" i="1"/>
  <c r="S2999" i="1"/>
  <c r="R2998" i="1"/>
  <c r="I2998" i="1"/>
  <c r="S2998" i="1"/>
  <c r="R2997" i="1"/>
  <c r="I2997" i="1"/>
  <c r="S2997" i="1"/>
  <c r="R2964" i="1"/>
  <c r="I2964" i="1"/>
  <c r="S2964" i="1"/>
  <c r="R2963" i="1"/>
  <c r="I2963" i="1"/>
  <c r="S2963" i="1"/>
  <c r="R2962" i="1"/>
  <c r="I2962" i="1"/>
  <c r="S2962" i="1"/>
  <c r="R2961" i="1"/>
  <c r="I2961" i="1"/>
  <c r="S2961" i="1"/>
  <c r="R2960" i="1"/>
  <c r="I2960" i="1"/>
  <c r="S2960" i="1"/>
  <c r="R2959" i="1"/>
  <c r="I2959" i="1"/>
  <c r="S2959" i="1"/>
  <c r="R2958" i="1"/>
  <c r="I2958" i="1"/>
  <c r="S2958" i="1"/>
  <c r="R2957" i="1"/>
  <c r="I2957" i="1"/>
  <c r="S2957" i="1"/>
  <c r="R2956" i="1"/>
  <c r="I2956" i="1"/>
  <c r="S2956" i="1"/>
  <c r="R2955" i="1"/>
  <c r="I2955" i="1"/>
  <c r="S2955" i="1"/>
  <c r="R2922" i="1"/>
  <c r="I2922" i="1"/>
  <c r="S2922" i="1"/>
  <c r="R2921" i="1"/>
  <c r="I2921" i="1"/>
  <c r="S2921" i="1"/>
  <c r="R2920" i="1"/>
  <c r="I2920" i="1"/>
  <c r="S2920" i="1"/>
  <c r="R2919" i="1"/>
  <c r="I2919" i="1"/>
  <c r="S2919" i="1"/>
  <c r="R2918" i="1"/>
  <c r="I2918" i="1"/>
  <c r="S2918" i="1"/>
  <c r="R2917" i="1"/>
  <c r="I2917" i="1"/>
  <c r="S2917" i="1"/>
  <c r="R2916" i="1"/>
  <c r="I2916" i="1"/>
  <c r="S2916" i="1"/>
  <c r="R2915" i="1"/>
  <c r="I2915" i="1"/>
  <c r="S2915" i="1"/>
  <c r="R2914" i="1"/>
  <c r="I2914" i="1"/>
  <c r="S2914" i="1"/>
  <c r="R2913" i="1"/>
  <c r="I2913" i="1"/>
  <c r="S2913" i="1"/>
  <c r="R2880" i="1"/>
  <c r="I2880" i="1"/>
  <c r="S2880" i="1"/>
  <c r="R2879" i="1"/>
  <c r="I2879" i="1"/>
  <c r="S2879" i="1"/>
  <c r="R2878" i="1"/>
  <c r="I2878" i="1"/>
  <c r="S2878" i="1"/>
  <c r="R2877" i="1"/>
  <c r="I2877" i="1"/>
  <c r="S2877" i="1"/>
  <c r="R2876" i="1"/>
  <c r="I2876" i="1"/>
  <c r="S2876" i="1"/>
  <c r="R2875" i="1"/>
  <c r="I2875" i="1"/>
  <c r="S2875" i="1"/>
  <c r="R2874" i="1"/>
  <c r="I2874" i="1"/>
  <c r="S2874" i="1"/>
  <c r="R2873" i="1"/>
  <c r="I2873" i="1"/>
  <c r="S2873" i="1"/>
  <c r="R2872" i="1"/>
  <c r="I2872" i="1"/>
  <c r="S2872" i="1"/>
  <c r="R2871" i="1"/>
  <c r="I2871" i="1"/>
  <c r="S2871" i="1"/>
  <c r="R2838" i="1"/>
  <c r="I2838" i="1"/>
  <c r="S2838" i="1"/>
  <c r="R2837" i="1"/>
  <c r="I2837" i="1"/>
  <c r="S2837" i="1"/>
  <c r="R2836" i="1"/>
  <c r="I2836" i="1"/>
  <c r="S2836" i="1"/>
  <c r="R2835" i="1"/>
  <c r="I2835" i="1"/>
  <c r="S2835" i="1"/>
  <c r="R2834" i="1"/>
  <c r="I2834" i="1"/>
  <c r="S2834" i="1"/>
  <c r="R2833" i="1"/>
  <c r="I2833" i="1"/>
  <c r="S2833" i="1"/>
  <c r="R2832" i="1"/>
  <c r="I2832" i="1"/>
  <c r="S2832" i="1"/>
  <c r="R2831" i="1"/>
  <c r="I2831" i="1"/>
  <c r="S2831" i="1"/>
  <c r="R2830" i="1"/>
  <c r="I2830" i="1"/>
  <c r="S2830" i="1"/>
  <c r="R2829" i="1"/>
  <c r="I2829" i="1"/>
  <c r="S2829" i="1"/>
  <c r="R2796" i="1"/>
  <c r="I2796" i="1"/>
  <c r="S2796" i="1"/>
  <c r="R2795" i="1"/>
  <c r="I2795" i="1"/>
  <c r="S2795" i="1"/>
  <c r="R2794" i="1"/>
  <c r="I2794" i="1"/>
  <c r="S2794" i="1"/>
  <c r="R2793" i="1"/>
  <c r="I2793" i="1"/>
  <c r="S2793" i="1"/>
  <c r="R2792" i="1"/>
  <c r="I2792" i="1"/>
  <c r="S2792" i="1"/>
  <c r="R2791" i="1"/>
  <c r="I2791" i="1"/>
  <c r="S2791" i="1"/>
  <c r="R2790" i="1"/>
  <c r="I2790" i="1"/>
  <c r="S2790" i="1"/>
  <c r="R2789" i="1"/>
  <c r="I2789" i="1"/>
  <c r="S2789" i="1"/>
  <c r="R2788" i="1"/>
  <c r="I2788" i="1"/>
  <c r="S2788" i="1"/>
  <c r="R2787" i="1"/>
  <c r="I2787" i="1"/>
  <c r="S2787" i="1"/>
  <c r="R2754" i="1"/>
  <c r="I2754" i="1"/>
  <c r="S2754" i="1"/>
  <c r="R2753" i="1"/>
  <c r="I2753" i="1"/>
  <c r="S2753" i="1"/>
  <c r="R2752" i="1"/>
  <c r="I2752" i="1"/>
  <c r="S2752" i="1"/>
  <c r="R2751" i="1"/>
  <c r="I2751" i="1"/>
  <c r="S2751" i="1"/>
  <c r="R2750" i="1"/>
  <c r="I2750" i="1"/>
  <c r="S2750" i="1"/>
  <c r="R2749" i="1"/>
  <c r="I2749" i="1"/>
  <c r="S2749" i="1"/>
  <c r="R2748" i="1"/>
  <c r="I2748" i="1"/>
  <c r="S2748" i="1"/>
  <c r="R2747" i="1"/>
  <c r="I2747" i="1"/>
  <c r="S2747" i="1"/>
  <c r="R2746" i="1"/>
  <c r="I2746" i="1"/>
  <c r="S2746" i="1"/>
  <c r="R2745" i="1"/>
  <c r="I2745" i="1"/>
  <c r="S2745" i="1"/>
  <c r="R2712" i="1"/>
  <c r="I2712" i="1"/>
  <c r="S2712" i="1"/>
  <c r="R2711" i="1"/>
  <c r="I2711" i="1"/>
  <c r="S2711" i="1"/>
  <c r="R2710" i="1"/>
  <c r="I2710" i="1"/>
  <c r="S2710" i="1"/>
  <c r="R2709" i="1"/>
  <c r="I2709" i="1"/>
  <c r="S2709" i="1"/>
  <c r="R2708" i="1"/>
  <c r="I2708" i="1"/>
  <c r="S2708" i="1"/>
  <c r="R2707" i="1"/>
  <c r="I2707" i="1"/>
  <c r="S2707" i="1"/>
  <c r="R2706" i="1"/>
  <c r="I2706" i="1"/>
  <c r="S2706" i="1"/>
  <c r="R2705" i="1"/>
  <c r="I2705" i="1"/>
  <c r="S2705" i="1"/>
  <c r="R2704" i="1"/>
  <c r="I2704" i="1"/>
  <c r="S2704" i="1"/>
  <c r="R2703" i="1"/>
  <c r="I2703" i="1"/>
  <c r="S2703" i="1"/>
  <c r="R2670" i="1"/>
  <c r="I2670" i="1"/>
  <c r="S2670" i="1"/>
  <c r="R2669" i="1"/>
  <c r="I2669" i="1"/>
  <c r="S2669" i="1"/>
  <c r="R2668" i="1"/>
  <c r="I2668" i="1"/>
  <c r="S2668" i="1"/>
  <c r="R2667" i="1"/>
  <c r="I2667" i="1"/>
  <c r="S2667" i="1"/>
  <c r="R2666" i="1"/>
  <c r="I2666" i="1"/>
  <c r="S2666" i="1"/>
  <c r="R2665" i="1"/>
  <c r="I2665" i="1"/>
  <c r="S2665" i="1"/>
  <c r="R2664" i="1"/>
  <c r="I2664" i="1"/>
  <c r="S2664" i="1"/>
  <c r="R2663" i="1"/>
  <c r="I2663" i="1"/>
  <c r="S2663" i="1"/>
  <c r="R2662" i="1"/>
  <c r="I2662" i="1"/>
  <c r="S2662" i="1"/>
  <c r="R2661" i="1"/>
  <c r="I2661" i="1"/>
  <c r="S2661" i="1"/>
  <c r="R2628" i="1"/>
  <c r="I2628" i="1"/>
  <c r="S2628" i="1"/>
  <c r="R2627" i="1"/>
  <c r="I2627" i="1"/>
  <c r="S2627" i="1"/>
  <c r="R2626" i="1"/>
  <c r="I2626" i="1"/>
  <c r="S2626" i="1"/>
  <c r="R2625" i="1"/>
  <c r="I2625" i="1"/>
  <c r="S2625" i="1"/>
  <c r="R2624" i="1"/>
  <c r="I2624" i="1"/>
  <c r="S2624" i="1"/>
  <c r="R2623" i="1"/>
  <c r="I2623" i="1"/>
  <c r="S2623" i="1"/>
  <c r="R2622" i="1"/>
  <c r="I2622" i="1"/>
  <c r="S2622" i="1"/>
  <c r="R2621" i="1"/>
  <c r="I2621" i="1"/>
  <c r="S2621" i="1"/>
  <c r="R2620" i="1"/>
  <c r="I2620" i="1"/>
  <c r="S2620" i="1"/>
  <c r="R2619" i="1"/>
  <c r="I2619" i="1"/>
  <c r="S2619" i="1"/>
  <c r="R2586" i="1"/>
  <c r="I2586" i="1"/>
  <c r="S2586" i="1"/>
  <c r="R2585" i="1"/>
  <c r="I2585" i="1"/>
  <c r="S2585" i="1"/>
  <c r="R2584" i="1"/>
  <c r="I2584" i="1"/>
  <c r="S2584" i="1"/>
  <c r="R2583" i="1"/>
  <c r="I2583" i="1"/>
  <c r="S2583" i="1"/>
  <c r="R2582" i="1"/>
  <c r="I2582" i="1"/>
  <c r="S2582" i="1"/>
  <c r="R2581" i="1"/>
  <c r="I2581" i="1"/>
  <c r="S2581" i="1"/>
  <c r="R2580" i="1"/>
  <c r="I2580" i="1"/>
  <c r="S2580" i="1"/>
  <c r="R2579" i="1"/>
  <c r="I2579" i="1"/>
  <c r="S2579" i="1"/>
  <c r="R2578" i="1"/>
  <c r="I2578" i="1"/>
  <c r="S2578" i="1"/>
  <c r="R2577" i="1"/>
  <c r="I2577" i="1"/>
  <c r="S2577" i="1"/>
  <c r="R2544" i="1"/>
  <c r="I2544" i="1"/>
  <c r="S2544" i="1"/>
  <c r="R2543" i="1"/>
  <c r="I2543" i="1"/>
  <c r="S2543" i="1"/>
  <c r="R2542" i="1"/>
  <c r="I2542" i="1"/>
  <c r="S2542" i="1"/>
  <c r="R2541" i="1"/>
  <c r="I2541" i="1"/>
  <c r="S2541" i="1"/>
  <c r="R2540" i="1"/>
  <c r="I2540" i="1"/>
  <c r="S2540" i="1"/>
  <c r="R2539" i="1"/>
  <c r="I2539" i="1"/>
  <c r="S2539" i="1"/>
  <c r="R2538" i="1"/>
  <c r="I2538" i="1"/>
  <c r="S2538" i="1"/>
  <c r="R2537" i="1"/>
  <c r="I2537" i="1"/>
  <c r="S2537" i="1"/>
  <c r="R2536" i="1"/>
  <c r="I2536" i="1"/>
  <c r="S2536" i="1"/>
  <c r="R2535" i="1"/>
  <c r="I2535" i="1"/>
  <c r="S2535" i="1"/>
  <c r="R2502" i="1"/>
  <c r="I2502" i="1"/>
  <c r="S2502" i="1"/>
  <c r="R2501" i="1"/>
  <c r="I2501" i="1"/>
  <c r="S2501" i="1"/>
  <c r="R2500" i="1"/>
  <c r="I2500" i="1"/>
  <c r="S2500" i="1"/>
  <c r="R2499" i="1"/>
  <c r="I2499" i="1"/>
  <c r="S2499" i="1"/>
  <c r="R2498" i="1"/>
  <c r="I2498" i="1"/>
  <c r="S2498" i="1"/>
  <c r="R2497" i="1"/>
  <c r="I2497" i="1"/>
  <c r="S2497" i="1"/>
  <c r="R2496" i="1"/>
  <c r="I2496" i="1"/>
  <c r="S2496" i="1"/>
  <c r="R2495" i="1"/>
  <c r="I2495" i="1"/>
  <c r="S2495" i="1"/>
  <c r="R2494" i="1"/>
  <c r="I2494" i="1"/>
  <c r="S2494" i="1"/>
  <c r="R2493" i="1"/>
  <c r="I2493" i="1"/>
  <c r="S2493" i="1"/>
  <c r="R2460" i="1"/>
  <c r="I2460" i="1"/>
  <c r="S2460" i="1"/>
  <c r="R2459" i="1"/>
  <c r="I2459" i="1"/>
  <c r="S2459" i="1"/>
  <c r="R2458" i="1"/>
  <c r="I2458" i="1"/>
  <c r="S2458" i="1"/>
  <c r="R2457" i="1"/>
  <c r="I2457" i="1"/>
  <c r="S2457" i="1"/>
  <c r="R2456" i="1"/>
  <c r="I2456" i="1"/>
  <c r="S2456" i="1"/>
  <c r="R2455" i="1"/>
  <c r="I2455" i="1"/>
  <c r="S2455" i="1"/>
  <c r="R2454" i="1"/>
  <c r="I2454" i="1"/>
  <c r="S2454" i="1"/>
  <c r="R2453" i="1"/>
  <c r="I2453" i="1"/>
  <c r="S2453" i="1"/>
  <c r="R2452" i="1"/>
  <c r="I2452" i="1"/>
  <c r="S2452" i="1"/>
  <c r="R2451" i="1"/>
  <c r="I2451" i="1"/>
  <c r="S2451" i="1"/>
  <c r="R2418" i="1"/>
  <c r="I2418" i="1"/>
  <c r="S2418" i="1"/>
  <c r="R2417" i="1"/>
  <c r="I2417" i="1"/>
  <c r="S2417" i="1"/>
  <c r="R2416" i="1"/>
  <c r="I2416" i="1"/>
  <c r="S2416" i="1"/>
  <c r="R2415" i="1"/>
  <c r="I2415" i="1"/>
  <c r="S2415" i="1"/>
  <c r="R2414" i="1"/>
  <c r="I2414" i="1"/>
  <c r="S2414" i="1"/>
  <c r="R2413" i="1"/>
  <c r="I2413" i="1"/>
  <c r="S2413" i="1"/>
  <c r="R2412" i="1"/>
  <c r="I2412" i="1"/>
  <c r="S2412" i="1"/>
  <c r="R2411" i="1"/>
  <c r="I2411" i="1"/>
  <c r="S2411" i="1"/>
  <c r="R2410" i="1"/>
  <c r="I2410" i="1"/>
  <c r="S2410" i="1"/>
  <c r="R2409" i="1"/>
  <c r="I2409" i="1"/>
  <c r="S2409" i="1"/>
  <c r="R2376" i="1"/>
  <c r="I2376" i="1"/>
  <c r="S2376" i="1"/>
  <c r="R2375" i="1"/>
  <c r="I2375" i="1"/>
  <c r="S2375" i="1"/>
  <c r="R2374" i="1"/>
  <c r="I2374" i="1"/>
  <c r="S2374" i="1"/>
  <c r="R2373" i="1"/>
  <c r="I2373" i="1"/>
  <c r="S2373" i="1"/>
  <c r="R2372" i="1"/>
  <c r="I2372" i="1"/>
  <c r="S2372" i="1"/>
  <c r="R2371" i="1"/>
  <c r="I2371" i="1"/>
  <c r="S2371" i="1"/>
  <c r="R2370" i="1"/>
  <c r="I2370" i="1"/>
  <c r="S2370" i="1"/>
  <c r="R2369" i="1"/>
  <c r="I2369" i="1"/>
  <c r="S2369" i="1"/>
  <c r="R2368" i="1"/>
  <c r="I2368" i="1"/>
  <c r="S2368" i="1"/>
  <c r="R2367" i="1"/>
  <c r="I2367" i="1"/>
  <c r="S2367" i="1"/>
  <c r="R2334" i="1"/>
  <c r="I2334" i="1"/>
  <c r="S2334" i="1"/>
  <c r="R2333" i="1"/>
  <c r="I2333" i="1"/>
  <c r="S2333" i="1"/>
  <c r="R2332" i="1"/>
  <c r="I2332" i="1"/>
  <c r="S2332" i="1"/>
  <c r="R2331" i="1"/>
  <c r="I2331" i="1"/>
  <c r="S2331" i="1"/>
  <c r="R2330" i="1"/>
  <c r="I2330" i="1"/>
  <c r="S2330" i="1"/>
  <c r="R2329" i="1"/>
  <c r="I2329" i="1"/>
  <c r="S2329" i="1"/>
  <c r="R2328" i="1"/>
  <c r="I2328" i="1"/>
  <c r="S2328" i="1"/>
  <c r="R2327" i="1"/>
  <c r="I2327" i="1"/>
  <c r="S2327" i="1"/>
  <c r="R2326" i="1"/>
  <c r="I2326" i="1"/>
  <c r="S2326" i="1"/>
  <c r="R2325" i="1"/>
  <c r="I2325" i="1"/>
  <c r="S2325" i="1"/>
  <c r="R2292" i="1"/>
  <c r="I2292" i="1"/>
  <c r="S2292" i="1"/>
  <c r="R2291" i="1"/>
  <c r="I2291" i="1"/>
  <c r="S2291" i="1"/>
  <c r="R2290" i="1"/>
  <c r="I2290" i="1"/>
  <c r="S2290" i="1"/>
  <c r="R2289" i="1"/>
  <c r="I2289" i="1"/>
  <c r="S2289" i="1"/>
  <c r="R2288" i="1"/>
  <c r="I2288" i="1"/>
  <c r="S2288" i="1"/>
  <c r="R2287" i="1"/>
  <c r="I2287" i="1"/>
  <c r="S2287" i="1"/>
  <c r="R2286" i="1"/>
  <c r="I2286" i="1"/>
  <c r="S2286" i="1"/>
  <c r="R2285" i="1"/>
  <c r="I2285" i="1"/>
  <c r="S2285" i="1"/>
  <c r="R2284" i="1"/>
  <c r="I2284" i="1"/>
  <c r="S2284" i="1"/>
  <c r="R2283" i="1"/>
  <c r="I2283" i="1"/>
  <c r="S2283" i="1"/>
  <c r="R2250" i="1"/>
  <c r="I2250" i="1"/>
  <c r="S2250" i="1"/>
  <c r="R2249" i="1"/>
  <c r="I2249" i="1"/>
  <c r="S2249" i="1"/>
  <c r="R2248" i="1"/>
  <c r="I2248" i="1"/>
  <c r="S2248" i="1"/>
  <c r="R2247" i="1"/>
  <c r="I2247" i="1"/>
  <c r="S2247" i="1"/>
  <c r="R2246" i="1"/>
  <c r="I2246" i="1"/>
  <c r="S2246" i="1"/>
  <c r="R2245" i="1"/>
  <c r="I2245" i="1"/>
  <c r="S2245" i="1"/>
  <c r="R2244" i="1"/>
  <c r="I2244" i="1"/>
  <c r="S2244" i="1"/>
  <c r="R2243" i="1"/>
  <c r="I2243" i="1"/>
  <c r="S2243" i="1"/>
  <c r="R2242" i="1"/>
  <c r="I2242" i="1"/>
  <c r="S2242" i="1"/>
  <c r="R2241" i="1"/>
  <c r="I2241" i="1"/>
  <c r="S2241" i="1"/>
  <c r="R2208" i="1"/>
  <c r="I2208" i="1"/>
  <c r="S2208" i="1"/>
  <c r="R2207" i="1"/>
  <c r="I2207" i="1"/>
  <c r="S2207" i="1"/>
  <c r="R2206" i="1"/>
  <c r="I2206" i="1"/>
  <c r="S2206" i="1"/>
  <c r="R2205" i="1"/>
  <c r="I2205" i="1"/>
  <c r="S2205" i="1"/>
  <c r="R2204" i="1"/>
  <c r="I2204" i="1"/>
  <c r="S2204" i="1"/>
  <c r="R2203" i="1"/>
  <c r="I2203" i="1"/>
  <c r="S2203" i="1"/>
  <c r="R2202" i="1"/>
  <c r="I2202" i="1"/>
  <c r="S2202" i="1"/>
  <c r="R2201" i="1"/>
  <c r="I2201" i="1"/>
  <c r="S2201" i="1"/>
  <c r="R2200" i="1"/>
  <c r="I2200" i="1"/>
  <c r="S2200" i="1"/>
  <c r="R2199" i="1"/>
  <c r="I2199" i="1"/>
  <c r="S2199" i="1"/>
  <c r="R2166" i="1"/>
  <c r="I2166" i="1"/>
  <c r="S2166" i="1"/>
  <c r="R2165" i="1"/>
  <c r="I2165" i="1"/>
  <c r="S2165" i="1"/>
  <c r="R2164" i="1"/>
  <c r="I2164" i="1"/>
  <c r="S2164" i="1"/>
  <c r="R2163" i="1"/>
  <c r="I2163" i="1"/>
  <c r="S2163" i="1"/>
  <c r="R2162" i="1"/>
  <c r="I2162" i="1"/>
  <c r="S2162" i="1"/>
  <c r="R2161" i="1"/>
  <c r="I2161" i="1"/>
  <c r="S2161" i="1"/>
  <c r="R2160" i="1"/>
  <c r="I2160" i="1"/>
  <c r="S2160" i="1"/>
  <c r="R2159" i="1"/>
  <c r="I2159" i="1"/>
  <c r="S2159" i="1"/>
  <c r="R2158" i="1"/>
  <c r="I2158" i="1"/>
  <c r="S2158" i="1"/>
  <c r="R2157" i="1"/>
  <c r="I2157" i="1"/>
  <c r="S2157" i="1"/>
  <c r="R2124" i="1"/>
  <c r="I2124" i="1"/>
  <c r="S2124" i="1"/>
  <c r="R2123" i="1"/>
  <c r="I2123" i="1"/>
  <c r="S2123" i="1"/>
  <c r="R2122" i="1"/>
  <c r="I2122" i="1"/>
  <c r="S2122" i="1"/>
  <c r="R2121" i="1"/>
  <c r="I2121" i="1"/>
  <c r="S2121" i="1"/>
  <c r="R2120" i="1"/>
  <c r="I2120" i="1"/>
  <c r="S2120" i="1"/>
  <c r="R2119" i="1"/>
  <c r="I2119" i="1"/>
  <c r="S2119" i="1"/>
  <c r="R2118" i="1"/>
  <c r="I2118" i="1"/>
  <c r="S2118" i="1"/>
  <c r="R2117" i="1"/>
  <c r="I2117" i="1"/>
  <c r="S2117" i="1"/>
  <c r="R2116" i="1"/>
  <c r="I2116" i="1"/>
  <c r="S2116" i="1"/>
  <c r="R2115" i="1"/>
  <c r="I2115" i="1"/>
  <c r="S2115" i="1"/>
  <c r="R2082" i="1"/>
  <c r="I2082" i="1"/>
  <c r="S2082" i="1"/>
  <c r="R2081" i="1"/>
  <c r="I2081" i="1"/>
  <c r="S2081" i="1"/>
  <c r="R2080" i="1"/>
  <c r="I2080" i="1"/>
  <c r="S2080" i="1"/>
  <c r="R2079" i="1"/>
  <c r="I2079" i="1"/>
  <c r="S2079" i="1"/>
  <c r="R2078" i="1"/>
  <c r="I2078" i="1"/>
  <c r="S2078" i="1"/>
  <c r="R2077" i="1"/>
  <c r="I2077" i="1"/>
  <c r="S2077" i="1"/>
  <c r="R2076" i="1"/>
  <c r="I2076" i="1"/>
  <c r="S2076" i="1"/>
  <c r="R2075" i="1"/>
  <c r="I2075" i="1"/>
  <c r="S2075" i="1"/>
  <c r="R2074" i="1"/>
  <c r="I2074" i="1"/>
  <c r="S2074" i="1"/>
  <c r="R2073" i="1"/>
  <c r="I2073" i="1"/>
  <c r="S2073" i="1"/>
  <c r="R2040" i="1"/>
  <c r="I2040" i="1"/>
  <c r="S2040" i="1"/>
  <c r="R2039" i="1"/>
  <c r="I2039" i="1"/>
  <c r="S2039" i="1"/>
  <c r="R2038" i="1"/>
  <c r="I2038" i="1"/>
  <c r="S2038" i="1"/>
  <c r="R2037" i="1"/>
  <c r="I2037" i="1"/>
  <c r="S2037" i="1"/>
  <c r="R2036" i="1"/>
  <c r="I2036" i="1"/>
  <c r="S2036" i="1"/>
  <c r="R2035" i="1"/>
  <c r="I2035" i="1"/>
  <c r="S2035" i="1"/>
  <c r="R2034" i="1"/>
  <c r="I2034" i="1"/>
  <c r="S2034" i="1"/>
  <c r="R2033" i="1"/>
  <c r="I2033" i="1"/>
  <c r="S2033" i="1"/>
  <c r="R2032" i="1"/>
  <c r="I2032" i="1"/>
  <c r="S2032" i="1"/>
  <c r="R2031" i="1"/>
  <c r="I2031" i="1"/>
  <c r="S2031" i="1"/>
  <c r="R1998" i="1"/>
  <c r="I1998" i="1"/>
  <c r="S1998" i="1"/>
  <c r="R1997" i="1"/>
  <c r="I1997" i="1"/>
  <c r="S1997" i="1"/>
  <c r="R1996" i="1"/>
  <c r="I1996" i="1"/>
  <c r="S1996" i="1"/>
  <c r="R1995" i="1"/>
  <c r="I1995" i="1"/>
  <c r="S1995" i="1"/>
  <c r="R1994" i="1"/>
  <c r="I1994" i="1"/>
  <c r="S1994" i="1"/>
  <c r="R1993" i="1"/>
  <c r="I1993" i="1"/>
  <c r="S1993" i="1"/>
  <c r="R1992" i="1"/>
  <c r="I1992" i="1"/>
  <c r="S1992" i="1"/>
  <c r="R1991" i="1"/>
  <c r="I1991" i="1"/>
  <c r="S1991" i="1"/>
  <c r="R1990" i="1"/>
  <c r="I1990" i="1"/>
  <c r="S1990" i="1"/>
  <c r="R1989" i="1"/>
  <c r="I1989" i="1"/>
  <c r="S1989" i="1"/>
  <c r="R1956" i="1"/>
  <c r="I1956" i="1"/>
  <c r="S1956" i="1"/>
  <c r="R1955" i="1"/>
  <c r="I1955" i="1"/>
  <c r="S1955" i="1"/>
  <c r="R1954" i="1"/>
  <c r="I1954" i="1"/>
  <c r="S1954" i="1"/>
  <c r="R1953" i="1"/>
  <c r="I1953" i="1"/>
  <c r="S1953" i="1"/>
  <c r="R1952" i="1"/>
  <c r="I1952" i="1"/>
  <c r="S1952" i="1"/>
  <c r="R1951" i="1"/>
  <c r="I1951" i="1"/>
  <c r="S1951" i="1"/>
  <c r="R1950" i="1"/>
  <c r="I1950" i="1"/>
  <c r="S1950" i="1"/>
  <c r="R1949" i="1"/>
  <c r="I1949" i="1"/>
  <c r="S1949" i="1"/>
  <c r="R1948" i="1"/>
  <c r="I1948" i="1"/>
  <c r="S1948" i="1"/>
  <c r="R1947" i="1"/>
  <c r="I1947" i="1"/>
  <c r="S1947" i="1"/>
  <c r="R1914" i="1"/>
  <c r="I1914" i="1"/>
  <c r="S1914" i="1"/>
  <c r="R1913" i="1"/>
  <c r="I1913" i="1"/>
  <c r="S1913" i="1"/>
  <c r="R1912" i="1"/>
  <c r="I1912" i="1"/>
  <c r="S1912" i="1"/>
  <c r="R1911" i="1"/>
  <c r="I1911" i="1"/>
  <c r="S1911" i="1"/>
  <c r="R1910" i="1"/>
  <c r="I1910" i="1"/>
  <c r="S1910" i="1"/>
  <c r="R1909" i="1"/>
  <c r="I1909" i="1"/>
  <c r="S1909" i="1"/>
  <c r="R1908" i="1"/>
  <c r="I1908" i="1"/>
  <c r="S1908" i="1"/>
  <c r="R1907" i="1"/>
  <c r="I1907" i="1"/>
  <c r="S1907" i="1"/>
  <c r="R1906" i="1"/>
  <c r="I1906" i="1"/>
  <c r="S1906" i="1"/>
  <c r="R1905" i="1"/>
  <c r="I1905" i="1"/>
  <c r="S1905" i="1"/>
  <c r="R1872" i="1"/>
  <c r="I1872" i="1"/>
  <c r="S1872" i="1"/>
  <c r="R1871" i="1"/>
  <c r="I1871" i="1"/>
  <c r="S1871" i="1"/>
  <c r="R1870" i="1"/>
  <c r="I1870" i="1"/>
  <c r="S1870" i="1"/>
  <c r="R1869" i="1"/>
  <c r="I1869" i="1"/>
  <c r="S1869" i="1"/>
  <c r="R1868" i="1"/>
  <c r="I1868" i="1"/>
  <c r="S1868" i="1"/>
  <c r="R1867" i="1"/>
  <c r="I1867" i="1"/>
  <c r="S1867" i="1"/>
  <c r="R1866" i="1"/>
  <c r="I1866" i="1"/>
  <c r="S1866" i="1"/>
  <c r="R1865" i="1"/>
  <c r="I1865" i="1"/>
  <c r="S1865" i="1"/>
  <c r="R1864" i="1"/>
  <c r="I1864" i="1"/>
  <c r="S1864" i="1"/>
  <c r="R1863" i="1"/>
  <c r="I1863" i="1"/>
  <c r="S1863" i="1"/>
  <c r="R1830" i="1"/>
  <c r="I1830" i="1"/>
  <c r="S1830" i="1"/>
  <c r="R1829" i="1"/>
  <c r="I1829" i="1"/>
  <c r="S1829" i="1"/>
  <c r="R1828" i="1"/>
  <c r="I1828" i="1"/>
  <c r="S1828" i="1"/>
  <c r="R1827" i="1"/>
  <c r="I1827" i="1"/>
  <c r="S1827" i="1"/>
  <c r="R1826" i="1"/>
  <c r="I1826" i="1"/>
  <c r="S1826" i="1"/>
  <c r="R1825" i="1"/>
  <c r="I1825" i="1"/>
  <c r="S1825" i="1"/>
  <c r="R1824" i="1"/>
  <c r="I1824" i="1"/>
  <c r="S1824" i="1"/>
  <c r="R1823" i="1"/>
  <c r="I1823" i="1"/>
  <c r="S1823" i="1"/>
  <c r="R1822" i="1"/>
  <c r="I1822" i="1"/>
  <c r="S1822" i="1"/>
  <c r="R1821" i="1"/>
  <c r="I1821" i="1"/>
  <c r="S1821" i="1"/>
  <c r="R1788" i="1"/>
  <c r="I1788" i="1"/>
  <c r="S1788" i="1"/>
  <c r="R1787" i="1"/>
  <c r="I1787" i="1"/>
  <c r="S1787" i="1"/>
  <c r="R1786" i="1"/>
  <c r="I1786" i="1"/>
  <c r="S1786" i="1"/>
  <c r="R1785" i="1"/>
  <c r="I1785" i="1"/>
  <c r="S1785" i="1"/>
  <c r="R1784" i="1"/>
  <c r="I1784" i="1"/>
  <c r="S1784" i="1"/>
  <c r="R1783" i="1"/>
  <c r="I1783" i="1"/>
  <c r="S1783" i="1"/>
  <c r="R1782" i="1"/>
  <c r="I1782" i="1"/>
  <c r="S1782" i="1"/>
  <c r="R1781" i="1"/>
  <c r="I1781" i="1"/>
  <c r="S1781" i="1"/>
  <c r="R1780" i="1"/>
  <c r="I1780" i="1"/>
  <c r="S1780" i="1"/>
  <c r="R1779" i="1"/>
  <c r="I1779" i="1"/>
  <c r="S1779" i="1"/>
  <c r="R1746" i="1"/>
  <c r="I1746" i="1"/>
  <c r="S1746" i="1"/>
  <c r="R1745" i="1"/>
  <c r="I1745" i="1"/>
  <c r="S1745" i="1"/>
  <c r="R1744" i="1"/>
  <c r="I1744" i="1"/>
  <c r="S1744" i="1"/>
  <c r="R1743" i="1"/>
  <c r="I1743" i="1"/>
  <c r="S1743" i="1"/>
  <c r="R1742" i="1"/>
  <c r="I1742" i="1"/>
  <c r="S1742" i="1"/>
  <c r="R1741" i="1"/>
  <c r="I1741" i="1"/>
  <c r="S1741" i="1"/>
  <c r="R1740" i="1"/>
  <c r="I1740" i="1"/>
  <c r="S1740" i="1"/>
  <c r="R1739" i="1"/>
  <c r="I1739" i="1"/>
  <c r="S1739" i="1"/>
  <c r="R1738" i="1"/>
  <c r="I1738" i="1"/>
  <c r="S1738" i="1"/>
  <c r="R1737" i="1"/>
  <c r="I1737" i="1"/>
  <c r="S1737" i="1"/>
  <c r="R1704" i="1"/>
  <c r="I1704" i="1"/>
  <c r="S1704" i="1"/>
  <c r="R1703" i="1"/>
  <c r="I1703" i="1"/>
  <c r="S1703" i="1"/>
  <c r="R1702" i="1"/>
  <c r="I1702" i="1"/>
  <c r="S1702" i="1"/>
  <c r="R1701" i="1"/>
  <c r="I1701" i="1"/>
  <c r="S1701" i="1"/>
  <c r="R1700" i="1"/>
  <c r="I1700" i="1"/>
  <c r="S1700" i="1"/>
  <c r="R1699" i="1"/>
  <c r="I1699" i="1"/>
  <c r="S1699" i="1"/>
  <c r="R1698" i="1"/>
  <c r="I1698" i="1"/>
  <c r="S1698" i="1"/>
  <c r="R1697" i="1"/>
  <c r="I1697" i="1"/>
  <c r="S1697" i="1"/>
  <c r="R1696" i="1"/>
  <c r="I1696" i="1"/>
  <c r="S1696" i="1"/>
  <c r="R1695" i="1"/>
  <c r="I1695" i="1"/>
  <c r="S1695" i="1"/>
  <c r="R1662" i="1"/>
  <c r="I1662" i="1"/>
  <c r="S1662" i="1"/>
  <c r="R1661" i="1"/>
  <c r="I1661" i="1"/>
  <c r="S1661" i="1"/>
  <c r="R1660" i="1"/>
  <c r="I1660" i="1"/>
  <c r="S1660" i="1"/>
  <c r="R1659" i="1"/>
  <c r="I1659" i="1"/>
  <c r="S1659" i="1"/>
  <c r="R1658" i="1"/>
  <c r="I1658" i="1"/>
  <c r="S1658" i="1"/>
  <c r="R1657" i="1"/>
  <c r="I1657" i="1"/>
  <c r="S1657" i="1"/>
  <c r="R1656" i="1"/>
  <c r="I1656" i="1"/>
  <c r="S1656" i="1"/>
  <c r="R1655" i="1"/>
  <c r="I1655" i="1"/>
  <c r="S1655" i="1"/>
  <c r="R1654" i="1"/>
  <c r="I1654" i="1"/>
  <c r="S1654" i="1"/>
  <c r="R1653" i="1"/>
  <c r="I1653" i="1"/>
  <c r="S1653" i="1"/>
  <c r="R1620" i="1"/>
  <c r="I1620" i="1"/>
  <c r="S1620" i="1"/>
  <c r="R1619" i="1"/>
  <c r="I1619" i="1"/>
  <c r="S1619" i="1"/>
  <c r="R1618" i="1"/>
  <c r="I1618" i="1"/>
  <c r="S1618" i="1"/>
  <c r="R1617" i="1"/>
  <c r="I1617" i="1"/>
  <c r="S1617" i="1"/>
  <c r="R1616" i="1"/>
  <c r="I1616" i="1"/>
  <c r="S1616" i="1"/>
  <c r="R1615" i="1"/>
  <c r="I1615" i="1"/>
  <c r="S1615" i="1"/>
  <c r="R1614" i="1"/>
  <c r="I1614" i="1"/>
  <c r="S1614" i="1"/>
  <c r="R1613" i="1"/>
  <c r="I1613" i="1"/>
  <c r="S1613" i="1"/>
  <c r="R1612" i="1"/>
  <c r="I1612" i="1"/>
  <c r="S1612" i="1"/>
  <c r="R1611" i="1"/>
  <c r="I1611" i="1"/>
  <c r="S1611" i="1"/>
  <c r="R1578" i="1"/>
  <c r="I1578" i="1"/>
  <c r="S1578" i="1"/>
  <c r="R1577" i="1"/>
  <c r="I1577" i="1"/>
  <c r="S1577" i="1"/>
  <c r="R1576" i="1"/>
  <c r="I1576" i="1"/>
  <c r="S1576" i="1"/>
  <c r="R1575" i="1"/>
  <c r="I1575" i="1"/>
  <c r="S1575" i="1"/>
  <c r="R1574" i="1"/>
  <c r="I1574" i="1"/>
  <c r="S1574" i="1"/>
  <c r="R1573" i="1"/>
  <c r="I1573" i="1"/>
  <c r="S1573" i="1"/>
  <c r="R1572" i="1"/>
  <c r="I1572" i="1"/>
  <c r="S1572" i="1"/>
  <c r="R1571" i="1"/>
  <c r="I1571" i="1"/>
  <c r="S1571" i="1"/>
  <c r="R1570" i="1"/>
  <c r="I1570" i="1"/>
  <c r="S1570" i="1"/>
  <c r="R1569" i="1"/>
  <c r="I1569" i="1"/>
  <c r="S1569" i="1"/>
  <c r="R1536" i="1"/>
  <c r="I1536" i="1"/>
  <c r="S1536" i="1"/>
  <c r="R1535" i="1"/>
  <c r="I1535" i="1"/>
  <c r="S1535" i="1"/>
  <c r="R1534" i="1"/>
  <c r="I1534" i="1"/>
  <c r="S1534" i="1"/>
  <c r="R1533" i="1"/>
  <c r="I1533" i="1"/>
  <c r="S1533" i="1"/>
  <c r="R1532" i="1"/>
  <c r="I1532" i="1"/>
  <c r="S1532" i="1"/>
  <c r="R1531" i="1"/>
  <c r="I1531" i="1"/>
  <c r="S1531" i="1"/>
  <c r="R1530" i="1"/>
  <c r="I1530" i="1"/>
  <c r="S1530" i="1"/>
  <c r="R1529" i="1"/>
  <c r="I1529" i="1"/>
  <c r="S1529" i="1"/>
  <c r="R1528" i="1"/>
  <c r="I1528" i="1"/>
  <c r="S1528" i="1"/>
  <c r="R1527" i="1"/>
  <c r="I1527" i="1"/>
  <c r="S1527" i="1"/>
  <c r="R1494" i="1"/>
  <c r="I1494" i="1"/>
  <c r="S1494" i="1"/>
  <c r="R1493" i="1"/>
  <c r="I1493" i="1"/>
  <c r="S1493" i="1"/>
  <c r="R1492" i="1"/>
  <c r="I1492" i="1"/>
  <c r="S1492" i="1"/>
  <c r="R1491" i="1"/>
  <c r="I1491" i="1"/>
  <c r="S1491" i="1"/>
  <c r="R1490" i="1"/>
  <c r="I1490" i="1"/>
  <c r="S1490" i="1"/>
  <c r="R1489" i="1"/>
  <c r="I1489" i="1"/>
  <c r="S1489" i="1"/>
  <c r="R1488" i="1"/>
  <c r="I1488" i="1"/>
  <c r="S1488" i="1"/>
  <c r="R1487" i="1"/>
  <c r="I1487" i="1"/>
  <c r="S1487" i="1"/>
  <c r="R1486" i="1"/>
  <c r="I1486" i="1"/>
  <c r="S1486" i="1"/>
  <c r="R1485" i="1"/>
  <c r="I1485" i="1"/>
  <c r="S1485" i="1"/>
  <c r="R1452" i="1"/>
  <c r="I1452" i="1"/>
  <c r="S1452" i="1"/>
  <c r="R1451" i="1"/>
  <c r="I1451" i="1"/>
  <c r="S1451" i="1"/>
  <c r="R1450" i="1"/>
  <c r="I1450" i="1"/>
  <c r="S1450" i="1"/>
  <c r="R1449" i="1"/>
  <c r="I1449" i="1"/>
  <c r="S1449" i="1"/>
  <c r="R1448" i="1"/>
  <c r="I1448" i="1"/>
  <c r="S1448" i="1"/>
  <c r="R1447" i="1"/>
  <c r="I1447" i="1"/>
  <c r="S1447" i="1"/>
  <c r="R1446" i="1"/>
  <c r="I1446" i="1"/>
  <c r="S1446" i="1"/>
  <c r="R1445" i="1"/>
  <c r="I1445" i="1"/>
  <c r="S1445" i="1"/>
  <c r="R1444" i="1"/>
  <c r="I1444" i="1"/>
  <c r="S1444" i="1"/>
  <c r="R1443" i="1"/>
  <c r="I1443" i="1"/>
  <c r="S1443" i="1"/>
  <c r="R1410" i="1"/>
  <c r="I1410" i="1"/>
  <c r="S1410" i="1"/>
  <c r="R1409" i="1"/>
  <c r="I1409" i="1"/>
  <c r="S1409" i="1"/>
  <c r="R1408" i="1"/>
  <c r="I1408" i="1"/>
  <c r="S1408" i="1"/>
  <c r="R1407" i="1"/>
  <c r="I1407" i="1"/>
  <c r="S1407" i="1"/>
  <c r="R1406" i="1"/>
  <c r="I1406" i="1"/>
  <c r="S1406" i="1"/>
  <c r="R1405" i="1"/>
  <c r="I1405" i="1"/>
  <c r="S1405" i="1"/>
  <c r="R1404" i="1"/>
  <c r="I1404" i="1"/>
  <c r="S1404" i="1"/>
  <c r="R1403" i="1"/>
  <c r="I1403" i="1"/>
  <c r="S1403" i="1"/>
  <c r="R1402" i="1"/>
  <c r="I1402" i="1"/>
  <c r="S1402" i="1"/>
  <c r="R1401" i="1"/>
  <c r="I1401" i="1"/>
  <c r="S1401" i="1"/>
  <c r="R1368" i="1"/>
  <c r="I1368" i="1"/>
  <c r="S1368" i="1"/>
  <c r="R1367" i="1"/>
  <c r="I1367" i="1"/>
  <c r="S1367" i="1"/>
  <c r="R1366" i="1"/>
  <c r="I1366" i="1"/>
  <c r="S1366" i="1"/>
  <c r="R1365" i="1"/>
  <c r="I1365" i="1"/>
  <c r="S1365" i="1"/>
  <c r="R1364" i="1"/>
  <c r="I1364" i="1"/>
  <c r="S1364" i="1"/>
  <c r="R1363" i="1"/>
  <c r="I1363" i="1"/>
  <c r="S1363" i="1"/>
  <c r="R1362" i="1"/>
  <c r="I1362" i="1"/>
  <c r="S1362" i="1"/>
  <c r="R1361" i="1"/>
  <c r="I1361" i="1"/>
  <c r="S1361" i="1"/>
  <c r="R1360" i="1"/>
  <c r="I1360" i="1"/>
  <c r="S1360" i="1"/>
  <c r="R1359" i="1"/>
  <c r="I1359" i="1"/>
  <c r="S1359" i="1"/>
  <c r="R1326" i="1"/>
  <c r="I1326" i="1"/>
  <c r="S1326" i="1"/>
  <c r="R1325" i="1"/>
  <c r="I1325" i="1"/>
  <c r="S1325" i="1"/>
  <c r="R1324" i="1"/>
  <c r="I1324" i="1"/>
  <c r="S1324" i="1"/>
  <c r="R1323" i="1"/>
  <c r="I1323" i="1"/>
  <c r="S1323" i="1"/>
  <c r="R1322" i="1"/>
  <c r="I1322" i="1"/>
  <c r="S1322" i="1"/>
  <c r="R1321" i="1"/>
  <c r="I1321" i="1"/>
  <c r="S1321" i="1"/>
  <c r="R1320" i="1"/>
  <c r="I1320" i="1"/>
  <c r="S1320" i="1"/>
  <c r="R1319" i="1"/>
  <c r="I1319" i="1"/>
  <c r="S1319" i="1"/>
  <c r="R1318" i="1"/>
  <c r="I1318" i="1"/>
  <c r="S1318" i="1"/>
  <c r="R1317" i="1"/>
  <c r="I1317" i="1"/>
  <c r="S1317" i="1"/>
  <c r="R1284" i="1"/>
  <c r="I1284" i="1"/>
  <c r="S1284" i="1"/>
  <c r="R1283" i="1"/>
  <c r="I1283" i="1"/>
  <c r="S1283" i="1"/>
  <c r="R1282" i="1"/>
  <c r="I1282" i="1"/>
  <c r="S1282" i="1"/>
  <c r="R1281" i="1"/>
  <c r="I1281" i="1"/>
  <c r="S1281" i="1"/>
  <c r="R1280" i="1"/>
  <c r="I1280" i="1"/>
  <c r="S1280" i="1"/>
  <c r="R1279" i="1"/>
  <c r="I1279" i="1"/>
  <c r="S1279" i="1"/>
  <c r="R1278" i="1"/>
  <c r="I1278" i="1"/>
  <c r="S1278" i="1"/>
  <c r="R1277" i="1"/>
  <c r="I1277" i="1"/>
  <c r="S1277" i="1"/>
  <c r="R1276" i="1"/>
  <c r="I1276" i="1"/>
  <c r="S1276" i="1"/>
  <c r="R1275" i="1"/>
  <c r="I1275" i="1"/>
  <c r="S1275" i="1"/>
  <c r="R1242" i="1"/>
  <c r="I1242" i="1"/>
  <c r="S1242" i="1"/>
  <c r="R1241" i="1"/>
  <c r="I1241" i="1"/>
  <c r="S1241" i="1"/>
  <c r="R1240" i="1"/>
  <c r="I1240" i="1"/>
  <c r="S1240" i="1"/>
  <c r="R1239" i="1"/>
  <c r="I1239" i="1"/>
  <c r="S1239" i="1"/>
  <c r="R1238" i="1"/>
  <c r="I1238" i="1"/>
  <c r="S1238" i="1"/>
  <c r="R1237" i="1"/>
  <c r="I1237" i="1"/>
  <c r="S1237" i="1"/>
  <c r="R1236" i="1"/>
  <c r="I1236" i="1"/>
  <c r="S1236" i="1"/>
  <c r="R1235" i="1"/>
  <c r="I1235" i="1"/>
  <c r="S1235" i="1"/>
  <c r="R1234" i="1"/>
  <c r="I1234" i="1"/>
  <c r="S1234" i="1"/>
  <c r="R1233" i="1"/>
  <c r="I1233" i="1"/>
  <c r="S1233" i="1"/>
  <c r="R1200" i="1"/>
  <c r="I1200" i="1"/>
  <c r="S1200" i="1"/>
  <c r="R1199" i="1"/>
  <c r="I1199" i="1"/>
  <c r="S1199" i="1"/>
  <c r="R1198" i="1"/>
  <c r="I1198" i="1"/>
  <c r="S1198" i="1"/>
  <c r="R1197" i="1"/>
  <c r="I1197" i="1"/>
  <c r="S1197" i="1"/>
  <c r="R1196" i="1"/>
  <c r="I1196" i="1"/>
  <c r="S1196" i="1"/>
  <c r="R1195" i="1"/>
  <c r="I1195" i="1"/>
  <c r="S1195" i="1"/>
  <c r="R1194" i="1"/>
  <c r="I1194" i="1"/>
  <c r="S1194" i="1"/>
  <c r="R1193" i="1"/>
  <c r="I1193" i="1"/>
  <c r="S1193" i="1"/>
  <c r="R1192" i="1"/>
  <c r="I1192" i="1"/>
  <c r="S1192" i="1"/>
  <c r="R1191" i="1"/>
  <c r="I1191" i="1"/>
  <c r="S1191" i="1"/>
  <c r="R1158" i="1"/>
  <c r="I1158" i="1"/>
  <c r="S1158" i="1"/>
  <c r="R1157" i="1"/>
  <c r="I1157" i="1"/>
  <c r="S1157" i="1"/>
  <c r="R1156" i="1"/>
  <c r="I1156" i="1"/>
  <c r="S1156" i="1"/>
  <c r="R1155" i="1"/>
  <c r="I1155" i="1"/>
  <c r="S1155" i="1"/>
  <c r="R1154" i="1"/>
  <c r="I1154" i="1"/>
  <c r="S1154" i="1"/>
  <c r="R1153" i="1"/>
  <c r="I1153" i="1"/>
  <c r="S1153" i="1"/>
  <c r="R1152" i="1"/>
  <c r="I1152" i="1"/>
  <c r="S1152" i="1"/>
  <c r="R1151" i="1"/>
  <c r="I1151" i="1"/>
  <c r="S1151" i="1"/>
  <c r="R1150" i="1"/>
  <c r="I1150" i="1"/>
  <c r="S1150" i="1"/>
  <c r="R1149" i="1"/>
  <c r="I1149" i="1"/>
  <c r="S1149" i="1"/>
  <c r="R1116" i="1"/>
  <c r="I1116" i="1"/>
  <c r="S1116" i="1"/>
  <c r="R1115" i="1"/>
  <c r="I1115" i="1"/>
  <c r="S1115" i="1"/>
  <c r="R1114" i="1"/>
  <c r="I1114" i="1"/>
  <c r="S1114" i="1"/>
  <c r="R1113" i="1"/>
  <c r="I1113" i="1"/>
  <c r="S1113" i="1"/>
  <c r="R1112" i="1"/>
  <c r="I1112" i="1"/>
  <c r="S1112" i="1"/>
  <c r="R1111" i="1"/>
  <c r="I1111" i="1"/>
  <c r="S1111" i="1"/>
  <c r="R1110" i="1"/>
  <c r="I1110" i="1"/>
  <c r="S1110" i="1"/>
  <c r="R1109" i="1"/>
  <c r="I1109" i="1"/>
  <c r="S1109" i="1"/>
  <c r="R1108" i="1"/>
  <c r="I1108" i="1"/>
  <c r="S1108" i="1"/>
  <c r="R1107" i="1"/>
  <c r="I1107" i="1"/>
  <c r="S1107" i="1"/>
  <c r="R1074" i="1"/>
  <c r="I1074" i="1"/>
  <c r="S1074" i="1"/>
  <c r="R1073" i="1"/>
  <c r="I1073" i="1"/>
  <c r="S1073" i="1"/>
  <c r="R1072" i="1"/>
  <c r="I1072" i="1"/>
  <c r="S1072" i="1"/>
  <c r="R1071" i="1"/>
  <c r="I1071" i="1"/>
  <c r="S1071" i="1"/>
  <c r="R1070" i="1"/>
  <c r="I1070" i="1"/>
  <c r="S1070" i="1"/>
  <c r="R1069" i="1"/>
  <c r="I1069" i="1"/>
  <c r="S1069" i="1"/>
  <c r="R1068" i="1"/>
  <c r="I1068" i="1"/>
  <c r="S1068" i="1"/>
  <c r="R1067" i="1"/>
  <c r="I1067" i="1"/>
  <c r="S1067" i="1"/>
  <c r="R1066" i="1"/>
  <c r="I1066" i="1"/>
  <c r="S1066" i="1"/>
  <c r="R1065" i="1"/>
  <c r="I1065" i="1"/>
  <c r="S1065" i="1"/>
  <c r="R1032" i="1"/>
  <c r="I1032" i="1"/>
  <c r="S1032" i="1"/>
  <c r="R1031" i="1"/>
  <c r="I1031" i="1"/>
  <c r="S1031" i="1"/>
  <c r="R1030" i="1"/>
  <c r="I1030" i="1"/>
  <c r="S1030" i="1"/>
  <c r="R1029" i="1"/>
  <c r="I1029" i="1"/>
  <c r="S1029" i="1"/>
  <c r="R1028" i="1"/>
  <c r="I1028" i="1"/>
  <c r="S1028" i="1"/>
  <c r="R1027" i="1"/>
  <c r="I1027" i="1"/>
  <c r="S1027" i="1"/>
  <c r="R1026" i="1"/>
  <c r="I1026" i="1"/>
  <c r="S1026" i="1"/>
  <c r="R1025" i="1"/>
  <c r="I1025" i="1"/>
  <c r="S1025" i="1"/>
  <c r="R1024" i="1"/>
  <c r="I1024" i="1"/>
  <c r="S1024" i="1"/>
  <c r="R1023" i="1"/>
  <c r="I1023" i="1"/>
  <c r="S1023" i="1"/>
  <c r="R990" i="1"/>
  <c r="I990" i="1"/>
  <c r="S990" i="1"/>
  <c r="R989" i="1"/>
  <c r="I989" i="1"/>
  <c r="S989" i="1"/>
  <c r="R988" i="1"/>
  <c r="I988" i="1"/>
  <c r="S988" i="1"/>
  <c r="R987" i="1"/>
  <c r="I987" i="1"/>
  <c r="S987" i="1"/>
  <c r="R986" i="1"/>
  <c r="I986" i="1"/>
  <c r="S986" i="1"/>
  <c r="R985" i="1"/>
  <c r="I985" i="1"/>
  <c r="S985" i="1"/>
  <c r="R984" i="1"/>
  <c r="I984" i="1"/>
  <c r="S984" i="1"/>
  <c r="R983" i="1"/>
  <c r="I983" i="1"/>
  <c r="S983" i="1"/>
  <c r="R982" i="1"/>
  <c r="I982" i="1"/>
  <c r="S982" i="1"/>
  <c r="R981" i="1"/>
  <c r="I981" i="1"/>
  <c r="S981" i="1"/>
  <c r="R948" i="1"/>
  <c r="I948" i="1"/>
  <c r="S948" i="1"/>
  <c r="R947" i="1"/>
  <c r="I947" i="1"/>
  <c r="S947" i="1"/>
  <c r="R946" i="1"/>
  <c r="I946" i="1"/>
  <c r="S946" i="1"/>
  <c r="R945" i="1"/>
  <c r="I945" i="1"/>
  <c r="S945" i="1"/>
  <c r="R944" i="1"/>
  <c r="I944" i="1"/>
  <c r="S944" i="1"/>
  <c r="R943" i="1"/>
  <c r="I943" i="1"/>
  <c r="S943" i="1"/>
  <c r="R942" i="1"/>
  <c r="I942" i="1"/>
  <c r="S942" i="1"/>
  <c r="R941" i="1"/>
  <c r="I941" i="1"/>
  <c r="S941" i="1"/>
  <c r="R940" i="1"/>
  <c r="I940" i="1"/>
  <c r="S940" i="1"/>
  <c r="R939" i="1"/>
  <c r="I939" i="1"/>
  <c r="S939" i="1"/>
  <c r="R906" i="1"/>
  <c r="I906" i="1"/>
  <c r="S906" i="1"/>
  <c r="R905" i="1"/>
  <c r="I905" i="1"/>
  <c r="S905" i="1"/>
  <c r="R904" i="1"/>
  <c r="I904" i="1"/>
  <c r="S904" i="1"/>
  <c r="R903" i="1"/>
  <c r="I903" i="1"/>
  <c r="S903" i="1"/>
  <c r="R902" i="1"/>
  <c r="I902" i="1"/>
  <c r="S902" i="1"/>
  <c r="R901" i="1"/>
  <c r="I901" i="1"/>
  <c r="S901" i="1"/>
  <c r="R900" i="1"/>
  <c r="I900" i="1"/>
  <c r="S900" i="1"/>
  <c r="R899" i="1"/>
  <c r="I899" i="1"/>
  <c r="S899" i="1"/>
  <c r="R898" i="1"/>
  <c r="I898" i="1"/>
  <c r="S898" i="1"/>
  <c r="R897" i="1"/>
  <c r="I897" i="1"/>
  <c r="S897" i="1"/>
  <c r="R864" i="1"/>
  <c r="I864" i="1"/>
  <c r="S864" i="1"/>
  <c r="R863" i="1"/>
  <c r="I863" i="1"/>
  <c r="S863" i="1"/>
  <c r="R862" i="1"/>
  <c r="I862" i="1"/>
  <c r="S862" i="1"/>
  <c r="R861" i="1"/>
  <c r="I861" i="1"/>
  <c r="S861" i="1"/>
  <c r="R860" i="1"/>
  <c r="I860" i="1"/>
  <c r="S860" i="1"/>
  <c r="R859" i="1"/>
  <c r="I859" i="1"/>
  <c r="S859" i="1"/>
  <c r="R858" i="1"/>
  <c r="I858" i="1"/>
  <c r="S858" i="1"/>
  <c r="R857" i="1"/>
  <c r="I857" i="1"/>
  <c r="S857" i="1"/>
  <c r="R856" i="1"/>
  <c r="I856" i="1"/>
  <c r="S856" i="1"/>
  <c r="R855" i="1"/>
  <c r="I855" i="1"/>
  <c r="S855" i="1"/>
  <c r="R822" i="1"/>
  <c r="I822" i="1"/>
  <c r="S822" i="1"/>
  <c r="R821" i="1"/>
  <c r="I821" i="1"/>
  <c r="S821" i="1"/>
  <c r="R820" i="1"/>
  <c r="I820" i="1"/>
  <c r="S820" i="1"/>
  <c r="R819" i="1"/>
  <c r="I819" i="1"/>
  <c r="S819" i="1"/>
  <c r="R818" i="1"/>
  <c r="I818" i="1"/>
  <c r="S818" i="1"/>
  <c r="R817" i="1"/>
  <c r="I817" i="1"/>
  <c r="S817" i="1"/>
  <c r="R816" i="1"/>
  <c r="I816" i="1"/>
  <c r="S816" i="1"/>
  <c r="R815" i="1"/>
  <c r="I815" i="1"/>
  <c r="S815" i="1"/>
  <c r="R814" i="1"/>
  <c r="I814" i="1"/>
  <c r="S814" i="1"/>
  <c r="R813" i="1"/>
  <c r="I813" i="1"/>
  <c r="S813" i="1"/>
  <c r="R780" i="1"/>
  <c r="I780" i="1"/>
  <c r="S780" i="1"/>
  <c r="R779" i="1"/>
  <c r="I779" i="1"/>
  <c r="S779" i="1"/>
  <c r="R778" i="1"/>
  <c r="I778" i="1"/>
  <c r="S778" i="1"/>
  <c r="R777" i="1"/>
  <c r="S777" i="1"/>
  <c r="R776" i="1"/>
  <c r="I776" i="1"/>
  <c r="S776" i="1"/>
  <c r="R775" i="1"/>
  <c r="I775" i="1"/>
  <c r="S775" i="1"/>
  <c r="R774" i="1"/>
  <c r="I774" i="1"/>
  <c r="S774" i="1"/>
  <c r="R773" i="1"/>
  <c r="I773" i="1"/>
  <c r="S773" i="1"/>
  <c r="R772" i="1"/>
  <c r="I772" i="1"/>
  <c r="S772" i="1"/>
  <c r="R771" i="1"/>
  <c r="I771" i="1"/>
  <c r="S771" i="1"/>
  <c r="R738" i="1"/>
  <c r="I738" i="1"/>
  <c r="S738" i="1"/>
  <c r="R737" i="1"/>
  <c r="I737" i="1"/>
  <c r="S737" i="1"/>
  <c r="R736" i="1"/>
  <c r="I736" i="1"/>
  <c r="S736" i="1"/>
  <c r="R735" i="1"/>
  <c r="S735" i="1"/>
  <c r="R734" i="1"/>
  <c r="I734" i="1"/>
  <c r="S734" i="1"/>
  <c r="R733" i="1"/>
  <c r="I733" i="1"/>
  <c r="S733" i="1"/>
  <c r="R732" i="1"/>
  <c r="I732" i="1"/>
  <c r="S732" i="1"/>
  <c r="R731" i="1"/>
  <c r="I731" i="1"/>
  <c r="S731" i="1"/>
  <c r="R730" i="1"/>
  <c r="I730" i="1"/>
  <c r="S730" i="1"/>
  <c r="R729" i="1"/>
  <c r="I729" i="1"/>
  <c r="S729" i="1"/>
  <c r="R696" i="1"/>
  <c r="I696" i="1"/>
  <c r="S696" i="1"/>
  <c r="R695" i="1"/>
  <c r="I695" i="1"/>
  <c r="S695" i="1"/>
  <c r="R694" i="1"/>
  <c r="I694" i="1"/>
  <c r="S694" i="1"/>
  <c r="R693" i="1"/>
  <c r="S693" i="1"/>
  <c r="R692" i="1"/>
  <c r="I692" i="1"/>
  <c r="S692" i="1"/>
  <c r="R691" i="1"/>
  <c r="I691" i="1"/>
  <c r="S691" i="1"/>
  <c r="R690" i="1"/>
  <c r="I690" i="1"/>
  <c r="S690" i="1"/>
  <c r="R689" i="1"/>
  <c r="I689" i="1"/>
  <c r="S689" i="1"/>
  <c r="R688" i="1"/>
  <c r="I688" i="1"/>
  <c r="S688" i="1"/>
  <c r="R687" i="1"/>
  <c r="I687" i="1"/>
  <c r="S687" i="1"/>
  <c r="R654" i="1"/>
  <c r="I654" i="1"/>
  <c r="S654" i="1"/>
  <c r="R653" i="1"/>
  <c r="I653" i="1"/>
  <c r="S653" i="1"/>
  <c r="R652" i="1"/>
  <c r="I652" i="1"/>
  <c r="S652" i="1"/>
  <c r="R651" i="1"/>
  <c r="S651" i="1"/>
  <c r="R650" i="1"/>
  <c r="I650" i="1"/>
  <c r="S650" i="1"/>
  <c r="R649" i="1"/>
  <c r="I649" i="1"/>
  <c r="S649" i="1"/>
  <c r="R648" i="1"/>
  <c r="I648" i="1"/>
  <c r="S648" i="1"/>
  <c r="R647" i="1"/>
  <c r="I647" i="1"/>
  <c r="S647" i="1"/>
  <c r="R646" i="1"/>
  <c r="I646" i="1"/>
  <c r="S646" i="1"/>
  <c r="R645" i="1"/>
  <c r="I645" i="1"/>
  <c r="S645" i="1"/>
  <c r="R6834" i="1"/>
  <c r="I6834" i="1"/>
  <c r="S6834" i="1"/>
  <c r="R6833" i="1"/>
  <c r="I6833" i="1"/>
  <c r="S6833" i="1"/>
  <c r="R6832" i="1"/>
  <c r="I6832" i="1"/>
  <c r="S6832" i="1"/>
  <c r="R6831" i="1"/>
  <c r="I6831" i="1"/>
  <c r="S6831" i="1"/>
  <c r="R6830" i="1"/>
  <c r="I6830" i="1"/>
  <c r="S6830" i="1"/>
  <c r="R6829" i="1"/>
  <c r="I6829" i="1"/>
  <c r="S6829" i="1"/>
  <c r="R6828" i="1"/>
  <c r="I6828" i="1"/>
  <c r="S6828" i="1"/>
  <c r="R6827" i="1"/>
  <c r="I6827" i="1"/>
  <c r="S6827" i="1"/>
  <c r="R6826" i="1"/>
  <c r="I6826" i="1"/>
  <c r="S6826" i="1"/>
  <c r="R6825" i="1"/>
  <c r="I6825" i="1"/>
  <c r="S6825" i="1"/>
  <c r="R6824" i="1"/>
  <c r="I6824" i="1"/>
  <c r="S6824" i="1"/>
  <c r="R6793" i="1"/>
  <c r="I6793" i="1"/>
  <c r="S6793" i="1"/>
  <c r="R6792" i="1"/>
  <c r="I6792" i="1"/>
  <c r="S6792" i="1"/>
  <c r="R6791" i="1"/>
  <c r="I6791" i="1"/>
  <c r="S6791" i="1"/>
  <c r="R6790" i="1"/>
  <c r="I6790" i="1"/>
  <c r="S6790" i="1"/>
  <c r="R6789" i="1"/>
  <c r="I6789" i="1"/>
  <c r="S6789" i="1"/>
  <c r="R6788" i="1"/>
  <c r="I6788" i="1"/>
  <c r="S6788" i="1"/>
  <c r="R6787" i="1"/>
  <c r="I6787" i="1"/>
  <c r="S6787" i="1"/>
  <c r="R6786" i="1"/>
  <c r="I6786" i="1"/>
  <c r="S6786" i="1"/>
  <c r="R6785" i="1"/>
  <c r="I6785" i="1"/>
  <c r="S6785" i="1"/>
  <c r="R6784" i="1"/>
  <c r="I6784" i="1"/>
  <c r="S6784" i="1"/>
  <c r="R6783" i="1"/>
  <c r="I6783" i="1"/>
  <c r="S6783" i="1"/>
  <c r="R6752" i="1"/>
  <c r="I6752" i="1"/>
  <c r="S6752" i="1"/>
  <c r="R6751" i="1"/>
  <c r="I6751" i="1"/>
  <c r="S6751" i="1"/>
  <c r="R6750" i="1"/>
  <c r="I6750" i="1"/>
  <c r="S6750" i="1"/>
  <c r="R6749" i="1"/>
  <c r="I6749" i="1"/>
  <c r="S6749" i="1"/>
  <c r="R6748" i="1"/>
  <c r="I6748" i="1"/>
  <c r="S6748" i="1"/>
  <c r="R6747" i="1"/>
  <c r="I6747" i="1"/>
  <c r="S6747" i="1"/>
  <c r="R6746" i="1"/>
  <c r="I6746" i="1"/>
  <c r="S6746" i="1"/>
  <c r="R6745" i="1"/>
  <c r="I6745" i="1"/>
  <c r="S6745" i="1"/>
  <c r="R6744" i="1"/>
  <c r="I6744" i="1"/>
  <c r="S6744" i="1"/>
  <c r="R6743" i="1"/>
  <c r="I6743" i="1"/>
  <c r="S6743" i="1"/>
  <c r="R6742" i="1"/>
  <c r="I6742" i="1"/>
  <c r="S6742" i="1"/>
  <c r="R6711" i="1"/>
  <c r="I6711" i="1"/>
  <c r="S6711" i="1"/>
  <c r="R6710" i="1"/>
  <c r="I6710" i="1"/>
  <c r="S6710" i="1"/>
  <c r="R6709" i="1"/>
  <c r="I6709" i="1"/>
  <c r="S6709" i="1"/>
  <c r="R6708" i="1"/>
  <c r="I6708" i="1"/>
  <c r="S6708" i="1"/>
  <c r="R6707" i="1"/>
  <c r="I6707" i="1"/>
  <c r="S6707" i="1"/>
  <c r="R6706" i="1"/>
  <c r="I6706" i="1"/>
  <c r="S6706" i="1"/>
  <c r="R6705" i="1"/>
  <c r="I6705" i="1"/>
  <c r="S6705" i="1"/>
  <c r="R6704" i="1"/>
  <c r="I6704" i="1"/>
  <c r="S6704" i="1"/>
  <c r="R6703" i="1"/>
  <c r="I6703" i="1"/>
  <c r="S6703" i="1"/>
  <c r="R6702" i="1"/>
  <c r="I6702" i="1"/>
  <c r="S6702" i="1"/>
  <c r="R6701" i="1"/>
  <c r="I6701" i="1"/>
  <c r="S6701" i="1"/>
  <c r="R602" i="1"/>
  <c r="I602" i="1"/>
  <c r="S602" i="1"/>
  <c r="R601" i="1"/>
  <c r="I601" i="1"/>
  <c r="S601" i="1"/>
  <c r="R600" i="1"/>
  <c r="I600" i="1"/>
  <c r="S600" i="1"/>
  <c r="R599" i="1"/>
  <c r="I599" i="1"/>
  <c r="S599" i="1"/>
  <c r="R598" i="1"/>
  <c r="I598" i="1"/>
  <c r="S598" i="1"/>
  <c r="R597" i="1"/>
  <c r="I597" i="1"/>
  <c r="S597" i="1"/>
  <c r="R596" i="1"/>
  <c r="I596" i="1"/>
  <c r="S596" i="1"/>
  <c r="R595" i="1"/>
  <c r="I595" i="1"/>
  <c r="S595" i="1"/>
  <c r="R594" i="1"/>
  <c r="I594" i="1"/>
  <c r="S594" i="1"/>
  <c r="R593" i="1"/>
  <c r="I593" i="1"/>
  <c r="S593" i="1"/>
  <c r="R592" i="1"/>
  <c r="I592" i="1"/>
  <c r="S592" i="1"/>
  <c r="R561" i="1"/>
  <c r="I561" i="1"/>
  <c r="S561" i="1"/>
  <c r="R560" i="1"/>
  <c r="I560" i="1"/>
  <c r="S560" i="1"/>
  <c r="R559" i="1"/>
  <c r="I559" i="1"/>
  <c r="S559" i="1"/>
  <c r="R558" i="1"/>
  <c r="I558" i="1"/>
  <c r="S558" i="1"/>
  <c r="R557" i="1"/>
  <c r="I557" i="1"/>
  <c r="S557" i="1"/>
  <c r="R556" i="1"/>
  <c r="I556" i="1"/>
  <c r="S556" i="1"/>
  <c r="R555" i="1"/>
  <c r="I555" i="1"/>
  <c r="S555" i="1"/>
  <c r="R554" i="1"/>
  <c r="I554" i="1"/>
  <c r="S554" i="1"/>
  <c r="R553" i="1"/>
  <c r="I553" i="1"/>
  <c r="S553" i="1"/>
  <c r="R552" i="1"/>
  <c r="I552" i="1"/>
  <c r="S552" i="1"/>
  <c r="R551" i="1"/>
  <c r="I551" i="1"/>
  <c r="S551" i="1"/>
  <c r="R6670" i="1"/>
  <c r="I6670" i="1"/>
  <c r="S6670" i="1"/>
  <c r="R6669" i="1"/>
  <c r="I6669" i="1"/>
  <c r="S6669" i="1"/>
  <c r="R6668" i="1"/>
  <c r="I6668" i="1"/>
  <c r="S6668" i="1"/>
  <c r="R6667" i="1"/>
  <c r="I6667" i="1"/>
  <c r="S6667" i="1"/>
  <c r="R6666" i="1"/>
  <c r="I6666" i="1"/>
  <c r="S6666" i="1"/>
  <c r="R6665" i="1"/>
  <c r="I6665" i="1"/>
  <c r="S6665" i="1"/>
  <c r="R6664" i="1"/>
  <c r="I6664" i="1"/>
  <c r="S6664" i="1"/>
  <c r="R6663" i="1"/>
  <c r="I6663" i="1"/>
  <c r="S6663" i="1"/>
  <c r="R6662" i="1"/>
  <c r="I6662" i="1"/>
  <c r="S6662" i="1"/>
  <c r="R6661" i="1"/>
  <c r="I6661" i="1"/>
  <c r="S6661" i="1"/>
  <c r="R6660" i="1"/>
  <c r="I6660" i="1"/>
  <c r="S6660" i="1"/>
  <c r="R6629" i="1"/>
  <c r="I6629" i="1"/>
  <c r="S6629" i="1"/>
  <c r="R6628" i="1"/>
  <c r="I6628" i="1"/>
  <c r="S6628" i="1"/>
  <c r="R6627" i="1"/>
  <c r="I6627" i="1"/>
  <c r="S6627" i="1"/>
  <c r="R6626" i="1"/>
  <c r="I6626" i="1"/>
  <c r="S6626" i="1"/>
  <c r="R6625" i="1"/>
  <c r="I6625" i="1"/>
  <c r="S6625" i="1"/>
  <c r="R6624" i="1"/>
  <c r="I6624" i="1"/>
  <c r="S6624" i="1"/>
  <c r="R6623" i="1"/>
  <c r="I6623" i="1"/>
  <c r="S6623" i="1"/>
  <c r="R6622" i="1"/>
  <c r="I6622" i="1"/>
  <c r="S6622" i="1"/>
  <c r="R6621" i="1"/>
  <c r="I6621" i="1"/>
  <c r="S6621" i="1"/>
  <c r="R6620" i="1"/>
  <c r="I6620" i="1"/>
  <c r="S6620" i="1"/>
  <c r="R6619" i="1"/>
  <c r="I6619" i="1"/>
  <c r="S6619" i="1"/>
  <c r="R6588" i="1"/>
  <c r="I6588" i="1"/>
  <c r="S6588" i="1"/>
  <c r="R6587" i="1"/>
  <c r="I6587" i="1"/>
  <c r="S6587" i="1"/>
  <c r="R6586" i="1"/>
  <c r="I6586" i="1"/>
  <c r="S6586" i="1"/>
  <c r="R6585" i="1"/>
  <c r="I6585" i="1"/>
  <c r="S6585" i="1"/>
  <c r="R6584" i="1"/>
  <c r="I6584" i="1"/>
  <c r="S6584" i="1"/>
  <c r="R6583" i="1"/>
  <c r="I6583" i="1"/>
  <c r="S6583" i="1"/>
  <c r="R6582" i="1"/>
  <c r="I6582" i="1"/>
  <c r="S6582" i="1"/>
  <c r="R6581" i="1"/>
  <c r="I6581" i="1"/>
  <c r="S6581" i="1"/>
  <c r="R6580" i="1"/>
  <c r="I6580" i="1"/>
  <c r="S6580" i="1"/>
  <c r="R6579" i="1"/>
  <c r="I6579" i="1"/>
  <c r="S6579" i="1"/>
  <c r="R6578" i="1"/>
  <c r="I6578" i="1"/>
  <c r="S6578" i="1"/>
  <c r="R6547" i="1"/>
  <c r="I6547" i="1"/>
  <c r="S6547" i="1"/>
  <c r="R6546" i="1"/>
  <c r="I6546" i="1"/>
  <c r="S6546" i="1"/>
  <c r="R6545" i="1"/>
  <c r="I6545" i="1"/>
  <c r="S6545" i="1"/>
  <c r="R6544" i="1"/>
  <c r="I6544" i="1"/>
  <c r="S6544" i="1"/>
  <c r="R6543" i="1"/>
  <c r="I6543" i="1"/>
  <c r="S6543" i="1"/>
  <c r="R6542" i="1"/>
  <c r="I6542" i="1"/>
  <c r="S6542" i="1"/>
  <c r="R6541" i="1"/>
  <c r="I6541" i="1"/>
  <c r="S6541" i="1"/>
  <c r="R6540" i="1"/>
  <c r="I6540" i="1"/>
  <c r="S6540" i="1"/>
  <c r="R6539" i="1"/>
  <c r="I6539" i="1"/>
  <c r="S6539" i="1"/>
  <c r="R6538" i="1"/>
  <c r="I6538" i="1"/>
  <c r="S6538" i="1"/>
  <c r="R6537" i="1"/>
  <c r="I6537" i="1"/>
  <c r="S6537" i="1"/>
  <c r="R520" i="1"/>
  <c r="I520" i="1"/>
  <c r="S520" i="1"/>
  <c r="R519" i="1"/>
  <c r="I519" i="1"/>
  <c r="S519" i="1"/>
  <c r="R518" i="1"/>
  <c r="I518" i="1"/>
  <c r="S518" i="1"/>
  <c r="R517" i="1"/>
  <c r="I517" i="1"/>
  <c r="S517" i="1"/>
  <c r="R516" i="1"/>
  <c r="I516" i="1"/>
  <c r="S516" i="1"/>
  <c r="R515" i="1"/>
  <c r="I515" i="1"/>
  <c r="S515" i="1"/>
  <c r="R514" i="1"/>
  <c r="I514" i="1"/>
  <c r="S514" i="1"/>
  <c r="R513" i="1"/>
  <c r="I513" i="1"/>
  <c r="S513" i="1"/>
  <c r="R512" i="1"/>
  <c r="I512" i="1"/>
  <c r="S512" i="1"/>
  <c r="R511" i="1"/>
  <c r="I511" i="1"/>
  <c r="S511" i="1"/>
  <c r="R510" i="1"/>
  <c r="I510" i="1"/>
  <c r="S510" i="1"/>
  <c r="R6506" i="1"/>
  <c r="I6506" i="1"/>
  <c r="S6506" i="1"/>
  <c r="R6505" i="1"/>
  <c r="I6505" i="1"/>
  <c r="S6505" i="1"/>
  <c r="R6504" i="1"/>
  <c r="I6504" i="1"/>
  <c r="S6504" i="1"/>
  <c r="R6503" i="1"/>
  <c r="I6503" i="1"/>
  <c r="S6503" i="1"/>
  <c r="R6502" i="1"/>
  <c r="I6502" i="1"/>
  <c r="S6502" i="1"/>
  <c r="R6501" i="1"/>
  <c r="I6501" i="1"/>
  <c r="S6501" i="1"/>
  <c r="R6500" i="1"/>
  <c r="I6500" i="1"/>
  <c r="S6500" i="1"/>
  <c r="R6499" i="1"/>
  <c r="I6499" i="1"/>
  <c r="S6499" i="1"/>
  <c r="R6498" i="1"/>
  <c r="I6498" i="1"/>
  <c r="S6498" i="1"/>
  <c r="R6497" i="1"/>
  <c r="I6497" i="1"/>
  <c r="S6497" i="1"/>
  <c r="R6496" i="1"/>
  <c r="I6496" i="1"/>
  <c r="S6496" i="1"/>
  <c r="R479" i="1"/>
  <c r="I479" i="1"/>
  <c r="S479" i="1"/>
  <c r="R478" i="1"/>
  <c r="I478" i="1"/>
  <c r="S478" i="1"/>
  <c r="R477" i="1"/>
  <c r="I477" i="1"/>
  <c r="S477" i="1"/>
  <c r="R476" i="1"/>
  <c r="I476" i="1"/>
  <c r="S476" i="1"/>
  <c r="R475" i="1"/>
  <c r="I475" i="1"/>
  <c r="S475" i="1"/>
  <c r="R474" i="1"/>
  <c r="I474" i="1"/>
  <c r="S474" i="1"/>
  <c r="R473" i="1"/>
  <c r="I473" i="1"/>
  <c r="S473" i="1"/>
  <c r="R472" i="1"/>
  <c r="I472" i="1"/>
  <c r="S472" i="1"/>
  <c r="R471" i="1"/>
  <c r="I471" i="1"/>
  <c r="S471" i="1"/>
  <c r="R470" i="1"/>
  <c r="I470" i="1"/>
  <c r="S470" i="1"/>
  <c r="R469" i="1"/>
  <c r="I469" i="1"/>
  <c r="S469" i="1"/>
  <c r="R6465" i="1"/>
  <c r="I6465" i="1"/>
  <c r="S6465" i="1"/>
  <c r="R6464" i="1"/>
  <c r="I6464" i="1"/>
  <c r="S6464" i="1"/>
  <c r="R6463" i="1"/>
  <c r="I6463" i="1"/>
  <c r="S6463" i="1"/>
  <c r="R6462" i="1"/>
  <c r="I6462" i="1"/>
  <c r="S6462" i="1"/>
  <c r="R6461" i="1"/>
  <c r="I6461" i="1"/>
  <c r="S6461" i="1"/>
  <c r="R6460" i="1"/>
  <c r="I6460" i="1"/>
  <c r="S6460" i="1"/>
  <c r="R6459" i="1"/>
  <c r="I6459" i="1"/>
  <c r="S6459" i="1"/>
  <c r="R6458" i="1"/>
  <c r="I6458" i="1"/>
  <c r="S6458" i="1"/>
  <c r="R6457" i="1"/>
  <c r="I6457" i="1"/>
  <c r="S6457" i="1"/>
  <c r="R6456" i="1"/>
  <c r="I6456" i="1"/>
  <c r="S6456" i="1"/>
  <c r="R6455" i="1"/>
  <c r="I6455" i="1"/>
  <c r="S6455" i="1"/>
  <c r="R438" i="1"/>
  <c r="I438" i="1"/>
  <c r="S438" i="1"/>
  <c r="R437" i="1"/>
  <c r="I437" i="1"/>
  <c r="S437" i="1"/>
  <c r="R436" i="1"/>
  <c r="I436" i="1"/>
  <c r="S436" i="1"/>
  <c r="R435" i="1"/>
  <c r="I435" i="1"/>
  <c r="S435" i="1"/>
  <c r="R434" i="1"/>
  <c r="I434" i="1"/>
  <c r="S434" i="1"/>
  <c r="R433" i="1"/>
  <c r="I433" i="1"/>
  <c r="S433" i="1"/>
  <c r="R432" i="1"/>
  <c r="I432" i="1"/>
  <c r="S432" i="1"/>
  <c r="R431" i="1"/>
  <c r="I431" i="1"/>
  <c r="S431" i="1"/>
  <c r="R430" i="1"/>
  <c r="I430" i="1"/>
  <c r="S430" i="1"/>
  <c r="R429" i="1"/>
  <c r="I429" i="1"/>
  <c r="S429" i="1"/>
  <c r="R428" i="1"/>
  <c r="I428" i="1"/>
  <c r="S428" i="1"/>
  <c r="R6424" i="1"/>
  <c r="I6424" i="1"/>
  <c r="S6424" i="1"/>
  <c r="R6423" i="1"/>
  <c r="I6423" i="1"/>
  <c r="S6423" i="1"/>
  <c r="R6422" i="1"/>
  <c r="I6422" i="1"/>
  <c r="S6422" i="1"/>
  <c r="R6421" i="1"/>
  <c r="I6421" i="1"/>
  <c r="S6421" i="1"/>
  <c r="R6420" i="1"/>
  <c r="I6420" i="1"/>
  <c r="S6420" i="1"/>
  <c r="R6419" i="1"/>
  <c r="I6419" i="1"/>
  <c r="S6419" i="1"/>
  <c r="R6418" i="1"/>
  <c r="I6418" i="1"/>
  <c r="S6418" i="1"/>
  <c r="R6417" i="1"/>
  <c r="I6417" i="1"/>
  <c r="S6417" i="1"/>
  <c r="R6416" i="1"/>
  <c r="I6416" i="1"/>
  <c r="S6416" i="1"/>
  <c r="R6415" i="1"/>
  <c r="I6415" i="1"/>
  <c r="S6415" i="1"/>
  <c r="R6414" i="1"/>
  <c r="I6414" i="1"/>
  <c r="S6414" i="1"/>
  <c r="R6383" i="1"/>
  <c r="I6383" i="1"/>
  <c r="S6383" i="1"/>
  <c r="R6382" i="1"/>
  <c r="I6382" i="1"/>
  <c r="S6382" i="1"/>
  <c r="R6381" i="1"/>
  <c r="I6381" i="1"/>
  <c r="S6381" i="1"/>
  <c r="R6380" i="1"/>
  <c r="I6380" i="1"/>
  <c r="S6380" i="1"/>
  <c r="R6379" i="1"/>
  <c r="I6379" i="1"/>
  <c r="S6379" i="1"/>
  <c r="R6378" i="1"/>
  <c r="I6378" i="1"/>
  <c r="S6378" i="1"/>
  <c r="R6377" i="1"/>
  <c r="I6377" i="1"/>
  <c r="S6377" i="1"/>
  <c r="R6376" i="1"/>
  <c r="I6376" i="1"/>
  <c r="S6376" i="1"/>
  <c r="R6375" i="1"/>
  <c r="I6375" i="1"/>
  <c r="S6375" i="1"/>
  <c r="R6374" i="1"/>
  <c r="I6374" i="1"/>
  <c r="S6374" i="1"/>
  <c r="R6373" i="1"/>
  <c r="I6373" i="1"/>
  <c r="S6373" i="1"/>
  <c r="R6342" i="1"/>
  <c r="I6342" i="1"/>
  <c r="S6342" i="1"/>
  <c r="R6341" i="1"/>
  <c r="I6341" i="1"/>
  <c r="S6341" i="1"/>
  <c r="R6340" i="1"/>
  <c r="I6340" i="1"/>
  <c r="S6340" i="1"/>
  <c r="R6339" i="1"/>
  <c r="I6339" i="1"/>
  <c r="S6339" i="1"/>
  <c r="R6338" i="1"/>
  <c r="I6338" i="1"/>
  <c r="S6338" i="1"/>
  <c r="R6337" i="1"/>
  <c r="I6337" i="1"/>
  <c r="S6337" i="1"/>
  <c r="R6336" i="1"/>
  <c r="I6336" i="1"/>
  <c r="S6336" i="1"/>
  <c r="R6335" i="1"/>
  <c r="I6335" i="1"/>
  <c r="S6335" i="1"/>
  <c r="R6334" i="1"/>
  <c r="I6334" i="1"/>
  <c r="S6334" i="1"/>
  <c r="R6333" i="1"/>
  <c r="I6333" i="1"/>
  <c r="S6333" i="1"/>
  <c r="R6332" i="1"/>
  <c r="I6332" i="1"/>
  <c r="S6332" i="1"/>
  <c r="R397" i="1"/>
  <c r="I397" i="1"/>
  <c r="S397" i="1"/>
  <c r="R396" i="1"/>
  <c r="I396" i="1"/>
  <c r="S396" i="1"/>
  <c r="R395" i="1"/>
  <c r="I395" i="1"/>
  <c r="S395" i="1"/>
  <c r="R394" i="1"/>
  <c r="I394" i="1"/>
  <c r="S394" i="1"/>
  <c r="R393" i="1"/>
  <c r="I393" i="1"/>
  <c r="S393" i="1"/>
  <c r="R392" i="1"/>
  <c r="I392" i="1"/>
  <c r="S392" i="1"/>
  <c r="R391" i="1"/>
  <c r="I391" i="1"/>
  <c r="S391" i="1"/>
  <c r="R390" i="1"/>
  <c r="I390" i="1"/>
  <c r="S390" i="1"/>
  <c r="R389" i="1"/>
  <c r="I389" i="1"/>
  <c r="S389" i="1"/>
  <c r="R388" i="1"/>
  <c r="I388" i="1"/>
  <c r="S388" i="1"/>
  <c r="R387" i="1"/>
  <c r="I387" i="1"/>
  <c r="S387" i="1"/>
  <c r="R6301" i="1"/>
  <c r="I6301" i="1"/>
  <c r="S6301" i="1"/>
  <c r="R6300" i="1"/>
  <c r="I6300" i="1"/>
  <c r="S6300" i="1"/>
  <c r="R6299" i="1"/>
  <c r="I6299" i="1"/>
  <c r="S6299" i="1"/>
  <c r="R6298" i="1"/>
  <c r="I6298" i="1"/>
  <c r="S6298" i="1"/>
  <c r="R6297" i="1"/>
  <c r="I6297" i="1"/>
  <c r="S6297" i="1"/>
  <c r="R6296" i="1"/>
  <c r="I6296" i="1"/>
  <c r="S6296" i="1"/>
  <c r="R6295" i="1"/>
  <c r="I6295" i="1"/>
  <c r="S6295" i="1"/>
  <c r="R6294" i="1"/>
  <c r="I6294" i="1"/>
  <c r="S6294" i="1"/>
  <c r="R6293" i="1"/>
  <c r="I6293" i="1"/>
  <c r="S6293" i="1"/>
  <c r="R6292" i="1"/>
  <c r="I6292" i="1"/>
  <c r="S6292" i="1"/>
  <c r="R6291" i="1"/>
  <c r="I6291" i="1"/>
  <c r="S6291" i="1"/>
  <c r="R356" i="1"/>
  <c r="I356" i="1"/>
  <c r="S356" i="1"/>
  <c r="R355" i="1"/>
  <c r="I355" i="1"/>
  <c r="S355" i="1"/>
  <c r="R354" i="1"/>
  <c r="I354" i="1"/>
  <c r="S354" i="1"/>
  <c r="R353" i="1"/>
  <c r="I353" i="1"/>
  <c r="S353" i="1"/>
  <c r="R352" i="1"/>
  <c r="I352" i="1"/>
  <c r="S352" i="1"/>
  <c r="R351" i="1"/>
  <c r="I351" i="1"/>
  <c r="S351" i="1"/>
  <c r="R350" i="1"/>
  <c r="I350" i="1"/>
  <c r="S350" i="1"/>
  <c r="R349" i="1"/>
  <c r="I349" i="1"/>
  <c r="S349" i="1"/>
  <c r="R348" i="1"/>
  <c r="I348" i="1"/>
  <c r="S348" i="1"/>
  <c r="R347" i="1"/>
  <c r="I347" i="1"/>
  <c r="S347" i="1"/>
  <c r="R346" i="1"/>
  <c r="I346" i="1"/>
  <c r="S346" i="1"/>
  <c r="R6260" i="1"/>
  <c r="I6260" i="1"/>
  <c r="S6260" i="1"/>
  <c r="R6259" i="1"/>
  <c r="I6259" i="1"/>
  <c r="S6259" i="1"/>
  <c r="R6258" i="1"/>
  <c r="I6258" i="1"/>
  <c r="S6258" i="1"/>
  <c r="R6257" i="1"/>
  <c r="I6257" i="1"/>
  <c r="S6257" i="1"/>
  <c r="R6256" i="1"/>
  <c r="I6256" i="1"/>
  <c r="S6256" i="1"/>
  <c r="R6255" i="1"/>
  <c r="I6255" i="1"/>
  <c r="S6255" i="1"/>
  <c r="R6254" i="1"/>
  <c r="I6254" i="1"/>
  <c r="S6254" i="1"/>
  <c r="R6253" i="1"/>
  <c r="I6253" i="1"/>
  <c r="S6253" i="1"/>
  <c r="R6252" i="1"/>
  <c r="I6252" i="1"/>
  <c r="S6252" i="1"/>
  <c r="R6251" i="1"/>
  <c r="I6251" i="1"/>
  <c r="S6251" i="1"/>
  <c r="R6250" i="1"/>
  <c r="I6250" i="1"/>
  <c r="S6250" i="1"/>
  <c r="R6219" i="1"/>
  <c r="I6219" i="1"/>
  <c r="S6219" i="1"/>
  <c r="R6218" i="1"/>
  <c r="I6218" i="1"/>
  <c r="S6218" i="1"/>
  <c r="R6217" i="1"/>
  <c r="I6217" i="1"/>
  <c r="S6217" i="1"/>
  <c r="R6216" i="1"/>
  <c r="I6216" i="1"/>
  <c r="S6216" i="1"/>
  <c r="R6215" i="1"/>
  <c r="I6215" i="1"/>
  <c r="S6215" i="1"/>
  <c r="R6214" i="1"/>
  <c r="I6214" i="1"/>
  <c r="S6214" i="1"/>
  <c r="R6213" i="1"/>
  <c r="I6213" i="1"/>
  <c r="S6213" i="1"/>
  <c r="R6212" i="1"/>
  <c r="I6212" i="1"/>
  <c r="S6212" i="1"/>
  <c r="R6211" i="1"/>
  <c r="I6211" i="1"/>
  <c r="S6211" i="1"/>
  <c r="R6210" i="1"/>
  <c r="I6210" i="1"/>
  <c r="S6210" i="1"/>
  <c r="R6209" i="1"/>
  <c r="I6209" i="1"/>
  <c r="S6209" i="1"/>
  <c r="R6178" i="1"/>
  <c r="I6178" i="1"/>
  <c r="S6178" i="1"/>
  <c r="R6177" i="1"/>
  <c r="I6177" i="1"/>
  <c r="S6177" i="1"/>
  <c r="R6176" i="1"/>
  <c r="I6176" i="1"/>
  <c r="S6176" i="1"/>
  <c r="R6175" i="1"/>
  <c r="I6175" i="1"/>
  <c r="S6175" i="1"/>
  <c r="R6174" i="1"/>
  <c r="I6174" i="1"/>
  <c r="S6174" i="1"/>
  <c r="R6173" i="1"/>
  <c r="I6173" i="1"/>
  <c r="S6173" i="1"/>
  <c r="R6172" i="1"/>
  <c r="I6172" i="1"/>
  <c r="S6172" i="1"/>
  <c r="R6171" i="1"/>
  <c r="I6171" i="1"/>
  <c r="S6171" i="1"/>
  <c r="R6170" i="1"/>
  <c r="I6170" i="1"/>
  <c r="S6170" i="1"/>
  <c r="R6169" i="1"/>
  <c r="I6169" i="1"/>
  <c r="S6169" i="1"/>
  <c r="R6168" i="1"/>
  <c r="I6168" i="1"/>
  <c r="S6168" i="1"/>
  <c r="R6137" i="1"/>
  <c r="I6137" i="1"/>
  <c r="S6137" i="1"/>
  <c r="R6136" i="1"/>
  <c r="I6136" i="1"/>
  <c r="S6136" i="1"/>
  <c r="R6135" i="1"/>
  <c r="I6135" i="1"/>
  <c r="S6135" i="1"/>
  <c r="R6134" i="1"/>
  <c r="I6134" i="1"/>
  <c r="S6134" i="1"/>
  <c r="R6133" i="1"/>
  <c r="I6133" i="1"/>
  <c r="S6133" i="1"/>
  <c r="R6132" i="1"/>
  <c r="I6132" i="1"/>
  <c r="S6132" i="1"/>
  <c r="R6131" i="1"/>
  <c r="I6131" i="1"/>
  <c r="S6131" i="1"/>
  <c r="R6130" i="1"/>
  <c r="I6130" i="1"/>
  <c r="S6130" i="1"/>
  <c r="R6129" i="1"/>
  <c r="I6129" i="1"/>
  <c r="S6129" i="1"/>
  <c r="R6128" i="1"/>
  <c r="I6128" i="1"/>
  <c r="S6128" i="1"/>
  <c r="R6127" i="1"/>
  <c r="I6127" i="1"/>
  <c r="S6127" i="1"/>
  <c r="R6096" i="1"/>
  <c r="I6096" i="1"/>
  <c r="S6096" i="1"/>
  <c r="R6095" i="1"/>
  <c r="I6095" i="1"/>
  <c r="S6095" i="1"/>
  <c r="R6094" i="1"/>
  <c r="I6094" i="1"/>
  <c r="S6094" i="1"/>
  <c r="R6093" i="1"/>
  <c r="I6093" i="1"/>
  <c r="S6093" i="1"/>
  <c r="R6092" i="1"/>
  <c r="I6092" i="1"/>
  <c r="S6092" i="1"/>
  <c r="R6091" i="1"/>
  <c r="I6091" i="1"/>
  <c r="S6091" i="1"/>
  <c r="R6090" i="1"/>
  <c r="I6090" i="1"/>
  <c r="S6090" i="1"/>
  <c r="R6089" i="1"/>
  <c r="I6089" i="1"/>
  <c r="S6089" i="1"/>
  <c r="R6088" i="1"/>
  <c r="I6088" i="1"/>
  <c r="S6088" i="1"/>
  <c r="R6087" i="1"/>
  <c r="I6087" i="1"/>
  <c r="S6087" i="1"/>
  <c r="R6086" i="1"/>
  <c r="I6086" i="1"/>
  <c r="S6086" i="1"/>
  <c r="R6055" i="1"/>
  <c r="I6055" i="1"/>
  <c r="S6055" i="1"/>
  <c r="R6054" i="1"/>
  <c r="I6054" i="1"/>
  <c r="S6054" i="1"/>
  <c r="R6053" i="1"/>
  <c r="I6053" i="1"/>
  <c r="S6053" i="1"/>
  <c r="R6052" i="1"/>
  <c r="I6052" i="1"/>
  <c r="S6052" i="1"/>
  <c r="R6051" i="1"/>
  <c r="I6051" i="1"/>
  <c r="S6051" i="1"/>
  <c r="R6050" i="1"/>
  <c r="I6050" i="1"/>
  <c r="S6050" i="1"/>
  <c r="R6049" i="1"/>
  <c r="I6049" i="1"/>
  <c r="S6049" i="1"/>
  <c r="R6048" i="1"/>
  <c r="I6048" i="1"/>
  <c r="S6048" i="1"/>
  <c r="R6047" i="1"/>
  <c r="I6047" i="1"/>
  <c r="S6047" i="1"/>
  <c r="R6046" i="1"/>
  <c r="I6046" i="1"/>
  <c r="S6046" i="1"/>
  <c r="R6045" i="1"/>
  <c r="I6045" i="1"/>
  <c r="S6045" i="1"/>
  <c r="R6014" i="1"/>
  <c r="I6014" i="1"/>
  <c r="S6014" i="1"/>
  <c r="R6013" i="1"/>
  <c r="I6013" i="1"/>
  <c r="S6013" i="1"/>
  <c r="R6012" i="1"/>
  <c r="I6012" i="1"/>
  <c r="S6012" i="1"/>
  <c r="R6011" i="1"/>
  <c r="I6011" i="1"/>
  <c r="S6011" i="1"/>
  <c r="R6010" i="1"/>
  <c r="I6010" i="1"/>
  <c r="S6010" i="1"/>
  <c r="R6009" i="1"/>
  <c r="I6009" i="1"/>
  <c r="S6009" i="1"/>
  <c r="R6008" i="1"/>
  <c r="I6008" i="1"/>
  <c r="S6008" i="1"/>
  <c r="R6007" i="1"/>
  <c r="I6007" i="1"/>
  <c r="S6007" i="1"/>
  <c r="R6006" i="1"/>
  <c r="I6006" i="1"/>
  <c r="S6006" i="1"/>
  <c r="R6005" i="1"/>
  <c r="I6005" i="1"/>
  <c r="S6005" i="1"/>
  <c r="R6004" i="1"/>
  <c r="I6004" i="1"/>
  <c r="S6004" i="1"/>
  <c r="R315" i="1"/>
  <c r="I315" i="1"/>
  <c r="S315" i="1"/>
  <c r="R314" i="1"/>
  <c r="I314" i="1"/>
  <c r="S314" i="1"/>
  <c r="R313" i="1"/>
  <c r="I313" i="1"/>
  <c r="S313" i="1"/>
  <c r="R312" i="1"/>
  <c r="I312" i="1"/>
  <c r="S312" i="1"/>
  <c r="R311" i="1"/>
  <c r="I311" i="1"/>
  <c r="S311" i="1"/>
  <c r="R310" i="1"/>
  <c r="I310" i="1"/>
  <c r="S310" i="1"/>
  <c r="R309" i="1"/>
  <c r="I309" i="1"/>
  <c r="S309" i="1"/>
  <c r="R308" i="1"/>
  <c r="I308" i="1"/>
  <c r="S308" i="1"/>
  <c r="R307" i="1"/>
  <c r="I307" i="1"/>
  <c r="S307" i="1"/>
  <c r="R306" i="1"/>
  <c r="I306" i="1"/>
  <c r="S306" i="1"/>
  <c r="R305" i="1"/>
  <c r="I305" i="1"/>
  <c r="S305" i="1"/>
  <c r="R5973" i="1"/>
  <c r="I5973" i="1"/>
  <c r="S5973" i="1"/>
  <c r="R5972" i="1"/>
  <c r="I5972" i="1"/>
  <c r="S5972" i="1"/>
  <c r="R5971" i="1"/>
  <c r="I5971" i="1"/>
  <c r="S5971" i="1"/>
  <c r="R5970" i="1"/>
  <c r="I5970" i="1"/>
  <c r="S5970" i="1"/>
  <c r="R5969" i="1"/>
  <c r="I5969" i="1"/>
  <c r="S5969" i="1"/>
  <c r="R5968" i="1"/>
  <c r="I5968" i="1"/>
  <c r="S5968" i="1"/>
  <c r="R5967" i="1"/>
  <c r="I5967" i="1"/>
  <c r="S5967" i="1"/>
  <c r="R5966" i="1"/>
  <c r="I5966" i="1"/>
  <c r="S5966" i="1"/>
  <c r="R5965" i="1"/>
  <c r="I5965" i="1"/>
  <c r="S5965" i="1"/>
  <c r="R5964" i="1"/>
  <c r="I5964" i="1"/>
  <c r="S5964" i="1"/>
  <c r="R5963" i="1"/>
  <c r="I5963" i="1"/>
  <c r="S5963" i="1"/>
  <c r="R5932" i="1"/>
  <c r="I5932" i="1"/>
  <c r="S5932" i="1"/>
  <c r="R5931" i="1"/>
  <c r="I5931" i="1"/>
  <c r="S5931" i="1"/>
  <c r="R5930" i="1"/>
  <c r="I5930" i="1"/>
  <c r="S5930" i="1"/>
  <c r="R5929" i="1"/>
  <c r="I5929" i="1"/>
  <c r="S5929" i="1"/>
  <c r="R5928" i="1"/>
  <c r="I5928" i="1"/>
  <c r="S5928" i="1"/>
  <c r="R5927" i="1"/>
  <c r="I5927" i="1"/>
  <c r="S5927" i="1"/>
  <c r="R5926" i="1"/>
  <c r="I5926" i="1"/>
  <c r="S5926" i="1"/>
  <c r="R5925" i="1"/>
  <c r="I5925" i="1"/>
  <c r="S5925" i="1"/>
  <c r="R5924" i="1"/>
  <c r="I5924" i="1"/>
  <c r="S5924" i="1"/>
  <c r="R5923" i="1"/>
  <c r="I5923" i="1"/>
  <c r="S5923" i="1"/>
  <c r="R5922" i="1"/>
  <c r="I5922" i="1"/>
  <c r="S5922" i="1"/>
  <c r="R5891" i="1"/>
  <c r="I5891" i="1"/>
  <c r="S5891" i="1"/>
  <c r="R5890" i="1"/>
  <c r="I5890" i="1"/>
  <c r="S5890" i="1"/>
  <c r="R5889" i="1"/>
  <c r="I5889" i="1"/>
  <c r="S5889" i="1"/>
  <c r="R5888" i="1"/>
  <c r="I5888" i="1"/>
  <c r="S5888" i="1"/>
  <c r="R5887" i="1"/>
  <c r="I5887" i="1"/>
  <c r="S5887" i="1"/>
  <c r="R5886" i="1"/>
  <c r="I5886" i="1"/>
  <c r="S5886" i="1"/>
  <c r="R5885" i="1"/>
  <c r="I5885" i="1"/>
  <c r="S5885" i="1"/>
  <c r="R5884" i="1"/>
  <c r="I5884" i="1"/>
  <c r="S5884" i="1"/>
  <c r="R5883" i="1"/>
  <c r="I5883" i="1"/>
  <c r="S5883" i="1"/>
  <c r="R5882" i="1"/>
  <c r="I5882" i="1"/>
  <c r="S5882" i="1"/>
  <c r="R5881" i="1"/>
  <c r="I5881" i="1"/>
  <c r="S5881" i="1"/>
  <c r="R5850" i="1"/>
  <c r="I5850" i="1"/>
  <c r="S5850" i="1"/>
  <c r="R5849" i="1"/>
  <c r="I5849" i="1"/>
  <c r="S5849" i="1"/>
  <c r="R5848" i="1"/>
  <c r="I5848" i="1"/>
  <c r="S5848" i="1"/>
  <c r="R5847" i="1"/>
  <c r="I5847" i="1"/>
  <c r="S5847" i="1"/>
  <c r="R5846" i="1"/>
  <c r="I5846" i="1"/>
  <c r="S5846" i="1"/>
  <c r="R5845" i="1"/>
  <c r="I5845" i="1"/>
  <c r="S5845" i="1"/>
  <c r="R5844" i="1"/>
  <c r="I5844" i="1"/>
  <c r="S5844" i="1"/>
  <c r="R5843" i="1"/>
  <c r="I5843" i="1"/>
  <c r="S5843" i="1"/>
  <c r="R5842" i="1"/>
  <c r="I5842" i="1"/>
  <c r="S5842" i="1"/>
  <c r="R5841" i="1"/>
  <c r="I5841" i="1"/>
  <c r="S5841" i="1"/>
  <c r="R5840" i="1"/>
  <c r="I5840" i="1"/>
  <c r="S5840" i="1"/>
  <c r="R5809" i="1"/>
  <c r="I5809" i="1"/>
  <c r="S5809" i="1"/>
  <c r="R5808" i="1"/>
  <c r="I5808" i="1"/>
  <c r="S5808" i="1"/>
  <c r="R5807" i="1"/>
  <c r="I5807" i="1"/>
  <c r="S5807" i="1"/>
  <c r="R5806" i="1"/>
  <c r="I5806" i="1"/>
  <c r="S5806" i="1"/>
  <c r="R5805" i="1"/>
  <c r="I5805" i="1"/>
  <c r="S5805" i="1"/>
  <c r="R5804" i="1"/>
  <c r="I5804" i="1"/>
  <c r="S5804" i="1"/>
  <c r="R5803" i="1"/>
  <c r="I5803" i="1"/>
  <c r="S5803" i="1"/>
  <c r="R5802" i="1"/>
  <c r="I5802" i="1"/>
  <c r="S5802" i="1"/>
  <c r="R5801" i="1"/>
  <c r="I5801" i="1"/>
  <c r="S5801" i="1"/>
  <c r="R5800" i="1"/>
  <c r="I5800" i="1"/>
  <c r="S5800" i="1"/>
  <c r="R5799" i="1"/>
  <c r="I5799" i="1"/>
  <c r="S5799" i="1"/>
  <c r="R5768" i="1"/>
  <c r="I5768" i="1"/>
  <c r="S5768" i="1"/>
  <c r="R5767" i="1"/>
  <c r="I5767" i="1"/>
  <c r="S5767" i="1"/>
  <c r="R5766" i="1"/>
  <c r="I5766" i="1"/>
  <c r="S5766" i="1"/>
  <c r="R5765" i="1"/>
  <c r="I5765" i="1"/>
  <c r="S5765" i="1"/>
  <c r="R5764" i="1"/>
  <c r="I5764" i="1"/>
  <c r="S5764" i="1"/>
  <c r="R5763" i="1"/>
  <c r="I5763" i="1"/>
  <c r="S5763" i="1"/>
  <c r="R5762" i="1"/>
  <c r="I5762" i="1"/>
  <c r="S5762" i="1"/>
  <c r="R5761" i="1"/>
  <c r="I5761" i="1"/>
  <c r="S5761" i="1"/>
  <c r="R5760" i="1"/>
  <c r="I5760" i="1"/>
  <c r="S5760" i="1"/>
  <c r="R5759" i="1"/>
  <c r="I5759" i="1"/>
  <c r="S5759" i="1"/>
  <c r="R5758" i="1"/>
  <c r="I5758" i="1"/>
  <c r="S5758" i="1"/>
  <c r="R274" i="1"/>
  <c r="I274" i="1"/>
  <c r="S274" i="1"/>
  <c r="R273" i="1"/>
  <c r="I273" i="1"/>
  <c r="S273" i="1"/>
  <c r="R272" i="1"/>
  <c r="I272" i="1"/>
  <c r="S272" i="1"/>
  <c r="R271" i="1"/>
  <c r="I271" i="1"/>
  <c r="S271" i="1"/>
  <c r="R270" i="1"/>
  <c r="I270" i="1"/>
  <c r="S270" i="1"/>
  <c r="R269" i="1"/>
  <c r="I269" i="1"/>
  <c r="S269" i="1"/>
  <c r="R268" i="1"/>
  <c r="I268" i="1"/>
  <c r="S268" i="1"/>
  <c r="R267" i="1"/>
  <c r="I267" i="1"/>
  <c r="S267" i="1"/>
  <c r="R266" i="1"/>
  <c r="I266" i="1"/>
  <c r="S266" i="1"/>
  <c r="R265" i="1"/>
  <c r="I265" i="1"/>
  <c r="S265" i="1"/>
  <c r="R264" i="1"/>
  <c r="I264" i="1"/>
  <c r="S264" i="1"/>
  <c r="R5726" i="1"/>
  <c r="I5726" i="1"/>
  <c r="S5726" i="1"/>
  <c r="R5725" i="1"/>
  <c r="I5725" i="1"/>
  <c r="S5725" i="1"/>
  <c r="R5724" i="1"/>
  <c r="I5724" i="1"/>
  <c r="S5724" i="1"/>
  <c r="R5723" i="1"/>
  <c r="I5723" i="1"/>
  <c r="S5723" i="1"/>
  <c r="R5722" i="1"/>
  <c r="I5722" i="1"/>
  <c r="S5722" i="1"/>
  <c r="R5721" i="1"/>
  <c r="I5721" i="1"/>
  <c r="S5721" i="1"/>
  <c r="R5720" i="1"/>
  <c r="I5720" i="1"/>
  <c r="S5720" i="1"/>
  <c r="R5719" i="1"/>
  <c r="I5719" i="1"/>
  <c r="S5719" i="1"/>
  <c r="R5718" i="1"/>
  <c r="I5718" i="1"/>
  <c r="S5718" i="1"/>
  <c r="R5717" i="1"/>
  <c r="I5717" i="1"/>
  <c r="S5717" i="1"/>
  <c r="R5716" i="1"/>
  <c r="I5716" i="1"/>
  <c r="S5716" i="1"/>
  <c r="R5684" i="1"/>
  <c r="I5684" i="1"/>
  <c r="S5684" i="1"/>
  <c r="R5683" i="1"/>
  <c r="I5683" i="1"/>
  <c r="S5683" i="1"/>
  <c r="R5682" i="1"/>
  <c r="I5682" i="1"/>
  <c r="S5682" i="1"/>
  <c r="R5681" i="1"/>
  <c r="I5681" i="1"/>
  <c r="S5681" i="1"/>
  <c r="R5680" i="1"/>
  <c r="I5680" i="1"/>
  <c r="S5680" i="1"/>
  <c r="R5679" i="1"/>
  <c r="I5679" i="1"/>
  <c r="S5679" i="1"/>
  <c r="R5678" i="1"/>
  <c r="I5678" i="1"/>
  <c r="S5678" i="1"/>
  <c r="R5677" i="1"/>
  <c r="I5677" i="1"/>
  <c r="S5677" i="1"/>
  <c r="R5676" i="1"/>
  <c r="I5676" i="1"/>
  <c r="S5676" i="1"/>
  <c r="R5675" i="1"/>
  <c r="I5675" i="1"/>
  <c r="S5675" i="1"/>
  <c r="R5674" i="1"/>
  <c r="I5674" i="1"/>
  <c r="S5674" i="1"/>
  <c r="R5642" i="1"/>
  <c r="I5642" i="1"/>
  <c r="S5642" i="1"/>
  <c r="R5641" i="1"/>
  <c r="I5641" i="1"/>
  <c r="S5641" i="1"/>
  <c r="R5640" i="1"/>
  <c r="I5640" i="1"/>
  <c r="S5640" i="1"/>
  <c r="R5639" i="1"/>
  <c r="I5639" i="1"/>
  <c r="S5639" i="1"/>
  <c r="R5638" i="1"/>
  <c r="I5638" i="1"/>
  <c r="S5638" i="1"/>
  <c r="R5637" i="1"/>
  <c r="I5637" i="1"/>
  <c r="S5637" i="1"/>
  <c r="R5636" i="1"/>
  <c r="I5636" i="1"/>
  <c r="S5636" i="1"/>
  <c r="R5635" i="1"/>
  <c r="I5635" i="1"/>
  <c r="S5635" i="1"/>
  <c r="R5634" i="1"/>
  <c r="I5634" i="1"/>
  <c r="S5634" i="1"/>
  <c r="R5633" i="1"/>
  <c r="I5633" i="1"/>
  <c r="S5633" i="1"/>
  <c r="R5632" i="1"/>
  <c r="I5632" i="1"/>
  <c r="S5632" i="1"/>
  <c r="R5600" i="1"/>
  <c r="I5600" i="1"/>
  <c r="S5600" i="1"/>
  <c r="R5599" i="1"/>
  <c r="I5599" i="1"/>
  <c r="S5599" i="1"/>
  <c r="R5598" i="1"/>
  <c r="I5598" i="1"/>
  <c r="S5598" i="1"/>
  <c r="R5597" i="1"/>
  <c r="I5597" i="1"/>
  <c r="S5597" i="1"/>
  <c r="R5596" i="1"/>
  <c r="I5596" i="1"/>
  <c r="S5596" i="1"/>
  <c r="R5595" i="1"/>
  <c r="I5595" i="1"/>
  <c r="S5595" i="1"/>
  <c r="R5594" i="1"/>
  <c r="I5594" i="1"/>
  <c r="S5594" i="1"/>
  <c r="R5593" i="1"/>
  <c r="I5593" i="1"/>
  <c r="S5593" i="1"/>
  <c r="R5592" i="1"/>
  <c r="I5592" i="1"/>
  <c r="S5592" i="1"/>
  <c r="R5591" i="1"/>
  <c r="I5591" i="1"/>
  <c r="S5591" i="1"/>
  <c r="R5590" i="1"/>
  <c r="I5590" i="1"/>
  <c r="S5590" i="1"/>
  <c r="R5558" i="1"/>
  <c r="I5558" i="1"/>
  <c r="S5558" i="1"/>
  <c r="R5557" i="1"/>
  <c r="I5557" i="1"/>
  <c r="S5557" i="1"/>
  <c r="R5556" i="1"/>
  <c r="I5556" i="1"/>
  <c r="S5556" i="1"/>
  <c r="R5555" i="1"/>
  <c r="I5555" i="1"/>
  <c r="S5555" i="1"/>
  <c r="R5554" i="1"/>
  <c r="I5554" i="1"/>
  <c r="S5554" i="1"/>
  <c r="R5553" i="1"/>
  <c r="I5553" i="1"/>
  <c r="S5553" i="1"/>
  <c r="R5552" i="1"/>
  <c r="I5552" i="1"/>
  <c r="S5552" i="1"/>
  <c r="R5551" i="1"/>
  <c r="I5551" i="1"/>
  <c r="S5551" i="1"/>
  <c r="R5550" i="1"/>
  <c r="I5550" i="1"/>
  <c r="S5550" i="1"/>
  <c r="R5549" i="1"/>
  <c r="I5549" i="1"/>
  <c r="S5549" i="1"/>
  <c r="R5548" i="1"/>
  <c r="I5548" i="1"/>
  <c r="S5548" i="1"/>
  <c r="R5516" i="1"/>
  <c r="I5516" i="1"/>
  <c r="S5516" i="1"/>
  <c r="R5515" i="1"/>
  <c r="I5515" i="1"/>
  <c r="S5515" i="1"/>
  <c r="R5514" i="1"/>
  <c r="I5514" i="1"/>
  <c r="S5514" i="1"/>
  <c r="R5513" i="1"/>
  <c r="I5513" i="1"/>
  <c r="S5513" i="1"/>
  <c r="R5512" i="1"/>
  <c r="I5512" i="1"/>
  <c r="S5512" i="1"/>
  <c r="R5511" i="1"/>
  <c r="I5511" i="1"/>
  <c r="S5511" i="1"/>
  <c r="R5510" i="1"/>
  <c r="I5510" i="1"/>
  <c r="S5510" i="1"/>
  <c r="R5509" i="1"/>
  <c r="I5509" i="1"/>
  <c r="S5509" i="1"/>
  <c r="R5508" i="1"/>
  <c r="I5508" i="1"/>
  <c r="S5508" i="1"/>
  <c r="R5507" i="1"/>
  <c r="I5507" i="1"/>
  <c r="S5507" i="1"/>
  <c r="R5506" i="1"/>
  <c r="I5506" i="1"/>
  <c r="S5506" i="1"/>
  <c r="R5474" i="1"/>
  <c r="I5474" i="1"/>
  <c r="S5474" i="1"/>
  <c r="R5473" i="1"/>
  <c r="I5473" i="1"/>
  <c r="S5473" i="1"/>
  <c r="R5472" i="1"/>
  <c r="I5472" i="1"/>
  <c r="S5472" i="1"/>
  <c r="R5471" i="1"/>
  <c r="I5471" i="1"/>
  <c r="S5471" i="1"/>
  <c r="R5470" i="1"/>
  <c r="I5470" i="1"/>
  <c r="S5470" i="1"/>
  <c r="R5469" i="1"/>
  <c r="I5469" i="1"/>
  <c r="S5469" i="1"/>
  <c r="R5468" i="1"/>
  <c r="I5468" i="1"/>
  <c r="S5468" i="1"/>
  <c r="R5467" i="1"/>
  <c r="I5467" i="1"/>
  <c r="S5467" i="1"/>
  <c r="R5466" i="1"/>
  <c r="I5466" i="1"/>
  <c r="S5466" i="1"/>
  <c r="R5465" i="1"/>
  <c r="I5465" i="1"/>
  <c r="S5465" i="1"/>
  <c r="R5464" i="1"/>
  <c r="I5464" i="1"/>
  <c r="S5464" i="1"/>
  <c r="R5432" i="1"/>
  <c r="I5432" i="1"/>
  <c r="S5432" i="1"/>
  <c r="R5431" i="1"/>
  <c r="I5431" i="1"/>
  <c r="S5431" i="1"/>
  <c r="R5430" i="1"/>
  <c r="I5430" i="1"/>
  <c r="S5430" i="1"/>
  <c r="R5429" i="1"/>
  <c r="I5429" i="1"/>
  <c r="S5429" i="1"/>
  <c r="R5428" i="1"/>
  <c r="I5428" i="1"/>
  <c r="S5428" i="1"/>
  <c r="R5427" i="1"/>
  <c r="I5427" i="1"/>
  <c r="S5427" i="1"/>
  <c r="R5426" i="1"/>
  <c r="I5426" i="1"/>
  <c r="S5426" i="1"/>
  <c r="R5425" i="1"/>
  <c r="I5425" i="1"/>
  <c r="S5425" i="1"/>
  <c r="R5424" i="1"/>
  <c r="I5424" i="1"/>
  <c r="S5424" i="1"/>
  <c r="R5423" i="1"/>
  <c r="I5423" i="1"/>
  <c r="S5423" i="1"/>
  <c r="R5422" i="1"/>
  <c r="I5422" i="1"/>
  <c r="S5422" i="1"/>
  <c r="R5390" i="1"/>
  <c r="I5390" i="1"/>
  <c r="S5390" i="1"/>
  <c r="R5389" i="1"/>
  <c r="I5389" i="1"/>
  <c r="S5389" i="1"/>
  <c r="R5388" i="1"/>
  <c r="I5388" i="1"/>
  <c r="S5388" i="1"/>
  <c r="R5387" i="1"/>
  <c r="I5387" i="1"/>
  <c r="S5387" i="1"/>
  <c r="R5386" i="1"/>
  <c r="I5386" i="1"/>
  <c r="S5386" i="1"/>
  <c r="R5385" i="1"/>
  <c r="I5385" i="1"/>
  <c r="S5385" i="1"/>
  <c r="R5384" i="1"/>
  <c r="I5384" i="1"/>
  <c r="S5384" i="1"/>
  <c r="R5383" i="1"/>
  <c r="I5383" i="1"/>
  <c r="S5383" i="1"/>
  <c r="R5382" i="1"/>
  <c r="I5382" i="1"/>
  <c r="S5382" i="1"/>
  <c r="R5381" i="1"/>
  <c r="I5381" i="1"/>
  <c r="S5381" i="1"/>
  <c r="R5380" i="1"/>
  <c r="I5380" i="1"/>
  <c r="S5380" i="1"/>
  <c r="R5348" i="1"/>
  <c r="I5348" i="1"/>
  <c r="S5348" i="1"/>
  <c r="R5347" i="1"/>
  <c r="I5347" i="1"/>
  <c r="S5347" i="1"/>
  <c r="R5346" i="1"/>
  <c r="I5346" i="1"/>
  <c r="S5346" i="1"/>
  <c r="R5345" i="1"/>
  <c r="I5345" i="1"/>
  <c r="S5345" i="1"/>
  <c r="R5344" i="1"/>
  <c r="I5344" i="1"/>
  <c r="S5344" i="1"/>
  <c r="R5343" i="1"/>
  <c r="I5343" i="1"/>
  <c r="S5343" i="1"/>
  <c r="R5342" i="1"/>
  <c r="I5342" i="1"/>
  <c r="S5342" i="1"/>
  <c r="R5341" i="1"/>
  <c r="I5341" i="1"/>
  <c r="S5341" i="1"/>
  <c r="R5340" i="1"/>
  <c r="I5340" i="1"/>
  <c r="S5340" i="1"/>
  <c r="R5339" i="1"/>
  <c r="I5339" i="1"/>
  <c r="S5339" i="1"/>
  <c r="R5338" i="1"/>
  <c r="I5338" i="1"/>
  <c r="S5338" i="1"/>
  <c r="R5306" i="1"/>
  <c r="I5306" i="1"/>
  <c r="S5306" i="1"/>
  <c r="R5305" i="1"/>
  <c r="I5305" i="1"/>
  <c r="S5305" i="1"/>
  <c r="R5304" i="1"/>
  <c r="I5304" i="1"/>
  <c r="S5304" i="1"/>
  <c r="R5303" i="1"/>
  <c r="I5303" i="1"/>
  <c r="S5303" i="1"/>
  <c r="R5302" i="1"/>
  <c r="I5302" i="1"/>
  <c r="S5302" i="1"/>
  <c r="R5301" i="1"/>
  <c r="I5301" i="1"/>
  <c r="S5301" i="1"/>
  <c r="R5300" i="1"/>
  <c r="I5300" i="1"/>
  <c r="S5300" i="1"/>
  <c r="R5299" i="1"/>
  <c r="I5299" i="1"/>
  <c r="S5299" i="1"/>
  <c r="R5298" i="1"/>
  <c r="I5298" i="1"/>
  <c r="S5298" i="1"/>
  <c r="R5297" i="1"/>
  <c r="I5297" i="1"/>
  <c r="S5297" i="1"/>
  <c r="R5296" i="1"/>
  <c r="I5296" i="1"/>
  <c r="S5296" i="1"/>
  <c r="R5264" i="1"/>
  <c r="I5264" i="1"/>
  <c r="S5264" i="1"/>
  <c r="R5263" i="1"/>
  <c r="I5263" i="1"/>
  <c r="S5263" i="1"/>
  <c r="R5262" i="1"/>
  <c r="I5262" i="1"/>
  <c r="S5262" i="1"/>
  <c r="R5261" i="1"/>
  <c r="I5261" i="1"/>
  <c r="S5261" i="1"/>
  <c r="R5260" i="1"/>
  <c r="I5260" i="1"/>
  <c r="S5260" i="1"/>
  <c r="R5259" i="1"/>
  <c r="I5259" i="1"/>
  <c r="S5259" i="1"/>
  <c r="R5258" i="1"/>
  <c r="I5258" i="1"/>
  <c r="S5258" i="1"/>
  <c r="R5257" i="1"/>
  <c r="I5257" i="1"/>
  <c r="S5257" i="1"/>
  <c r="R5256" i="1"/>
  <c r="I5256" i="1"/>
  <c r="S5256" i="1"/>
  <c r="R5255" i="1"/>
  <c r="I5255" i="1"/>
  <c r="S5255" i="1"/>
  <c r="R5254" i="1"/>
  <c r="I5254" i="1"/>
  <c r="S5254" i="1"/>
  <c r="R5222" i="1"/>
  <c r="I5222" i="1"/>
  <c r="S5222" i="1"/>
  <c r="R5221" i="1"/>
  <c r="I5221" i="1"/>
  <c r="S5221" i="1"/>
  <c r="R5220" i="1"/>
  <c r="I5220" i="1"/>
  <c r="S5220" i="1"/>
  <c r="R5219" i="1"/>
  <c r="I5219" i="1"/>
  <c r="S5219" i="1"/>
  <c r="R5218" i="1"/>
  <c r="I5218" i="1"/>
  <c r="S5218" i="1"/>
  <c r="R5217" i="1"/>
  <c r="I5217" i="1"/>
  <c r="S5217" i="1"/>
  <c r="R5216" i="1"/>
  <c r="I5216" i="1"/>
  <c r="S5216" i="1"/>
  <c r="R5215" i="1"/>
  <c r="I5215" i="1"/>
  <c r="S5215" i="1"/>
  <c r="R5214" i="1"/>
  <c r="I5214" i="1"/>
  <c r="S5214" i="1"/>
  <c r="R5213" i="1"/>
  <c r="I5213" i="1"/>
  <c r="S5213" i="1"/>
  <c r="R5212" i="1"/>
  <c r="I5212" i="1"/>
  <c r="S5212" i="1"/>
  <c r="R5180" i="1"/>
  <c r="I5180" i="1"/>
  <c r="S5180" i="1"/>
  <c r="R5179" i="1"/>
  <c r="I5179" i="1"/>
  <c r="S5179" i="1"/>
  <c r="R5178" i="1"/>
  <c r="I5178" i="1"/>
  <c r="S5178" i="1"/>
  <c r="R5177" i="1"/>
  <c r="I5177" i="1"/>
  <c r="S5177" i="1"/>
  <c r="R5176" i="1"/>
  <c r="I5176" i="1"/>
  <c r="S5176" i="1"/>
  <c r="R5175" i="1"/>
  <c r="I5175" i="1"/>
  <c r="S5175" i="1"/>
  <c r="R5174" i="1"/>
  <c r="I5174" i="1"/>
  <c r="S5174" i="1"/>
  <c r="R5173" i="1"/>
  <c r="I5173" i="1"/>
  <c r="S5173" i="1"/>
  <c r="R5172" i="1"/>
  <c r="I5172" i="1"/>
  <c r="S5172" i="1"/>
  <c r="R5171" i="1"/>
  <c r="I5171" i="1"/>
  <c r="S5171" i="1"/>
  <c r="R5170" i="1"/>
  <c r="I5170" i="1"/>
  <c r="S5170" i="1"/>
  <c r="R5138" i="1"/>
  <c r="I5138" i="1"/>
  <c r="S5138" i="1"/>
  <c r="R5137" i="1"/>
  <c r="I5137" i="1"/>
  <c r="S5137" i="1"/>
  <c r="R5136" i="1"/>
  <c r="I5136" i="1"/>
  <c r="S5136" i="1"/>
  <c r="R5135" i="1"/>
  <c r="I5135" i="1"/>
  <c r="S5135" i="1"/>
  <c r="R5134" i="1"/>
  <c r="I5134" i="1"/>
  <c r="S5134" i="1"/>
  <c r="R5133" i="1"/>
  <c r="I5133" i="1"/>
  <c r="S5133" i="1"/>
  <c r="R5132" i="1"/>
  <c r="I5132" i="1"/>
  <c r="S5132" i="1"/>
  <c r="R5131" i="1"/>
  <c r="I5131" i="1"/>
  <c r="S5131" i="1"/>
  <c r="R5130" i="1"/>
  <c r="I5130" i="1"/>
  <c r="S5130" i="1"/>
  <c r="R5129" i="1"/>
  <c r="I5129" i="1"/>
  <c r="S5129" i="1"/>
  <c r="R5128" i="1"/>
  <c r="I5128" i="1"/>
  <c r="S5128" i="1"/>
  <c r="R5096" i="1"/>
  <c r="I5096" i="1"/>
  <c r="S5096" i="1"/>
  <c r="R5095" i="1"/>
  <c r="I5095" i="1"/>
  <c r="S5095" i="1"/>
  <c r="R5094" i="1"/>
  <c r="I5094" i="1"/>
  <c r="S5094" i="1"/>
  <c r="R5093" i="1"/>
  <c r="I5093" i="1"/>
  <c r="S5093" i="1"/>
  <c r="R5092" i="1"/>
  <c r="I5092" i="1"/>
  <c r="S5092" i="1"/>
  <c r="R5091" i="1"/>
  <c r="I5091" i="1"/>
  <c r="S5091" i="1"/>
  <c r="R5090" i="1"/>
  <c r="I5090" i="1"/>
  <c r="S5090" i="1"/>
  <c r="R5089" i="1"/>
  <c r="I5089" i="1"/>
  <c r="S5089" i="1"/>
  <c r="R5088" i="1"/>
  <c r="I5088" i="1"/>
  <c r="S5088" i="1"/>
  <c r="R5087" i="1"/>
  <c r="I5087" i="1"/>
  <c r="S5087" i="1"/>
  <c r="R5086" i="1"/>
  <c r="I5086" i="1"/>
  <c r="S5086" i="1"/>
  <c r="R5054" i="1"/>
  <c r="I5054" i="1"/>
  <c r="S5054" i="1"/>
  <c r="R5053" i="1"/>
  <c r="I5053" i="1"/>
  <c r="S5053" i="1"/>
  <c r="R5052" i="1"/>
  <c r="I5052" i="1"/>
  <c r="S5052" i="1"/>
  <c r="R5051" i="1"/>
  <c r="I5051" i="1"/>
  <c r="S5051" i="1"/>
  <c r="R5050" i="1"/>
  <c r="I5050" i="1"/>
  <c r="S5050" i="1"/>
  <c r="R5049" i="1"/>
  <c r="I5049" i="1"/>
  <c r="S5049" i="1"/>
  <c r="R5048" i="1"/>
  <c r="I5048" i="1"/>
  <c r="S5048" i="1"/>
  <c r="R5047" i="1"/>
  <c r="I5047" i="1"/>
  <c r="S5047" i="1"/>
  <c r="R5046" i="1"/>
  <c r="I5046" i="1"/>
  <c r="S5046" i="1"/>
  <c r="R5045" i="1"/>
  <c r="I5045" i="1"/>
  <c r="S5045" i="1"/>
  <c r="R5044" i="1"/>
  <c r="I5044" i="1"/>
  <c r="S5044" i="1"/>
  <c r="R232" i="1"/>
  <c r="I232" i="1"/>
  <c r="S232" i="1"/>
  <c r="R231" i="1"/>
  <c r="I231" i="1"/>
  <c r="S231" i="1"/>
  <c r="R230" i="1"/>
  <c r="I230" i="1"/>
  <c r="S230" i="1"/>
  <c r="R229" i="1"/>
  <c r="I229" i="1"/>
  <c r="S229" i="1"/>
  <c r="R228" i="1"/>
  <c r="I228" i="1"/>
  <c r="S228" i="1"/>
  <c r="R227" i="1"/>
  <c r="I227" i="1"/>
  <c r="S227" i="1"/>
  <c r="R226" i="1"/>
  <c r="I226" i="1"/>
  <c r="S226" i="1"/>
  <c r="R225" i="1"/>
  <c r="I225" i="1"/>
  <c r="S225" i="1"/>
  <c r="R224" i="1"/>
  <c r="I224" i="1"/>
  <c r="S224" i="1"/>
  <c r="R223" i="1"/>
  <c r="I223" i="1"/>
  <c r="S223" i="1"/>
  <c r="R222" i="1"/>
  <c r="I222" i="1"/>
  <c r="S222" i="1"/>
  <c r="R190" i="1"/>
  <c r="I190" i="1"/>
  <c r="S190" i="1"/>
  <c r="R189" i="1"/>
  <c r="I189" i="1"/>
  <c r="S189" i="1"/>
  <c r="R188" i="1"/>
  <c r="I188" i="1"/>
  <c r="S188" i="1"/>
  <c r="R187" i="1"/>
  <c r="I187" i="1"/>
  <c r="S187" i="1"/>
  <c r="R186" i="1"/>
  <c r="I186" i="1"/>
  <c r="S186" i="1"/>
  <c r="R185" i="1"/>
  <c r="I185" i="1"/>
  <c r="S185" i="1"/>
  <c r="R184" i="1"/>
  <c r="I184" i="1"/>
  <c r="S184" i="1"/>
  <c r="R183" i="1"/>
  <c r="I183" i="1"/>
  <c r="S183" i="1"/>
  <c r="R182" i="1"/>
  <c r="I182" i="1"/>
  <c r="S182" i="1"/>
  <c r="R181" i="1"/>
  <c r="I181" i="1"/>
  <c r="S181" i="1"/>
  <c r="R180" i="1"/>
  <c r="I180" i="1"/>
  <c r="S180" i="1"/>
  <c r="R5012" i="1"/>
  <c r="I5012" i="1"/>
  <c r="S5012" i="1"/>
  <c r="R5011" i="1"/>
  <c r="I5011" i="1"/>
  <c r="S5011" i="1"/>
  <c r="R5010" i="1"/>
  <c r="I5010" i="1"/>
  <c r="S5010" i="1"/>
  <c r="R5009" i="1"/>
  <c r="I5009" i="1"/>
  <c r="S5009" i="1"/>
  <c r="R5008" i="1"/>
  <c r="I5008" i="1"/>
  <c r="S5008" i="1"/>
  <c r="R5007" i="1"/>
  <c r="I5007" i="1"/>
  <c r="S5007" i="1"/>
  <c r="R5006" i="1"/>
  <c r="I5006" i="1"/>
  <c r="S5006" i="1"/>
  <c r="R5005" i="1"/>
  <c r="I5005" i="1"/>
  <c r="S5005" i="1"/>
  <c r="R5004" i="1"/>
  <c r="I5004" i="1"/>
  <c r="S5004" i="1"/>
  <c r="R5003" i="1"/>
  <c r="I5003" i="1"/>
  <c r="S5003" i="1"/>
  <c r="R5002" i="1"/>
  <c r="I5002" i="1"/>
  <c r="S5002" i="1"/>
  <c r="R4970" i="1"/>
  <c r="I4970" i="1"/>
  <c r="S4970" i="1"/>
  <c r="R4969" i="1"/>
  <c r="I4969" i="1"/>
  <c r="S4969" i="1"/>
  <c r="R4968" i="1"/>
  <c r="I4968" i="1"/>
  <c r="S4968" i="1"/>
  <c r="R4967" i="1"/>
  <c r="I4967" i="1"/>
  <c r="S4967" i="1"/>
  <c r="R4966" i="1"/>
  <c r="I4966" i="1"/>
  <c r="S4966" i="1"/>
  <c r="R4965" i="1"/>
  <c r="I4965" i="1"/>
  <c r="S4965" i="1"/>
  <c r="R4964" i="1"/>
  <c r="I4964" i="1"/>
  <c r="S4964" i="1"/>
  <c r="R4963" i="1"/>
  <c r="I4963" i="1"/>
  <c r="S4963" i="1"/>
  <c r="R4962" i="1"/>
  <c r="I4962" i="1"/>
  <c r="S4962" i="1"/>
  <c r="R4961" i="1"/>
  <c r="I4961" i="1"/>
  <c r="S4961" i="1"/>
  <c r="R4960" i="1"/>
  <c r="I4960" i="1"/>
  <c r="S4960" i="1"/>
  <c r="R4928" i="1"/>
  <c r="I4928" i="1"/>
  <c r="S4928" i="1"/>
  <c r="R4927" i="1"/>
  <c r="I4927" i="1"/>
  <c r="S4927" i="1"/>
  <c r="R4926" i="1"/>
  <c r="I4926" i="1"/>
  <c r="S4926" i="1"/>
  <c r="R4925" i="1"/>
  <c r="I4925" i="1"/>
  <c r="S4925" i="1"/>
  <c r="R4924" i="1"/>
  <c r="I4924" i="1"/>
  <c r="S4924" i="1"/>
  <c r="R4923" i="1"/>
  <c r="I4923" i="1"/>
  <c r="S4923" i="1"/>
  <c r="R4922" i="1"/>
  <c r="I4922" i="1"/>
  <c r="S4922" i="1"/>
  <c r="R4921" i="1"/>
  <c r="I4921" i="1"/>
  <c r="S4921" i="1"/>
  <c r="R4920" i="1"/>
  <c r="I4920" i="1"/>
  <c r="S4920" i="1"/>
  <c r="R4919" i="1"/>
  <c r="I4919" i="1"/>
  <c r="S4919" i="1"/>
  <c r="R4918" i="1"/>
  <c r="I4918" i="1"/>
  <c r="S4918" i="1"/>
  <c r="R4886" i="1"/>
  <c r="I4886" i="1"/>
  <c r="S4886" i="1"/>
  <c r="R4885" i="1"/>
  <c r="I4885" i="1"/>
  <c r="S4885" i="1"/>
  <c r="R4884" i="1"/>
  <c r="I4884" i="1"/>
  <c r="S4884" i="1"/>
  <c r="R4883" i="1"/>
  <c r="I4883" i="1"/>
  <c r="S4883" i="1"/>
  <c r="R4882" i="1"/>
  <c r="I4882" i="1"/>
  <c r="S4882" i="1"/>
  <c r="R4881" i="1"/>
  <c r="I4881" i="1"/>
  <c r="S4881" i="1"/>
  <c r="R4880" i="1"/>
  <c r="I4880" i="1"/>
  <c r="S4880" i="1"/>
  <c r="R4879" i="1"/>
  <c r="I4879" i="1"/>
  <c r="S4879" i="1"/>
  <c r="R4878" i="1"/>
  <c r="I4878" i="1"/>
  <c r="S4878" i="1"/>
  <c r="R4877" i="1"/>
  <c r="I4877" i="1"/>
  <c r="S4877" i="1"/>
  <c r="R4876" i="1"/>
  <c r="I4876" i="1"/>
  <c r="S4876" i="1"/>
  <c r="R4844" i="1"/>
  <c r="I4844" i="1"/>
  <c r="S4844" i="1"/>
  <c r="R4843" i="1"/>
  <c r="I4843" i="1"/>
  <c r="S4843" i="1"/>
  <c r="R4842" i="1"/>
  <c r="I4842" i="1"/>
  <c r="S4842" i="1"/>
  <c r="R4841" i="1"/>
  <c r="I4841" i="1"/>
  <c r="S4841" i="1"/>
  <c r="R4840" i="1"/>
  <c r="I4840" i="1"/>
  <c r="S4840" i="1"/>
  <c r="R4839" i="1"/>
  <c r="I4839" i="1"/>
  <c r="S4839" i="1"/>
  <c r="R4838" i="1"/>
  <c r="I4838" i="1"/>
  <c r="S4838" i="1"/>
  <c r="R4837" i="1"/>
  <c r="I4837" i="1"/>
  <c r="S4837" i="1"/>
  <c r="R4836" i="1"/>
  <c r="I4836" i="1"/>
  <c r="S4836" i="1"/>
  <c r="R4835" i="1"/>
  <c r="I4835" i="1"/>
  <c r="S4835" i="1"/>
  <c r="R4834" i="1"/>
  <c r="I4834" i="1"/>
  <c r="S4834" i="1"/>
  <c r="R148" i="1"/>
  <c r="I148" i="1"/>
  <c r="S148" i="1"/>
  <c r="R147" i="1"/>
  <c r="I147" i="1"/>
  <c r="S147" i="1"/>
  <c r="R146" i="1"/>
  <c r="I146" i="1"/>
  <c r="S146" i="1"/>
  <c r="R145" i="1"/>
  <c r="I145" i="1"/>
  <c r="S145" i="1"/>
  <c r="R144" i="1"/>
  <c r="I144" i="1"/>
  <c r="S144" i="1"/>
  <c r="R143" i="1"/>
  <c r="I143" i="1"/>
  <c r="S143" i="1"/>
  <c r="R142" i="1"/>
  <c r="I142" i="1"/>
  <c r="S142" i="1"/>
  <c r="R141" i="1"/>
  <c r="I141" i="1"/>
  <c r="S141" i="1"/>
  <c r="R140" i="1"/>
  <c r="I140" i="1"/>
  <c r="S140" i="1"/>
  <c r="R139" i="1"/>
  <c r="I139" i="1"/>
  <c r="S139" i="1"/>
  <c r="R138" i="1"/>
  <c r="I138" i="1"/>
  <c r="S138" i="1"/>
  <c r="R4802" i="1"/>
  <c r="I4802" i="1"/>
  <c r="S4802" i="1"/>
  <c r="R4801" i="1"/>
  <c r="I4801" i="1"/>
  <c r="S4801" i="1"/>
  <c r="R4800" i="1"/>
  <c r="I4800" i="1"/>
  <c r="S4800" i="1"/>
  <c r="R4799" i="1"/>
  <c r="I4799" i="1"/>
  <c r="S4799" i="1"/>
  <c r="R4798" i="1"/>
  <c r="I4798" i="1"/>
  <c r="S4798" i="1"/>
  <c r="R4797" i="1"/>
  <c r="I4797" i="1"/>
  <c r="S4797" i="1"/>
  <c r="R4796" i="1"/>
  <c r="I4796" i="1"/>
  <c r="S4796" i="1"/>
  <c r="R4795" i="1"/>
  <c r="I4795" i="1"/>
  <c r="S4795" i="1"/>
  <c r="R4794" i="1"/>
  <c r="I4794" i="1"/>
  <c r="S4794" i="1"/>
  <c r="R4793" i="1"/>
  <c r="I4793" i="1"/>
  <c r="S4793" i="1"/>
  <c r="R4792" i="1"/>
  <c r="I4792" i="1"/>
  <c r="S4792" i="1"/>
  <c r="R4760" i="1"/>
  <c r="I4760" i="1"/>
  <c r="S4760" i="1"/>
  <c r="R4759" i="1"/>
  <c r="I4759" i="1"/>
  <c r="S4759" i="1"/>
  <c r="R4758" i="1"/>
  <c r="I4758" i="1"/>
  <c r="S4758" i="1"/>
  <c r="R4757" i="1"/>
  <c r="I4757" i="1"/>
  <c r="S4757" i="1"/>
  <c r="R4756" i="1"/>
  <c r="I4756" i="1"/>
  <c r="S4756" i="1"/>
  <c r="R4755" i="1"/>
  <c r="I4755" i="1"/>
  <c r="S4755" i="1"/>
  <c r="R4754" i="1"/>
  <c r="I4754" i="1"/>
  <c r="S4754" i="1"/>
  <c r="R4753" i="1"/>
  <c r="I4753" i="1"/>
  <c r="S4753" i="1"/>
  <c r="R4752" i="1"/>
  <c r="I4752" i="1"/>
  <c r="S4752" i="1"/>
  <c r="R4751" i="1"/>
  <c r="I4751" i="1"/>
  <c r="S4751" i="1"/>
  <c r="R4750" i="1"/>
  <c r="I4750" i="1"/>
  <c r="S4750" i="1"/>
  <c r="R4718" i="1"/>
  <c r="I4718" i="1"/>
  <c r="S4718" i="1"/>
  <c r="R4717" i="1"/>
  <c r="I4717" i="1"/>
  <c r="S4717" i="1"/>
  <c r="R4716" i="1"/>
  <c r="I4716" i="1"/>
  <c r="S4716" i="1"/>
  <c r="R4715" i="1"/>
  <c r="I4715" i="1"/>
  <c r="S4715" i="1"/>
  <c r="R4714" i="1"/>
  <c r="I4714" i="1"/>
  <c r="S4714" i="1"/>
  <c r="R4713" i="1"/>
  <c r="I4713" i="1"/>
  <c r="S4713" i="1"/>
  <c r="R4712" i="1"/>
  <c r="I4712" i="1"/>
  <c r="S4712" i="1"/>
  <c r="R4711" i="1"/>
  <c r="I4711" i="1"/>
  <c r="S4711" i="1"/>
  <c r="R4710" i="1"/>
  <c r="I4710" i="1"/>
  <c r="S4710" i="1"/>
  <c r="R4709" i="1"/>
  <c r="I4709" i="1"/>
  <c r="S4709" i="1"/>
  <c r="R4708" i="1"/>
  <c r="I4708" i="1"/>
  <c r="S4708" i="1"/>
  <c r="R4676" i="1"/>
  <c r="I4676" i="1"/>
  <c r="S4676" i="1"/>
  <c r="R4675" i="1"/>
  <c r="I4675" i="1"/>
  <c r="S4675" i="1"/>
  <c r="R4674" i="1"/>
  <c r="I4674" i="1"/>
  <c r="S4674" i="1"/>
  <c r="R4673" i="1"/>
  <c r="I4673" i="1"/>
  <c r="S4673" i="1"/>
  <c r="R4672" i="1"/>
  <c r="I4672" i="1"/>
  <c r="S4672" i="1"/>
  <c r="R4671" i="1"/>
  <c r="I4671" i="1"/>
  <c r="S4671" i="1"/>
  <c r="R4670" i="1"/>
  <c r="I4670" i="1"/>
  <c r="S4670" i="1"/>
  <c r="R4669" i="1"/>
  <c r="I4669" i="1"/>
  <c r="S4669" i="1"/>
  <c r="R4668" i="1"/>
  <c r="I4668" i="1"/>
  <c r="S4668" i="1"/>
  <c r="R4667" i="1"/>
  <c r="I4667" i="1"/>
  <c r="S4667" i="1"/>
  <c r="R4666" i="1"/>
  <c r="I4666" i="1"/>
  <c r="S4666" i="1"/>
  <c r="R4634" i="1"/>
  <c r="I4634" i="1"/>
  <c r="S4634" i="1"/>
  <c r="R4633" i="1"/>
  <c r="I4633" i="1"/>
  <c r="S4633" i="1"/>
  <c r="R4632" i="1"/>
  <c r="I4632" i="1"/>
  <c r="S4632" i="1"/>
  <c r="R4631" i="1"/>
  <c r="I4631" i="1"/>
  <c r="S4631" i="1"/>
  <c r="R4630" i="1"/>
  <c r="I4630" i="1"/>
  <c r="S4630" i="1"/>
  <c r="R4629" i="1"/>
  <c r="I4629" i="1"/>
  <c r="S4629" i="1"/>
  <c r="R4628" i="1"/>
  <c r="I4628" i="1"/>
  <c r="S4628" i="1"/>
  <c r="R4627" i="1"/>
  <c r="I4627" i="1"/>
  <c r="S4627" i="1"/>
  <c r="R4626" i="1"/>
  <c r="I4626" i="1"/>
  <c r="S4626" i="1"/>
  <c r="R4625" i="1"/>
  <c r="I4625" i="1"/>
  <c r="S4625" i="1"/>
  <c r="R4624" i="1"/>
  <c r="I4624" i="1"/>
  <c r="S4624" i="1"/>
  <c r="R4592" i="1"/>
  <c r="I4592" i="1"/>
  <c r="S4592" i="1"/>
  <c r="R4591" i="1"/>
  <c r="I4591" i="1"/>
  <c r="S4591" i="1"/>
  <c r="R4590" i="1"/>
  <c r="I4590" i="1"/>
  <c r="S4590" i="1"/>
  <c r="R4589" i="1"/>
  <c r="I4589" i="1"/>
  <c r="S4589" i="1"/>
  <c r="R4588" i="1"/>
  <c r="I4588" i="1"/>
  <c r="S4588" i="1"/>
  <c r="R4587" i="1"/>
  <c r="I4587" i="1"/>
  <c r="S4587" i="1"/>
  <c r="R4586" i="1"/>
  <c r="I4586" i="1"/>
  <c r="S4586" i="1"/>
  <c r="R4585" i="1"/>
  <c r="I4585" i="1"/>
  <c r="S4585" i="1"/>
  <c r="R4584" i="1"/>
  <c r="I4584" i="1"/>
  <c r="S4584" i="1"/>
  <c r="R4583" i="1"/>
  <c r="I4583" i="1"/>
  <c r="S4583" i="1"/>
  <c r="R4582" i="1"/>
  <c r="I4582" i="1"/>
  <c r="S4582" i="1"/>
  <c r="R4550" i="1"/>
  <c r="I4550" i="1"/>
  <c r="S4550" i="1"/>
  <c r="R4549" i="1"/>
  <c r="I4549" i="1"/>
  <c r="S4549" i="1"/>
  <c r="R4548" i="1"/>
  <c r="I4548" i="1"/>
  <c r="S4548" i="1"/>
  <c r="R4547" i="1"/>
  <c r="I4547" i="1"/>
  <c r="S4547" i="1"/>
  <c r="R4546" i="1"/>
  <c r="I4546" i="1"/>
  <c r="S4546" i="1"/>
  <c r="R4545" i="1"/>
  <c r="I4545" i="1"/>
  <c r="S4545" i="1"/>
  <c r="R4544" i="1"/>
  <c r="I4544" i="1"/>
  <c r="S4544" i="1"/>
  <c r="R4543" i="1"/>
  <c r="I4543" i="1"/>
  <c r="S4543" i="1"/>
  <c r="R4542" i="1"/>
  <c r="I4542" i="1"/>
  <c r="S4542" i="1"/>
  <c r="R4541" i="1"/>
  <c r="I4541" i="1"/>
  <c r="S4541" i="1"/>
  <c r="R4540" i="1"/>
  <c r="I4540" i="1"/>
  <c r="S4540" i="1"/>
  <c r="R4508" i="1"/>
  <c r="I4508" i="1"/>
  <c r="S4508" i="1"/>
  <c r="R4507" i="1"/>
  <c r="I4507" i="1"/>
  <c r="S4507" i="1"/>
  <c r="R4506" i="1"/>
  <c r="I4506" i="1"/>
  <c r="S4506" i="1"/>
  <c r="R4505" i="1"/>
  <c r="I4505" i="1"/>
  <c r="S4505" i="1"/>
  <c r="R4504" i="1"/>
  <c r="I4504" i="1"/>
  <c r="S4504" i="1"/>
  <c r="R4503" i="1"/>
  <c r="I4503" i="1"/>
  <c r="S4503" i="1"/>
  <c r="R4502" i="1"/>
  <c r="I4502" i="1"/>
  <c r="S4502" i="1"/>
  <c r="R4501" i="1"/>
  <c r="I4501" i="1"/>
  <c r="S4501" i="1"/>
  <c r="R4500" i="1"/>
  <c r="I4500" i="1"/>
  <c r="S4500" i="1"/>
  <c r="R4499" i="1"/>
  <c r="I4499" i="1"/>
  <c r="S4499" i="1"/>
  <c r="R4498" i="1"/>
  <c r="I4498" i="1"/>
  <c r="S4498" i="1"/>
  <c r="R4466" i="1"/>
  <c r="I4466" i="1"/>
  <c r="S4466" i="1"/>
  <c r="R4465" i="1"/>
  <c r="I4465" i="1"/>
  <c r="S4465" i="1"/>
  <c r="R4464" i="1"/>
  <c r="I4464" i="1"/>
  <c r="S4464" i="1"/>
  <c r="R4463" i="1"/>
  <c r="I4463" i="1"/>
  <c r="S4463" i="1"/>
  <c r="R4462" i="1"/>
  <c r="I4462" i="1"/>
  <c r="S4462" i="1"/>
  <c r="R4461" i="1"/>
  <c r="I4461" i="1"/>
  <c r="S4461" i="1"/>
  <c r="R4460" i="1"/>
  <c r="I4460" i="1"/>
  <c r="S4460" i="1"/>
  <c r="R4459" i="1"/>
  <c r="I4459" i="1"/>
  <c r="S4459" i="1"/>
  <c r="R4458" i="1"/>
  <c r="I4458" i="1"/>
  <c r="S4458" i="1"/>
  <c r="R4457" i="1"/>
  <c r="I4457" i="1"/>
  <c r="S4457" i="1"/>
  <c r="R4456" i="1"/>
  <c r="I4456" i="1"/>
  <c r="S4456" i="1"/>
  <c r="R4424" i="1"/>
  <c r="I4424" i="1"/>
  <c r="S4424" i="1"/>
  <c r="R4423" i="1"/>
  <c r="I4423" i="1"/>
  <c r="S4423" i="1"/>
  <c r="R4422" i="1"/>
  <c r="I4422" i="1"/>
  <c r="S4422" i="1"/>
  <c r="R4421" i="1"/>
  <c r="I4421" i="1"/>
  <c r="S4421" i="1"/>
  <c r="R4420" i="1"/>
  <c r="I4420" i="1"/>
  <c r="S4420" i="1"/>
  <c r="R4419" i="1"/>
  <c r="I4419" i="1"/>
  <c r="S4419" i="1"/>
  <c r="R4418" i="1"/>
  <c r="I4418" i="1"/>
  <c r="S4418" i="1"/>
  <c r="R4417" i="1"/>
  <c r="I4417" i="1"/>
  <c r="S4417" i="1"/>
  <c r="R4416" i="1"/>
  <c r="I4416" i="1"/>
  <c r="S4416" i="1"/>
  <c r="R4415" i="1"/>
  <c r="I4415" i="1"/>
  <c r="S4415" i="1"/>
  <c r="R4414" i="1"/>
  <c r="I4414" i="1"/>
  <c r="S4414" i="1"/>
  <c r="R4382" i="1"/>
  <c r="I4382" i="1"/>
  <c r="S4382" i="1"/>
  <c r="R4381" i="1"/>
  <c r="I4381" i="1"/>
  <c r="S4381" i="1"/>
  <c r="R4380" i="1"/>
  <c r="I4380" i="1"/>
  <c r="S4380" i="1"/>
  <c r="R4379" i="1"/>
  <c r="I4379" i="1"/>
  <c r="S4379" i="1"/>
  <c r="R4378" i="1"/>
  <c r="I4378" i="1"/>
  <c r="S4378" i="1"/>
  <c r="R4377" i="1"/>
  <c r="I4377" i="1"/>
  <c r="S4377" i="1"/>
  <c r="R4376" i="1"/>
  <c r="I4376" i="1"/>
  <c r="S4376" i="1"/>
  <c r="R4375" i="1"/>
  <c r="I4375" i="1"/>
  <c r="S4375" i="1"/>
  <c r="R4374" i="1"/>
  <c r="I4374" i="1"/>
  <c r="S4374" i="1"/>
  <c r="R4373" i="1"/>
  <c r="I4373" i="1"/>
  <c r="S4373" i="1"/>
  <c r="R4372" i="1"/>
  <c r="I4372" i="1"/>
  <c r="S4372" i="1"/>
  <c r="R4340" i="1"/>
  <c r="I4340" i="1"/>
  <c r="S4340" i="1"/>
  <c r="R4339" i="1"/>
  <c r="I4339" i="1"/>
  <c r="S4339" i="1"/>
  <c r="R4338" i="1"/>
  <c r="I4338" i="1"/>
  <c r="S4338" i="1"/>
  <c r="R4337" i="1"/>
  <c r="I4337" i="1"/>
  <c r="S4337" i="1"/>
  <c r="R4336" i="1"/>
  <c r="I4336" i="1"/>
  <c r="S4336" i="1"/>
  <c r="R4335" i="1"/>
  <c r="I4335" i="1"/>
  <c r="S4335" i="1"/>
  <c r="R4334" i="1"/>
  <c r="I4334" i="1"/>
  <c r="S4334" i="1"/>
  <c r="R4333" i="1"/>
  <c r="I4333" i="1"/>
  <c r="S4333" i="1"/>
  <c r="R4332" i="1"/>
  <c r="I4332" i="1"/>
  <c r="S4332" i="1"/>
  <c r="R4331" i="1"/>
  <c r="I4331" i="1"/>
  <c r="S4331" i="1"/>
  <c r="R4330" i="1"/>
  <c r="I4330" i="1"/>
  <c r="S4330" i="1"/>
  <c r="R106" i="1"/>
  <c r="I106" i="1"/>
  <c r="S106" i="1"/>
  <c r="R105" i="1"/>
  <c r="I105" i="1"/>
  <c r="S105" i="1"/>
  <c r="R104" i="1"/>
  <c r="I104" i="1"/>
  <c r="S104" i="1"/>
  <c r="R103" i="1"/>
  <c r="I103" i="1"/>
  <c r="S103" i="1"/>
  <c r="R102" i="1"/>
  <c r="I102" i="1"/>
  <c r="S102" i="1"/>
  <c r="R101" i="1"/>
  <c r="I101" i="1"/>
  <c r="S101" i="1"/>
  <c r="R100" i="1"/>
  <c r="I100" i="1"/>
  <c r="S100" i="1"/>
  <c r="R99" i="1"/>
  <c r="I99" i="1"/>
  <c r="S99" i="1"/>
  <c r="R98" i="1"/>
  <c r="I98" i="1"/>
  <c r="S98" i="1"/>
  <c r="R97" i="1"/>
  <c r="I97" i="1"/>
  <c r="S97" i="1"/>
  <c r="R96" i="1"/>
  <c r="I96" i="1"/>
  <c r="S96" i="1"/>
  <c r="R4298" i="1"/>
  <c r="I4298" i="1"/>
  <c r="S4298" i="1"/>
  <c r="R4297" i="1"/>
  <c r="I4297" i="1"/>
  <c r="S4297" i="1"/>
  <c r="R4296" i="1"/>
  <c r="I4296" i="1"/>
  <c r="S4296" i="1"/>
  <c r="R4295" i="1"/>
  <c r="I4295" i="1"/>
  <c r="S4295" i="1"/>
  <c r="R4294" i="1"/>
  <c r="I4294" i="1"/>
  <c r="S4294" i="1"/>
  <c r="R4293" i="1"/>
  <c r="I4293" i="1"/>
  <c r="S4293" i="1"/>
  <c r="R4292" i="1"/>
  <c r="I4292" i="1"/>
  <c r="S4292" i="1"/>
  <c r="R4291" i="1"/>
  <c r="I4291" i="1"/>
  <c r="S4291" i="1"/>
  <c r="R4290" i="1"/>
  <c r="I4290" i="1"/>
  <c r="S4290" i="1"/>
  <c r="R4289" i="1"/>
  <c r="I4289" i="1"/>
  <c r="S4289" i="1"/>
  <c r="R4288" i="1"/>
  <c r="I4288" i="1"/>
  <c r="S4288" i="1"/>
  <c r="R4256" i="1"/>
  <c r="I4256" i="1"/>
  <c r="S4256" i="1"/>
  <c r="R4255" i="1"/>
  <c r="I4255" i="1"/>
  <c r="S4255" i="1"/>
  <c r="R4254" i="1"/>
  <c r="I4254" i="1"/>
  <c r="S4254" i="1"/>
  <c r="R4253" i="1"/>
  <c r="I4253" i="1"/>
  <c r="S4253" i="1"/>
  <c r="R4252" i="1"/>
  <c r="I4252" i="1"/>
  <c r="S4252" i="1"/>
  <c r="R4251" i="1"/>
  <c r="I4251" i="1"/>
  <c r="S4251" i="1"/>
  <c r="R4250" i="1"/>
  <c r="I4250" i="1"/>
  <c r="S4250" i="1"/>
  <c r="R4249" i="1"/>
  <c r="I4249" i="1"/>
  <c r="S4249" i="1"/>
  <c r="R4248" i="1"/>
  <c r="I4248" i="1"/>
  <c r="S4248" i="1"/>
  <c r="R4247" i="1"/>
  <c r="I4247" i="1"/>
  <c r="S4247" i="1"/>
  <c r="R4246" i="1"/>
  <c r="I4246" i="1"/>
  <c r="S4246" i="1"/>
  <c r="R4214" i="1"/>
  <c r="I4214" i="1"/>
  <c r="S4214" i="1"/>
  <c r="R4213" i="1"/>
  <c r="I4213" i="1"/>
  <c r="S4213" i="1"/>
  <c r="R4212" i="1"/>
  <c r="I4212" i="1"/>
  <c r="S4212" i="1"/>
  <c r="R4211" i="1"/>
  <c r="I4211" i="1"/>
  <c r="S4211" i="1"/>
  <c r="R4210" i="1"/>
  <c r="I4210" i="1"/>
  <c r="S4210" i="1"/>
  <c r="R4209" i="1"/>
  <c r="I4209" i="1"/>
  <c r="S4209" i="1"/>
  <c r="R4208" i="1"/>
  <c r="I4208" i="1"/>
  <c r="S4208" i="1"/>
  <c r="R4207" i="1"/>
  <c r="I4207" i="1"/>
  <c r="S4207" i="1"/>
  <c r="R4206" i="1"/>
  <c r="I4206" i="1"/>
  <c r="S4206" i="1"/>
  <c r="R4205" i="1"/>
  <c r="I4205" i="1"/>
  <c r="S4205" i="1"/>
  <c r="R4204" i="1"/>
  <c r="I4204" i="1"/>
  <c r="S4204" i="1"/>
  <c r="R4172" i="1"/>
  <c r="I4172" i="1"/>
  <c r="S4172" i="1"/>
  <c r="R4171" i="1"/>
  <c r="I4171" i="1"/>
  <c r="S4171" i="1"/>
  <c r="R4170" i="1"/>
  <c r="I4170" i="1"/>
  <c r="S4170" i="1"/>
  <c r="R4169" i="1"/>
  <c r="I4169" i="1"/>
  <c r="S4169" i="1"/>
  <c r="R4168" i="1"/>
  <c r="I4168" i="1"/>
  <c r="S4168" i="1"/>
  <c r="R4167" i="1"/>
  <c r="I4167" i="1"/>
  <c r="S4167" i="1"/>
  <c r="R4166" i="1"/>
  <c r="I4166" i="1"/>
  <c r="S4166" i="1"/>
  <c r="R4165" i="1"/>
  <c r="I4165" i="1"/>
  <c r="S4165" i="1"/>
  <c r="R4164" i="1"/>
  <c r="I4164" i="1"/>
  <c r="S4164" i="1"/>
  <c r="R4163" i="1"/>
  <c r="I4163" i="1"/>
  <c r="S4163" i="1"/>
  <c r="R4162" i="1"/>
  <c r="I4162" i="1"/>
  <c r="S4162" i="1"/>
  <c r="R4130" i="1"/>
  <c r="I4130" i="1"/>
  <c r="S4130" i="1"/>
  <c r="R4129" i="1"/>
  <c r="I4129" i="1"/>
  <c r="S4129" i="1"/>
  <c r="R4128" i="1"/>
  <c r="I4128" i="1"/>
  <c r="S4128" i="1"/>
  <c r="R4127" i="1"/>
  <c r="I4127" i="1"/>
  <c r="S4127" i="1"/>
  <c r="R4126" i="1"/>
  <c r="I4126" i="1"/>
  <c r="S4126" i="1"/>
  <c r="R4125" i="1"/>
  <c r="I4125" i="1"/>
  <c r="S4125" i="1"/>
  <c r="R4124" i="1"/>
  <c r="I4124" i="1"/>
  <c r="S4124" i="1"/>
  <c r="R4123" i="1"/>
  <c r="I4123" i="1"/>
  <c r="S4123" i="1"/>
  <c r="R4122" i="1"/>
  <c r="I4122" i="1"/>
  <c r="S4122" i="1"/>
  <c r="R4121" i="1"/>
  <c r="I4121" i="1"/>
  <c r="S4121" i="1"/>
  <c r="R4120" i="1"/>
  <c r="I4120" i="1"/>
  <c r="S4120" i="1"/>
  <c r="R4088" i="1"/>
  <c r="I4088" i="1"/>
  <c r="S4088" i="1"/>
  <c r="R4087" i="1"/>
  <c r="I4087" i="1"/>
  <c r="S4087" i="1"/>
  <c r="R4086" i="1"/>
  <c r="I4086" i="1"/>
  <c r="S4086" i="1"/>
  <c r="R4085" i="1"/>
  <c r="I4085" i="1"/>
  <c r="S4085" i="1"/>
  <c r="R4084" i="1"/>
  <c r="I4084" i="1"/>
  <c r="S4084" i="1"/>
  <c r="R4083" i="1"/>
  <c r="I4083" i="1"/>
  <c r="S4083" i="1"/>
  <c r="R4082" i="1"/>
  <c r="I4082" i="1"/>
  <c r="S4082" i="1"/>
  <c r="R4081" i="1"/>
  <c r="I4081" i="1"/>
  <c r="S4081" i="1"/>
  <c r="R4080" i="1"/>
  <c r="I4080" i="1"/>
  <c r="S4080" i="1"/>
  <c r="R4079" i="1"/>
  <c r="I4079" i="1"/>
  <c r="S4079" i="1"/>
  <c r="R4078" i="1"/>
  <c r="I4078" i="1"/>
  <c r="S4078" i="1"/>
  <c r="R4046" i="1"/>
  <c r="I4046" i="1"/>
  <c r="S4046" i="1"/>
  <c r="R4045" i="1"/>
  <c r="I4045" i="1"/>
  <c r="S4045" i="1"/>
  <c r="R4044" i="1"/>
  <c r="I4044" i="1"/>
  <c r="S4044" i="1"/>
  <c r="R4043" i="1"/>
  <c r="I4043" i="1"/>
  <c r="S4043" i="1"/>
  <c r="R4042" i="1"/>
  <c r="I4042" i="1"/>
  <c r="S4042" i="1"/>
  <c r="R4041" i="1"/>
  <c r="I4041" i="1"/>
  <c r="S4041" i="1"/>
  <c r="R4040" i="1"/>
  <c r="I4040" i="1"/>
  <c r="S4040" i="1"/>
  <c r="R4039" i="1"/>
  <c r="I4039" i="1"/>
  <c r="S4039" i="1"/>
  <c r="R4038" i="1"/>
  <c r="I4038" i="1"/>
  <c r="S4038" i="1"/>
  <c r="R4037" i="1"/>
  <c r="I4037" i="1"/>
  <c r="S4037" i="1"/>
  <c r="R4036" i="1"/>
  <c r="I4036" i="1"/>
  <c r="S4036" i="1"/>
  <c r="R4004" i="1"/>
  <c r="I4004" i="1"/>
  <c r="S4004" i="1"/>
  <c r="R4003" i="1"/>
  <c r="I4003" i="1"/>
  <c r="S4003" i="1"/>
  <c r="R4002" i="1"/>
  <c r="I4002" i="1"/>
  <c r="S4002" i="1"/>
  <c r="R4001" i="1"/>
  <c r="I4001" i="1"/>
  <c r="S4001" i="1"/>
  <c r="R4000" i="1"/>
  <c r="I4000" i="1"/>
  <c r="S4000" i="1"/>
  <c r="R3999" i="1"/>
  <c r="I3999" i="1"/>
  <c r="S3999" i="1"/>
  <c r="R3998" i="1"/>
  <c r="I3998" i="1"/>
  <c r="S3998" i="1"/>
  <c r="R3997" i="1"/>
  <c r="I3997" i="1"/>
  <c r="S3997" i="1"/>
  <c r="R3996" i="1"/>
  <c r="I3996" i="1"/>
  <c r="S3996" i="1"/>
  <c r="R3995" i="1"/>
  <c r="I3995" i="1"/>
  <c r="S3995" i="1"/>
  <c r="R3994" i="1"/>
  <c r="I3994" i="1"/>
  <c r="S3994" i="1"/>
  <c r="R3962" i="1"/>
  <c r="I3962" i="1"/>
  <c r="S3962" i="1"/>
  <c r="R3961" i="1"/>
  <c r="I3961" i="1"/>
  <c r="S3961" i="1"/>
  <c r="R3960" i="1"/>
  <c r="I3960" i="1"/>
  <c r="S3960" i="1"/>
  <c r="R3959" i="1"/>
  <c r="I3959" i="1"/>
  <c r="S3959" i="1"/>
  <c r="R3958" i="1"/>
  <c r="I3958" i="1"/>
  <c r="S3958" i="1"/>
  <c r="R3957" i="1"/>
  <c r="I3957" i="1"/>
  <c r="S3957" i="1"/>
  <c r="R3956" i="1"/>
  <c r="I3956" i="1"/>
  <c r="S3956" i="1"/>
  <c r="R3955" i="1"/>
  <c r="I3955" i="1"/>
  <c r="S3955" i="1"/>
  <c r="R3954" i="1"/>
  <c r="I3954" i="1"/>
  <c r="S3954" i="1"/>
  <c r="R3953" i="1"/>
  <c r="I3953" i="1"/>
  <c r="S3953" i="1"/>
  <c r="R3952" i="1"/>
  <c r="I3952" i="1"/>
  <c r="S3952" i="1"/>
  <c r="R3920" i="1"/>
  <c r="I3920" i="1"/>
  <c r="S3920" i="1"/>
  <c r="R3919" i="1"/>
  <c r="I3919" i="1"/>
  <c r="S3919" i="1"/>
  <c r="R3918" i="1"/>
  <c r="I3918" i="1"/>
  <c r="S3918" i="1"/>
  <c r="R3917" i="1"/>
  <c r="I3917" i="1"/>
  <c r="S3917" i="1"/>
  <c r="R3916" i="1"/>
  <c r="I3916" i="1"/>
  <c r="S3916" i="1"/>
  <c r="R3915" i="1"/>
  <c r="I3915" i="1"/>
  <c r="S3915" i="1"/>
  <c r="R3914" i="1"/>
  <c r="I3914" i="1"/>
  <c r="S3914" i="1"/>
  <c r="R3913" i="1"/>
  <c r="I3913" i="1"/>
  <c r="S3913" i="1"/>
  <c r="R3912" i="1"/>
  <c r="I3912" i="1"/>
  <c r="S3912" i="1"/>
  <c r="R3911" i="1"/>
  <c r="I3911" i="1"/>
  <c r="S3911" i="1"/>
  <c r="R3910" i="1"/>
  <c r="I3910" i="1"/>
  <c r="S3910" i="1"/>
  <c r="R3878" i="1"/>
  <c r="I3878" i="1"/>
  <c r="S3878" i="1"/>
  <c r="R3877" i="1"/>
  <c r="I3877" i="1"/>
  <c r="S3877" i="1"/>
  <c r="R3876" i="1"/>
  <c r="I3876" i="1"/>
  <c r="S3876" i="1"/>
  <c r="R3875" i="1"/>
  <c r="I3875" i="1"/>
  <c r="S3875" i="1"/>
  <c r="R3874" i="1"/>
  <c r="I3874" i="1"/>
  <c r="S3874" i="1"/>
  <c r="R3873" i="1"/>
  <c r="I3873" i="1"/>
  <c r="S3873" i="1"/>
  <c r="R3872" i="1"/>
  <c r="I3872" i="1"/>
  <c r="S3872" i="1"/>
  <c r="R3871" i="1"/>
  <c r="I3871" i="1"/>
  <c r="S3871" i="1"/>
  <c r="R3870" i="1"/>
  <c r="I3870" i="1"/>
  <c r="S3870" i="1"/>
  <c r="R3869" i="1"/>
  <c r="I3869" i="1"/>
  <c r="S3869" i="1"/>
  <c r="R3868" i="1"/>
  <c r="I3868" i="1"/>
  <c r="S3868" i="1"/>
  <c r="R3836" i="1"/>
  <c r="I3836" i="1"/>
  <c r="S3836" i="1"/>
  <c r="R3835" i="1"/>
  <c r="I3835" i="1"/>
  <c r="S3835" i="1"/>
  <c r="R3834" i="1"/>
  <c r="I3834" i="1"/>
  <c r="S3834" i="1"/>
  <c r="R3833" i="1"/>
  <c r="I3833" i="1"/>
  <c r="S3833" i="1"/>
  <c r="R3832" i="1"/>
  <c r="I3832" i="1"/>
  <c r="S3832" i="1"/>
  <c r="R3831" i="1"/>
  <c r="I3831" i="1"/>
  <c r="S3831" i="1"/>
  <c r="R3830" i="1"/>
  <c r="I3830" i="1"/>
  <c r="S3830" i="1"/>
  <c r="R3829" i="1"/>
  <c r="I3829" i="1"/>
  <c r="S3829" i="1"/>
  <c r="R3828" i="1"/>
  <c r="I3828" i="1"/>
  <c r="S3828" i="1"/>
  <c r="R3827" i="1"/>
  <c r="I3827" i="1"/>
  <c r="S3827" i="1"/>
  <c r="R3826" i="1"/>
  <c r="I3826" i="1"/>
  <c r="S3826" i="1"/>
  <c r="R3794" i="1"/>
  <c r="I3794" i="1"/>
  <c r="S3794" i="1"/>
  <c r="R3793" i="1"/>
  <c r="I3793" i="1"/>
  <c r="S3793" i="1"/>
  <c r="R3792" i="1"/>
  <c r="I3792" i="1"/>
  <c r="S3792" i="1"/>
  <c r="R3791" i="1"/>
  <c r="I3791" i="1"/>
  <c r="S3791" i="1"/>
  <c r="R3790" i="1"/>
  <c r="I3790" i="1"/>
  <c r="S3790" i="1"/>
  <c r="R3789" i="1"/>
  <c r="I3789" i="1"/>
  <c r="S3789" i="1"/>
  <c r="R3788" i="1"/>
  <c r="I3788" i="1"/>
  <c r="S3788" i="1"/>
  <c r="R3787" i="1"/>
  <c r="I3787" i="1"/>
  <c r="S3787" i="1"/>
  <c r="R3786" i="1"/>
  <c r="I3786" i="1"/>
  <c r="S3786" i="1"/>
  <c r="R3785" i="1"/>
  <c r="I3785" i="1"/>
  <c r="S3785" i="1"/>
  <c r="R3784" i="1"/>
  <c r="I3784" i="1"/>
  <c r="S3784" i="1"/>
  <c r="R3752" i="1"/>
  <c r="I3752" i="1"/>
  <c r="S3752" i="1"/>
  <c r="R3751" i="1"/>
  <c r="I3751" i="1"/>
  <c r="S3751" i="1"/>
  <c r="R3750" i="1"/>
  <c r="I3750" i="1"/>
  <c r="S3750" i="1"/>
  <c r="R3749" i="1"/>
  <c r="I3749" i="1"/>
  <c r="S3749" i="1"/>
  <c r="R3748" i="1"/>
  <c r="I3748" i="1"/>
  <c r="S3748" i="1"/>
  <c r="R3747" i="1"/>
  <c r="I3747" i="1"/>
  <c r="S3747" i="1"/>
  <c r="R3746" i="1"/>
  <c r="I3746" i="1"/>
  <c r="S3746" i="1"/>
  <c r="R3745" i="1"/>
  <c r="I3745" i="1"/>
  <c r="S3745" i="1"/>
  <c r="R3744" i="1"/>
  <c r="I3744" i="1"/>
  <c r="S3744" i="1"/>
  <c r="R3743" i="1"/>
  <c r="I3743" i="1"/>
  <c r="S3743" i="1"/>
  <c r="R3742" i="1"/>
  <c r="I3742" i="1"/>
  <c r="S3742" i="1"/>
  <c r="R3710" i="1"/>
  <c r="I3710" i="1"/>
  <c r="S3710" i="1"/>
  <c r="R3709" i="1"/>
  <c r="I3709" i="1"/>
  <c r="S3709" i="1"/>
  <c r="R3708" i="1"/>
  <c r="I3708" i="1"/>
  <c r="S3708" i="1"/>
  <c r="R3707" i="1"/>
  <c r="I3707" i="1"/>
  <c r="S3707" i="1"/>
  <c r="R3706" i="1"/>
  <c r="I3706" i="1"/>
  <c r="S3706" i="1"/>
  <c r="R3705" i="1"/>
  <c r="I3705" i="1"/>
  <c r="S3705" i="1"/>
  <c r="R3704" i="1"/>
  <c r="I3704" i="1"/>
  <c r="S3704" i="1"/>
  <c r="R3703" i="1"/>
  <c r="I3703" i="1"/>
  <c r="S3703" i="1"/>
  <c r="R3702" i="1"/>
  <c r="I3702" i="1"/>
  <c r="S3702" i="1"/>
  <c r="R3701" i="1"/>
  <c r="I3701" i="1"/>
  <c r="S3701" i="1"/>
  <c r="R3700" i="1"/>
  <c r="I3700" i="1"/>
  <c r="S3700" i="1"/>
  <c r="R3668" i="1"/>
  <c r="I3668" i="1"/>
  <c r="S3668" i="1"/>
  <c r="R3667" i="1"/>
  <c r="I3667" i="1"/>
  <c r="S3667" i="1"/>
  <c r="R3666" i="1"/>
  <c r="I3666" i="1"/>
  <c r="S3666" i="1"/>
  <c r="R3665" i="1"/>
  <c r="I3665" i="1"/>
  <c r="S3665" i="1"/>
  <c r="R3664" i="1"/>
  <c r="I3664" i="1"/>
  <c r="S3664" i="1"/>
  <c r="R3663" i="1"/>
  <c r="I3663" i="1"/>
  <c r="S3663" i="1"/>
  <c r="R3662" i="1"/>
  <c r="I3662" i="1"/>
  <c r="S3662" i="1"/>
  <c r="R3661" i="1"/>
  <c r="I3661" i="1"/>
  <c r="S3661" i="1"/>
  <c r="R3660" i="1"/>
  <c r="I3660" i="1"/>
  <c r="S3660" i="1"/>
  <c r="R3659" i="1"/>
  <c r="I3659" i="1"/>
  <c r="S3659" i="1"/>
  <c r="R3658" i="1"/>
  <c r="I3658" i="1"/>
  <c r="S3658" i="1"/>
  <c r="R3626" i="1"/>
  <c r="I3626" i="1"/>
  <c r="S3626" i="1"/>
  <c r="R3625" i="1"/>
  <c r="I3625" i="1"/>
  <c r="S3625" i="1"/>
  <c r="R3624" i="1"/>
  <c r="I3624" i="1"/>
  <c r="S3624" i="1"/>
  <c r="R3623" i="1"/>
  <c r="I3623" i="1"/>
  <c r="S3623" i="1"/>
  <c r="R3622" i="1"/>
  <c r="I3622" i="1"/>
  <c r="S3622" i="1"/>
  <c r="R3621" i="1"/>
  <c r="I3621" i="1"/>
  <c r="S3621" i="1"/>
  <c r="R3620" i="1"/>
  <c r="I3620" i="1"/>
  <c r="S3620" i="1"/>
  <c r="R3619" i="1"/>
  <c r="I3619" i="1"/>
  <c r="S3619" i="1"/>
  <c r="R3618" i="1"/>
  <c r="I3618" i="1"/>
  <c r="S3618" i="1"/>
  <c r="R3617" i="1"/>
  <c r="I3617" i="1"/>
  <c r="S3617" i="1"/>
  <c r="R3616" i="1"/>
  <c r="I3616" i="1"/>
  <c r="S3616" i="1"/>
  <c r="R3584" i="1"/>
  <c r="I3584" i="1"/>
  <c r="S3584" i="1"/>
  <c r="R3583" i="1"/>
  <c r="I3583" i="1"/>
  <c r="S3583" i="1"/>
  <c r="R3582" i="1"/>
  <c r="I3582" i="1"/>
  <c r="S3582" i="1"/>
  <c r="R3581" i="1"/>
  <c r="I3581" i="1"/>
  <c r="S3581" i="1"/>
  <c r="R3580" i="1"/>
  <c r="I3580" i="1"/>
  <c r="S3580" i="1"/>
  <c r="R3579" i="1"/>
  <c r="I3579" i="1"/>
  <c r="S3579" i="1"/>
  <c r="R3578" i="1"/>
  <c r="I3578" i="1"/>
  <c r="S3578" i="1"/>
  <c r="R3577" i="1"/>
  <c r="I3577" i="1"/>
  <c r="S3577" i="1"/>
  <c r="R3576" i="1"/>
  <c r="I3576" i="1"/>
  <c r="S3576" i="1"/>
  <c r="R3575" i="1"/>
  <c r="I3575" i="1"/>
  <c r="S3575" i="1"/>
  <c r="R3574" i="1"/>
  <c r="I3574" i="1"/>
  <c r="S3574" i="1"/>
  <c r="R3542" i="1"/>
  <c r="I3542" i="1"/>
  <c r="S3542" i="1"/>
  <c r="R3541" i="1"/>
  <c r="I3541" i="1"/>
  <c r="S3541" i="1"/>
  <c r="R3540" i="1"/>
  <c r="I3540" i="1"/>
  <c r="S3540" i="1"/>
  <c r="R3539" i="1"/>
  <c r="I3539" i="1"/>
  <c r="S3539" i="1"/>
  <c r="R3538" i="1"/>
  <c r="I3538" i="1"/>
  <c r="S3538" i="1"/>
  <c r="R3537" i="1"/>
  <c r="I3537" i="1"/>
  <c r="S3537" i="1"/>
  <c r="R3536" i="1"/>
  <c r="I3536" i="1"/>
  <c r="S3536" i="1"/>
  <c r="R3535" i="1"/>
  <c r="I3535" i="1"/>
  <c r="S3535" i="1"/>
  <c r="R3534" i="1"/>
  <c r="I3534" i="1"/>
  <c r="S3534" i="1"/>
  <c r="R3533" i="1"/>
  <c r="I3533" i="1"/>
  <c r="S3533" i="1"/>
  <c r="R3532" i="1"/>
  <c r="I3532" i="1"/>
  <c r="S3532" i="1"/>
  <c r="R3500" i="1"/>
  <c r="I3500" i="1"/>
  <c r="S3500" i="1"/>
  <c r="R3499" i="1"/>
  <c r="I3499" i="1"/>
  <c r="S3499" i="1"/>
  <c r="R3498" i="1"/>
  <c r="I3498" i="1"/>
  <c r="S3498" i="1"/>
  <c r="R3497" i="1"/>
  <c r="I3497" i="1"/>
  <c r="S3497" i="1"/>
  <c r="R3496" i="1"/>
  <c r="I3496" i="1"/>
  <c r="S3496" i="1"/>
  <c r="R3495" i="1"/>
  <c r="I3495" i="1"/>
  <c r="S3495" i="1"/>
  <c r="R3494" i="1"/>
  <c r="I3494" i="1"/>
  <c r="S3494" i="1"/>
  <c r="R3493" i="1"/>
  <c r="I3493" i="1"/>
  <c r="S3493" i="1"/>
  <c r="R3492" i="1"/>
  <c r="I3492" i="1"/>
  <c r="S3492" i="1"/>
  <c r="R3491" i="1"/>
  <c r="I3491" i="1"/>
  <c r="S3491" i="1"/>
  <c r="R3490" i="1"/>
  <c r="I3490" i="1"/>
  <c r="S3490" i="1"/>
  <c r="R3458" i="1"/>
  <c r="I3458" i="1"/>
  <c r="S3458" i="1"/>
  <c r="R3457" i="1"/>
  <c r="I3457" i="1"/>
  <c r="S3457" i="1"/>
  <c r="R3456" i="1"/>
  <c r="I3456" i="1"/>
  <c r="S3456" i="1"/>
  <c r="R3455" i="1"/>
  <c r="I3455" i="1"/>
  <c r="S3455" i="1"/>
  <c r="R3454" i="1"/>
  <c r="I3454" i="1"/>
  <c r="S3454" i="1"/>
  <c r="R3453" i="1"/>
  <c r="I3453" i="1"/>
  <c r="S3453" i="1"/>
  <c r="R3452" i="1"/>
  <c r="I3452" i="1"/>
  <c r="S3452" i="1"/>
  <c r="R3451" i="1"/>
  <c r="I3451" i="1"/>
  <c r="S3451" i="1"/>
  <c r="R3450" i="1"/>
  <c r="I3450" i="1"/>
  <c r="S3450" i="1"/>
  <c r="R3449" i="1"/>
  <c r="I3449" i="1"/>
  <c r="S3449" i="1"/>
  <c r="R3448" i="1"/>
  <c r="I3448" i="1"/>
  <c r="S3448" i="1"/>
  <c r="R3416" i="1"/>
  <c r="I3416" i="1"/>
  <c r="S3416" i="1"/>
  <c r="R3415" i="1"/>
  <c r="I3415" i="1"/>
  <c r="S3415" i="1"/>
  <c r="R3414" i="1"/>
  <c r="I3414" i="1"/>
  <c r="S3414" i="1"/>
  <c r="R3413" i="1"/>
  <c r="I3413" i="1"/>
  <c r="S3413" i="1"/>
  <c r="R3412" i="1"/>
  <c r="I3412" i="1"/>
  <c r="S3412" i="1"/>
  <c r="R3411" i="1"/>
  <c r="I3411" i="1"/>
  <c r="S3411" i="1"/>
  <c r="R3410" i="1"/>
  <c r="I3410" i="1"/>
  <c r="S3410" i="1"/>
  <c r="R3409" i="1"/>
  <c r="I3409" i="1"/>
  <c r="S3409" i="1"/>
  <c r="R3408" i="1"/>
  <c r="I3408" i="1"/>
  <c r="S3408" i="1"/>
  <c r="R3407" i="1"/>
  <c r="I3407" i="1"/>
  <c r="S3407" i="1"/>
  <c r="R3406" i="1"/>
  <c r="I3406" i="1"/>
  <c r="S3406" i="1"/>
  <c r="R3374" i="1"/>
  <c r="I3374" i="1"/>
  <c r="S3374" i="1"/>
  <c r="R3373" i="1"/>
  <c r="I3373" i="1"/>
  <c r="S3373" i="1"/>
  <c r="R3372" i="1"/>
  <c r="I3372" i="1"/>
  <c r="S3372" i="1"/>
  <c r="R3371" i="1"/>
  <c r="I3371" i="1"/>
  <c r="S3371" i="1"/>
  <c r="R3370" i="1"/>
  <c r="I3370" i="1"/>
  <c r="S3370" i="1"/>
  <c r="R3369" i="1"/>
  <c r="I3369" i="1"/>
  <c r="S3369" i="1"/>
  <c r="R3368" i="1"/>
  <c r="I3368" i="1"/>
  <c r="S3368" i="1"/>
  <c r="R3367" i="1"/>
  <c r="I3367" i="1"/>
  <c r="S3367" i="1"/>
  <c r="R3366" i="1"/>
  <c r="I3366" i="1"/>
  <c r="S3366" i="1"/>
  <c r="R3365" i="1"/>
  <c r="I3365" i="1"/>
  <c r="S3365" i="1"/>
  <c r="R3364" i="1"/>
  <c r="I3364" i="1"/>
  <c r="S3364" i="1"/>
  <c r="R3332" i="1"/>
  <c r="I3332" i="1"/>
  <c r="S3332" i="1"/>
  <c r="R3331" i="1"/>
  <c r="I3331" i="1"/>
  <c r="S3331" i="1"/>
  <c r="R3330" i="1"/>
  <c r="I3330" i="1"/>
  <c r="S3330" i="1"/>
  <c r="R3329" i="1"/>
  <c r="I3329" i="1"/>
  <c r="S3329" i="1"/>
  <c r="R3328" i="1"/>
  <c r="I3328" i="1"/>
  <c r="S3328" i="1"/>
  <c r="R3327" i="1"/>
  <c r="I3327" i="1"/>
  <c r="S3327" i="1"/>
  <c r="R3326" i="1"/>
  <c r="I3326" i="1"/>
  <c r="S3326" i="1"/>
  <c r="R3325" i="1"/>
  <c r="I3325" i="1"/>
  <c r="S3325" i="1"/>
  <c r="R3324" i="1"/>
  <c r="I3324" i="1"/>
  <c r="S3324" i="1"/>
  <c r="R3323" i="1"/>
  <c r="I3323" i="1"/>
  <c r="S3323" i="1"/>
  <c r="R3322" i="1"/>
  <c r="I3322" i="1"/>
  <c r="S3322" i="1"/>
  <c r="R3290" i="1"/>
  <c r="I3290" i="1"/>
  <c r="S3290" i="1"/>
  <c r="R3289" i="1"/>
  <c r="I3289" i="1"/>
  <c r="S3289" i="1"/>
  <c r="R3288" i="1"/>
  <c r="I3288" i="1"/>
  <c r="S3288" i="1"/>
  <c r="R3287" i="1"/>
  <c r="I3287" i="1"/>
  <c r="S3287" i="1"/>
  <c r="R3286" i="1"/>
  <c r="I3286" i="1"/>
  <c r="S3286" i="1"/>
  <c r="R3285" i="1"/>
  <c r="I3285" i="1"/>
  <c r="S3285" i="1"/>
  <c r="R3284" i="1"/>
  <c r="I3284" i="1"/>
  <c r="S3284" i="1"/>
  <c r="R3283" i="1"/>
  <c r="I3283" i="1"/>
  <c r="S3283" i="1"/>
  <c r="R3282" i="1"/>
  <c r="I3282" i="1"/>
  <c r="S3282" i="1"/>
  <c r="R3281" i="1"/>
  <c r="I3281" i="1"/>
  <c r="S3281" i="1"/>
  <c r="R3280" i="1"/>
  <c r="I3280" i="1"/>
  <c r="S3280" i="1"/>
  <c r="R64" i="1"/>
  <c r="I64" i="1"/>
  <c r="S64" i="1"/>
  <c r="R63" i="1"/>
  <c r="I63" i="1"/>
  <c r="S63" i="1"/>
  <c r="R62" i="1"/>
  <c r="I62" i="1"/>
  <c r="S62" i="1"/>
  <c r="R61" i="1"/>
  <c r="I61" i="1"/>
  <c r="S61" i="1"/>
  <c r="R60" i="1"/>
  <c r="I60" i="1"/>
  <c r="S60" i="1"/>
  <c r="R59" i="1"/>
  <c r="I59" i="1"/>
  <c r="S59" i="1"/>
  <c r="R58" i="1"/>
  <c r="I58" i="1"/>
  <c r="S58" i="1"/>
  <c r="R57" i="1"/>
  <c r="I57" i="1"/>
  <c r="S57" i="1"/>
  <c r="R56" i="1"/>
  <c r="I56" i="1"/>
  <c r="S56" i="1"/>
  <c r="R55" i="1"/>
  <c r="I55" i="1"/>
  <c r="S55" i="1"/>
  <c r="R54" i="1"/>
  <c r="I54" i="1"/>
  <c r="S54" i="1"/>
  <c r="R3248" i="1"/>
  <c r="I3248" i="1"/>
  <c r="S3248" i="1"/>
  <c r="R3247" i="1"/>
  <c r="I3247" i="1"/>
  <c r="S3247" i="1"/>
  <c r="R3246" i="1"/>
  <c r="I3246" i="1"/>
  <c r="S3246" i="1"/>
  <c r="R3245" i="1"/>
  <c r="I3245" i="1"/>
  <c r="S3245" i="1"/>
  <c r="R3244" i="1"/>
  <c r="I3244" i="1"/>
  <c r="S3244" i="1"/>
  <c r="R3243" i="1"/>
  <c r="I3243" i="1"/>
  <c r="S3243" i="1"/>
  <c r="R3242" i="1"/>
  <c r="I3242" i="1"/>
  <c r="S3242" i="1"/>
  <c r="R3241" i="1"/>
  <c r="I3241" i="1"/>
  <c r="S3241" i="1"/>
  <c r="R3240" i="1"/>
  <c r="I3240" i="1"/>
  <c r="S3240" i="1"/>
  <c r="R3239" i="1"/>
  <c r="I3239" i="1"/>
  <c r="S3239" i="1"/>
  <c r="R3238" i="1"/>
  <c r="I3238" i="1"/>
  <c r="S3238" i="1"/>
  <c r="R3206" i="1"/>
  <c r="I3206" i="1"/>
  <c r="S3206" i="1"/>
  <c r="R3205" i="1"/>
  <c r="I3205" i="1"/>
  <c r="S3205" i="1"/>
  <c r="R3204" i="1"/>
  <c r="I3204" i="1"/>
  <c r="S3204" i="1"/>
  <c r="R3203" i="1"/>
  <c r="I3203" i="1"/>
  <c r="S3203" i="1"/>
  <c r="R3202" i="1"/>
  <c r="I3202" i="1"/>
  <c r="S3202" i="1"/>
  <c r="R3201" i="1"/>
  <c r="I3201" i="1"/>
  <c r="S3201" i="1"/>
  <c r="R3200" i="1"/>
  <c r="I3200" i="1"/>
  <c r="S3200" i="1"/>
  <c r="R3199" i="1"/>
  <c r="I3199" i="1"/>
  <c r="S3199" i="1"/>
  <c r="R3198" i="1"/>
  <c r="I3198" i="1"/>
  <c r="S3198" i="1"/>
  <c r="R3197" i="1"/>
  <c r="I3197" i="1"/>
  <c r="S3197" i="1"/>
  <c r="R3196" i="1"/>
  <c r="I3196" i="1"/>
  <c r="S3196" i="1"/>
  <c r="R22" i="1"/>
  <c r="I22" i="1"/>
  <c r="S22" i="1"/>
  <c r="R21" i="1"/>
  <c r="I21" i="1"/>
  <c r="S21" i="1"/>
  <c r="R20" i="1"/>
  <c r="I20" i="1"/>
  <c r="S20" i="1"/>
  <c r="R19" i="1"/>
  <c r="I19" i="1"/>
  <c r="S19" i="1"/>
  <c r="R18" i="1"/>
  <c r="I18" i="1"/>
  <c r="S18" i="1"/>
  <c r="R17" i="1"/>
  <c r="I17" i="1"/>
  <c r="S17" i="1"/>
  <c r="R16" i="1"/>
  <c r="I16" i="1"/>
  <c r="S16" i="1"/>
  <c r="R15" i="1"/>
  <c r="I15" i="1"/>
  <c r="S15" i="1"/>
  <c r="R14" i="1"/>
  <c r="I14" i="1"/>
  <c r="S14" i="1"/>
  <c r="R13" i="1"/>
  <c r="I13" i="1"/>
  <c r="S13" i="1"/>
  <c r="R12" i="1"/>
  <c r="I12" i="1"/>
  <c r="S12" i="1"/>
  <c r="R3164" i="1"/>
  <c r="I3164" i="1"/>
  <c r="S3164" i="1"/>
  <c r="R3163" i="1"/>
  <c r="I3163" i="1"/>
  <c r="S3163" i="1"/>
  <c r="R3162" i="1"/>
  <c r="I3162" i="1"/>
  <c r="S3162" i="1"/>
  <c r="R3161" i="1"/>
  <c r="I3161" i="1"/>
  <c r="S3161" i="1"/>
  <c r="R3160" i="1"/>
  <c r="I3160" i="1"/>
  <c r="S3160" i="1"/>
  <c r="R3159" i="1"/>
  <c r="I3159" i="1"/>
  <c r="S3159" i="1"/>
  <c r="R3158" i="1"/>
  <c r="I3158" i="1"/>
  <c r="S3158" i="1"/>
  <c r="R3157" i="1"/>
  <c r="I3157" i="1"/>
  <c r="S3157" i="1"/>
  <c r="R3156" i="1"/>
  <c r="I3156" i="1"/>
  <c r="S3156" i="1"/>
  <c r="R3155" i="1"/>
  <c r="I3155" i="1"/>
  <c r="S3155" i="1"/>
  <c r="R3154" i="1"/>
  <c r="I3154" i="1"/>
  <c r="S3154" i="1"/>
  <c r="R3122" i="1"/>
  <c r="I3122" i="1"/>
  <c r="S3122" i="1"/>
  <c r="R3121" i="1"/>
  <c r="I3121" i="1"/>
  <c r="S3121" i="1"/>
  <c r="R3120" i="1"/>
  <c r="I3120" i="1"/>
  <c r="S3120" i="1"/>
  <c r="R3119" i="1"/>
  <c r="I3119" i="1"/>
  <c r="S3119" i="1"/>
  <c r="R3118" i="1"/>
  <c r="I3118" i="1"/>
  <c r="S3118" i="1"/>
  <c r="R3117" i="1"/>
  <c r="I3117" i="1"/>
  <c r="S3117" i="1"/>
  <c r="R3116" i="1"/>
  <c r="I3116" i="1"/>
  <c r="S3116" i="1"/>
  <c r="R3115" i="1"/>
  <c r="I3115" i="1"/>
  <c r="S3115" i="1"/>
  <c r="R3114" i="1"/>
  <c r="I3114" i="1"/>
  <c r="S3114" i="1"/>
  <c r="R3113" i="1"/>
  <c r="I3113" i="1"/>
  <c r="S3113" i="1"/>
  <c r="R3112" i="1"/>
  <c r="I3112" i="1"/>
  <c r="S3112" i="1"/>
  <c r="R3080" i="1"/>
  <c r="I3080" i="1"/>
  <c r="S3080" i="1"/>
  <c r="R3079" i="1"/>
  <c r="I3079" i="1"/>
  <c r="S3079" i="1"/>
  <c r="R3078" i="1"/>
  <c r="I3078" i="1"/>
  <c r="S3078" i="1"/>
  <c r="R3077" i="1"/>
  <c r="I3077" i="1"/>
  <c r="S3077" i="1"/>
  <c r="R3076" i="1"/>
  <c r="I3076" i="1"/>
  <c r="S3076" i="1"/>
  <c r="R3075" i="1"/>
  <c r="I3075" i="1"/>
  <c r="S3075" i="1"/>
  <c r="R3074" i="1"/>
  <c r="I3074" i="1"/>
  <c r="S3074" i="1"/>
  <c r="R3073" i="1"/>
  <c r="I3073" i="1"/>
  <c r="S3073" i="1"/>
  <c r="R3072" i="1"/>
  <c r="I3072" i="1"/>
  <c r="S3072" i="1"/>
  <c r="R3071" i="1"/>
  <c r="I3071" i="1"/>
  <c r="S3071" i="1"/>
  <c r="R3070" i="1"/>
  <c r="I3070" i="1"/>
  <c r="S3070" i="1"/>
  <c r="R3038" i="1"/>
  <c r="I3038" i="1"/>
  <c r="S3038" i="1"/>
  <c r="R3037" i="1"/>
  <c r="I3037" i="1"/>
  <c r="S3037" i="1"/>
  <c r="R3036" i="1"/>
  <c r="I3036" i="1"/>
  <c r="S3036" i="1"/>
  <c r="R3035" i="1"/>
  <c r="I3035" i="1"/>
  <c r="S3035" i="1"/>
  <c r="R3034" i="1"/>
  <c r="I3034" i="1"/>
  <c r="S3034" i="1"/>
  <c r="R3033" i="1"/>
  <c r="I3033" i="1"/>
  <c r="S3033" i="1"/>
  <c r="R3032" i="1"/>
  <c r="I3032" i="1"/>
  <c r="S3032" i="1"/>
  <c r="R3031" i="1"/>
  <c r="I3031" i="1"/>
  <c r="S3031" i="1"/>
  <c r="R3030" i="1"/>
  <c r="I3030" i="1"/>
  <c r="S3030" i="1"/>
  <c r="R3029" i="1"/>
  <c r="I3029" i="1"/>
  <c r="S3029" i="1"/>
  <c r="R3028" i="1"/>
  <c r="I3028" i="1"/>
  <c r="S3028" i="1"/>
  <c r="R2996" i="1"/>
  <c r="I2996" i="1"/>
  <c r="S2996" i="1"/>
  <c r="R2995" i="1"/>
  <c r="I2995" i="1"/>
  <c r="S2995" i="1"/>
  <c r="R2994" i="1"/>
  <c r="I2994" i="1"/>
  <c r="S2994" i="1"/>
  <c r="R2993" i="1"/>
  <c r="I2993" i="1"/>
  <c r="S2993" i="1"/>
  <c r="R2992" i="1"/>
  <c r="I2992" i="1"/>
  <c r="S2992" i="1"/>
  <c r="R2991" i="1"/>
  <c r="I2991" i="1"/>
  <c r="S2991" i="1"/>
  <c r="R2990" i="1"/>
  <c r="I2990" i="1"/>
  <c r="S2990" i="1"/>
  <c r="R2989" i="1"/>
  <c r="I2989" i="1"/>
  <c r="S2989" i="1"/>
  <c r="R2988" i="1"/>
  <c r="I2988" i="1"/>
  <c r="S2988" i="1"/>
  <c r="R2987" i="1"/>
  <c r="I2987" i="1"/>
  <c r="S2987" i="1"/>
  <c r="R2986" i="1"/>
  <c r="I2986" i="1"/>
  <c r="S2986" i="1"/>
  <c r="R2954" i="1"/>
  <c r="I2954" i="1"/>
  <c r="S2954" i="1"/>
  <c r="R2953" i="1"/>
  <c r="I2953" i="1"/>
  <c r="S2953" i="1"/>
  <c r="R2952" i="1"/>
  <c r="I2952" i="1"/>
  <c r="S2952" i="1"/>
  <c r="R2951" i="1"/>
  <c r="I2951" i="1"/>
  <c r="S2951" i="1"/>
  <c r="R2950" i="1"/>
  <c r="I2950" i="1"/>
  <c r="S2950" i="1"/>
  <c r="R2949" i="1"/>
  <c r="I2949" i="1"/>
  <c r="S2949" i="1"/>
  <c r="R2948" i="1"/>
  <c r="I2948" i="1"/>
  <c r="S2948" i="1"/>
  <c r="R2947" i="1"/>
  <c r="I2947" i="1"/>
  <c r="S2947" i="1"/>
  <c r="R2946" i="1"/>
  <c r="I2946" i="1"/>
  <c r="S2946" i="1"/>
  <c r="R2945" i="1"/>
  <c r="I2945" i="1"/>
  <c r="S2945" i="1"/>
  <c r="R2944" i="1"/>
  <c r="I2944" i="1"/>
  <c r="S2944" i="1"/>
  <c r="R2912" i="1"/>
  <c r="I2912" i="1"/>
  <c r="S2912" i="1"/>
  <c r="R2911" i="1"/>
  <c r="I2911" i="1"/>
  <c r="S2911" i="1"/>
  <c r="R2910" i="1"/>
  <c r="I2910" i="1"/>
  <c r="S2910" i="1"/>
  <c r="R2909" i="1"/>
  <c r="I2909" i="1"/>
  <c r="S2909" i="1"/>
  <c r="R2908" i="1"/>
  <c r="I2908" i="1"/>
  <c r="S2908" i="1"/>
  <c r="R2907" i="1"/>
  <c r="I2907" i="1"/>
  <c r="S2907" i="1"/>
  <c r="R2906" i="1"/>
  <c r="I2906" i="1"/>
  <c r="S2906" i="1"/>
  <c r="R2905" i="1"/>
  <c r="I2905" i="1"/>
  <c r="S2905" i="1"/>
  <c r="R2904" i="1"/>
  <c r="I2904" i="1"/>
  <c r="S2904" i="1"/>
  <c r="R2903" i="1"/>
  <c r="I2903" i="1"/>
  <c r="S2903" i="1"/>
  <c r="R2902" i="1"/>
  <c r="I2902" i="1"/>
  <c r="S2902" i="1"/>
  <c r="R2870" i="1"/>
  <c r="I2870" i="1"/>
  <c r="S2870" i="1"/>
  <c r="R2869" i="1"/>
  <c r="I2869" i="1"/>
  <c r="S2869" i="1"/>
  <c r="R2868" i="1"/>
  <c r="I2868" i="1"/>
  <c r="S2868" i="1"/>
  <c r="R2867" i="1"/>
  <c r="I2867" i="1"/>
  <c r="S2867" i="1"/>
  <c r="R2866" i="1"/>
  <c r="I2866" i="1"/>
  <c r="S2866" i="1"/>
  <c r="R2865" i="1"/>
  <c r="I2865" i="1"/>
  <c r="S2865" i="1"/>
  <c r="R2864" i="1"/>
  <c r="I2864" i="1"/>
  <c r="S2864" i="1"/>
  <c r="R2863" i="1"/>
  <c r="I2863" i="1"/>
  <c r="S2863" i="1"/>
  <c r="R2862" i="1"/>
  <c r="I2862" i="1"/>
  <c r="S2862" i="1"/>
  <c r="R2861" i="1"/>
  <c r="I2861" i="1"/>
  <c r="S2861" i="1"/>
  <c r="R2860" i="1"/>
  <c r="I2860" i="1"/>
  <c r="S2860" i="1"/>
  <c r="R2828" i="1"/>
  <c r="I2828" i="1"/>
  <c r="S2828" i="1"/>
  <c r="R2827" i="1"/>
  <c r="I2827" i="1"/>
  <c r="S2827" i="1"/>
  <c r="R2826" i="1"/>
  <c r="I2826" i="1"/>
  <c r="S2826" i="1"/>
  <c r="R2825" i="1"/>
  <c r="I2825" i="1"/>
  <c r="S2825" i="1"/>
  <c r="R2824" i="1"/>
  <c r="I2824" i="1"/>
  <c r="S2824" i="1"/>
  <c r="R2823" i="1"/>
  <c r="I2823" i="1"/>
  <c r="S2823" i="1"/>
  <c r="R2822" i="1"/>
  <c r="I2822" i="1"/>
  <c r="S2822" i="1"/>
  <c r="R2821" i="1"/>
  <c r="I2821" i="1"/>
  <c r="S2821" i="1"/>
  <c r="R2820" i="1"/>
  <c r="I2820" i="1"/>
  <c r="S2820" i="1"/>
  <c r="R2819" i="1"/>
  <c r="I2819" i="1"/>
  <c r="S2819" i="1"/>
  <c r="R2818" i="1"/>
  <c r="I2818" i="1"/>
  <c r="S2818" i="1"/>
  <c r="R2786" i="1"/>
  <c r="I2786" i="1"/>
  <c r="S2786" i="1"/>
  <c r="R2785" i="1"/>
  <c r="I2785" i="1"/>
  <c r="S2785" i="1"/>
  <c r="R2784" i="1"/>
  <c r="I2784" i="1"/>
  <c r="S2784" i="1"/>
  <c r="R2783" i="1"/>
  <c r="I2783" i="1"/>
  <c r="S2783" i="1"/>
  <c r="R2782" i="1"/>
  <c r="I2782" i="1"/>
  <c r="S2782" i="1"/>
  <c r="R2781" i="1"/>
  <c r="I2781" i="1"/>
  <c r="S2781" i="1"/>
  <c r="R2780" i="1"/>
  <c r="I2780" i="1"/>
  <c r="S2780" i="1"/>
  <c r="R2779" i="1"/>
  <c r="I2779" i="1"/>
  <c r="S2779" i="1"/>
  <c r="R2778" i="1"/>
  <c r="I2778" i="1"/>
  <c r="S2778" i="1"/>
  <c r="R2777" i="1"/>
  <c r="I2777" i="1"/>
  <c r="S2777" i="1"/>
  <c r="R2776" i="1"/>
  <c r="I2776" i="1"/>
  <c r="S2776" i="1"/>
  <c r="R2744" i="1"/>
  <c r="I2744" i="1"/>
  <c r="S2744" i="1"/>
  <c r="R2743" i="1"/>
  <c r="I2743" i="1"/>
  <c r="S2743" i="1"/>
  <c r="R2742" i="1"/>
  <c r="I2742" i="1"/>
  <c r="S2742" i="1"/>
  <c r="R2741" i="1"/>
  <c r="I2741" i="1"/>
  <c r="S2741" i="1"/>
  <c r="R2740" i="1"/>
  <c r="I2740" i="1"/>
  <c r="S2740" i="1"/>
  <c r="R2739" i="1"/>
  <c r="I2739" i="1"/>
  <c r="S2739" i="1"/>
  <c r="R2738" i="1"/>
  <c r="I2738" i="1"/>
  <c r="S2738" i="1"/>
  <c r="R2737" i="1"/>
  <c r="I2737" i="1"/>
  <c r="S2737" i="1"/>
  <c r="R2736" i="1"/>
  <c r="I2736" i="1"/>
  <c r="S2736" i="1"/>
  <c r="R2735" i="1"/>
  <c r="I2735" i="1"/>
  <c r="S2735" i="1"/>
  <c r="R2734" i="1"/>
  <c r="I2734" i="1"/>
  <c r="S2734" i="1"/>
  <c r="R2702" i="1"/>
  <c r="I2702" i="1"/>
  <c r="S2702" i="1"/>
  <c r="R2701" i="1"/>
  <c r="I2701" i="1"/>
  <c r="S2701" i="1"/>
  <c r="R2700" i="1"/>
  <c r="I2700" i="1"/>
  <c r="S2700" i="1"/>
  <c r="R2699" i="1"/>
  <c r="I2699" i="1"/>
  <c r="S2699" i="1"/>
  <c r="R2698" i="1"/>
  <c r="I2698" i="1"/>
  <c r="S2698" i="1"/>
  <c r="R2697" i="1"/>
  <c r="I2697" i="1"/>
  <c r="S2697" i="1"/>
  <c r="R2696" i="1"/>
  <c r="I2696" i="1"/>
  <c r="S2696" i="1"/>
  <c r="R2695" i="1"/>
  <c r="I2695" i="1"/>
  <c r="S2695" i="1"/>
  <c r="R2694" i="1"/>
  <c r="I2694" i="1"/>
  <c r="S2694" i="1"/>
  <c r="R2693" i="1"/>
  <c r="I2693" i="1"/>
  <c r="S2693" i="1"/>
  <c r="R2692" i="1"/>
  <c r="I2692" i="1"/>
  <c r="S2692" i="1"/>
  <c r="R2660" i="1"/>
  <c r="I2660" i="1"/>
  <c r="S2660" i="1"/>
  <c r="R2659" i="1"/>
  <c r="I2659" i="1"/>
  <c r="S2659" i="1"/>
  <c r="R2658" i="1"/>
  <c r="I2658" i="1"/>
  <c r="S2658" i="1"/>
  <c r="R2657" i="1"/>
  <c r="I2657" i="1"/>
  <c r="S2657" i="1"/>
  <c r="R2656" i="1"/>
  <c r="I2656" i="1"/>
  <c r="S2656" i="1"/>
  <c r="R2655" i="1"/>
  <c r="I2655" i="1"/>
  <c r="S2655" i="1"/>
  <c r="R2654" i="1"/>
  <c r="I2654" i="1"/>
  <c r="S2654" i="1"/>
  <c r="R2653" i="1"/>
  <c r="I2653" i="1"/>
  <c r="S2653" i="1"/>
  <c r="R2652" i="1"/>
  <c r="I2652" i="1"/>
  <c r="S2652" i="1"/>
  <c r="R2651" i="1"/>
  <c r="I2651" i="1"/>
  <c r="S2651" i="1"/>
  <c r="R2650" i="1"/>
  <c r="I2650" i="1"/>
  <c r="S2650" i="1"/>
  <c r="R2618" i="1"/>
  <c r="I2618" i="1"/>
  <c r="S2618" i="1"/>
  <c r="R2617" i="1"/>
  <c r="I2617" i="1"/>
  <c r="S2617" i="1"/>
  <c r="R2616" i="1"/>
  <c r="I2616" i="1"/>
  <c r="S2616" i="1"/>
  <c r="R2615" i="1"/>
  <c r="I2615" i="1"/>
  <c r="S2615" i="1"/>
  <c r="R2614" i="1"/>
  <c r="I2614" i="1"/>
  <c r="S2614" i="1"/>
  <c r="R2613" i="1"/>
  <c r="I2613" i="1"/>
  <c r="S2613" i="1"/>
  <c r="R2612" i="1"/>
  <c r="I2612" i="1"/>
  <c r="S2612" i="1"/>
  <c r="R2611" i="1"/>
  <c r="I2611" i="1"/>
  <c r="S2611" i="1"/>
  <c r="R2610" i="1"/>
  <c r="I2610" i="1"/>
  <c r="S2610" i="1"/>
  <c r="R2609" i="1"/>
  <c r="I2609" i="1"/>
  <c r="S2609" i="1"/>
  <c r="R2608" i="1"/>
  <c r="I2608" i="1"/>
  <c r="S2608" i="1"/>
  <c r="R2576" i="1"/>
  <c r="I2576" i="1"/>
  <c r="S2576" i="1"/>
  <c r="R2575" i="1"/>
  <c r="I2575" i="1"/>
  <c r="S2575" i="1"/>
  <c r="R2574" i="1"/>
  <c r="I2574" i="1"/>
  <c r="S2574" i="1"/>
  <c r="R2573" i="1"/>
  <c r="I2573" i="1"/>
  <c r="S2573" i="1"/>
  <c r="R2572" i="1"/>
  <c r="I2572" i="1"/>
  <c r="S2572" i="1"/>
  <c r="R2571" i="1"/>
  <c r="I2571" i="1"/>
  <c r="S2571" i="1"/>
  <c r="R2570" i="1"/>
  <c r="I2570" i="1"/>
  <c r="S2570" i="1"/>
  <c r="R2569" i="1"/>
  <c r="I2569" i="1"/>
  <c r="S2569" i="1"/>
  <c r="R2568" i="1"/>
  <c r="I2568" i="1"/>
  <c r="S2568" i="1"/>
  <c r="R2567" i="1"/>
  <c r="I2567" i="1"/>
  <c r="S2567" i="1"/>
  <c r="R2566" i="1"/>
  <c r="I2566" i="1"/>
  <c r="S2566" i="1"/>
  <c r="R2534" i="1"/>
  <c r="I2534" i="1"/>
  <c r="S2534" i="1"/>
  <c r="R2533" i="1"/>
  <c r="I2533" i="1"/>
  <c r="S2533" i="1"/>
  <c r="R2532" i="1"/>
  <c r="I2532" i="1"/>
  <c r="S2532" i="1"/>
  <c r="R2531" i="1"/>
  <c r="I2531" i="1"/>
  <c r="S2531" i="1"/>
  <c r="R2530" i="1"/>
  <c r="I2530" i="1"/>
  <c r="S2530" i="1"/>
  <c r="R2529" i="1"/>
  <c r="I2529" i="1"/>
  <c r="S2529" i="1"/>
  <c r="R2528" i="1"/>
  <c r="I2528" i="1"/>
  <c r="S2528" i="1"/>
  <c r="R2527" i="1"/>
  <c r="I2527" i="1"/>
  <c r="S2527" i="1"/>
  <c r="R2526" i="1"/>
  <c r="I2526" i="1"/>
  <c r="S2526" i="1"/>
  <c r="R2525" i="1"/>
  <c r="I2525" i="1"/>
  <c r="S2525" i="1"/>
  <c r="R2524" i="1"/>
  <c r="I2524" i="1"/>
  <c r="S2524" i="1"/>
  <c r="R2492" i="1"/>
  <c r="I2492" i="1"/>
  <c r="S2492" i="1"/>
  <c r="R2491" i="1"/>
  <c r="I2491" i="1"/>
  <c r="S2491" i="1"/>
  <c r="R2490" i="1"/>
  <c r="I2490" i="1"/>
  <c r="S2490" i="1"/>
  <c r="R2489" i="1"/>
  <c r="I2489" i="1"/>
  <c r="S2489" i="1"/>
  <c r="R2488" i="1"/>
  <c r="I2488" i="1"/>
  <c r="S2488" i="1"/>
  <c r="R2487" i="1"/>
  <c r="I2487" i="1"/>
  <c r="S2487" i="1"/>
  <c r="R2486" i="1"/>
  <c r="I2486" i="1"/>
  <c r="S2486" i="1"/>
  <c r="R2485" i="1"/>
  <c r="I2485" i="1"/>
  <c r="S2485" i="1"/>
  <c r="R2484" i="1"/>
  <c r="I2484" i="1"/>
  <c r="S2484" i="1"/>
  <c r="R2483" i="1"/>
  <c r="I2483" i="1"/>
  <c r="S2483" i="1"/>
  <c r="R2482" i="1"/>
  <c r="I2482" i="1"/>
  <c r="S2482" i="1"/>
  <c r="R2450" i="1"/>
  <c r="I2450" i="1"/>
  <c r="S2450" i="1"/>
  <c r="R2449" i="1"/>
  <c r="I2449" i="1"/>
  <c r="S2449" i="1"/>
  <c r="R2448" i="1"/>
  <c r="I2448" i="1"/>
  <c r="S2448" i="1"/>
  <c r="R2447" i="1"/>
  <c r="I2447" i="1"/>
  <c r="S2447" i="1"/>
  <c r="R2446" i="1"/>
  <c r="I2446" i="1"/>
  <c r="S2446" i="1"/>
  <c r="R2445" i="1"/>
  <c r="I2445" i="1"/>
  <c r="S2445" i="1"/>
  <c r="R2444" i="1"/>
  <c r="I2444" i="1"/>
  <c r="S2444" i="1"/>
  <c r="R2443" i="1"/>
  <c r="I2443" i="1"/>
  <c r="S2443" i="1"/>
  <c r="R2442" i="1"/>
  <c r="I2442" i="1"/>
  <c r="S2442" i="1"/>
  <c r="R2441" i="1"/>
  <c r="I2441" i="1"/>
  <c r="S2441" i="1"/>
  <c r="R2440" i="1"/>
  <c r="I2440" i="1"/>
  <c r="S2440" i="1"/>
  <c r="R2408" i="1"/>
  <c r="I2408" i="1"/>
  <c r="S2408" i="1"/>
  <c r="R2407" i="1"/>
  <c r="I2407" i="1"/>
  <c r="S2407" i="1"/>
  <c r="R2406" i="1"/>
  <c r="I2406" i="1"/>
  <c r="S2406" i="1"/>
  <c r="R2405" i="1"/>
  <c r="I2405" i="1"/>
  <c r="S2405" i="1"/>
  <c r="R2404" i="1"/>
  <c r="I2404" i="1"/>
  <c r="S2404" i="1"/>
  <c r="R2403" i="1"/>
  <c r="I2403" i="1"/>
  <c r="S2403" i="1"/>
  <c r="R2402" i="1"/>
  <c r="I2402" i="1"/>
  <c r="S2402" i="1"/>
  <c r="R2401" i="1"/>
  <c r="I2401" i="1"/>
  <c r="S2401" i="1"/>
  <c r="R2400" i="1"/>
  <c r="I2400" i="1"/>
  <c r="S2400" i="1"/>
  <c r="R2399" i="1"/>
  <c r="I2399" i="1"/>
  <c r="S2399" i="1"/>
  <c r="R2398" i="1"/>
  <c r="I2398" i="1"/>
  <c r="S2398" i="1"/>
  <c r="R2366" i="1"/>
  <c r="I2366" i="1"/>
  <c r="S2366" i="1"/>
  <c r="R2365" i="1"/>
  <c r="I2365" i="1"/>
  <c r="S2365" i="1"/>
  <c r="R2364" i="1"/>
  <c r="I2364" i="1"/>
  <c r="S2364" i="1"/>
  <c r="R2363" i="1"/>
  <c r="I2363" i="1"/>
  <c r="S2363" i="1"/>
  <c r="R2362" i="1"/>
  <c r="I2362" i="1"/>
  <c r="S2362" i="1"/>
  <c r="R2361" i="1"/>
  <c r="I2361" i="1"/>
  <c r="S2361" i="1"/>
  <c r="R2360" i="1"/>
  <c r="I2360" i="1"/>
  <c r="S2360" i="1"/>
  <c r="R2359" i="1"/>
  <c r="I2359" i="1"/>
  <c r="S2359" i="1"/>
  <c r="R2358" i="1"/>
  <c r="I2358" i="1"/>
  <c r="S2358" i="1"/>
  <c r="R2357" i="1"/>
  <c r="I2357" i="1"/>
  <c r="S2357" i="1"/>
  <c r="R2356" i="1"/>
  <c r="I2356" i="1"/>
  <c r="S2356" i="1"/>
  <c r="R2324" i="1"/>
  <c r="I2324" i="1"/>
  <c r="S2324" i="1"/>
  <c r="R2323" i="1"/>
  <c r="I2323" i="1"/>
  <c r="S2323" i="1"/>
  <c r="R2322" i="1"/>
  <c r="I2322" i="1"/>
  <c r="S2322" i="1"/>
  <c r="R2321" i="1"/>
  <c r="I2321" i="1"/>
  <c r="S2321" i="1"/>
  <c r="R2320" i="1"/>
  <c r="I2320" i="1"/>
  <c r="S2320" i="1"/>
  <c r="R2319" i="1"/>
  <c r="I2319" i="1"/>
  <c r="S2319" i="1"/>
  <c r="R2318" i="1"/>
  <c r="I2318" i="1"/>
  <c r="S2318" i="1"/>
  <c r="R2317" i="1"/>
  <c r="I2317" i="1"/>
  <c r="S2317" i="1"/>
  <c r="R2316" i="1"/>
  <c r="I2316" i="1"/>
  <c r="S2316" i="1"/>
  <c r="R2315" i="1"/>
  <c r="I2315" i="1"/>
  <c r="S2315" i="1"/>
  <c r="R2314" i="1"/>
  <c r="I2314" i="1"/>
  <c r="S2314" i="1"/>
  <c r="R2282" i="1"/>
  <c r="I2282" i="1"/>
  <c r="S2282" i="1"/>
  <c r="R2281" i="1"/>
  <c r="I2281" i="1"/>
  <c r="S2281" i="1"/>
  <c r="R2280" i="1"/>
  <c r="I2280" i="1"/>
  <c r="S2280" i="1"/>
  <c r="R2279" i="1"/>
  <c r="I2279" i="1"/>
  <c r="S2279" i="1"/>
  <c r="R2278" i="1"/>
  <c r="I2278" i="1"/>
  <c r="S2278" i="1"/>
  <c r="R2277" i="1"/>
  <c r="I2277" i="1"/>
  <c r="S2277" i="1"/>
  <c r="R2276" i="1"/>
  <c r="I2276" i="1"/>
  <c r="S2276" i="1"/>
  <c r="R2275" i="1"/>
  <c r="I2275" i="1"/>
  <c r="S2275" i="1"/>
  <c r="R2274" i="1"/>
  <c r="I2274" i="1"/>
  <c r="S2274" i="1"/>
  <c r="R2273" i="1"/>
  <c r="I2273" i="1"/>
  <c r="S2273" i="1"/>
  <c r="R2272" i="1"/>
  <c r="I2272" i="1"/>
  <c r="S2272" i="1"/>
  <c r="R2240" i="1"/>
  <c r="I2240" i="1"/>
  <c r="S2240" i="1"/>
  <c r="R2239" i="1"/>
  <c r="I2239" i="1"/>
  <c r="S2239" i="1"/>
  <c r="R2238" i="1"/>
  <c r="I2238" i="1"/>
  <c r="S2238" i="1"/>
  <c r="R2237" i="1"/>
  <c r="I2237" i="1"/>
  <c r="S2237" i="1"/>
  <c r="R2236" i="1"/>
  <c r="I2236" i="1"/>
  <c r="S2236" i="1"/>
  <c r="R2235" i="1"/>
  <c r="I2235" i="1"/>
  <c r="S2235" i="1"/>
  <c r="R2234" i="1"/>
  <c r="I2234" i="1"/>
  <c r="S2234" i="1"/>
  <c r="R2233" i="1"/>
  <c r="I2233" i="1"/>
  <c r="S2233" i="1"/>
  <c r="R2232" i="1"/>
  <c r="I2232" i="1"/>
  <c r="S2232" i="1"/>
  <c r="R2231" i="1"/>
  <c r="I2231" i="1"/>
  <c r="S2231" i="1"/>
  <c r="R2230" i="1"/>
  <c r="I2230" i="1"/>
  <c r="S2230" i="1"/>
  <c r="R2198" i="1"/>
  <c r="I2198" i="1"/>
  <c r="S2198" i="1"/>
  <c r="R2197" i="1"/>
  <c r="I2197" i="1"/>
  <c r="S2197" i="1"/>
  <c r="R2196" i="1"/>
  <c r="I2196" i="1"/>
  <c r="S2196" i="1"/>
  <c r="R2195" i="1"/>
  <c r="I2195" i="1"/>
  <c r="S2195" i="1"/>
  <c r="R2194" i="1"/>
  <c r="I2194" i="1"/>
  <c r="S2194" i="1"/>
  <c r="R2193" i="1"/>
  <c r="I2193" i="1"/>
  <c r="S2193" i="1"/>
  <c r="R2192" i="1"/>
  <c r="I2192" i="1"/>
  <c r="S2192" i="1"/>
  <c r="R2191" i="1"/>
  <c r="I2191" i="1"/>
  <c r="S2191" i="1"/>
  <c r="R2190" i="1"/>
  <c r="I2190" i="1"/>
  <c r="S2190" i="1"/>
  <c r="R2189" i="1"/>
  <c r="I2189" i="1"/>
  <c r="S2189" i="1"/>
  <c r="R2188" i="1"/>
  <c r="I2188" i="1"/>
  <c r="S2188" i="1"/>
  <c r="R2156" i="1"/>
  <c r="I2156" i="1"/>
  <c r="S2156" i="1"/>
  <c r="R2155" i="1"/>
  <c r="I2155" i="1"/>
  <c r="S2155" i="1"/>
  <c r="R2154" i="1"/>
  <c r="I2154" i="1"/>
  <c r="S2154" i="1"/>
  <c r="R2153" i="1"/>
  <c r="I2153" i="1"/>
  <c r="S2153" i="1"/>
  <c r="R2152" i="1"/>
  <c r="I2152" i="1"/>
  <c r="S2152" i="1"/>
  <c r="R2151" i="1"/>
  <c r="I2151" i="1"/>
  <c r="S2151" i="1"/>
  <c r="R2150" i="1"/>
  <c r="I2150" i="1"/>
  <c r="S2150" i="1"/>
  <c r="R2149" i="1"/>
  <c r="I2149" i="1"/>
  <c r="S2149" i="1"/>
  <c r="R2148" i="1"/>
  <c r="I2148" i="1"/>
  <c r="S2148" i="1"/>
  <c r="R2147" i="1"/>
  <c r="I2147" i="1"/>
  <c r="S2147" i="1"/>
  <c r="R2146" i="1"/>
  <c r="I2146" i="1"/>
  <c r="S2146" i="1"/>
  <c r="R2114" i="1"/>
  <c r="I2114" i="1"/>
  <c r="S2114" i="1"/>
  <c r="R2113" i="1"/>
  <c r="I2113" i="1"/>
  <c r="S2113" i="1"/>
  <c r="R2112" i="1"/>
  <c r="I2112" i="1"/>
  <c r="S2112" i="1"/>
  <c r="R2111" i="1"/>
  <c r="I2111" i="1"/>
  <c r="S2111" i="1"/>
  <c r="R2110" i="1"/>
  <c r="I2110" i="1"/>
  <c r="S2110" i="1"/>
  <c r="R2109" i="1"/>
  <c r="I2109" i="1"/>
  <c r="S2109" i="1"/>
  <c r="R2108" i="1"/>
  <c r="I2108" i="1"/>
  <c r="S2108" i="1"/>
  <c r="R2107" i="1"/>
  <c r="I2107" i="1"/>
  <c r="S2107" i="1"/>
  <c r="R2106" i="1"/>
  <c r="I2106" i="1"/>
  <c r="S2106" i="1"/>
  <c r="R2105" i="1"/>
  <c r="I2105" i="1"/>
  <c r="S2105" i="1"/>
  <c r="R2104" i="1"/>
  <c r="I2104" i="1"/>
  <c r="S2104" i="1"/>
  <c r="R2072" i="1"/>
  <c r="I2072" i="1"/>
  <c r="S2072" i="1"/>
  <c r="R2071" i="1"/>
  <c r="I2071" i="1"/>
  <c r="S2071" i="1"/>
  <c r="R2070" i="1"/>
  <c r="I2070" i="1"/>
  <c r="S2070" i="1"/>
  <c r="R2069" i="1"/>
  <c r="I2069" i="1"/>
  <c r="S2069" i="1"/>
  <c r="R2068" i="1"/>
  <c r="I2068" i="1"/>
  <c r="S2068" i="1"/>
  <c r="R2067" i="1"/>
  <c r="I2067" i="1"/>
  <c r="S2067" i="1"/>
  <c r="R2066" i="1"/>
  <c r="I2066" i="1"/>
  <c r="S2066" i="1"/>
  <c r="R2065" i="1"/>
  <c r="I2065" i="1"/>
  <c r="S2065" i="1"/>
  <c r="R2064" i="1"/>
  <c r="I2064" i="1"/>
  <c r="S2064" i="1"/>
  <c r="R2063" i="1"/>
  <c r="I2063" i="1"/>
  <c r="S2063" i="1"/>
  <c r="R2062" i="1"/>
  <c r="I2062" i="1"/>
  <c r="S2062" i="1"/>
  <c r="R2030" i="1"/>
  <c r="I2030" i="1"/>
  <c r="S2030" i="1"/>
  <c r="R2029" i="1"/>
  <c r="I2029" i="1"/>
  <c r="S2029" i="1"/>
  <c r="R2028" i="1"/>
  <c r="I2028" i="1"/>
  <c r="S2028" i="1"/>
  <c r="R2027" i="1"/>
  <c r="I2027" i="1"/>
  <c r="S2027" i="1"/>
  <c r="R2026" i="1"/>
  <c r="I2026" i="1"/>
  <c r="S2026" i="1"/>
  <c r="R2025" i="1"/>
  <c r="I2025" i="1"/>
  <c r="S2025" i="1"/>
  <c r="R2024" i="1"/>
  <c r="I2024" i="1"/>
  <c r="S2024" i="1"/>
  <c r="R2023" i="1"/>
  <c r="I2023" i="1"/>
  <c r="S2023" i="1"/>
  <c r="R2022" i="1"/>
  <c r="I2022" i="1"/>
  <c r="S2022" i="1"/>
  <c r="R2021" i="1"/>
  <c r="I2021" i="1"/>
  <c r="S2021" i="1"/>
  <c r="R2020" i="1"/>
  <c r="I2020" i="1"/>
  <c r="S2020" i="1"/>
  <c r="R1988" i="1"/>
  <c r="I1988" i="1"/>
  <c r="S1988" i="1"/>
  <c r="R1987" i="1"/>
  <c r="I1987" i="1"/>
  <c r="S1987" i="1"/>
  <c r="R1986" i="1"/>
  <c r="I1986" i="1"/>
  <c r="S1986" i="1"/>
  <c r="R1985" i="1"/>
  <c r="I1985" i="1"/>
  <c r="S1985" i="1"/>
  <c r="R1984" i="1"/>
  <c r="I1984" i="1"/>
  <c r="S1984" i="1"/>
  <c r="R1983" i="1"/>
  <c r="I1983" i="1"/>
  <c r="S1983" i="1"/>
  <c r="R1982" i="1"/>
  <c r="I1982" i="1"/>
  <c r="S1982" i="1"/>
  <c r="R1981" i="1"/>
  <c r="I1981" i="1"/>
  <c r="S1981" i="1"/>
  <c r="R1980" i="1"/>
  <c r="I1980" i="1"/>
  <c r="S1980" i="1"/>
  <c r="R1979" i="1"/>
  <c r="I1979" i="1"/>
  <c r="S1979" i="1"/>
  <c r="R1978" i="1"/>
  <c r="I1978" i="1"/>
  <c r="S1978" i="1"/>
  <c r="R1946" i="1"/>
  <c r="I1946" i="1"/>
  <c r="S1946" i="1"/>
  <c r="R1945" i="1"/>
  <c r="I1945" i="1"/>
  <c r="S1945" i="1"/>
  <c r="R1944" i="1"/>
  <c r="I1944" i="1"/>
  <c r="S1944" i="1"/>
  <c r="R1943" i="1"/>
  <c r="I1943" i="1"/>
  <c r="S1943" i="1"/>
  <c r="R1942" i="1"/>
  <c r="I1942" i="1"/>
  <c r="S1942" i="1"/>
  <c r="R1941" i="1"/>
  <c r="I1941" i="1"/>
  <c r="S1941" i="1"/>
  <c r="R1940" i="1"/>
  <c r="I1940" i="1"/>
  <c r="S1940" i="1"/>
  <c r="R1939" i="1"/>
  <c r="I1939" i="1"/>
  <c r="S1939" i="1"/>
  <c r="R1938" i="1"/>
  <c r="I1938" i="1"/>
  <c r="S1938" i="1"/>
  <c r="R1937" i="1"/>
  <c r="I1937" i="1"/>
  <c r="S1937" i="1"/>
  <c r="R1936" i="1"/>
  <c r="I1936" i="1"/>
  <c r="S1936" i="1"/>
  <c r="R1904" i="1"/>
  <c r="I1904" i="1"/>
  <c r="S1904" i="1"/>
  <c r="R1903" i="1"/>
  <c r="I1903" i="1"/>
  <c r="S1903" i="1"/>
  <c r="R1902" i="1"/>
  <c r="I1902" i="1"/>
  <c r="S1902" i="1"/>
  <c r="R1901" i="1"/>
  <c r="I1901" i="1"/>
  <c r="S1901" i="1"/>
  <c r="R1900" i="1"/>
  <c r="I1900" i="1"/>
  <c r="S1900" i="1"/>
  <c r="R1899" i="1"/>
  <c r="I1899" i="1"/>
  <c r="S1899" i="1"/>
  <c r="R1898" i="1"/>
  <c r="I1898" i="1"/>
  <c r="S1898" i="1"/>
  <c r="R1897" i="1"/>
  <c r="I1897" i="1"/>
  <c r="S1897" i="1"/>
  <c r="R1896" i="1"/>
  <c r="I1896" i="1"/>
  <c r="S1896" i="1"/>
  <c r="R1895" i="1"/>
  <c r="I1895" i="1"/>
  <c r="S1895" i="1"/>
  <c r="R1894" i="1"/>
  <c r="I1894" i="1"/>
  <c r="S1894" i="1"/>
  <c r="R1862" i="1"/>
  <c r="I1862" i="1"/>
  <c r="S1862" i="1"/>
  <c r="R1861" i="1"/>
  <c r="I1861" i="1"/>
  <c r="S1861" i="1"/>
  <c r="R1860" i="1"/>
  <c r="I1860" i="1"/>
  <c r="S1860" i="1"/>
  <c r="R1859" i="1"/>
  <c r="I1859" i="1"/>
  <c r="S1859" i="1"/>
  <c r="R1858" i="1"/>
  <c r="I1858" i="1"/>
  <c r="S1858" i="1"/>
  <c r="R1857" i="1"/>
  <c r="I1857" i="1"/>
  <c r="S1857" i="1"/>
  <c r="R1856" i="1"/>
  <c r="I1856" i="1"/>
  <c r="S1856" i="1"/>
  <c r="R1855" i="1"/>
  <c r="I1855" i="1"/>
  <c r="S1855" i="1"/>
  <c r="R1854" i="1"/>
  <c r="I1854" i="1"/>
  <c r="S1854" i="1"/>
  <c r="R1853" i="1"/>
  <c r="I1853" i="1"/>
  <c r="S1853" i="1"/>
  <c r="R1852" i="1"/>
  <c r="I1852" i="1"/>
  <c r="S1852" i="1"/>
  <c r="R1820" i="1"/>
  <c r="I1820" i="1"/>
  <c r="S1820" i="1"/>
  <c r="R1819" i="1"/>
  <c r="I1819" i="1"/>
  <c r="S1819" i="1"/>
  <c r="R1818" i="1"/>
  <c r="I1818" i="1"/>
  <c r="S1818" i="1"/>
  <c r="R1817" i="1"/>
  <c r="I1817" i="1"/>
  <c r="S1817" i="1"/>
  <c r="R1816" i="1"/>
  <c r="I1816" i="1"/>
  <c r="S1816" i="1"/>
  <c r="R1815" i="1"/>
  <c r="I1815" i="1"/>
  <c r="S1815" i="1"/>
  <c r="R1814" i="1"/>
  <c r="I1814" i="1"/>
  <c r="S1814" i="1"/>
  <c r="R1813" i="1"/>
  <c r="I1813" i="1"/>
  <c r="S1813" i="1"/>
  <c r="R1812" i="1"/>
  <c r="I1812" i="1"/>
  <c r="S1812" i="1"/>
  <c r="R1811" i="1"/>
  <c r="I1811" i="1"/>
  <c r="S1811" i="1"/>
  <c r="R1810" i="1"/>
  <c r="I1810" i="1"/>
  <c r="S1810" i="1"/>
  <c r="R1778" i="1"/>
  <c r="I1778" i="1"/>
  <c r="S1778" i="1"/>
  <c r="R1777" i="1"/>
  <c r="I1777" i="1"/>
  <c r="S1777" i="1"/>
  <c r="R1776" i="1"/>
  <c r="I1776" i="1"/>
  <c r="S1776" i="1"/>
  <c r="R1775" i="1"/>
  <c r="I1775" i="1"/>
  <c r="S1775" i="1"/>
  <c r="R1774" i="1"/>
  <c r="I1774" i="1"/>
  <c r="S1774" i="1"/>
  <c r="R1773" i="1"/>
  <c r="I1773" i="1"/>
  <c r="S1773" i="1"/>
  <c r="R1772" i="1"/>
  <c r="I1772" i="1"/>
  <c r="S1772" i="1"/>
  <c r="R1771" i="1"/>
  <c r="I1771" i="1"/>
  <c r="S1771" i="1"/>
  <c r="R1770" i="1"/>
  <c r="I1770" i="1"/>
  <c r="S1770" i="1"/>
  <c r="R1769" i="1"/>
  <c r="I1769" i="1"/>
  <c r="S1769" i="1"/>
  <c r="R1768" i="1"/>
  <c r="I1768" i="1"/>
  <c r="S1768" i="1"/>
  <c r="R1736" i="1"/>
  <c r="I1736" i="1"/>
  <c r="S1736" i="1"/>
  <c r="R1735" i="1"/>
  <c r="I1735" i="1"/>
  <c r="S1735" i="1"/>
  <c r="R1734" i="1"/>
  <c r="I1734" i="1"/>
  <c r="S1734" i="1"/>
  <c r="R1733" i="1"/>
  <c r="I1733" i="1"/>
  <c r="S1733" i="1"/>
  <c r="R1732" i="1"/>
  <c r="I1732" i="1"/>
  <c r="S1732" i="1"/>
  <c r="R1731" i="1"/>
  <c r="I1731" i="1"/>
  <c r="S1731" i="1"/>
  <c r="R1730" i="1"/>
  <c r="I1730" i="1"/>
  <c r="S1730" i="1"/>
  <c r="R1729" i="1"/>
  <c r="I1729" i="1"/>
  <c r="S1729" i="1"/>
  <c r="R1728" i="1"/>
  <c r="I1728" i="1"/>
  <c r="S1728" i="1"/>
  <c r="R1727" i="1"/>
  <c r="I1727" i="1"/>
  <c r="S1727" i="1"/>
  <c r="R1726" i="1"/>
  <c r="I1726" i="1"/>
  <c r="S1726" i="1"/>
  <c r="R1694" i="1"/>
  <c r="I1694" i="1"/>
  <c r="S1694" i="1"/>
  <c r="R1693" i="1"/>
  <c r="I1693" i="1"/>
  <c r="S1693" i="1"/>
  <c r="R1692" i="1"/>
  <c r="I1692" i="1"/>
  <c r="S1692" i="1"/>
  <c r="R1691" i="1"/>
  <c r="I1691" i="1"/>
  <c r="S1691" i="1"/>
  <c r="R1690" i="1"/>
  <c r="I1690" i="1"/>
  <c r="S1690" i="1"/>
  <c r="R1689" i="1"/>
  <c r="I1689" i="1"/>
  <c r="S1689" i="1"/>
  <c r="R1688" i="1"/>
  <c r="I1688" i="1"/>
  <c r="S1688" i="1"/>
  <c r="R1687" i="1"/>
  <c r="I1687" i="1"/>
  <c r="S1687" i="1"/>
  <c r="R1686" i="1"/>
  <c r="I1686" i="1"/>
  <c r="S1686" i="1"/>
  <c r="R1685" i="1"/>
  <c r="I1685" i="1"/>
  <c r="S1685" i="1"/>
  <c r="R1684" i="1"/>
  <c r="I1684" i="1"/>
  <c r="S1684" i="1"/>
  <c r="R1652" i="1"/>
  <c r="I1652" i="1"/>
  <c r="S1652" i="1"/>
  <c r="R1651" i="1"/>
  <c r="I1651" i="1"/>
  <c r="S1651" i="1"/>
  <c r="R1650" i="1"/>
  <c r="I1650" i="1"/>
  <c r="S1650" i="1"/>
  <c r="R1649" i="1"/>
  <c r="I1649" i="1"/>
  <c r="S1649" i="1"/>
  <c r="R1648" i="1"/>
  <c r="I1648" i="1"/>
  <c r="S1648" i="1"/>
  <c r="R1647" i="1"/>
  <c r="I1647" i="1"/>
  <c r="S1647" i="1"/>
  <c r="R1646" i="1"/>
  <c r="I1646" i="1"/>
  <c r="S1646" i="1"/>
  <c r="R1645" i="1"/>
  <c r="I1645" i="1"/>
  <c r="S1645" i="1"/>
  <c r="R1644" i="1"/>
  <c r="I1644" i="1"/>
  <c r="S1644" i="1"/>
  <c r="R1643" i="1"/>
  <c r="I1643" i="1"/>
  <c r="S1643" i="1"/>
  <c r="R1642" i="1"/>
  <c r="I1642" i="1"/>
  <c r="S1642" i="1"/>
  <c r="R1610" i="1"/>
  <c r="I1610" i="1"/>
  <c r="S1610" i="1"/>
  <c r="R1609" i="1"/>
  <c r="I1609" i="1"/>
  <c r="S1609" i="1"/>
  <c r="R1608" i="1"/>
  <c r="I1608" i="1"/>
  <c r="S1608" i="1"/>
  <c r="R1607" i="1"/>
  <c r="I1607" i="1"/>
  <c r="S1607" i="1"/>
  <c r="R1606" i="1"/>
  <c r="I1606" i="1"/>
  <c r="S1606" i="1"/>
  <c r="R1605" i="1"/>
  <c r="I1605" i="1"/>
  <c r="S1605" i="1"/>
  <c r="R1604" i="1"/>
  <c r="I1604" i="1"/>
  <c r="S1604" i="1"/>
  <c r="R1603" i="1"/>
  <c r="I1603" i="1"/>
  <c r="S1603" i="1"/>
  <c r="R1602" i="1"/>
  <c r="I1602" i="1"/>
  <c r="S1602" i="1"/>
  <c r="R1601" i="1"/>
  <c r="I1601" i="1"/>
  <c r="S1601" i="1"/>
  <c r="R1600" i="1"/>
  <c r="I1600" i="1"/>
  <c r="S1600" i="1"/>
  <c r="R1568" i="1"/>
  <c r="I1568" i="1"/>
  <c r="S1568" i="1"/>
  <c r="R1567" i="1"/>
  <c r="I1567" i="1"/>
  <c r="S1567" i="1"/>
  <c r="R1566" i="1"/>
  <c r="I1566" i="1"/>
  <c r="S1566" i="1"/>
  <c r="R1565" i="1"/>
  <c r="I1565" i="1"/>
  <c r="S1565" i="1"/>
  <c r="R1564" i="1"/>
  <c r="I1564" i="1"/>
  <c r="S1564" i="1"/>
  <c r="R1563" i="1"/>
  <c r="I1563" i="1"/>
  <c r="S1563" i="1"/>
  <c r="R1562" i="1"/>
  <c r="I1562" i="1"/>
  <c r="S1562" i="1"/>
  <c r="R1561" i="1"/>
  <c r="I1561" i="1"/>
  <c r="S1561" i="1"/>
  <c r="R1560" i="1"/>
  <c r="I1560" i="1"/>
  <c r="S1560" i="1"/>
  <c r="R1559" i="1"/>
  <c r="I1559" i="1"/>
  <c r="S1559" i="1"/>
  <c r="R1558" i="1"/>
  <c r="I1558" i="1"/>
  <c r="S1558" i="1"/>
  <c r="R1526" i="1"/>
  <c r="I1526" i="1"/>
  <c r="S1526" i="1"/>
  <c r="R1525" i="1"/>
  <c r="I1525" i="1"/>
  <c r="S1525" i="1"/>
  <c r="R1524" i="1"/>
  <c r="I1524" i="1"/>
  <c r="S1524" i="1"/>
  <c r="R1523" i="1"/>
  <c r="I1523" i="1"/>
  <c r="S1523" i="1"/>
  <c r="R1522" i="1"/>
  <c r="I1522" i="1"/>
  <c r="S1522" i="1"/>
  <c r="R1521" i="1"/>
  <c r="I1521" i="1"/>
  <c r="S1521" i="1"/>
  <c r="R1520" i="1"/>
  <c r="I1520" i="1"/>
  <c r="S1520" i="1"/>
  <c r="R1519" i="1"/>
  <c r="I1519" i="1"/>
  <c r="S1519" i="1"/>
  <c r="R1518" i="1"/>
  <c r="I1518" i="1"/>
  <c r="S1518" i="1"/>
  <c r="R1517" i="1"/>
  <c r="I1517" i="1"/>
  <c r="S1517" i="1"/>
  <c r="R1516" i="1"/>
  <c r="I1516" i="1"/>
  <c r="S1516" i="1"/>
  <c r="R1484" i="1"/>
  <c r="I1484" i="1"/>
  <c r="S1484" i="1"/>
  <c r="R1483" i="1"/>
  <c r="I1483" i="1"/>
  <c r="S1483" i="1"/>
  <c r="R1482" i="1"/>
  <c r="I1482" i="1"/>
  <c r="S1482" i="1"/>
  <c r="R1481" i="1"/>
  <c r="I1481" i="1"/>
  <c r="S1481" i="1"/>
  <c r="R1480" i="1"/>
  <c r="I1480" i="1"/>
  <c r="S1480" i="1"/>
  <c r="R1479" i="1"/>
  <c r="I1479" i="1"/>
  <c r="S1479" i="1"/>
  <c r="R1478" i="1"/>
  <c r="I1478" i="1"/>
  <c r="S1478" i="1"/>
  <c r="R1477" i="1"/>
  <c r="I1477" i="1"/>
  <c r="S1477" i="1"/>
  <c r="R1476" i="1"/>
  <c r="I1476" i="1"/>
  <c r="S1476" i="1"/>
  <c r="R1475" i="1"/>
  <c r="I1475" i="1"/>
  <c r="S1475" i="1"/>
  <c r="R1474" i="1"/>
  <c r="I1474" i="1"/>
  <c r="S1474" i="1"/>
  <c r="R1442" i="1"/>
  <c r="I1442" i="1"/>
  <c r="S1442" i="1"/>
  <c r="R1441" i="1"/>
  <c r="I1441" i="1"/>
  <c r="S1441" i="1"/>
  <c r="R1440" i="1"/>
  <c r="I1440" i="1"/>
  <c r="S1440" i="1"/>
  <c r="R1439" i="1"/>
  <c r="I1439" i="1"/>
  <c r="S1439" i="1"/>
  <c r="R1438" i="1"/>
  <c r="I1438" i="1"/>
  <c r="S1438" i="1"/>
  <c r="R1437" i="1"/>
  <c r="I1437" i="1"/>
  <c r="S1437" i="1"/>
  <c r="R1436" i="1"/>
  <c r="I1436" i="1"/>
  <c r="S1436" i="1"/>
  <c r="R1435" i="1"/>
  <c r="I1435" i="1"/>
  <c r="S1435" i="1"/>
  <c r="R1434" i="1"/>
  <c r="I1434" i="1"/>
  <c r="S1434" i="1"/>
  <c r="R1433" i="1"/>
  <c r="I1433" i="1"/>
  <c r="S1433" i="1"/>
  <c r="R1432" i="1"/>
  <c r="I1432" i="1"/>
  <c r="S1432" i="1"/>
  <c r="R1400" i="1"/>
  <c r="I1400" i="1"/>
  <c r="S1400" i="1"/>
  <c r="R1399" i="1"/>
  <c r="I1399" i="1"/>
  <c r="S1399" i="1"/>
  <c r="R1398" i="1"/>
  <c r="I1398" i="1"/>
  <c r="S1398" i="1"/>
  <c r="R1397" i="1"/>
  <c r="I1397" i="1"/>
  <c r="S1397" i="1"/>
  <c r="R1396" i="1"/>
  <c r="I1396" i="1"/>
  <c r="S1396" i="1"/>
  <c r="R1395" i="1"/>
  <c r="I1395" i="1"/>
  <c r="S1395" i="1"/>
  <c r="R1394" i="1"/>
  <c r="I1394" i="1"/>
  <c r="S1394" i="1"/>
  <c r="R1393" i="1"/>
  <c r="I1393" i="1"/>
  <c r="S1393" i="1"/>
  <c r="R1392" i="1"/>
  <c r="I1392" i="1"/>
  <c r="S1392" i="1"/>
  <c r="R1391" i="1"/>
  <c r="I1391" i="1"/>
  <c r="S1391" i="1"/>
  <c r="R1390" i="1"/>
  <c r="I1390" i="1"/>
  <c r="S1390" i="1"/>
  <c r="R1358" i="1"/>
  <c r="I1358" i="1"/>
  <c r="S1358" i="1"/>
  <c r="R1357" i="1"/>
  <c r="I1357" i="1"/>
  <c r="S1357" i="1"/>
  <c r="R1356" i="1"/>
  <c r="I1356" i="1"/>
  <c r="S1356" i="1"/>
  <c r="R1355" i="1"/>
  <c r="I1355" i="1"/>
  <c r="S1355" i="1"/>
  <c r="R1354" i="1"/>
  <c r="I1354" i="1"/>
  <c r="S1354" i="1"/>
  <c r="R1353" i="1"/>
  <c r="I1353" i="1"/>
  <c r="S1353" i="1"/>
  <c r="R1352" i="1"/>
  <c r="I1352" i="1"/>
  <c r="S1352" i="1"/>
  <c r="R1351" i="1"/>
  <c r="I1351" i="1"/>
  <c r="S1351" i="1"/>
  <c r="R1350" i="1"/>
  <c r="I1350" i="1"/>
  <c r="S1350" i="1"/>
  <c r="R1349" i="1"/>
  <c r="I1349" i="1"/>
  <c r="S1349" i="1"/>
  <c r="R1348" i="1"/>
  <c r="I1348" i="1"/>
  <c r="S1348" i="1"/>
  <c r="R1316" i="1"/>
  <c r="I1316" i="1"/>
  <c r="S1316" i="1"/>
  <c r="R1315" i="1"/>
  <c r="I1315" i="1"/>
  <c r="S1315" i="1"/>
  <c r="R1314" i="1"/>
  <c r="I1314" i="1"/>
  <c r="S1314" i="1"/>
  <c r="R1313" i="1"/>
  <c r="I1313" i="1"/>
  <c r="S1313" i="1"/>
  <c r="R1312" i="1"/>
  <c r="I1312" i="1"/>
  <c r="S1312" i="1"/>
  <c r="R1311" i="1"/>
  <c r="I1311" i="1"/>
  <c r="S1311" i="1"/>
  <c r="R1310" i="1"/>
  <c r="I1310" i="1"/>
  <c r="S1310" i="1"/>
  <c r="R1309" i="1"/>
  <c r="I1309" i="1"/>
  <c r="S1309" i="1"/>
  <c r="R1308" i="1"/>
  <c r="I1308" i="1"/>
  <c r="S1308" i="1"/>
  <c r="R1307" i="1"/>
  <c r="I1307" i="1"/>
  <c r="S1307" i="1"/>
  <c r="R1306" i="1"/>
  <c r="I1306" i="1"/>
  <c r="S1306" i="1"/>
  <c r="R1274" i="1"/>
  <c r="I1274" i="1"/>
  <c r="S1274" i="1"/>
  <c r="R1273" i="1"/>
  <c r="I1273" i="1"/>
  <c r="S1273" i="1"/>
  <c r="R1272" i="1"/>
  <c r="I1272" i="1"/>
  <c r="S1272" i="1"/>
  <c r="R1271" i="1"/>
  <c r="I1271" i="1"/>
  <c r="S1271" i="1"/>
  <c r="R1270" i="1"/>
  <c r="I1270" i="1"/>
  <c r="S1270" i="1"/>
  <c r="R1269" i="1"/>
  <c r="I1269" i="1"/>
  <c r="S1269" i="1"/>
  <c r="R1268" i="1"/>
  <c r="I1268" i="1"/>
  <c r="S1268" i="1"/>
  <c r="R1267" i="1"/>
  <c r="I1267" i="1"/>
  <c r="S1267" i="1"/>
  <c r="R1266" i="1"/>
  <c r="I1266" i="1"/>
  <c r="S1266" i="1"/>
  <c r="R1265" i="1"/>
  <c r="I1265" i="1"/>
  <c r="S1265" i="1"/>
  <c r="R1264" i="1"/>
  <c r="I1264" i="1"/>
  <c r="S1264" i="1"/>
  <c r="R1232" i="1"/>
  <c r="I1232" i="1"/>
  <c r="S1232" i="1"/>
  <c r="R1231" i="1"/>
  <c r="I1231" i="1"/>
  <c r="S1231" i="1"/>
  <c r="R1230" i="1"/>
  <c r="I1230" i="1"/>
  <c r="S1230" i="1"/>
  <c r="R1229" i="1"/>
  <c r="I1229" i="1"/>
  <c r="S1229" i="1"/>
  <c r="R1228" i="1"/>
  <c r="I1228" i="1"/>
  <c r="S1228" i="1"/>
  <c r="R1227" i="1"/>
  <c r="I1227" i="1"/>
  <c r="S1227" i="1"/>
  <c r="R1226" i="1"/>
  <c r="I1226" i="1"/>
  <c r="S1226" i="1"/>
  <c r="R1225" i="1"/>
  <c r="I1225" i="1"/>
  <c r="S1225" i="1"/>
  <c r="R1224" i="1"/>
  <c r="I1224" i="1"/>
  <c r="S1224" i="1"/>
  <c r="R1223" i="1"/>
  <c r="I1223" i="1"/>
  <c r="S1223" i="1"/>
  <c r="R1222" i="1"/>
  <c r="I1222" i="1"/>
  <c r="S1222" i="1"/>
  <c r="R1190" i="1"/>
  <c r="I1190" i="1"/>
  <c r="S1190" i="1"/>
  <c r="R1189" i="1"/>
  <c r="I1189" i="1"/>
  <c r="S1189" i="1"/>
  <c r="R1188" i="1"/>
  <c r="I1188" i="1"/>
  <c r="S1188" i="1"/>
  <c r="R1187" i="1"/>
  <c r="I1187" i="1"/>
  <c r="S1187" i="1"/>
  <c r="R1186" i="1"/>
  <c r="I1186" i="1"/>
  <c r="S1186" i="1"/>
  <c r="R1185" i="1"/>
  <c r="I1185" i="1"/>
  <c r="S1185" i="1"/>
  <c r="R1184" i="1"/>
  <c r="I1184" i="1"/>
  <c r="S1184" i="1"/>
  <c r="R1183" i="1"/>
  <c r="I1183" i="1"/>
  <c r="S1183" i="1"/>
  <c r="R1182" i="1"/>
  <c r="I1182" i="1"/>
  <c r="S1182" i="1"/>
  <c r="R1181" i="1"/>
  <c r="I1181" i="1"/>
  <c r="S1181" i="1"/>
  <c r="R1180" i="1"/>
  <c r="I1180" i="1"/>
  <c r="S1180" i="1"/>
  <c r="R1148" i="1"/>
  <c r="I1148" i="1"/>
  <c r="S1148" i="1"/>
  <c r="R1147" i="1"/>
  <c r="I1147" i="1"/>
  <c r="S1147" i="1"/>
  <c r="R1146" i="1"/>
  <c r="I1146" i="1"/>
  <c r="S1146" i="1"/>
  <c r="R1145" i="1"/>
  <c r="I1145" i="1"/>
  <c r="S1145" i="1"/>
  <c r="R1144" i="1"/>
  <c r="I1144" i="1"/>
  <c r="S1144" i="1"/>
  <c r="R1143" i="1"/>
  <c r="I1143" i="1"/>
  <c r="S1143" i="1"/>
  <c r="R1142" i="1"/>
  <c r="I1142" i="1"/>
  <c r="S1142" i="1"/>
  <c r="R1141" i="1"/>
  <c r="I1141" i="1"/>
  <c r="S1141" i="1"/>
  <c r="R1140" i="1"/>
  <c r="I1140" i="1"/>
  <c r="S1140" i="1"/>
  <c r="R1139" i="1"/>
  <c r="I1139" i="1"/>
  <c r="S1139" i="1"/>
  <c r="R1138" i="1"/>
  <c r="I1138" i="1"/>
  <c r="S1138" i="1"/>
  <c r="R1106" i="1"/>
  <c r="I1106" i="1"/>
  <c r="S1106" i="1"/>
  <c r="R1105" i="1"/>
  <c r="I1105" i="1"/>
  <c r="S1105" i="1"/>
  <c r="R1104" i="1"/>
  <c r="I1104" i="1"/>
  <c r="S1104" i="1"/>
  <c r="R1103" i="1"/>
  <c r="I1103" i="1"/>
  <c r="S1103" i="1"/>
  <c r="R1102" i="1"/>
  <c r="I1102" i="1"/>
  <c r="S1102" i="1"/>
  <c r="R1101" i="1"/>
  <c r="I1101" i="1"/>
  <c r="S1101" i="1"/>
  <c r="R1100" i="1"/>
  <c r="I1100" i="1"/>
  <c r="S1100" i="1"/>
  <c r="R1099" i="1"/>
  <c r="I1099" i="1"/>
  <c r="S1099" i="1"/>
  <c r="R1098" i="1"/>
  <c r="I1098" i="1"/>
  <c r="S1098" i="1"/>
  <c r="R1097" i="1"/>
  <c r="I1097" i="1"/>
  <c r="S1097" i="1"/>
  <c r="R1096" i="1"/>
  <c r="I1096" i="1"/>
  <c r="S1096" i="1"/>
  <c r="R1064" i="1"/>
  <c r="I1064" i="1"/>
  <c r="S1064" i="1"/>
  <c r="R1063" i="1"/>
  <c r="I1063" i="1"/>
  <c r="S1063" i="1"/>
  <c r="R1062" i="1"/>
  <c r="I1062" i="1"/>
  <c r="S1062" i="1"/>
  <c r="R1061" i="1"/>
  <c r="I1061" i="1"/>
  <c r="S1061" i="1"/>
  <c r="R1060" i="1"/>
  <c r="I1060" i="1"/>
  <c r="S1060" i="1"/>
  <c r="R1059" i="1"/>
  <c r="I1059" i="1"/>
  <c r="S1059" i="1"/>
  <c r="R1058" i="1"/>
  <c r="I1058" i="1"/>
  <c r="S1058" i="1"/>
  <c r="R1057" i="1"/>
  <c r="I1057" i="1"/>
  <c r="S1057" i="1"/>
  <c r="R1056" i="1"/>
  <c r="I1056" i="1"/>
  <c r="S1056" i="1"/>
  <c r="R1055" i="1"/>
  <c r="I1055" i="1"/>
  <c r="S1055" i="1"/>
  <c r="R1054" i="1"/>
  <c r="I1054" i="1"/>
  <c r="S1054" i="1"/>
  <c r="R1022" i="1"/>
  <c r="I1022" i="1"/>
  <c r="S1022" i="1"/>
  <c r="R1021" i="1"/>
  <c r="I1021" i="1"/>
  <c r="S1021" i="1"/>
  <c r="R1020" i="1"/>
  <c r="I1020" i="1"/>
  <c r="S1020" i="1"/>
  <c r="R1019" i="1"/>
  <c r="I1019" i="1"/>
  <c r="S1019" i="1"/>
  <c r="R1018" i="1"/>
  <c r="I1018" i="1"/>
  <c r="S1018" i="1"/>
  <c r="R1017" i="1"/>
  <c r="I1017" i="1"/>
  <c r="S1017" i="1"/>
  <c r="R1016" i="1"/>
  <c r="I1016" i="1"/>
  <c r="S1016" i="1"/>
  <c r="R1015" i="1"/>
  <c r="I1015" i="1"/>
  <c r="S1015" i="1"/>
  <c r="R1014" i="1"/>
  <c r="I1014" i="1"/>
  <c r="S1014" i="1"/>
  <c r="R1013" i="1"/>
  <c r="I1013" i="1"/>
  <c r="S1013" i="1"/>
  <c r="R1012" i="1"/>
  <c r="I1012" i="1"/>
  <c r="S1012" i="1"/>
  <c r="R980" i="1"/>
  <c r="I980" i="1"/>
  <c r="S980" i="1"/>
  <c r="R979" i="1"/>
  <c r="I979" i="1"/>
  <c r="S979" i="1"/>
  <c r="R978" i="1"/>
  <c r="I978" i="1"/>
  <c r="S978" i="1"/>
  <c r="R977" i="1"/>
  <c r="I977" i="1"/>
  <c r="S977" i="1"/>
  <c r="R976" i="1"/>
  <c r="I976" i="1"/>
  <c r="S976" i="1"/>
  <c r="R975" i="1"/>
  <c r="I975" i="1"/>
  <c r="S975" i="1"/>
  <c r="R974" i="1"/>
  <c r="I974" i="1"/>
  <c r="S974" i="1"/>
  <c r="R973" i="1"/>
  <c r="I973" i="1"/>
  <c r="S973" i="1"/>
  <c r="R972" i="1"/>
  <c r="I972" i="1"/>
  <c r="S972" i="1"/>
  <c r="R971" i="1"/>
  <c r="I971" i="1"/>
  <c r="S971" i="1"/>
  <c r="R970" i="1"/>
  <c r="I970" i="1"/>
  <c r="S970" i="1"/>
  <c r="R938" i="1"/>
  <c r="I938" i="1"/>
  <c r="S938" i="1"/>
  <c r="R937" i="1"/>
  <c r="I937" i="1"/>
  <c r="S937" i="1"/>
  <c r="R936" i="1"/>
  <c r="I936" i="1"/>
  <c r="S936" i="1"/>
  <c r="R935" i="1"/>
  <c r="I935" i="1"/>
  <c r="S935" i="1"/>
  <c r="R934" i="1"/>
  <c r="I934" i="1"/>
  <c r="S934" i="1"/>
  <c r="R933" i="1"/>
  <c r="I933" i="1"/>
  <c r="S933" i="1"/>
  <c r="R932" i="1"/>
  <c r="I932" i="1"/>
  <c r="S932" i="1"/>
  <c r="R931" i="1"/>
  <c r="I931" i="1"/>
  <c r="S931" i="1"/>
  <c r="R930" i="1"/>
  <c r="I930" i="1"/>
  <c r="S930" i="1"/>
  <c r="R929" i="1"/>
  <c r="I929" i="1"/>
  <c r="S929" i="1"/>
  <c r="R928" i="1"/>
  <c r="I928" i="1"/>
  <c r="S928" i="1"/>
  <c r="R896" i="1"/>
  <c r="I896" i="1"/>
  <c r="S896" i="1"/>
  <c r="R895" i="1"/>
  <c r="I895" i="1"/>
  <c r="S895" i="1"/>
  <c r="R894" i="1"/>
  <c r="I894" i="1"/>
  <c r="S894" i="1"/>
  <c r="R893" i="1"/>
  <c r="I893" i="1"/>
  <c r="S893" i="1"/>
  <c r="R892" i="1"/>
  <c r="I892" i="1"/>
  <c r="S892" i="1"/>
  <c r="R891" i="1"/>
  <c r="I891" i="1"/>
  <c r="S891" i="1"/>
  <c r="R890" i="1"/>
  <c r="I890" i="1"/>
  <c r="S890" i="1"/>
  <c r="R889" i="1"/>
  <c r="I889" i="1"/>
  <c r="S889" i="1"/>
  <c r="R888" i="1"/>
  <c r="I888" i="1"/>
  <c r="S888" i="1"/>
  <c r="R887" i="1"/>
  <c r="I887" i="1"/>
  <c r="S887" i="1"/>
  <c r="R886" i="1"/>
  <c r="I886" i="1"/>
  <c r="S886" i="1"/>
  <c r="R854" i="1"/>
  <c r="I854" i="1"/>
  <c r="S854" i="1"/>
  <c r="R853" i="1"/>
  <c r="I853" i="1"/>
  <c r="S853" i="1"/>
  <c r="R852" i="1"/>
  <c r="I852" i="1"/>
  <c r="S852" i="1"/>
  <c r="R851" i="1"/>
  <c r="I851" i="1"/>
  <c r="S851" i="1"/>
  <c r="R850" i="1"/>
  <c r="I850" i="1"/>
  <c r="S850" i="1"/>
  <c r="R849" i="1"/>
  <c r="I849" i="1"/>
  <c r="S849" i="1"/>
  <c r="R848" i="1"/>
  <c r="I848" i="1"/>
  <c r="S848" i="1"/>
  <c r="R847" i="1"/>
  <c r="I847" i="1"/>
  <c r="S847" i="1"/>
  <c r="R846" i="1"/>
  <c r="I846" i="1"/>
  <c r="S846" i="1"/>
  <c r="R845" i="1"/>
  <c r="I845" i="1"/>
  <c r="S845" i="1"/>
  <c r="R844" i="1"/>
  <c r="I844" i="1"/>
  <c r="S844" i="1"/>
  <c r="R812" i="1"/>
  <c r="I812" i="1"/>
  <c r="S812" i="1"/>
  <c r="R811" i="1"/>
  <c r="I811" i="1"/>
  <c r="S811" i="1"/>
  <c r="R810" i="1"/>
  <c r="I810" i="1"/>
  <c r="S810" i="1"/>
  <c r="R809" i="1"/>
  <c r="I809" i="1"/>
  <c r="S809" i="1"/>
  <c r="R808" i="1"/>
  <c r="I808" i="1"/>
  <c r="S808" i="1"/>
  <c r="R807" i="1"/>
  <c r="I807" i="1"/>
  <c r="S807" i="1"/>
  <c r="R806" i="1"/>
  <c r="I806" i="1"/>
  <c r="S806" i="1"/>
  <c r="R805" i="1"/>
  <c r="I805" i="1"/>
  <c r="S805" i="1"/>
  <c r="R804" i="1"/>
  <c r="I804" i="1"/>
  <c r="S804" i="1"/>
  <c r="R803" i="1"/>
  <c r="I803" i="1"/>
  <c r="S803" i="1"/>
  <c r="R802" i="1"/>
  <c r="I802" i="1"/>
  <c r="S802" i="1"/>
  <c r="R770" i="1"/>
  <c r="I770" i="1"/>
  <c r="S770" i="1"/>
  <c r="R769" i="1"/>
  <c r="I769" i="1"/>
  <c r="S769" i="1"/>
  <c r="R768" i="1"/>
  <c r="I768" i="1"/>
  <c r="S768" i="1"/>
  <c r="R767" i="1"/>
  <c r="I767" i="1"/>
  <c r="S767" i="1"/>
  <c r="R766" i="1"/>
  <c r="I766" i="1"/>
  <c r="S766" i="1"/>
  <c r="R765" i="1"/>
  <c r="I765" i="1"/>
  <c r="S765" i="1"/>
  <c r="R764" i="1"/>
  <c r="I764" i="1"/>
  <c r="S764" i="1"/>
  <c r="R763" i="1"/>
  <c r="I763" i="1"/>
  <c r="S763" i="1"/>
  <c r="R762" i="1"/>
  <c r="I762" i="1"/>
  <c r="S762" i="1"/>
  <c r="R761" i="1"/>
  <c r="I761" i="1"/>
  <c r="S761" i="1"/>
  <c r="R760" i="1"/>
  <c r="I760" i="1"/>
  <c r="S760" i="1"/>
  <c r="R728" i="1"/>
  <c r="I728" i="1"/>
  <c r="S728" i="1"/>
  <c r="R727" i="1"/>
  <c r="I727" i="1"/>
  <c r="S727" i="1"/>
  <c r="R726" i="1"/>
  <c r="I726" i="1"/>
  <c r="S726" i="1"/>
  <c r="R725" i="1"/>
  <c r="I725" i="1"/>
  <c r="S725" i="1"/>
  <c r="R724" i="1"/>
  <c r="I724" i="1"/>
  <c r="S724" i="1"/>
  <c r="R723" i="1"/>
  <c r="I723" i="1"/>
  <c r="S723" i="1"/>
  <c r="R722" i="1"/>
  <c r="I722" i="1"/>
  <c r="S722" i="1"/>
  <c r="R721" i="1"/>
  <c r="I721" i="1"/>
  <c r="S721" i="1"/>
  <c r="R720" i="1"/>
  <c r="I720" i="1"/>
  <c r="S720" i="1"/>
  <c r="R719" i="1"/>
  <c r="I719" i="1"/>
  <c r="S719" i="1"/>
  <c r="R718" i="1"/>
  <c r="I718" i="1"/>
  <c r="S718" i="1"/>
  <c r="R686" i="1"/>
  <c r="I686" i="1"/>
  <c r="S686" i="1"/>
  <c r="R685" i="1"/>
  <c r="I685" i="1"/>
  <c r="S685" i="1"/>
  <c r="R684" i="1"/>
  <c r="I684" i="1"/>
  <c r="S684" i="1"/>
  <c r="R683" i="1"/>
  <c r="I683" i="1"/>
  <c r="S683" i="1"/>
  <c r="R682" i="1"/>
  <c r="I682" i="1"/>
  <c r="S682" i="1"/>
  <c r="R681" i="1"/>
  <c r="I681" i="1"/>
  <c r="S681" i="1"/>
  <c r="R680" i="1"/>
  <c r="I680" i="1"/>
  <c r="S680" i="1"/>
  <c r="R679" i="1"/>
  <c r="I679" i="1"/>
  <c r="S679" i="1"/>
  <c r="R678" i="1"/>
  <c r="I678" i="1"/>
  <c r="S678" i="1"/>
  <c r="R677" i="1"/>
  <c r="I677" i="1"/>
  <c r="S677" i="1"/>
  <c r="R676" i="1"/>
  <c r="I676" i="1"/>
  <c r="S676" i="1"/>
  <c r="R644" i="1"/>
  <c r="I644" i="1"/>
  <c r="S644" i="1"/>
  <c r="R643" i="1"/>
  <c r="I643" i="1"/>
  <c r="S643" i="1"/>
  <c r="R642" i="1"/>
  <c r="I642" i="1"/>
  <c r="S642" i="1"/>
  <c r="R641" i="1"/>
  <c r="I641" i="1"/>
  <c r="S641" i="1"/>
  <c r="R640" i="1"/>
  <c r="I640" i="1"/>
  <c r="S640" i="1"/>
  <c r="R639" i="1"/>
  <c r="I639" i="1"/>
  <c r="S639" i="1"/>
  <c r="R638" i="1"/>
  <c r="I638" i="1"/>
  <c r="S638" i="1"/>
  <c r="R637" i="1"/>
  <c r="I637" i="1"/>
  <c r="S637" i="1"/>
  <c r="R636" i="1"/>
  <c r="I636" i="1"/>
  <c r="S636" i="1"/>
  <c r="R635" i="1"/>
  <c r="I635" i="1"/>
  <c r="S635" i="1"/>
  <c r="R634" i="1"/>
  <c r="I634" i="1"/>
  <c r="S634" i="1"/>
  <c r="R6823" i="1"/>
  <c r="I6823" i="1"/>
  <c r="S6823" i="1"/>
  <c r="R6822" i="1"/>
  <c r="I6822" i="1"/>
  <c r="S6822" i="1"/>
  <c r="R6821" i="1"/>
  <c r="I6821" i="1"/>
  <c r="S6821" i="1"/>
  <c r="R6820" i="1"/>
  <c r="I6820" i="1"/>
  <c r="S6820" i="1"/>
  <c r="R6819" i="1"/>
  <c r="I6819" i="1"/>
  <c r="S6819" i="1"/>
  <c r="R6818" i="1"/>
  <c r="I6818" i="1"/>
  <c r="S6818" i="1"/>
  <c r="R6817" i="1"/>
  <c r="I6817" i="1"/>
  <c r="S6817" i="1"/>
  <c r="R6816" i="1"/>
  <c r="I6816" i="1"/>
  <c r="S6816" i="1"/>
  <c r="K6815" i="1"/>
  <c r="R6815" i="1"/>
  <c r="I6815" i="1"/>
  <c r="S6815" i="1"/>
  <c r="J6815" i="1"/>
  <c r="R6782" i="1"/>
  <c r="I6782" i="1"/>
  <c r="S6782" i="1"/>
  <c r="R6781" i="1"/>
  <c r="I6781" i="1"/>
  <c r="S6781" i="1"/>
  <c r="R6780" i="1"/>
  <c r="I6780" i="1"/>
  <c r="S6780" i="1"/>
  <c r="R6779" i="1"/>
  <c r="I6779" i="1"/>
  <c r="S6779" i="1"/>
  <c r="R6778" i="1"/>
  <c r="I6778" i="1"/>
  <c r="S6778" i="1"/>
  <c r="R6777" i="1"/>
  <c r="I6777" i="1"/>
  <c r="S6777" i="1"/>
  <c r="R6776" i="1"/>
  <c r="I6776" i="1"/>
  <c r="S6776" i="1"/>
  <c r="R6775" i="1"/>
  <c r="I6775" i="1"/>
  <c r="S6775" i="1"/>
  <c r="K6774" i="1"/>
  <c r="R6774" i="1"/>
  <c r="I6774" i="1"/>
  <c r="S6774" i="1"/>
  <c r="J6774" i="1"/>
  <c r="R6741" i="1"/>
  <c r="I6741" i="1"/>
  <c r="S6741" i="1"/>
  <c r="R6740" i="1"/>
  <c r="I6740" i="1"/>
  <c r="S6740" i="1"/>
  <c r="R6739" i="1"/>
  <c r="I6739" i="1"/>
  <c r="S6739" i="1"/>
  <c r="R6738" i="1"/>
  <c r="I6738" i="1"/>
  <c r="S6738" i="1"/>
  <c r="R6737" i="1"/>
  <c r="I6737" i="1"/>
  <c r="S6737" i="1"/>
  <c r="R6736" i="1"/>
  <c r="I6736" i="1"/>
  <c r="S6736" i="1"/>
  <c r="R6735" i="1"/>
  <c r="I6735" i="1"/>
  <c r="S6735" i="1"/>
  <c r="R6734" i="1"/>
  <c r="I6734" i="1"/>
  <c r="S6734" i="1"/>
  <c r="K6733" i="1"/>
  <c r="R6733" i="1"/>
  <c r="I6733" i="1"/>
  <c r="S6733" i="1"/>
  <c r="J6733" i="1"/>
  <c r="R6700" i="1"/>
  <c r="I6700" i="1"/>
  <c r="S6700" i="1"/>
  <c r="R6699" i="1"/>
  <c r="I6699" i="1"/>
  <c r="S6699" i="1"/>
  <c r="R6698" i="1"/>
  <c r="I6698" i="1"/>
  <c r="S6698" i="1"/>
  <c r="R6697" i="1"/>
  <c r="I6697" i="1"/>
  <c r="S6697" i="1"/>
  <c r="R6696" i="1"/>
  <c r="I6696" i="1"/>
  <c r="S6696" i="1"/>
  <c r="R6695" i="1"/>
  <c r="I6695" i="1"/>
  <c r="S6695" i="1"/>
  <c r="R6694" i="1"/>
  <c r="I6694" i="1"/>
  <c r="S6694" i="1"/>
  <c r="R6693" i="1"/>
  <c r="I6693" i="1"/>
  <c r="S6693" i="1"/>
  <c r="K6692" i="1"/>
  <c r="R6692" i="1"/>
  <c r="I6692" i="1"/>
  <c r="S6692" i="1"/>
  <c r="J6692" i="1"/>
  <c r="R591" i="1"/>
  <c r="I591" i="1"/>
  <c r="S591" i="1"/>
  <c r="R590" i="1"/>
  <c r="I590" i="1"/>
  <c r="S590" i="1"/>
  <c r="R589" i="1"/>
  <c r="I589" i="1"/>
  <c r="S589" i="1"/>
  <c r="R588" i="1"/>
  <c r="I588" i="1"/>
  <c r="S588" i="1"/>
  <c r="R587" i="1"/>
  <c r="I587" i="1"/>
  <c r="S587" i="1"/>
  <c r="R586" i="1"/>
  <c r="I586" i="1"/>
  <c r="S586" i="1"/>
  <c r="R585" i="1"/>
  <c r="I585" i="1"/>
  <c r="S585" i="1"/>
  <c r="R584" i="1"/>
  <c r="I584" i="1"/>
  <c r="S584" i="1"/>
  <c r="K583" i="1"/>
  <c r="R583" i="1"/>
  <c r="I583" i="1"/>
  <c r="S583" i="1"/>
  <c r="J583" i="1"/>
  <c r="R550" i="1"/>
  <c r="I550" i="1"/>
  <c r="S550" i="1"/>
  <c r="R549" i="1"/>
  <c r="I549" i="1"/>
  <c r="S549" i="1"/>
  <c r="R548" i="1"/>
  <c r="I548" i="1"/>
  <c r="S548" i="1"/>
  <c r="R547" i="1"/>
  <c r="I547" i="1"/>
  <c r="S547" i="1"/>
  <c r="R546" i="1"/>
  <c r="I546" i="1"/>
  <c r="S546" i="1"/>
  <c r="R545" i="1"/>
  <c r="I545" i="1"/>
  <c r="S545" i="1"/>
  <c r="R544" i="1"/>
  <c r="I544" i="1"/>
  <c r="S544" i="1"/>
  <c r="R543" i="1"/>
  <c r="I543" i="1"/>
  <c r="S543" i="1"/>
  <c r="K542" i="1"/>
  <c r="R542" i="1"/>
  <c r="I542" i="1"/>
  <c r="S542" i="1"/>
  <c r="J542" i="1"/>
  <c r="R6659" i="1"/>
  <c r="I6659" i="1"/>
  <c r="S6659" i="1"/>
  <c r="R6658" i="1"/>
  <c r="I6658" i="1"/>
  <c r="S6658" i="1"/>
  <c r="R6657" i="1"/>
  <c r="I6657" i="1"/>
  <c r="S6657" i="1"/>
  <c r="R6656" i="1"/>
  <c r="I6656" i="1"/>
  <c r="S6656" i="1"/>
  <c r="R6655" i="1"/>
  <c r="I6655" i="1"/>
  <c r="S6655" i="1"/>
  <c r="R6654" i="1"/>
  <c r="I6654" i="1"/>
  <c r="S6654" i="1"/>
  <c r="R6653" i="1"/>
  <c r="I6653" i="1"/>
  <c r="S6653" i="1"/>
  <c r="R6652" i="1"/>
  <c r="I6652" i="1"/>
  <c r="S6652" i="1"/>
  <c r="K6651" i="1"/>
  <c r="R6651" i="1"/>
  <c r="I6651" i="1"/>
  <c r="S6651" i="1"/>
  <c r="J6651" i="1"/>
  <c r="R6618" i="1"/>
  <c r="I6618" i="1"/>
  <c r="S6618" i="1"/>
  <c r="R6617" i="1"/>
  <c r="I6617" i="1"/>
  <c r="S6617" i="1"/>
  <c r="R6616" i="1"/>
  <c r="I6616" i="1"/>
  <c r="S6616" i="1"/>
  <c r="R6615" i="1"/>
  <c r="I6615" i="1"/>
  <c r="S6615" i="1"/>
  <c r="R6614" i="1"/>
  <c r="I6614" i="1"/>
  <c r="S6614" i="1"/>
  <c r="R6613" i="1"/>
  <c r="I6613" i="1"/>
  <c r="S6613" i="1"/>
  <c r="R6612" i="1"/>
  <c r="I6612" i="1"/>
  <c r="S6612" i="1"/>
  <c r="R6611" i="1"/>
  <c r="I6611" i="1"/>
  <c r="S6611" i="1"/>
  <c r="K6610" i="1"/>
  <c r="R6610" i="1"/>
  <c r="I6610" i="1"/>
  <c r="S6610" i="1"/>
  <c r="J6610" i="1"/>
  <c r="R6577" i="1"/>
  <c r="I6577" i="1"/>
  <c r="S6577" i="1"/>
  <c r="R6576" i="1"/>
  <c r="I6576" i="1"/>
  <c r="S6576" i="1"/>
  <c r="R6575" i="1"/>
  <c r="I6575" i="1"/>
  <c r="S6575" i="1"/>
  <c r="R6574" i="1"/>
  <c r="I6574" i="1"/>
  <c r="S6574" i="1"/>
  <c r="R6573" i="1"/>
  <c r="I6573" i="1"/>
  <c r="S6573" i="1"/>
  <c r="R6572" i="1"/>
  <c r="I6572" i="1"/>
  <c r="S6572" i="1"/>
  <c r="R6571" i="1"/>
  <c r="I6571" i="1"/>
  <c r="S6571" i="1"/>
  <c r="R6570" i="1"/>
  <c r="I6570" i="1"/>
  <c r="S6570" i="1"/>
  <c r="K6569" i="1"/>
  <c r="R6569" i="1"/>
  <c r="I6569" i="1"/>
  <c r="S6569" i="1"/>
  <c r="J6569" i="1"/>
  <c r="R6536" i="1"/>
  <c r="I6536" i="1"/>
  <c r="S6536" i="1"/>
  <c r="R6535" i="1"/>
  <c r="I6535" i="1"/>
  <c r="S6535" i="1"/>
  <c r="R6534" i="1"/>
  <c r="I6534" i="1"/>
  <c r="S6534" i="1"/>
  <c r="R6533" i="1"/>
  <c r="I6533" i="1"/>
  <c r="S6533" i="1"/>
  <c r="R6532" i="1"/>
  <c r="I6532" i="1"/>
  <c r="S6532" i="1"/>
  <c r="R6531" i="1"/>
  <c r="I6531" i="1"/>
  <c r="S6531" i="1"/>
  <c r="R6530" i="1"/>
  <c r="I6530" i="1"/>
  <c r="S6530" i="1"/>
  <c r="R6529" i="1"/>
  <c r="I6529" i="1"/>
  <c r="S6529" i="1"/>
  <c r="K6528" i="1"/>
  <c r="R6528" i="1"/>
  <c r="I6528" i="1"/>
  <c r="S6528" i="1"/>
  <c r="J6528" i="1"/>
  <c r="R509" i="1"/>
  <c r="I509" i="1"/>
  <c r="S509" i="1"/>
  <c r="R508" i="1"/>
  <c r="I508" i="1"/>
  <c r="S508" i="1"/>
  <c r="R507" i="1"/>
  <c r="I507" i="1"/>
  <c r="S507" i="1"/>
  <c r="R506" i="1"/>
  <c r="I506" i="1"/>
  <c r="S506" i="1"/>
  <c r="R505" i="1"/>
  <c r="I505" i="1"/>
  <c r="S505" i="1"/>
  <c r="R504" i="1"/>
  <c r="I504" i="1"/>
  <c r="S504" i="1"/>
  <c r="R503" i="1"/>
  <c r="I503" i="1"/>
  <c r="S503" i="1"/>
  <c r="R502" i="1"/>
  <c r="I502" i="1"/>
  <c r="S502" i="1"/>
  <c r="K501" i="1"/>
  <c r="R501" i="1"/>
  <c r="I501" i="1"/>
  <c r="S501" i="1"/>
  <c r="J501" i="1"/>
  <c r="R6495" i="1"/>
  <c r="I6495" i="1"/>
  <c r="S6495" i="1"/>
  <c r="R6494" i="1"/>
  <c r="I6494" i="1"/>
  <c r="S6494" i="1"/>
  <c r="R6493" i="1"/>
  <c r="I6493" i="1"/>
  <c r="S6493" i="1"/>
  <c r="R6492" i="1"/>
  <c r="I6492" i="1"/>
  <c r="S6492" i="1"/>
  <c r="R6491" i="1"/>
  <c r="I6491" i="1"/>
  <c r="S6491" i="1"/>
  <c r="R6490" i="1"/>
  <c r="I6490" i="1"/>
  <c r="S6490" i="1"/>
  <c r="R6489" i="1"/>
  <c r="I6489" i="1"/>
  <c r="S6489" i="1"/>
  <c r="R6488" i="1"/>
  <c r="I6488" i="1"/>
  <c r="S6488" i="1"/>
  <c r="K6487" i="1"/>
  <c r="R6487" i="1"/>
  <c r="I6487" i="1"/>
  <c r="S6487" i="1"/>
  <c r="J6487" i="1"/>
  <c r="R468" i="1"/>
  <c r="I468" i="1"/>
  <c r="S468" i="1"/>
  <c r="R467" i="1"/>
  <c r="I467" i="1"/>
  <c r="S467" i="1"/>
  <c r="R466" i="1"/>
  <c r="I466" i="1"/>
  <c r="S466" i="1"/>
  <c r="R465" i="1"/>
  <c r="I465" i="1"/>
  <c r="S465" i="1"/>
  <c r="R464" i="1"/>
  <c r="I464" i="1"/>
  <c r="S464" i="1"/>
  <c r="R463" i="1"/>
  <c r="I463" i="1"/>
  <c r="S463" i="1"/>
  <c r="R462" i="1"/>
  <c r="I462" i="1"/>
  <c r="S462" i="1"/>
  <c r="R461" i="1"/>
  <c r="I461" i="1"/>
  <c r="S461" i="1"/>
  <c r="K460" i="1"/>
  <c r="R460" i="1"/>
  <c r="I460" i="1"/>
  <c r="S460" i="1"/>
  <c r="J460" i="1"/>
  <c r="R6454" i="1"/>
  <c r="I6454" i="1"/>
  <c r="S6454" i="1"/>
  <c r="R6453" i="1"/>
  <c r="I6453" i="1"/>
  <c r="S6453" i="1"/>
  <c r="R6452" i="1"/>
  <c r="I6452" i="1"/>
  <c r="S6452" i="1"/>
  <c r="R6451" i="1"/>
  <c r="I6451" i="1"/>
  <c r="S6451" i="1"/>
  <c r="R6450" i="1"/>
  <c r="I6450" i="1"/>
  <c r="S6450" i="1"/>
  <c r="R6449" i="1"/>
  <c r="I6449" i="1"/>
  <c r="S6449" i="1"/>
  <c r="R6448" i="1"/>
  <c r="I6448" i="1"/>
  <c r="S6448" i="1"/>
  <c r="R6447" i="1"/>
  <c r="I6447" i="1"/>
  <c r="S6447" i="1"/>
  <c r="K6446" i="1"/>
  <c r="R6446" i="1"/>
  <c r="I6446" i="1"/>
  <c r="S6446" i="1"/>
  <c r="J6446" i="1"/>
  <c r="R427" i="1"/>
  <c r="I427" i="1"/>
  <c r="S427" i="1"/>
  <c r="R426" i="1"/>
  <c r="I426" i="1"/>
  <c r="S426" i="1"/>
  <c r="R425" i="1"/>
  <c r="I425" i="1"/>
  <c r="S425" i="1"/>
  <c r="R424" i="1"/>
  <c r="I424" i="1"/>
  <c r="S424" i="1"/>
  <c r="R423" i="1"/>
  <c r="I423" i="1"/>
  <c r="S423" i="1"/>
  <c r="R422" i="1"/>
  <c r="I422" i="1"/>
  <c r="S422" i="1"/>
  <c r="R421" i="1"/>
  <c r="I421" i="1"/>
  <c r="S421" i="1"/>
  <c r="R420" i="1"/>
  <c r="I420" i="1"/>
  <c r="S420" i="1"/>
  <c r="K419" i="1"/>
  <c r="R419" i="1"/>
  <c r="I419" i="1"/>
  <c r="S419" i="1"/>
  <c r="J419" i="1"/>
  <c r="R6413" i="1"/>
  <c r="I6413" i="1"/>
  <c r="S6413" i="1"/>
  <c r="R6412" i="1"/>
  <c r="I6412" i="1"/>
  <c r="S6412" i="1"/>
  <c r="R6411" i="1"/>
  <c r="I6411" i="1"/>
  <c r="S6411" i="1"/>
  <c r="R6410" i="1"/>
  <c r="I6410" i="1"/>
  <c r="S6410" i="1"/>
  <c r="R6409" i="1"/>
  <c r="I6409" i="1"/>
  <c r="S6409" i="1"/>
  <c r="R6408" i="1"/>
  <c r="I6408" i="1"/>
  <c r="S6408" i="1"/>
  <c r="R6407" i="1"/>
  <c r="I6407" i="1"/>
  <c r="S6407" i="1"/>
  <c r="R6406" i="1"/>
  <c r="I6406" i="1"/>
  <c r="S6406" i="1"/>
  <c r="K6405" i="1"/>
  <c r="R6405" i="1"/>
  <c r="I6405" i="1"/>
  <c r="S6405" i="1"/>
  <c r="J6405" i="1"/>
  <c r="R6372" i="1"/>
  <c r="I6372" i="1"/>
  <c r="S6372" i="1"/>
  <c r="R6371" i="1"/>
  <c r="I6371" i="1"/>
  <c r="S6371" i="1"/>
  <c r="R6370" i="1"/>
  <c r="I6370" i="1"/>
  <c r="S6370" i="1"/>
  <c r="R6369" i="1"/>
  <c r="I6369" i="1"/>
  <c r="S6369" i="1"/>
  <c r="R6368" i="1"/>
  <c r="I6368" i="1"/>
  <c r="S6368" i="1"/>
  <c r="R6367" i="1"/>
  <c r="I6367" i="1"/>
  <c r="S6367" i="1"/>
  <c r="R6366" i="1"/>
  <c r="I6366" i="1"/>
  <c r="S6366" i="1"/>
  <c r="R6365" i="1"/>
  <c r="I6365" i="1"/>
  <c r="S6365" i="1"/>
  <c r="K6364" i="1"/>
  <c r="R6364" i="1"/>
  <c r="I6364" i="1"/>
  <c r="S6364" i="1"/>
  <c r="J6364" i="1"/>
  <c r="R6331" i="1"/>
  <c r="I6331" i="1"/>
  <c r="S6331" i="1"/>
  <c r="R6330" i="1"/>
  <c r="I6330" i="1"/>
  <c r="S6330" i="1"/>
  <c r="R6329" i="1"/>
  <c r="I6329" i="1"/>
  <c r="S6329" i="1"/>
  <c r="R6328" i="1"/>
  <c r="I6328" i="1"/>
  <c r="S6328" i="1"/>
  <c r="R6327" i="1"/>
  <c r="I6327" i="1"/>
  <c r="S6327" i="1"/>
  <c r="R6326" i="1"/>
  <c r="I6326" i="1"/>
  <c r="S6326" i="1"/>
  <c r="R6325" i="1"/>
  <c r="I6325" i="1"/>
  <c r="S6325" i="1"/>
  <c r="R6324" i="1"/>
  <c r="I6324" i="1"/>
  <c r="S6324" i="1"/>
  <c r="K6323" i="1"/>
  <c r="R6323" i="1"/>
  <c r="I6323" i="1"/>
  <c r="S6323" i="1"/>
  <c r="J6323" i="1"/>
  <c r="R386" i="1"/>
  <c r="I386" i="1"/>
  <c r="S386" i="1"/>
  <c r="R385" i="1"/>
  <c r="I385" i="1"/>
  <c r="S385" i="1"/>
  <c r="R384" i="1"/>
  <c r="I384" i="1"/>
  <c r="S384" i="1"/>
  <c r="R383" i="1"/>
  <c r="I383" i="1"/>
  <c r="S383" i="1"/>
  <c r="R382" i="1"/>
  <c r="I382" i="1"/>
  <c r="S382" i="1"/>
  <c r="R381" i="1"/>
  <c r="I381" i="1"/>
  <c r="S381" i="1"/>
  <c r="R380" i="1"/>
  <c r="I380" i="1"/>
  <c r="S380" i="1"/>
  <c r="R379" i="1"/>
  <c r="I379" i="1"/>
  <c r="S379" i="1"/>
  <c r="K378" i="1"/>
  <c r="R378" i="1"/>
  <c r="I378" i="1"/>
  <c r="S378" i="1"/>
  <c r="J378" i="1"/>
  <c r="R6290" i="1"/>
  <c r="I6290" i="1"/>
  <c r="S6290" i="1"/>
  <c r="R6289" i="1"/>
  <c r="I6289" i="1"/>
  <c r="S6289" i="1"/>
  <c r="R6288" i="1"/>
  <c r="I6288" i="1"/>
  <c r="S6288" i="1"/>
  <c r="R6287" i="1"/>
  <c r="I6287" i="1"/>
  <c r="S6287" i="1"/>
  <c r="R6286" i="1"/>
  <c r="I6286" i="1"/>
  <c r="S6286" i="1"/>
  <c r="R6285" i="1"/>
  <c r="I6285" i="1"/>
  <c r="S6285" i="1"/>
  <c r="R6284" i="1"/>
  <c r="I6284" i="1"/>
  <c r="S6284" i="1"/>
  <c r="R6283" i="1"/>
  <c r="I6283" i="1"/>
  <c r="S6283" i="1"/>
  <c r="K6282" i="1"/>
  <c r="R6282" i="1"/>
  <c r="I6282" i="1"/>
  <c r="S6282" i="1"/>
  <c r="J6282" i="1"/>
  <c r="R345" i="1"/>
  <c r="I345" i="1"/>
  <c r="S345" i="1"/>
  <c r="R344" i="1"/>
  <c r="I344" i="1"/>
  <c r="S344" i="1"/>
  <c r="R343" i="1"/>
  <c r="I343" i="1"/>
  <c r="S343" i="1"/>
  <c r="R342" i="1"/>
  <c r="I342" i="1"/>
  <c r="S342" i="1"/>
  <c r="R341" i="1"/>
  <c r="I341" i="1"/>
  <c r="S341" i="1"/>
  <c r="R340" i="1"/>
  <c r="I340" i="1"/>
  <c r="S340" i="1"/>
  <c r="R339" i="1"/>
  <c r="I339" i="1"/>
  <c r="S339" i="1"/>
  <c r="R338" i="1"/>
  <c r="I338" i="1"/>
  <c r="S338" i="1"/>
  <c r="K337" i="1"/>
  <c r="R337" i="1"/>
  <c r="I337" i="1"/>
  <c r="S337" i="1"/>
  <c r="J337" i="1"/>
  <c r="R6249" i="1"/>
  <c r="I6249" i="1"/>
  <c r="S6249" i="1"/>
  <c r="R6248" i="1"/>
  <c r="I6248" i="1"/>
  <c r="S6248" i="1"/>
  <c r="R6247" i="1"/>
  <c r="I6247" i="1"/>
  <c r="S6247" i="1"/>
  <c r="R6246" i="1"/>
  <c r="I6246" i="1"/>
  <c r="S6246" i="1"/>
  <c r="R6245" i="1"/>
  <c r="I6245" i="1"/>
  <c r="S6245" i="1"/>
  <c r="R6244" i="1"/>
  <c r="I6244" i="1"/>
  <c r="S6244" i="1"/>
  <c r="R6243" i="1"/>
  <c r="I6243" i="1"/>
  <c r="S6243" i="1"/>
  <c r="R6242" i="1"/>
  <c r="I6242" i="1"/>
  <c r="S6242" i="1"/>
  <c r="K6241" i="1"/>
  <c r="R6241" i="1"/>
  <c r="I6241" i="1"/>
  <c r="S6241" i="1"/>
  <c r="J6241" i="1"/>
  <c r="R6208" i="1"/>
  <c r="I6208" i="1"/>
  <c r="S6208" i="1"/>
  <c r="R6207" i="1"/>
  <c r="I6207" i="1"/>
  <c r="S6207" i="1"/>
  <c r="R6206" i="1"/>
  <c r="I6206" i="1"/>
  <c r="S6206" i="1"/>
  <c r="R6205" i="1"/>
  <c r="I6205" i="1"/>
  <c r="S6205" i="1"/>
  <c r="R6204" i="1"/>
  <c r="I6204" i="1"/>
  <c r="S6204" i="1"/>
  <c r="R6203" i="1"/>
  <c r="I6203" i="1"/>
  <c r="S6203" i="1"/>
  <c r="R6202" i="1"/>
  <c r="I6202" i="1"/>
  <c r="S6202" i="1"/>
  <c r="R6201" i="1"/>
  <c r="I6201" i="1"/>
  <c r="S6201" i="1"/>
  <c r="K6200" i="1"/>
  <c r="R6200" i="1"/>
  <c r="I6200" i="1"/>
  <c r="S6200" i="1"/>
  <c r="J6200" i="1"/>
  <c r="R6167" i="1"/>
  <c r="I6167" i="1"/>
  <c r="S6167" i="1"/>
  <c r="R6166" i="1"/>
  <c r="I6166" i="1"/>
  <c r="S6166" i="1"/>
  <c r="R6165" i="1"/>
  <c r="I6165" i="1"/>
  <c r="S6165" i="1"/>
  <c r="R6164" i="1"/>
  <c r="I6164" i="1"/>
  <c r="S6164" i="1"/>
  <c r="R6163" i="1"/>
  <c r="I6163" i="1"/>
  <c r="S6163" i="1"/>
  <c r="R6162" i="1"/>
  <c r="I6162" i="1"/>
  <c r="S6162" i="1"/>
  <c r="R6161" i="1"/>
  <c r="I6161" i="1"/>
  <c r="S6161" i="1"/>
  <c r="R6160" i="1"/>
  <c r="I6160" i="1"/>
  <c r="S6160" i="1"/>
  <c r="K6159" i="1"/>
  <c r="R6159" i="1"/>
  <c r="I6159" i="1"/>
  <c r="S6159" i="1"/>
  <c r="J6159" i="1"/>
  <c r="R6126" i="1"/>
  <c r="I6126" i="1"/>
  <c r="S6126" i="1"/>
  <c r="R6125" i="1"/>
  <c r="I6125" i="1"/>
  <c r="S6125" i="1"/>
  <c r="R6124" i="1"/>
  <c r="I6124" i="1"/>
  <c r="S6124" i="1"/>
  <c r="R6123" i="1"/>
  <c r="I6123" i="1"/>
  <c r="S6123" i="1"/>
  <c r="R6122" i="1"/>
  <c r="I6122" i="1"/>
  <c r="S6122" i="1"/>
  <c r="R6121" i="1"/>
  <c r="I6121" i="1"/>
  <c r="S6121" i="1"/>
  <c r="R6120" i="1"/>
  <c r="I6120" i="1"/>
  <c r="S6120" i="1"/>
  <c r="R6119" i="1"/>
  <c r="I6119" i="1"/>
  <c r="S6119" i="1"/>
  <c r="K6118" i="1"/>
  <c r="R6118" i="1"/>
  <c r="I6118" i="1"/>
  <c r="S6118" i="1"/>
  <c r="J6118" i="1"/>
  <c r="R6085" i="1"/>
  <c r="I6085" i="1"/>
  <c r="S6085" i="1"/>
  <c r="R6084" i="1"/>
  <c r="I6084" i="1"/>
  <c r="S6084" i="1"/>
  <c r="R6083" i="1"/>
  <c r="I6083" i="1"/>
  <c r="S6083" i="1"/>
  <c r="R6082" i="1"/>
  <c r="I6082" i="1"/>
  <c r="S6082" i="1"/>
  <c r="R6081" i="1"/>
  <c r="I6081" i="1"/>
  <c r="S6081" i="1"/>
  <c r="R6080" i="1"/>
  <c r="I6080" i="1"/>
  <c r="S6080" i="1"/>
  <c r="R6079" i="1"/>
  <c r="I6079" i="1"/>
  <c r="S6079" i="1"/>
  <c r="R6078" i="1"/>
  <c r="I6078" i="1"/>
  <c r="S6078" i="1"/>
  <c r="K6077" i="1"/>
  <c r="R6077" i="1"/>
  <c r="I6077" i="1"/>
  <c r="S6077" i="1"/>
  <c r="J6077" i="1"/>
  <c r="R6044" i="1"/>
  <c r="I6044" i="1"/>
  <c r="S6044" i="1"/>
  <c r="R6043" i="1"/>
  <c r="I6043" i="1"/>
  <c r="S6043" i="1"/>
  <c r="R6042" i="1"/>
  <c r="I6042" i="1"/>
  <c r="S6042" i="1"/>
  <c r="R6041" i="1"/>
  <c r="I6041" i="1"/>
  <c r="S6041" i="1"/>
  <c r="R6040" i="1"/>
  <c r="I6040" i="1"/>
  <c r="S6040" i="1"/>
  <c r="R6039" i="1"/>
  <c r="I6039" i="1"/>
  <c r="S6039" i="1"/>
  <c r="R6038" i="1"/>
  <c r="I6038" i="1"/>
  <c r="S6038" i="1"/>
  <c r="R6037" i="1"/>
  <c r="I6037" i="1"/>
  <c r="S6037" i="1"/>
  <c r="K6036" i="1"/>
  <c r="R6036" i="1"/>
  <c r="I6036" i="1"/>
  <c r="S6036" i="1"/>
  <c r="J6036" i="1"/>
  <c r="R6003" i="1"/>
  <c r="I6003" i="1"/>
  <c r="S6003" i="1"/>
  <c r="R6002" i="1"/>
  <c r="I6002" i="1"/>
  <c r="S6002" i="1"/>
  <c r="R6001" i="1"/>
  <c r="I6001" i="1"/>
  <c r="S6001" i="1"/>
  <c r="R6000" i="1"/>
  <c r="I6000" i="1"/>
  <c r="S6000" i="1"/>
  <c r="R5999" i="1"/>
  <c r="I5999" i="1"/>
  <c r="S5999" i="1"/>
  <c r="R5998" i="1"/>
  <c r="I5998" i="1"/>
  <c r="S5998" i="1"/>
  <c r="R5997" i="1"/>
  <c r="I5997" i="1"/>
  <c r="S5997" i="1"/>
  <c r="R5996" i="1"/>
  <c r="I5996" i="1"/>
  <c r="S5996" i="1"/>
  <c r="K5995" i="1"/>
  <c r="R5995" i="1"/>
  <c r="I5995" i="1"/>
  <c r="S5995" i="1"/>
  <c r="J5995" i="1"/>
  <c r="R304" i="1"/>
  <c r="I304" i="1"/>
  <c r="S304" i="1"/>
  <c r="R303" i="1"/>
  <c r="I303" i="1"/>
  <c r="S303" i="1"/>
  <c r="R302" i="1"/>
  <c r="I302" i="1"/>
  <c r="S302" i="1"/>
  <c r="R301" i="1"/>
  <c r="I301" i="1"/>
  <c r="S301" i="1"/>
  <c r="R300" i="1"/>
  <c r="I300" i="1"/>
  <c r="S300" i="1"/>
  <c r="R299" i="1"/>
  <c r="I299" i="1"/>
  <c r="S299" i="1"/>
  <c r="R298" i="1"/>
  <c r="I298" i="1"/>
  <c r="S298" i="1"/>
  <c r="R297" i="1"/>
  <c r="I297" i="1"/>
  <c r="S297" i="1"/>
  <c r="K296" i="1"/>
  <c r="R296" i="1"/>
  <c r="I296" i="1"/>
  <c r="S296" i="1"/>
  <c r="J296" i="1"/>
  <c r="R5962" i="1"/>
  <c r="I5962" i="1"/>
  <c r="S5962" i="1"/>
  <c r="R5961" i="1"/>
  <c r="I5961" i="1"/>
  <c r="S5961" i="1"/>
  <c r="R5960" i="1"/>
  <c r="I5960" i="1"/>
  <c r="S5960" i="1"/>
  <c r="R5959" i="1"/>
  <c r="I5959" i="1"/>
  <c r="S5959" i="1"/>
  <c r="R5958" i="1"/>
  <c r="I5958" i="1"/>
  <c r="S5958" i="1"/>
  <c r="R5957" i="1"/>
  <c r="I5957" i="1"/>
  <c r="S5957" i="1"/>
  <c r="R5956" i="1"/>
  <c r="I5956" i="1"/>
  <c r="S5956" i="1"/>
  <c r="R5955" i="1"/>
  <c r="I5955" i="1"/>
  <c r="S5955" i="1"/>
  <c r="K5954" i="1"/>
  <c r="R5954" i="1"/>
  <c r="I5954" i="1"/>
  <c r="S5954" i="1"/>
  <c r="J5954" i="1"/>
  <c r="R5921" i="1"/>
  <c r="I5921" i="1"/>
  <c r="S5921" i="1"/>
  <c r="R5920" i="1"/>
  <c r="I5920" i="1"/>
  <c r="S5920" i="1"/>
  <c r="R5919" i="1"/>
  <c r="I5919" i="1"/>
  <c r="S5919" i="1"/>
  <c r="R5918" i="1"/>
  <c r="I5918" i="1"/>
  <c r="S5918" i="1"/>
  <c r="R5917" i="1"/>
  <c r="I5917" i="1"/>
  <c r="S5917" i="1"/>
  <c r="R5916" i="1"/>
  <c r="I5916" i="1"/>
  <c r="S5916" i="1"/>
  <c r="R5915" i="1"/>
  <c r="I5915" i="1"/>
  <c r="S5915" i="1"/>
  <c r="R5914" i="1"/>
  <c r="I5914" i="1"/>
  <c r="S5914" i="1"/>
  <c r="K5913" i="1"/>
  <c r="R5913" i="1"/>
  <c r="I5913" i="1"/>
  <c r="S5913" i="1"/>
  <c r="J5913" i="1"/>
  <c r="R5880" i="1"/>
  <c r="I5880" i="1"/>
  <c r="S5880" i="1"/>
  <c r="R5879" i="1"/>
  <c r="I5879" i="1"/>
  <c r="S5879" i="1"/>
  <c r="R5878" i="1"/>
  <c r="I5878" i="1"/>
  <c r="S5878" i="1"/>
  <c r="R5877" i="1"/>
  <c r="I5877" i="1"/>
  <c r="S5877" i="1"/>
  <c r="R5876" i="1"/>
  <c r="I5876" i="1"/>
  <c r="S5876" i="1"/>
  <c r="R5875" i="1"/>
  <c r="I5875" i="1"/>
  <c r="S5875" i="1"/>
  <c r="R5874" i="1"/>
  <c r="I5874" i="1"/>
  <c r="S5874" i="1"/>
  <c r="R5873" i="1"/>
  <c r="I5873" i="1"/>
  <c r="S5873" i="1"/>
  <c r="K5872" i="1"/>
  <c r="R5872" i="1"/>
  <c r="I5872" i="1"/>
  <c r="S5872" i="1"/>
  <c r="J5872" i="1"/>
  <c r="R5839" i="1"/>
  <c r="I5839" i="1"/>
  <c r="S5839" i="1"/>
  <c r="R5838" i="1"/>
  <c r="I5838" i="1"/>
  <c r="S5838" i="1"/>
  <c r="R5837" i="1"/>
  <c r="I5837" i="1"/>
  <c r="S5837" i="1"/>
  <c r="R5836" i="1"/>
  <c r="I5836" i="1"/>
  <c r="S5836" i="1"/>
  <c r="R5835" i="1"/>
  <c r="I5835" i="1"/>
  <c r="S5835" i="1"/>
  <c r="R5834" i="1"/>
  <c r="I5834" i="1"/>
  <c r="S5834" i="1"/>
  <c r="R5833" i="1"/>
  <c r="I5833" i="1"/>
  <c r="S5833" i="1"/>
  <c r="R5832" i="1"/>
  <c r="I5832" i="1"/>
  <c r="S5832" i="1"/>
  <c r="K5831" i="1"/>
  <c r="R5831" i="1"/>
  <c r="I5831" i="1"/>
  <c r="S5831" i="1"/>
  <c r="J5831" i="1"/>
  <c r="R5798" i="1"/>
  <c r="I5798" i="1"/>
  <c r="S5798" i="1"/>
  <c r="R5797" i="1"/>
  <c r="I5797" i="1"/>
  <c r="S5797" i="1"/>
  <c r="R5796" i="1"/>
  <c r="I5796" i="1"/>
  <c r="S5796" i="1"/>
  <c r="R5795" i="1"/>
  <c r="I5795" i="1"/>
  <c r="S5795" i="1"/>
  <c r="R5794" i="1"/>
  <c r="I5794" i="1"/>
  <c r="S5794" i="1"/>
  <c r="R5793" i="1"/>
  <c r="I5793" i="1"/>
  <c r="S5793" i="1"/>
  <c r="R5792" i="1"/>
  <c r="I5792" i="1"/>
  <c r="S5792" i="1"/>
  <c r="R5791" i="1"/>
  <c r="I5791" i="1"/>
  <c r="S5791" i="1"/>
  <c r="K5790" i="1"/>
  <c r="R5790" i="1"/>
  <c r="I5790" i="1"/>
  <c r="S5790" i="1"/>
  <c r="J5790" i="1"/>
  <c r="R5757" i="1"/>
  <c r="I5757" i="1"/>
  <c r="S5757" i="1"/>
  <c r="R5756" i="1"/>
  <c r="I5756" i="1"/>
  <c r="S5756" i="1"/>
  <c r="R5755" i="1"/>
  <c r="I5755" i="1"/>
  <c r="S5755" i="1"/>
  <c r="R5754" i="1"/>
  <c r="I5754" i="1"/>
  <c r="S5754" i="1"/>
  <c r="R5753" i="1"/>
  <c r="I5753" i="1"/>
  <c r="S5753" i="1"/>
  <c r="R5752" i="1"/>
  <c r="I5752" i="1"/>
  <c r="S5752" i="1"/>
  <c r="R5751" i="1"/>
  <c r="I5751" i="1"/>
  <c r="S5751" i="1"/>
  <c r="R5750" i="1"/>
  <c r="I5750" i="1"/>
  <c r="S5750" i="1"/>
  <c r="R5749" i="1"/>
  <c r="I5749" i="1"/>
  <c r="S5749" i="1"/>
  <c r="K5748" i="1"/>
  <c r="R5748" i="1"/>
  <c r="I5748" i="1"/>
  <c r="S5748" i="1"/>
  <c r="J5748" i="1"/>
  <c r="R263" i="1"/>
  <c r="I263" i="1"/>
  <c r="S263" i="1"/>
  <c r="R262" i="1"/>
  <c r="I262" i="1"/>
  <c r="S262" i="1"/>
  <c r="R261" i="1"/>
  <c r="I261" i="1"/>
  <c r="S261" i="1"/>
  <c r="R260" i="1"/>
  <c r="I260" i="1"/>
  <c r="S260" i="1"/>
  <c r="R259" i="1"/>
  <c r="I259" i="1"/>
  <c r="S259" i="1"/>
  <c r="R258" i="1"/>
  <c r="I258" i="1"/>
  <c r="S258" i="1"/>
  <c r="R257" i="1"/>
  <c r="I257" i="1"/>
  <c r="S257" i="1"/>
  <c r="R256" i="1"/>
  <c r="I256" i="1"/>
  <c r="S256" i="1"/>
  <c r="R255" i="1"/>
  <c r="I255" i="1"/>
  <c r="S255" i="1"/>
  <c r="K254" i="1"/>
  <c r="R254" i="1"/>
  <c r="I254" i="1"/>
  <c r="S254" i="1"/>
  <c r="J254" i="1"/>
  <c r="R5715" i="1"/>
  <c r="I5715" i="1"/>
  <c r="S5715" i="1"/>
  <c r="R5714" i="1"/>
  <c r="I5714" i="1"/>
  <c r="S5714" i="1"/>
  <c r="R5713" i="1"/>
  <c r="I5713" i="1"/>
  <c r="S5713" i="1"/>
  <c r="R5712" i="1"/>
  <c r="I5712" i="1"/>
  <c r="S5712" i="1"/>
  <c r="R5711" i="1"/>
  <c r="I5711" i="1"/>
  <c r="S5711" i="1"/>
  <c r="R5710" i="1"/>
  <c r="I5710" i="1"/>
  <c r="S5710" i="1"/>
  <c r="R5709" i="1"/>
  <c r="I5709" i="1"/>
  <c r="S5709" i="1"/>
  <c r="R5708" i="1"/>
  <c r="I5708" i="1"/>
  <c r="S5708" i="1"/>
  <c r="R5707" i="1"/>
  <c r="I5707" i="1"/>
  <c r="S5707" i="1"/>
  <c r="K5706" i="1"/>
  <c r="R5706" i="1"/>
  <c r="I5706" i="1"/>
  <c r="S5706" i="1"/>
  <c r="J5706" i="1"/>
  <c r="R5673" i="1"/>
  <c r="I5673" i="1"/>
  <c r="S5673" i="1"/>
  <c r="R5672" i="1"/>
  <c r="I5672" i="1"/>
  <c r="S5672" i="1"/>
  <c r="R5671" i="1"/>
  <c r="I5671" i="1"/>
  <c r="S5671" i="1"/>
  <c r="R5670" i="1"/>
  <c r="I5670" i="1"/>
  <c r="S5670" i="1"/>
  <c r="R5669" i="1"/>
  <c r="I5669" i="1"/>
  <c r="S5669" i="1"/>
  <c r="R5668" i="1"/>
  <c r="I5668" i="1"/>
  <c r="S5668" i="1"/>
  <c r="R5667" i="1"/>
  <c r="I5667" i="1"/>
  <c r="S5667" i="1"/>
  <c r="R5666" i="1"/>
  <c r="I5666" i="1"/>
  <c r="S5666" i="1"/>
  <c r="R5665" i="1"/>
  <c r="I5665" i="1"/>
  <c r="S5665" i="1"/>
  <c r="K5664" i="1"/>
  <c r="R5664" i="1"/>
  <c r="I5664" i="1"/>
  <c r="S5664" i="1"/>
  <c r="J5664" i="1"/>
  <c r="R5631" i="1"/>
  <c r="I5631" i="1"/>
  <c r="S5631" i="1"/>
  <c r="R5630" i="1"/>
  <c r="I5630" i="1"/>
  <c r="S5630" i="1"/>
  <c r="R5629" i="1"/>
  <c r="I5629" i="1"/>
  <c r="S5629" i="1"/>
  <c r="R5628" i="1"/>
  <c r="I5628" i="1"/>
  <c r="S5628" i="1"/>
  <c r="R5627" i="1"/>
  <c r="I5627" i="1"/>
  <c r="S5627" i="1"/>
  <c r="R5626" i="1"/>
  <c r="I5626" i="1"/>
  <c r="S5626" i="1"/>
  <c r="R5625" i="1"/>
  <c r="I5625" i="1"/>
  <c r="S5625" i="1"/>
  <c r="R5624" i="1"/>
  <c r="I5624" i="1"/>
  <c r="S5624" i="1"/>
  <c r="R5623" i="1"/>
  <c r="I5623" i="1"/>
  <c r="S5623" i="1"/>
  <c r="K5622" i="1"/>
  <c r="R5622" i="1"/>
  <c r="I5622" i="1"/>
  <c r="S5622" i="1"/>
  <c r="J5622" i="1"/>
  <c r="R5589" i="1"/>
  <c r="I5589" i="1"/>
  <c r="S5589" i="1"/>
  <c r="R5588" i="1"/>
  <c r="I5588" i="1"/>
  <c r="S5588" i="1"/>
  <c r="R5587" i="1"/>
  <c r="I5587" i="1"/>
  <c r="S5587" i="1"/>
  <c r="R5586" i="1"/>
  <c r="I5586" i="1"/>
  <c r="S5586" i="1"/>
  <c r="R5585" i="1"/>
  <c r="I5585" i="1"/>
  <c r="S5585" i="1"/>
  <c r="R5584" i="1"/>
  <c r="I5584" i="1"/>
  <c r="S5584" i="1"/>
  <c r="R5583" i="1"/>
  <c r="I5583" i="1"/>
  <c r="S5583" i="1"/>
  <c r="R5582" i="1"/>
  <c r="I5582" i="1"/>
  <c r="S5582" i="1"/>
  <c r="R5581" i="1"/>
  <c r="I5581" i="1"/>
  <c r="S5581" i="1"/>
  <c r="K5580" i="1"/>
  <c r="R5580" i="1"/>
  <c r="I5580" i="1"/>
  <c r="S5580" i="1"/>
  <c r="J5580" i="1"/>
  <c r="R5547" i="1"/>
  <c r="I5547" i="1"/>
  <c r="S5547" i="1"/>
  <c r="R5546" i="1"/>
  <c r="I5546" i="1"/>
  <c r="S5546" i="1"/>
  <c r="R5545" i="1"/>
  <c r="I5545" i="1"/>
  <c r="S5545" i="1"/>
  <c r="R5544" i="1"/>
  <c r="I5544" i="1"/>
  <c r="S5544" i="1"/>
  <c r="R5543" i="1"/>
  <c r="I5543" i="1"/>
  <c r="S5543" i="1"/>
  <c r="R5542" i="1"/>
  <c r="I5542" i="1"/>
  <c r="S5542" i="1"/>
  <c r="R5541" i="1"/>
  <c r="I5541" i="1"/>
  <c r="S5541" i="1"/>
  <c r="R5540" i="1"/>
  <c r="I5540" i="1"/>
  <c r="S5540" i="1"/>
  <c r="R5539" i="1"/>
  <c r="I5539" i="1"/>
  <c r="S5539" i="1"/>
  <c r="K5538" i="1"/>
  <c r="R5538" i="1"/>
  <c r="I5538" i="1"/>
  <c r="S5538" i="1"/>
  <c r="J5538" i="1"/>
  <c r="R5505" i="1"/>
  <c r="I5505" i="1"/>
  <c r="S5505" i="1"/>
  <c r="R5504" i="1"/>
  <c r="I5504" i="1"/>
  <c r="S5504" i="1"/>
  <c r="R5503" i="1"/>
  <c r="I5503" i="1"/>
  <c r="S5503" i="1"/>
  <c r="R5502" i="1"/>
  <c r="I5502" i="1"/>
  <c r="S5502" i="1"/>
  <c r="R5501" i="1"/>
  <c r="I5501" i="1"/>
  <c r="S5501" i="1"/>
  <c r="R5500" i="1"/>
  <c r="I5500" i="1"/>
  <c r="S5500" i="1"/>
  <c r="R5499" i="1"/>
  <c r="I5499" i="1"/>
  <c r="S5499" i="1"/>
  <c r="R5498" i="1"/>
  <c r="I5498" i="1"/>
  <c r="S5498" i="1"/>
  <c r="R5497" i="1"/>
  <c r="I5497" i="1"/>
  <c r="S5497" i="1"/>
  <c r="K5496" i="1"/>
  <c r="R5496" i="1"/>
  <c r="I5496" i="1"/>
  <c r="S5496" i="1"/>
  <c r="J5496" i="1"/>
  <c r="R5463" i="1"/>
  <c r="I5463" i="1"/>
  <c r="S5463" i="1"/>
  <c r="R5462" i="1"/>
  <c r="I5462" i="1"/>
  <c r="S5462" i="1"/>
  <c r="R5461" i="1"/>
  <c r="I5461" i="1"/>
  <c r="S5461" i="1"/>
  <c r="R5460" i="1"/>
  <c r="I5460" i="1"/>
  <c r="S5460" i="1"/>
  <c r="R5459" i="1"/>
  <c r="I5459" i="1"/>
  <c r="S5459" i="1"/>
  <c r="R5458" i="1"/>
  <c r="I5458" i="1"/>
  <c r="S5458" i="1"/>
  <c r="R5457" i="1"/>
  <c r="I5457" i="1"/>
  <c r="S5457" i="1"/>
  <c r="R5456" i="1"/>
  <c r="I5456" i="1"/>
  <c r="S5456" i="1"/>
  <c r="R5455" i="1"/>
  <c r="I5455" i="1"/>
  <c r="S5455" i="1"/>
  <c r="K5454" i="1"/>
  <c r="R5454" i="1"/>
  <c r="I5454" i="1"/>
  <c r="S5454" i="1"/>
  <c r="J5454" i="1"/>
  <c r="R5421" i="1"/>
  <c r="I5421" i="1"/>
  <c r="S5421" i="1"/>
  <c r="R5420" i="1"/>
  <c r="I5420" i="1"/>
  <c r="S5420" i="1"/>
  <c r="R5419" i="1"/>
  <c r="I5419" i="1"/>
  <c r="S5419" i="1"/>
  <c r="R5418" i="1"/>
  <c r="I5418" i="1"/>
  <c r="S5418" i="1"/>
  <c r="R5417" i="1"/>
  <c r="I5417" i="1"/>
  <c r="S5417" i="1"/>
  <c r="R5416" i="1"/>
  <c r="I5416" i="1"/>
  <c r="S5416" i="1"/>
  <c r="R5415" i="1"/>
  <c r="I5415" i="1"/>
  <c r="S5415" i="1"/>
  <c r="R5414" i="1"/>
  <c r="I5414" i="1"/>
  <c r="S5414" i="1"/>
  <c r="R5413" i="1"/>
  <c r="I5413" i="1"/>
  <c r="S5413" i="1"/>
  <c r="K5412" i="1"/>
  <c r="R5412" i="1"/>
  <c r="I5412" i="1"/>
  <c r="S5412" i="1"/>
  <c r="J5412" i="1"/>
  <c r="R5379" i="1"/>
  <c r="I5379" i="1"/>
  <c r="S5379" i="1"/>
  <c r="R5378" i="1"/>
  <c r="I5378" i="1"/>
  <c r="S5378" i="1"/>
  <c r="R5377" i="1"/>
  <c r="I5377" i="1"/>
  <c r="S5377" i="1"/>
  <c r="R5376" i="1"/>
  <c r="I5376" i="1"/>
  <c r="S5376" i="1"/>
  <c r="R5375" i="1"/>
  <c r="I5375" i="1"/>
  <c r="S5375" i="1"/>
  <c r="R5374" i="1"/>
  <c r="I5374" i="1"/>
  <c r="S5374" i="1"/>
  <c r="R5373" i="1"/>
  <c r="I5373" i="1"/>
  <c r="S5373" i="1"/>
  <c r="R5372" i="1"/>
  <c r="I5372" i="1"/>
  <c r="S5372" i="1"/>
  <c r="R5371" i="1"/>
  <c r="I5371" i="1"/>
  <c r="S5371" i="1"/>
  <c r="K5370" i="1"/>
  <c r="R5370" i="1"/>
  <c r="I5370" i="1"/>
  <c r="S5370" i="1"/>
  <c r="J5370" i="1"/>
  <c r="R5337" i="1"/>
  <c r="I5337" i="1"/>
  <c r="S5337" i="1"/>
  <c r="R5336" i="1"/>
  <c r="I5336" i="1"/>
  <c r="S5336" i="1"/>
  <c r="R5335" i="1"/>
  <c r="I5335" i="1"/>
  <c r="S5335" i="1"/>
  <c r="R5334" i="1"/>
  <c r="I5334" i="1"/>
  <c r="S5334" i="1"/>
  <c r="R5333" i="1"/>
  <c r="I5333" i="1"/>
  <c r="S5333" i="1"/>
  <c r="R5332" i="1"/>
  <c r="I5332" i="1"/>
  <c r="S5332" i="1"/>
  <c r="R5331" i="1"/>
  <c r="I5331" i="1"/>
  <c r="S5331" i="1"/>
  <c r="R5330" i="1"/>
  <c r="I5330" i="1"/>
  <c r="S5330" i="1"/>
  <c r="R5329" i="1"/>
  <c r="I5329" i="1"/>
  <c r="S5329" i="1"/>
  <c r="K5328" i="1"/>
  <c r="R5328" i="1"/>
  <c r="I5328" i="1"/>
  <c r="S5328" i="1"/>
  <c r="J5328" i="1"/>
  <c r="R5295" i="1"/>
  <c r="I5295" i="1"/>
  <c r="S5295" i="1"/>
  <c r="R5294" i="1"/>
  <c r="I5294" i="1"/>
  <c r="S5294" i="1"/>
  <c r="R5293" i="1"/>
  <c r="I5293" i="1"/>
  <c r="S5293" i="1"/>
  <c r="R5292" i="1"/>
  <c r="I5292" i="1"/>
  <c r="S5292" i="1"/>
  <c r="R5291" i="1"/>
  <c r="I5291" i="1"/>
  <c r="S5291" i="1"/>
  <c r="R5290" i="1"/>
  <c r="I5290" i="1"/>
  <c r="S5290" i="1"/>
  <c r="R5289" i="1"/>
  <c r="I5289" i="1"/>
  <c r="S5289" i="1"/>
  <c r="R5288" i="1"/>
  <c r="I5288" i="1"/>
  <c r="S5288" i="1"/>
  <c r="R5287" i="1"/>
  <c r="I5287" i="1"/>
  <c r="S5287" i="1"/>
  <c r="K5286" i="1"/>
  <c r="R5286" i="1"/>
  <c r="I5286" i="1"/>
  <c r="S5286" i="1"/>
  <c r="J5286" i="1"/>
  <c r="R5253" i="1"/>
  <c r="I5253" i="1"/>
  <c r="S5253" i="1"/>
  <c r="R5252" i="1"/>
  <c r="I5252" i="1"/>
  <c r="S5252" i="1"/>
  <c r="R5251" i="1"/>
  <c r="I5251" i="1"/>
  <c r="S5251" i="1"/>
  <c r="R5250" i="1"/>
  <c r="I5250" i="1"/>
  <c r="S5250" i="1"/>
  <c r="R5249" i="1"/>
  <c r="I5249" i="1"/>
  <c r="S5249" i="1"/>
  <c r="R5248" i="1"/>
  <c r="I5248" i="1"/>
  <c r="S5248" i="1"/>
  <c r="R5247" i="1"/>
  <c r="I5247" i="1"/>
  <c r="S5247" i="1"/>
  <c r="R5246" i="1"/>
  <c r="I5246" i="1"/>
  <c r="S5246" i="1"/>
  <c r="R5245" i="1"/>
  <c r="I5245" i="1"/>
  <c r="S5245" i="1"/>
  <c r="K5244" i="1"/>
  <c r="R5244" i="1"/>
  <c r="I5244" i="1"/>
  <c r="S5244" i="1"/>
  <c r="J5244" i="1"/>
  <c r="R5211" i="1"/>
  <c r="I5211" i="1"/>
  <c r="S5211" i="1"/>
  <c r="R5210" i="1"/>
  <c r="I5210" i="1"/>
  <c r="S5210" i="1"/>
  <c r="R5209" i="1"/>
  <c r="I5209" i="1"/>
  <c r="S5209" i="1"/>
  <c r="R5208" i="1"/>
  <c r="I5208" i="1"/>
  <c r="S5208" i="1"/>
  <c r="R5207" i="1"/>
  <c r="I5207" i="1"/>
  <c r="S5207" i="1"/>
  <c r="R5206" i="1"/>
  <c r="I5206" i="1"/>
  <c r="S5206" i="1"/>
  <c r="R5205" i="1"/>
  <c r="I5205" i="1"/>
  <c r="S5205" i="1"/>
  <c r="R5204" i="1"/>
  <c r="I5204" i="1"/>
  <c r="S5204" i="1"/>
  <c r="R5203" i="1"/>
  <c r="I5203" i="1"/>
  <c r="S5203" i="1"/>
  <c r="K5202" i="1"/>
  <c r="R5202" i="1"/>
  <c r="I5202" i="1"/>
  <c r="S5202" i="1"/>
  <c r="J5202" i="1"/>
  <c r="R5169" i="1"/>
  <c r="I5169" i="1"/>
  <c r="S5169" i="1"/>
  <c r="R5168" i="1"/>
  <c r="I5168" i="1"/>
  <c r="S5168" i="1"/>
  <c r="R5167" i="1"/>
  <c r="I5167" i="1"/>
  <c r="S5167" i="1"/>
  <c r="R5166" i="1"/>
  <c r="I5166" i="1"/>
  <c r="S5166" i="1"/>
  <c r="R5165" i="1"/>
  <c r="I5165" i="1"/>
  <c r="S5165" i="1"/>
  <c r="R5164" i="1"/>
  <c r="I5164" i="1"/>
  <c r="S5164" i="1"/>
  <c r="R5163" i="1"/>
  <c r="I5163" i="1"/>
  <c r="S5163" i="1"/>
  <c r="R5162" i="1"/>
  <c r="I5162" i="1"/>
  <c r="S5162" i="1"/>
  <c r="R5161" i="1"/>
  <c r="I5161" i="1"/>
  <c r="S5161" i="1"/>
  <c r="K5160" i="1"/>
  <c r="R5160" i="1"/>
  <c r="I5160" i="1"/>
  <c r="S5160" i="1"/>
  <c r="J5160" i="1"/>
  <c r="R5127" i="1"/>
  <c r="I5127" i="1"/>
  <c r="S5127" i="1"/>
  <c r="R5126" i="1"/>
  <c r="I5126" i="1"/>
  <c r="S5126" i="1"/>
  <c r="R5125" i="1"/>
  <c r="I5125" i="1"/>
  <c r="S5125" i="1"/>
  <c r="R5124" i="1"/>
  <c r="I5124" i="1"/>
  <c r="S5124" i="1"/>
  <c r="R5123" i="1"/>
  <c r="I5123" i="1"/>
  <c r="S5123" i="1"/>
  <c r="R5122" i="1"/>
  <c r="I5122" i="1"/>
  <c r="S5122" i="1"/>
  <c r="R5121" i="1"/>
  <c r="I5121" i="1"/>
  <c r="S5121" i="1"/>
  <c r="R5120" i="1"/>
  <c r="I5120" i="1"/>
  <c r="S5120" i="1"/>
  <c r="R5119" i="1"/>
  <c r="I5119" i="1"/>
  <c r="S5119" i="1"/>
  <c r="K5118" i="1"/>
  <c r="R5118" i="1"/>
  <c r="I5118" i="1"/>
  <c r="S5118" i="1"/>
  <c r="J5118" i="1"/>
  <c r="R5085" i="1"/>
  <c r="I5085" i="1"/>
  <c r="S5085" i="1"/>
  <c r="R5084" i="1"/>
  <c r="I5084" i="1"/>
  <c r="S5084" i="1"/>
  <c r="R5083" i="1"/>
  <c r="I5083" i="1"/>
  <c r="S5083" i="1"/>
  <c r="R5082" i="1"/>
  <c r="I5082" i="1"/>
  <c r="S5082" i="1"/>
  <c r="R5081" i="1"/>
  <c r="I5081" i="1"/>
  <c r="S5081" i="1"/>
  <c r="R5080" i="1"/>
  <c r="I5080" i="1"/>
  <c r="S5080" i="1"/>
  <c r="R5079" i="1"/>
  <c r="I5079" i="1"/>
  <c r="S5079" i="1"/>
  <c r="R5078" i="1"/>
  <c r="I5078" i="1"/>
  <c r="S5078" i="1"/>
  <c r="R5077" i="1"/>
  <c r="I5077" i="1"/>
  <c r="S5077" i="1"/>
  <c r="K5076" i="1"/>
  <c r="R5076" i="1"/>
  <c r="I5076" i="1"/>
  <c r="S5076" i="1"/>
  <c r="J5076" i="1"/>
  <c r="R5043" i="1"/>
  <c r="I5043" i="1"/>
  <c r="S5043" i="1"/>
  <c r="R5042" i="1"/>
  <c r="I5042" i="1"/>
  <c r="S5042" i="1"/>
  <c r="R5041" i="1"/>
  <c r="I5041" i="1"/>
  <c r="S5041" i="1"/>
  <c r="R5040" i="1"/>
  <c r="I5040" i="1"/>
  <c r="S5040" i="1"/>
  <c r="R5039" i="1"/>
  <c r="I5039" i="1"/>
  <c r="S5039" i="1"/>
  <c r="R5038" i="1"/>
  <c r="I5038" i="1"/>
  <c r="S5038" i="1"/>
  <c r="R5037" i="1"/>
  <c r="I5037" i="1"/>
  <c r="S5037" i="1"/>
  <c r="R5036" i="1"/>
  <c r="I5036" i="1"/>
  <c r="S5036" i="1"/>
  <c r="R5035" i="1"/>
  <c r="I5035" i="1"/>
  <c r="S5035" i="1"/>
  <c r="K5034" i="1"/>
  <c r="R5034" i="1"/>
  <c r="I5034" i="1"/>
  <c r="S5034" i="1"/>
  <c r="J5034" i="1"/>
  <c r="R221" i="1"/>
  <c r="I221" i="1"/>
  <c r="S221" i="1"/>
  <c r="R220" i="1"/>
  <c r="I220" i="1"/>
  <c r="S220" i="1"/>
  <c r="R219" i="1"/>
  <c r="I219" i="1"/>
  <c r="S219" i="1"/>
  <c r="R218" i="1"/>
  <c r="I218" i="1"/>
  <c r="S218" i="1"/>
  <c r="R217" i="1"/>
  <c r="I217" i="1"/>
  <c r="S217" i="1"/>
  <c r="R216" i="1"/>
  <c r="I216" i="1"/>
  <c r="S216" i="1"/>
  <c r="R215" i="1"/>
  <c r="I215" i="1"/>
  <c r="S215" i="1"/>
  <c r="R214" i="1"/>
  <c r="I214" i="1"/>
  <c r="S214" i="1"/>
  <c r="R213" i="1"/>
  <c r="I213" i="1"/>
  <c r="S213" i="1"/>
  <c r="K212" i="1"/>
  <c r="R212" i="1"/>
  <c r="I212" i="1"/>
  <c r="S212" i="1"/>
  <c r="J212" i="1"/>
  <c r="R179" i="1"/>
  <c r="I179" i="1"/>
  <c r="S179" i="1"/>
  <c r="R178" i="1"/>
  <c r="I178" i="1"/>
  <c r="S178" i="1"/>
  <c r="R177" i="1"/>
  <c r="I177" i="1"/>
  <c r="S177" i="1"/>
  <c r="R176" i="1"/>
  <c r="I176" i="1"/>
  <c r="S176" i="1"/>
  <c r="R175" i="1"/>
  <c r="I175" i="1"/>
  <c r="S175" i="1"/>
  <c r="R174" i="1"/>
  <c r="I174" i="1"/>
  <c r="S174" i="1"/>
  <c r="R173" i="1"/>
  <c r="I173" i="1"/>
  <c r="S173" i="1"/>
  <c r="R172" i="1"/>
  <c r="I172" i="1"/>
  <c r="S172" i="1"/>
  <c r="R171" i="1"/>
  <c r="I171" i="1"/>
  <c r="S171" i="1"/>
  <c r="K170" i="1"/>
  <c r="R170" i="1"/>
  <c r="I170" i="1"/>
  <c r="S170" i="1"/>
  <c r="J170" i="1"/>
  <c r="R5001" i="1"/>
  <c r="I5001" i="1"/>
  <c r="S5001" i="1"/>
  <c r="R5000" i="1"/>
  <c r="I5000" i="1"/>
  <c r="S5000" i="1"/>
  <c r="R4999" i="1"/>
  <c r="I4999" i="1"/>
  <c r="S4999" i="1"/>
  <c r="R4998" i="1"/>
  <c r="I4998" i="1"/>
  <c r="S4998" i="1"/>
  <c r="R4997" i="1"/>
  <c r="I4997" i="1"/>
  <c r="S4997" i="1"/>
  <c r="R4996" i="1"/>
  <c r="I4996" i="1"/>
  <c r="S4996" i="1"/>
  <c r="R4995" i="1"/>
  <c r="I4995" i="1"/>
  <c r="S4995" i="1"/>
  <c r="R4994" i="1"/>
  <c r="I4994" i="1"/>
  <c r="S4994" i="1"/>
  <c r="R4993" i="1"/>
  <c r="I4993" i="1"/>
  <c r="S4993" i="1"/>
  <c r="K4992" i="1"/>
  <c r="R4992" i="1"/>
  <c r="I4992" i="1"/>
  <c r="S4992" i="1"/>
  <c r="J4992" i="1"/>
  <c r="R4959" i="1"/>
  <c r="I4959" i="1"/>
  <c r="S4959" i="1"/>
  <c r="R4958" i="1"/>
  <c r="I4958" i="1"/>
  <c r="S4958" i="1"/>
  <c r="R4957" i="1"/>
  <c r="I4957" i="1"/>
  <c r="S4957" i="1"/>
  <c r="R4956" i="1"/>
  <c r="I4956" i="1"/>
  <c r="S4956" i="1"/>
  <c r="R4955" i="1"/>
  <c r="I4955" i="1"/>
  <c r="S4955" i="1"/>
  <c r="R4954" i="1"/>
  <c r="I4954" i="1"/>
  <c r="S4954" i="1"/>
  <c r="R4953" i="1"/>
  <c r="I4953" i="1"/>
  <c r="S4953" i="1"/>
  <c r="R4952" i="1"/>
  <c r="I4952" i="1"/>
  <c r="S4952" i="1"/>
  <c r="R4951" i="1"/>
  <c r="I4951" i="1"/>
  <c r="S4951" i="1"/>
  <c r="K4950" i="1"/>
  <c r="R4950" i="1"/>
  <c r="I4950" i="1"/>
  <c r="S4950" i="1"/>
  <c r="J4950" i="1"/>
  <c r="R4917" i="1"/>
  <c r="I4917" i="1"/>
  <c r="S4917" i="1"/>
  <c r="R4916" i="1"/>
  <c r="I4916" i="1"/>
  <c r="S4916" i="1"/>
  <c r="R4915" i="1"/>
  <c r="I4915" i="1"/>
  <c r="S4915" i="1"/>
  <c r="R4914" i="1"/>
  <c r="I4914" i="1"/>
  <c r="S4914" i="1"/>
  <c r="R4913" i="1"/>
  <c r="I4913" i="1"/>
  <c r="S4913" i="1"/>
  <c r="R4912" i="1"/>
  <c r="I4912" i="1"/>
  <c r="S4912" i="1"/>
  <c r="R4911" i="1"/>
  <c r="I4911" i="1"/>
  <c r="S4911" i="1"/>
  <c r="R4910" i="1"/>
  <c r="I4910" i="1"/>
  <c r="S4910" i="1"/>
  <c r="R4909" i="1"/>
  <c r="I4909" i="1"/>
  <c r="S4909" i="1"/>
  <c r="K4908" i="1"/>
  <c r="R4908" i="1"/>
  <c r="I4908" i="1"/>
  <c r="S4908" i="1"/>
  <c r="J4908" i="1"/>
  <c r="R4875" i="1"/>
  <c r="I4875" i="1"/>
  <c r="S4875" i="1"/>
  <c r="R4874" i="1"/>
  <c r="I4874" i="1"/>
  <c r="S4874" i="1"/>
  <c r="R4873" i="1"/>
  <c r="I4873" i="1"/>
  <c r="S4873" i="1"/>
  <c r="R4872" i="1"/>
  <c r="I4872" i="1"/>
  <c r="S4872" i="1"/>
  <c r="R4871" i="1"/>
  <c r="I4871" i="1"/>
  <c r="S4871" i="1"/>
  <c r="R4870" i="1"/>
  <c r="I4870" i="1"/>
  <c r="S4870" i="1"/>
  <c r="R4869" i="1"/>
  <c r="I4869" i="1"/>
  <c r="S4869" i="1"/>
  <c r="R4868" i="1"/>
  <c r="I4868" i="1"/>
  <c r="S4868" i="1"/>
  <c r="R4867" i="1"/>
  <c r="I4867" i="1"/>
  <c r="S4867" i="1"/>
  <c r="K4866" i="1"/>
  <c r="R4866" i="1"/>
  <c r="I4866" i="1"/>
  <c r="S4866" i="1"/>
  <c r="J4866" i="1"/>
  <c r="R4833" i="1"/>
  <c r="I4833" i="1"/>
  <c r="S4833" i="1"/>
  <c r="R4832" i="1"/>
  <c r="I4832" i="1"/>
  <c r="S4832" i="1"/>
  <c r="R4831" i="1"/>
  <c r="I4831" i="1"/>
  <c r="S4831" i="1"/>
  <c r="R4830" i="1"/>
  <c r="I4830" i="1"/>
  <c r="S4830" i="1"/>
  <c r="R4829" i="1"/>
  <c r="I4829" i="1"/>
  <c r="S4829" i="1"/>
  <c r="R4828" i="1"/>
  <c r="I4828" i="1"/>
  <c r="S4828" i="1"/>
  <c r="R4827" i="1"/>
  <c r="I4827" i="1"/>
  <c r="S4827" i="1"/>
  <c r="R4826" i="1"/>
  <c r="I4826" i="1"/>
  <c r="S4826" i="1"/>
  <c r="R4825" i="1"/>
  <c r="I4825" i="1"/>
  <c r="S4825" i="1"/>
  <c r="K4824" i="1"/>
  <c r="R4824" i="1"/>
  <c r="I4824" i="1"/>
  <c r="S4824" i="1"/>
  <c r="J4824" i="1"/>
  <c r="R137" i="1"/>
  <c r="I137" i="1"/>
  <c r="S137" i="1"/>
  <c r="R136" i="1"/>
  <c r="I136" i="1"/>
  <c r="S136" i="1"/>
  <c r="R135" i="1"/>
  <c r="I135" i="1"/>
  <c r="S135" i="1"/>
  <c r="R134" i="1"/>
  <c r="I134" i="1"/>
  <c r="S134" i="1"/>
  <c r="R133" i="1"/>
  <c r="I133" i="1"/>
  <c r="S133" i="1"/>
  <c r="R132" i="1"/>
  <c r="I132" i="1"/>
  <c r="S132" i="1"/>
  <c r="R131" i="1"/>
  <c r="I131" i="1"/>
  <c r="S131" i="1"/>
  <c r="R130" i="1"/>
  <c r="I130" i="1"/>
  <c r="S130" i="1"/>
  <c r="R129" i="1"/>
  <c r="I129" i="1"/>
  <c r="S129" i="1"/>
  <c r="K128" i="1"/>
  <c r="R128" i="1"/>
  <c r="I128" i="1"/>
  <c r="S128" i="1"/>
  <c r="J128" i="1"/>
  <c r="R4791" i="1"/>
  <c r="I4791" i="1"/>
  <c r="S4791" i="1"/>
  <c r="R4790" i="1"/>
  <c r="I4790" i="1"/>
  <c r="S4790" i="1"/>
  <c r="R4789" i="1"/>
  <c r="I4789" i="1"/>
  <c r="S4789" i="1"/>
  <c r="R4788" i="1"/>
  <c r="I4788" i="1"/>
  <c r="S4788" i="1"/>
  <c r="R4787" i="1"/>
  <c r="I4787" i="1"/>
  <c r="S4787" i="1"/>
  <c r="R4786" i="1"/>
  <c r="I4786" i="1"/>
  <c r="S4786" i="1"/>
  <c r="R4785" i="1"/>
  <c r="I4785" i="1"/>
  <c r="S4785" i="1"/>
  <c r="R4784" i="1"/>
  <c r="I4784" i="1"/>
  <c r="S4784" i="1"/>
  <c r="R4783" i="1"/>
  <c r="I4783" i="1"/>
  <c r="S4783" i="1"/>
  <c r="K4782" i="1"/>
  <c r="R4782" i="1"/>
  <c r="I4782" i="1"/>
  <c r="S4782" i="1"/>
  <c r="J4782" i="1"/>
  <c r="R4749" i="1"/>
  <c r="I4749" i="1"/>
  <c r="S4749" i="1"/>
  <c r="R4748" i="1"/>
  <c r="I4748" i="1"/>
  <c r="S4748" i="1"/>
  <c r="R4747" i="1"/>
  <c r="I4747" i="1"/>
  <c r="S4747" i="1"/>
  <c r="R4746" i="1"/>
  <c r="I4746" i="1"/>
  <c r="S4746" i="1"/>
  <c r="R4745" i="1"/>
  <c r="I4745" i="1"/>
  <c r="S4745" i="1"/>
  <c r="R4744" i="1"/>
  <c r="I4744" i="1"/>
  <c r="S4744" i="1"/>
  <c r="R4743" i="1"/>
  <c r="I4743" i="1"/>
  <c r="S4743" i="1"/>
  <c r="R4742" i="1"/>
  <c r="I4742" i="1"/>
  <c r="S4742" i="1"/>
  <c r="R4741" i="1"/>
  <c r="I4741" i="1"/>
  <c r="S4741" i="1"/>
  <c r="K4740" i="1"/>
  <c r="R4740" i="1"/>
  <c r="I4740" i="1"/>
  <c r="S4740" i="1"/>
  <c r="J4740" i="1"/>
  <c r="R4707" i="1"/>
  <c r="I4707" i="1"/>
  <c r="S4707" i="1"/>
  <c r="R4706" i="1"/>
  <c r="I4706" i="1"/>
  <c r="S4706" i="1"/>
  <c r="R4705" i="1"/>
  <c r="I4705" i="1"/>
  <c r="S4705" i="1"/>
  <c r="R4704" i="1"/>
  <c r="I4704" i="1"/>
  <c r="S4704" i="1"/>
  <c r="R4703" i="1"/>
  <c r="I4703" i="1"/>
  <c r="S4703" i="1"/>
  <c r="R4702" i="1"/>
  <c r="I4702" i="1"/>
  <c r="S4702" i="1"/>
  <c r="R4701" i="1"/>
  <c r="I4701" i="1"/>
  <c r="S4701" i="1"/>
  <c r="R4700" i="1"/>
  <c r="I4700" i="1"/>
  <c r="S4700" i="1"/>
  <c r="R4699" i="1"/>
  <c r="I4699" i="1"/>
  <c r="S4699" i="1"/>
  <c r="K4698" i="1"/>
  <c r="R4698" i="1"/>
  <c r="I4698" i="1"/>
  <c r="S4698" i="1"/>
  <c r="J4698" i="1"/>
  <c r="R4665" i="1"/>
  <c r="I4665" i="1"/>
  <c r="S4665" i="1"/>
  <c r="R4664" i="1"/>
  <c r="I4664" i="1"/>
  <c r="S4664" i="1"/>
  <c r="R4663" i="1"/>
  <c r="I4663" i="1"/>
  <c r="S4663" i="1"/>
  <c r="R4662" i="1"/>
  <c r="I4662" i="1"/>
  <c r="S4662" i="1"/>
  <c r="R4661" i="1"/>
  <c r="I4661" i="1"/>
  <c r="S4661" i="1"/>
  <c r="R4660" i="1"/>
  <c r="I4660" i="1"/>
  <c r="S4660" i="1"/>
  <c r="R4659" i="1"/>
  <c r="I4659" i="1"/>
  <c r="S4659" i="1"/>
  <c r="R4658" i="1"/>
  <c r="I4658" i="1"/>
  <c r="S4658" i="1"/>
  <c r="R4657" i="1"/>
  <c r="I4657" i="1"/>
  <c r="S4657" i="1"/>
  <c r="K4656" i="1"/>
  <c r="R4656" i="1"/>
  <c r="I4656" i="1"/>
  <c r="S4656" i="1"/>
  <c r="J4656" i="1"/>
  <c r="R4623" i="1"/>
  <c r="I4623" i="1"/>
  <c r="S4623" i="1"/>
  <c r="R4622" i="1"/>
  <c r="I4622" i="1"/>
  <c r="S4622" i="1"/>
  <c r="R4621" i="1"/>
  <c r="I4621" i="1"/>
  <c r="S4621" i="1"/>
  <c r="R4620" i="1"/>
  <c r="I4620" i="1"/>
  <c r="S4620" i="1"/>
  <c r="R4619" i="1"/>
  <c r="I4619" i="1"/>
  <c r="S4619" i="1"/>
  <c r="R4618" i="1"/>
  <c r="I4618" i="1"/>
  <c r="S4618" i="1"/>
  <c r="R4617" i="1"/>
  <c r="I4617" i="1"/>
  <c r="S4617" i="1"/>
  <c r="R4616" i="1"/>
  <c r="I4616" i="1"/>
  <c r="S4616" i="1"/>
  <c r="R4615" i="1"/>
  <c r="I4615" i="1"/>
  <c r="S4615" i="1"/>
  <c r="K4614" i="1"/>
  <c r="R4614" i="1"/>
  <c r="I4614" i="1"/>
  <c r="S4614" i="1"/>
  <c r="J4614" i="1"/>
  <c r="R4581" i="1"/>
  <c r="I4581" i="1"/>
  <c r="S4581" i="1"/>
  <c r="R4580" i="1"/>
  <c r="I4580" i="1"/>
  <c r="S4580" i="1"/>
  <c r="R4579" i="1"/>
  <c r="I4579" i="1"/>
  <c r="S4579" i="1"/>
  <c r="R4578" i="1"/>
  <c r="I4578" i="1"/>
  <c r="S4578" i="1"/>
  <c r="R4577" i="1"/>
  <c r="I4577" i="1"/>
  <c r="S4577" i="1"/>
  <c r="R4576" i="1"/>
  <c r="I4576" i="1"/>
  <c r="S4576" i="1"/>
  <c r="R4575" i="1"/>
  <c r="I4575" i="1"/>
  <c r="S4575" i="1"/>
  <c r="R4574" i="1"/>
  <c r="I4574" i="1"/>
  <c r="S4574" i="1"/>
  <c r="R4573" i="1"/>
  <c r="I4573" i="1"/>
  <c r="S4573" i="1"/>
  <c r="K4572" i="1"/>
  <c r="R4572" i="1"/>
  <c r="I4572" i="1"/>
  <c r="S4572" i="1"/>
  <c r="J4572" i="1"/>
  <c r="R4539" i="1"/>
  <c r="I4539" i="1"/>
  <c r="S4539" i="1"/>
  <c r="R4538" i="1"/>
  <c r="I4538" i="1"/>
  <c r="S4538" i="1"/>
  <c r="R4537" i="1"/>
  <c r="I4537" i="1"/>
  <c r="S4537" i="1"/>
  <c r="R4536" i="1"/>
  <c r="I4536" i="1"/>
  <c r="S4536" i="1"/>
  <c r="R4535" i="1"/>
  <c r="I4535" i="1"/>
  <c r="S4535" i="1"/>
  <c r="R4534" i="1"/>
  <c r="I4534" i="1"/>
  <c r="S4534" i="1"/>
  <c r="R4533" i="1"/>
  <c r="I4533" i="1"/>
  <c r="S4533" i="1"/>
  <c r="R4532" i="1"/>
  <c r="I4532" i="1"/>
  <c r="S4532" i="1"/>
  <c r="R4531" i="1"/>
  <c r="I4531" i="1"/>
  <c r="S4531" i="1"/>
  <c r="K4530" i="1"/>
  <c r="R4530" i="1"/>
  <c r="I4530" i="1"/>
  <c r="S4530" i="1"/>
  <c r="J4530" i="1"/>
  <c r="R4497" i="1"/>
  <c r="I4497" i="1"/>
  <c r="S4497" i="1"/>
  <c r="R4496" i="1"/>
  <c r="I4496" i="1"/>
  <c r="S4496" i="1"/>
  <c r="R4495" i="1"/>
  <c r="I4495" i="1"/>
  <c r="S4495" i="1"/>
  <c r="R4494" i="1"/>
  <c r="I4494" i="1"/>
  <c r="S4494" i="1"/>
  <c r="R4493" i="1"/>
  <c r="I4493" i="1"/>
  <c r="S4493" i="1"/>
  <c r="R4492" i="1"/>
  <c r="I4492" i="1"/>
  <c r="S4492" i="1"/>
  <c r="R4491" i="1"/>
  <c r="I4491" i="1"/>
  <c r="S4491" i="1"/>
  <c r="R4490" i="1"/>
  <c r="I4490" i="1"/>
  <c r="S4490" i="1"/>
  <c r="R4489" i="1"/>
  <c r="I4489" i="1"/>
  <c r="S4489" i="1"/>
  <c r="K4488" i="1"/>
  <c r="R4488" i="1"/>
  <c r="I4488" i="1"/>
  <c r="S4488" i="1"/>
  <c r="J4488" i="1"/>
  <c r="R4455" i="1"/>
  <c r="I4455" i="1"/>
  <c r="S4455" i="1"/>
  <c r="R4454" i="1"/>
  <c r="I4454" i="1"/>
  <c r="S4454" i="1"/>
  <c r="R4453" i="1"/>
  <c r="I4453" i="1"/>
  <c r="S4453" i="1"/>
  <c r="R4452" i="1"/>
  <c r="I4452" i="1"/>
  <c r="S4452" i="1"/>
  <c r="R4451" i="1"/>
  <c r="I4451" i="1"/>
  <c r="S4451" i="1"/>
  <c r="R4450" i="1"/>
  <c r="I4450" i="1"/>
  <c r="S4450" i="1"/>
  <c r="R4449" i="1"/>
  <c r="I4449" i="1"/>
  <c r="S4449" i="1"/>
  <c r="R4448" i="1"/>
  <c r="I4448" i="1"/>
  <c r="S4448" i="1"/>
  <c r="R4447" i="1"/>
  <c r="I4447" i="1"/>
  <c r="S4447" i="1"/>
  <c r="K4446" i="1"/>
  <c r="R4446" i="1"/>
  <c r="I4446" i="1"/>
  <c r="S4446" i="1"/>
  <c r="J4446" i="1"/>
  <c r="R4413" i="1"/>
  <c r="I4413" i="1"/>
  <c r="S4413" i="1"/>
  <c r="R4412" i="1"/>
  <c r="I4412" i="1"/>
  <c r="S4412" i="1"/>
  <c r="R4411" i="1"/>
  <c r="I4411" i="1"/>
  <c r="S4411" i="1"/>
  <c r="R4410" i="1"/>
  <c r="I4410" i="1"/>
  <c r="S4410" i="1"/>
  <c r="R4409" i="1"/>
  <c r="I4409" i="1"/>
  <c r="S4409" i="1"/>
  <c r="R4408" i="1"/>
  <c r="I4408" i="1"/>
  <c r="S4408" i="1"/>
  <c r="R4407" i="1"/>
  <c r="I4407" i="1"/>
  <c r="S4407" i="1"/>
  <c r="R4406" i="1"/>
  <c r="I4406" i="1"/>
  <c r="S4406" i="1"/>
  <c r="R4405" i="1"/>
  <c r="I4405" i="1"/>
  <c r="S4405" i="1"/>
  <c r="K4404" i="1"/>
  <c r="R4404" i="1"/>
  <c r="I4404" i="1"/>
  <c r="S4404" i="1"/>
  <c r="J4404" i="1"/>
  <c r="R4371" i="1"/>
  <c r="I4371" i="1"/>
  <c r="S4371" i="1"/>
  <c r="R4370" i="1"/>
  <c r="I4370" i="1"/>
  <c r="S4370" i="1"/>
  <c r="R4369" i="1"/>
  <c r="I4369" i="1"/>
  <c r="S4369" i="1"/>
  <c r="R4368" i="1"/>
  <c r="I4368" i="1"/>
  <c r="S4368" i="1"/>
  <c r="R4367" i="1"/>
  <c r="I4367" i="1"/>
  <c r="S4367" i="1"/>
  <c r="R4366" i="1"/>
  <c r="I4366" i="1"/>
  <c r="S4366" i="1"/>
  <c r="R4365" i="1"/>
  <c r="I4365" i="1"/>
  <c r="S4365" i="1"/>
  <c r="R4364" i="1"/>
  <c r="I4364" i="1"/>
  <c r="S4364" i="1"/>
  <c r="R4363" i="1"/>
  <c r="I4363" i="1"/>
  <c r="S4363" i="1"/>
  <c r="K4362" i="1"/>
  <c r="R4362" i="1"/>
  <c r="I4362" i="1"/>
  <c r="S4362" i="1"/>
  <c r="J4362" i="1"/>
  <c r="R4329" i="1"/>
  <c r="I4329" i="1"/>
  <c r="S4329" i="1"/>
  <c r="R4328" i="1"/>
  <c r="I4328" i="1"/>
  <c r="S4328" i="1"/>
  <c r="R4327" i="1"/>
  <c r="I4327" i="1"/>
  <c r="S4327" i="1"/>
  <c r="R4326" i="1"/>
  <c r="I4326" i="1"/>
  <c r="S4326" i="1"/>
  <c r="R4325" i="1"/>
  <c r="I4325" i="1"/>
  <c r="S4325" i="1"/>
  <c r="R4324" i="1"/>
  <c r="I4324" i="1"/>
  <c r="S4324" i="1"/>
  <c r="R4323" i="1"/>
  <c r="I4323" i="1"/>
  <c r="S4323" i="1"/>
  <c r="R4322" i="1"/>
  <c r="I4322" i="1"/>
  <c r="S4322" i="1"/>
  <c r="R4321" i="1"/>
  <c r="I4321" i="1"/>
  <c r="S4321" i="1"/>
  <c r="K4320" i="1"/>
  <c r="R4320" i="1"/>
  <c r="I4320" i="1"/>
  <c r="S4320" i="1"/>
  <c r="J4320" i="1"/>
  <c r="R95" i="1"/>
  <c r="I95" i="1"/>
  <c r="S95" i="1"/>
  <c r="R94" i="1"/>
  <c r="I94" i="1"/>
  <c r="S94" i="1"/>
  <c r="R93" i="1"/>
  <c r="I93" i="1"/>
  <c r="S93" i="1"/>
  <c r="R92" i="1"/>
  <c r="I92" i="1"/>
  <c r="S92" i="1"/>
  <c r="R91" i="1"/>
  <c r="I91" i="1"/>
  <c r="S91" i="1"/>
  <c r="R90" i="1"/>
  <c r="I90" i="1"/>
  <c r="S90" i="1"/>
  <c r="R89" i="1"/>
  <c r="I89" i="1"/>
  <c r="S89" i="1"/>
  <c r="R88" i="1"/>
  <c r="I88" i="1"/>
  <c r="S88" i="1"/>
  <c r="R87" i="1"/>
  <c r="I87" i="1"/>
  <c r="S87" i="1"/>
  <c r="K86" i="1"/>
  <c r="R86" i="1"/>
  <c r="I86" i="1"/>
  <c r="S86" i="1"/>
  <c r="J86" i="1"/>
  <c r="R4287" i="1"/>
  <c r="I4287" i="1"/>
  <c r="S4287" i="1"/>
  <c r="R4286" i="1"/>
  <c r="I4286" i="1"/>
  <c r="S4286" i="1"/>
  <c r="R4285" i="1"/>
  <c r="I4285" i="1"/>
  <c r="S4285" i="1"/>
  <c r="R4284" i="1"/>
  <c r="I4284" i="1"/>
  <c r="S4284" i="1"/>
  <c r="R4283" i="1"/>
  <c r="I4283" i="1"/>
  <c r="S4283" i="1"/>
  <c r="R4282" i="1"/>
  <c r="I4282" i="1"/>
  <c r="S4282" i="1"/>
  <c r="R4281" i="1"/>
  <c r="I4281" i="1"/>
  <c r="S4281" i="1"/>
  <c r="R4280" i="1"/>
  <c r="I4280" i="1"/>
  <c r="S4280" i="1"/>
  <c r="R4279" i="1"/>
  <c r="I4279" i="1"/>
  <c r="S4279" i="1"/>
  <c r="K4278" i="1"/>
  <c r="R4278" i="1"/>
  <c r="I4278" i="1"/>
  <c r="S4278" i="1"/>
  <c r="J4278" i="1"/>
  <c r="R4245" i="1"/>
  <c r="I4245" i="1"/>
  <c r="S4245" i="1"/>
  <c r="R4244" i="1"/>
  <c r="I4244" i="1"/>
  <c r="S4244" i="1"/>
  <c r="R4243" i="1"/>
  <c r="I4243" i="1"/>
  <c r="S4243" i="1"/>
  <c r="R4242" i="1"/>
  <c r="I4242" i="1"/>
  <c r="S4242" i="1"/>
  <c r="R4241" i="1"/>
  <c r="I4241" i="1"/>
  <c r="S4241" i="1"/>
  <c r="R4240" i="1"/>
  <c r="I4240" i="1"/>
  <c r="S4240" i="1"/>
  <c r="R4239" i="1"/>
  <c r="I4239" i="1"/>
  <c r="S4239" i="1"/>
  <c r="R4238" i="1"/>
  <c r="I4238" i="1"/>
  <c r="S4238" i="1"/>
  <c r="R4237" i="1"/>
  <c r="I4237" i="1"/>
  <c r="S4237" i="1"/>
  <c r="K4236" i="1"/>
  <c r="R4236" i="1"/>
  <c r="I4236" i="1"/>
  <c r="S4236" i="1"/>
  <c r="J4236" i="1"/>
  <c r="R4203" i="1"/>
  <c r="I4203" i="1"/>
  <c r="S4203" i="1"/>
  <c r="R4202" i="1"/>
  <c r="I4202" i="1"/>
  <c r="S4202" i="1"/>
  <c r="R4201" i="1"/>
  <c r="I4201" i="1"/>
  <c r="S4201" i="1"/>
  <c r="R4200" i="1"/>
  <c r="I4200" i="1"/>
  <c r="S4200" i="1"/>
  <c r="R4199" i="1"/>
  <c r="I4199" i="1"/>
  <c r="S4199" i="1"/>
  <c r="R4198" i="1"/>
  <c r="I4198" i="1"/>
  <c r="S4198" i="1"/>
  <c r="R4197" i="1"/>
  <c r="I4197" i="1"/>
  <c r="S4197" i="1"/>
  <c r="R4196" i="1"/>
  <c r="I4196" i="1"/>
  <c r="S4196" i="1"/>
  <c r="R4195" i="1"/>
  <c r="I4195" i="1"/>
  <c r="S4195" i="1"/>
  <c r="K4194" i="1"/>
  <c r="R4194" i="1"/>
  <c r="I4194" i="1"/>
  <c r="S4194" i="1"/>
  <c r="J4194" i="1"/>
  <c r="R4161" i="1"/>
  <c r="I4161" i="1"/>
  <c r="S4161" i="1"/>
  <c r="R4160" i="1"/>
  <c r="I4160" i="1"/>
  <c r="S4160" i="1"/>
  <c r="R4159" i="1"/>
  <c r="I4159" i="1"/>
  <c r="S4159" i="1"/>
  <c r="R4158" i="1"/>
  <c r="I4158" i="1"/>
  <c r="S4158" i="1"/>
  <c r="R4157" i="1"/>
  <c r="I4157" i="1"/>
  <c r="S4157" i="1"/>
  <c r="R4156" i="1"/>
  <c r="I4156" i="1"/>
  <c r="S4156" i="1"/>
  <c r="R4155" i="1"/>
  <c r="I4155" i="1"/>
  <c r="S4155" i="1"/>
  <c r="R4154" i="1"/>
  <c r="I4154" i="1"/>
  <c r="S4154" i="1"/>
  <c r="R4153" i="1"/>
  <c r="I4153" i="1"/>
  <c r="S4153" i="1"/>
  <c r="K4152" i="1"/>
  <c r="R4152" i="1"/>
  <c r="I4152" i="1"/>
  <c r="S4152" i="1"/>
  <c r="J4152" i="1"/>
  <c r="R4119" i="1"/>
  <c r="I4119" i="1"/>
  <c r="S4119" i="1"/>
  <c r="R4118" i="1"/>
  <c r="I4118" i="1"/>
  <c r="S4118" i="1"/>
  <c r="R4117" i="1"/>
  <c r="I4117" i="1"/>
  <c r="S4117" i="1"/>
  <c r="R4116" i="1"/>
  <c r="I4116" i="1"/>
  <c r="S4116" i="1"/>
  <c r="R4115" i="1"/>
  <c r="I4115" i="1"/>
  <c r="S4115" i="1"/>
  <c r="R4114" i="1"/>
  <c r="I4114" i="1"/>
  <c r="S4114" i="1"/>
  <c r="R4113" i="1"/>
  <c r="I4113" i="1"/>
  <c r="S4113" i="1"/>
  <c r="R4112" i="1"/>
  <c r="I4112" i="1"/>
  <c r="S4112" i="1"/>
  <c r="R4111" i="1"/>
  <c r="I4111" i="1"/>
  <c r="S4111" i="1"/>
  <c r="K4110" i="1"/>
  <c r="R4110" i="1"/>
  <c r="I4110" i="1"/>
  <c r="S4110" i="1"/>
  <c r="J4110" i="1"/>
  <c r="R4077" i="1"/>
  <c r="I4077" i="1"/>
  <c r="S4077" i="1"/>
  <c r="R4076" i="1"/>
  <c r="I4076" i="1"/>
  <c r="S4076" i="1"/>
  <c r="R4075" i="1"/>
  <c r="I4075" i="1"/>
  <c r="S4075" i="1"/>
  <c r="R4074" i="1"/>
  <c r="I4074" i="1"/>
  <c r="S4074" i="1"/>
  <c r="R4073" i="1"/>
  <c r="I4073" i="1"/>
  <c r="S4073" i="1"/>
  <c r="R4072" i="1"/>
  <c r="I4072" i="1"/>
  <c r="S4072" i="1"/>
  <c r="R4071" i="1"/>
  <c r="I4071" i="1"/>
  <c r="S4071" i="1"/>
  <c r="R4070" i="1"/>
  <c r="I4070" i="1"/>
  <c r="S4070" i="1"/>
  <c r="R4069" i="1"/>
  <c r="I4069" i="1"/>
  <c r="S4069" i="1"/>
  <c r="K4068" i="1"/>
  <c r="R4068" i="1"/>
  <c r="I4068" i="1"/>
  <c r="S4068" i="1"/>
  <c r="J4068" i="1"/>
  <c r="R4035" i="1"/>
  <c r="I4035" i="1"/>
  <c r="S4035" i="1"/>
  <c r="R4034" i="1"/>
  <c r="I4034" i="1"/>
  <c r="S4034" i="1"/>
  <c r="R4033" i="1"/>
  <c r="I4033" i="1"/>
  <c r="S4033" i="1"/>
  <c r="R4032" i="1"/>
  <c r="I4032" i="1"/>
  <c r="S4032" i="1"/>
  <c r="R4031" i="1"/>
  <c r="I4031" i="1"/>
  <c r="S4031" i="1"/>
  <c r="R4030" i="1"/>
  <c r="I4030" i="1"/>
  <c r="S4030" i="1"/>
  <c r="R4029" i="1"/>
  <c r="I4029" i="1"/>
  <c r="S4029" i="1"/>
  <c r="R4028" i="1"/>
  <c r="I4028" i="1"/>
  <c r="S4028" i="1"/>
  <c r="R4027" i="1"/>
  <c r="I4027" i="1"/>
  <c r="S4027" i="1"/>
  <c r="K4026" i="1"/>
  <c r="R4026" i="1"/>
  <c r="I4026" i="1"/>
  <c r="S4026" i="1"/>
  <c r="J4026" i="1"/>
  <c r="R3993" i="1"/>
  <c r="I3993" i="1"/>
  <c r="S3993" i="1"/>
  <c r="R3992" i="1"/>
  <c r="I3992" i="1"/>
  <c r="S3992" i="1"/>
  <c r="R3991" i="1"/>
  <c r="I3991" i="1"/>
  <c r="S3991" i="1"/>
  <c r="R3990" i="1"/>
  <c r="I3990" i="1"/>
  <c r="S3990" i="1"/>
  <c r="R3989" i="1"/>
  <c r="I3989" i="1"/>
  <c r="S3989" i="1"/>
  <c r="R3988" i="1"/>
  <c r="I3988" i="1"/>
  <c r="S3988" i="1"/>
  <c r="R3987" i="1"/>
  <c r="I3987" i="1"/>
  <c r="S3987" i="1"/>
  <c r="R3986" i="1"/>
  <c r="I3986" i="1"/>
  <c r="S3986" i="1"/>
  <c r="R3985" i="1"/>
  <c r="I3985" i="1"/>
  <c r="S3985" i="1"/>
  <c r="K3984" i="1"/>
  <c r="R3984" i="1"/>
  <c r="I3984" i="1"/>
  <c r="S3984" i="1"/>
  <c r="J3984" i="1"/>
  <c r="R3951" i="1"/>
  <c r="I3951" i="1"/>
  <c r="S3951" i="1"/>
  <c r="R3950" i="1"/>
  <c r="I3950" i="1"/>
  <c r="S3950" i="1"/>
  <c r="R3949" i="1"/>
  <c r="I3949" i="1"/>
  <c r="S3949" i="1"/>
  <c r="R3948" i="1"/>
  <c r="I3948" i="1"/>
  <c r="S3948" i="1"/>
  <c r="R3947" i="1"/>
  <c r="I3947" i="1"/>
  <c r="S3947" i="1"/>
  <c r="R3946" i="1"/>
  <c r="I3946" i="1"/>
  <c r="S3946" i="1"/>
  <c r="R3945" i="1"/>
  <c r="I3945" i="1"/>
  <c r="S3945" i="1"/>
  <c r="R3944" i="1"/>
  <c r="I3944" i="1"/>
  <c r="S3944" i="1"/>
  <c r="R3943" i="1"/>
  <c r="I3943" i="1"/>
  <c r="S3943" i="1"/>
  <c r="K3942" i="1"/>
  <c r="R3942" i="1"/>
  <c r="I3942" i="1"/>
  <c r="S3942" i="1"/>
  <c r="J3942" i="1"/>
  <c r="R3909" i="1"/>
  <c r="I3909" i="1"/>
  <c r="S3909" i="1"/>
  <c r="R3908" i="1"/>
  <c r="I3908" i="1"/>
  <c r="S3908" i="1"/>
  <c r="R3907" i="1"/>
  <c r="I3907" i="1"/>
  <c r="S3907" i="1"/>
  <c r="R3906" i="1"/>
  <c r="I3906" i="1"/>
  <c r="S3906" i="1"/>
  <c r="R3905" i="1"/>
  <c r="I3905" i="1"/>
  <c r="S3905" i="1"/>
  <c r="R3904" i="1"/>
  <c r="I3904" i="1"/>
  <c r="S3904" i="1"/>
  <c r="R3903" i="1"/>
  <c r="I3903" i="1"/>
  <c r="S3903" i="1"/>
  <c r="R3902" i="1"/>
  <c r="I3902" i="1"/>
  <c r="S3902" i="1"/>
  <c r="R3901" i="1"/>
  <c r="I3901" i="1"/>
  <c r="S3901" i="1"/>
  <c r="K3900" i="1"/>
  <c r="R3900" i="1"/>
  <c r="I3900" i="1"/>
  <c r="S3900" i="1"/>
  <c r="J3900" i="1"/>
  <c r="R3867" i="1"/>
  <c r="I3867" i="1"/>
  <c r="S3867" i="1"/>
  <c r="R3866" i="1"/>
  <c r="I3866" i="1"/>
  <c r="S3866" i="1"/>
  <c r="R3865" i="1"/>
  <c r="I3865" i="1"/>
  <c r="S3865" i="1"/>
  <c r="R3864" i="1"/>
  <c r="I3864" i="1"/>
  <c r="S3864" i="1"/>
  <c r="R3863" i="1"/>
  <c r="I3863" i="1"/>
  <c r="S3863" i="1"/>
  <c r="R3862" i="1"/>
  <c r="I3862" i="1"/>
  <c r="S3862" i="1"/>
  <c r="R3861" i="1"/>
  <c r="I3861" i="1"/>
  <c r="S3861" i="1"/>
  <c r="R3860" i="1"/>
  <c r="I3860" i="1"/>
  <c r="S3860" i="1"/>
  <c r="R3859" i="1"/>
  <c r="I3859" i="1"/>
  <c r="S3859" i="1"/>
  <c r="K3858" i="1"/>
  <c r="R3858" i="1"/>
  <c r="I3858" i="1"/>
  <c r="S3858" i="1"/>
  <c r="J3858" i="1"/>
  <c r="R3825" i="1"/>
  <c r="I3825" i="1"/>
  <c r="S3825" i="1"/>
  <c r="R3824" i="1"/>
  <c r="I3824" i="1"/>
  <c r="S3824" i="1"/>
  <c r="R3823" i="1"/>
  <c r="I3823" i="1"/>
  <c r="S3823" i="1"/>
  <c r="R3822" i="1"/>
  <c r="I3822" i="1"/>
  <c r="S3822" i="1"/>
  <c r="R3821" i="1"/>
  <c r="I3821" i="1"/>
  <c r="S3821" i="1"/>
  <c r="R3820" i="1"/>
  <c r="I3820" i="1"/>
  <c r="S3820" i="1"/>
  <c r="R3819" i="1"/>
  <c r="I3819" i="1"/>
  <c r="S3819" i="1"/>
  <c r="R3818" i="1"/>
  <c r="I3818" i="1"/>
  <c r="S3818" i="1"/>
  <c r="R3817" i="1"/>
  <c r="I3817" i="1"/>
  <c r="S3817" i="1"/>
  <c r="K3816" i="1"/>
  <c r="R3816" i="1"/>
  <c r="I3816" i="1"/>
  <c r="S3816" i="1"/>
  <c r="J3816" i="1"/>
  <c r="R3783" i="1"/>
  <c r="I3783" i="1"/>
  <c r="S3783" i="1"/>
  <c r="R3782" i="1"/>
  <c r="I3782" i="1"/>
  <c r="S3782" i="1"/>
  <c r="R3781" i="1"/>
  <c r="I3781" i="1"/>
  <c r="S3781" i="1"/>
  <c r="R3780" i="1"/>
  <c r="I3780" i="1"/>
  <c r="S3780" i="1"/>
  <c r="R3779" i="1"/>
  <c r="I3779" i="1"/>
  <c r="S3779" i="1"/>
  <c r="R3778" i="1"/>
  <c r="I3778" i="1"/>
  <c r="S3778" i="1"/>
  <c r="R3777" i="1"/>
  <c r="I3777" i="1"/>
  <c r="S3777" i="1"/>
  <c r="R3776" i="1"/>
  <c r="I3776" i="1"/>
  <c r="S3776" i="1"/>
  <c r="R3775" i="1"/>
  <c r="I3775" i="1"/>
  <c r="S3775" i="1"/>
  <c r="K3774" i="1"/>
  <c r="R3774" i="1"/>
  <c r="I3774" i="1"/>
  <c r="S3774" i="1"/>
  <c r="J3774" i="1"/>
  <c r="R3741" i="1"/>
  <c r="I3741" i="1"/>
  <c r="S3741" i="1"/>
  <c r="R3740" i="1"/>
  <c r="I3740" i="1"/>
  <c r="S3740" i="1"/>
  <c r="R3739" i="1"/>
  <c r="I3739" i="1"/>
  <c r="S3739" i="1"/>
  <c r="R3738" i="1"/>
  <c r="I3738" i="1"/>
  <c r="S3738" i="1"/>
  <c r="R3737" i="1"/>
  <c r="I3737" i="1"/>
  <c r="S3737" i="1"/>
  <c r="R3736" i="1"/>
  <c r="I3736" i="1"/>
  <c r="S3736" i="1"/>
  <c r="R3735" i="1"/>
  <c r="I3735" i="1"/>
  <c r="S3735" i="1"/>
  <c r="R3734" i="1"/>
  <c r="I3734" i="1"/>
  <c r="S3734" i="1"/>
  <c r="R3733" i="1"/>
  <c r="I3733" i="1"/>
  <c r="S3733" i="1"/>
  <c r="K3732" i="1"/>
  <c r="R3732" i="1"/>
  <c r="I3732" i="1"/>
  <c r="S3732" i="1"/>
  <c r="J3732" i="1"/>
  <c r="R3699" i="1"/>
  <c r="I3699" i="1"/>
  <c r="S3699" i="1"/>
  <c r="R3698" i="1"/>
  <c r="I3698" i="1"/>
  <c r="S3698" i="1"/>
  <c r="R3697" i="1"/>
  <c r="I3697" i="1"/>
  <c r="S3697" i="1"/>
  <c r="R3696" i="1"/>
  <c r="I3696" i="1"/>
  <c r="S3696" i="1"/>
  <c r="R3695" i="1"/>
  <c r="I3695" i="1"/>
  <c r="S3695" i="1"/>
  <c r="R3694" i="1"/>
  <c r="I3694" i="1"/>
  <c r="S3694" i="1"/>
  <c r="R3693" i="1"/>
  <c r="I3693" i="1"/>
  <c r="S3693" i="1"/>
  <c r="R3692" i="1"/>
  <c r="I3692" i="1"/>
  <c r="S3692" i="1"/>
  <c r="R3691" i="1"/>
  <c r="I3691" i="1"/>
  <c r="S3691" i="1"/>
  <c r="K3690" i="1"/>
  <c r="R3690" i="1"/>
  <c r="I3690" i="1"/>
  <c r="S3690" i="1"/>
  <c r="J3690" i="1"/>
  <c r="R3657" i="1"/>
  <c r="I3657" i="1"/>
  <c r="S3657" i="1"/>
  <c r="R3656" i="1"/>
  <c r="I3656" i="1"/>
  <c r="S3656" i="1"/>
  <c r="R3655" i="1"/>
  <c r="I3655" i="1"/>
  <c r="S3655" i="1"/>
  <c r="R3654" i="1"/>
  <c r="I3654" i="1"/>
  <c r="S3654" i="1"/>
  <c r="R3653" i="1"/>
  <c r="I3653" i="1"/>
  <c r="S3653" i="1"/>
  <c r="R3652" i="1"/>
  <c r="I3652" i="1"/>
  <c r="S3652" i="1"/>
  <c r="R3651" i="1"/>
  <c r="I3651" i="1"/>
  <c r="S3651" i="1"/>
  <c r="R3650" i="1"/>
  <c r="I3650" i="1"/>
  <c r="S3650" i="1"/>
  <c r="R3649" i="1"/>
  <c r="I3649" i="1"/>
  <c r="S3649" i="1"/>
  <c r="K3648" i="1"/>
  <c r="R3648" i="1"/>
  <c r="I3648" i="1"/>
  <c r="S3648" i="1"/>
  <c r="J3648" i="1"/>
  <c r="R3615" i="1"/>
  <c r="I3615" i="1"/>
  <c r="S3615" i="1"/>
  <c r="R3614" i="1"/>
  <c r="I3614" i="1"/>
  <c r="S3614" i="1"/>
  <c r="R3613" i="1"/>
  <c r="I3613" i="1"/>
  <c r="S3613" i="1"/>
  <c r="R3612" i="1"/>
  <c r="I3612" i="1"/>
  <c r="S3612" i="1"/>
  <c r="R3611" i="1"/>
  <c r="I3611" i="1"/>
  <c r="S3611" i="1"/>
  <c r="R3610" i="1"/>
  <c r="I3610" i="1"/>
  <c r="S3610" i="1"/>
  <c r="R3609" i="1"/>
  <c r="I3609" i="1"/>
  <c r="S3609" i="1"/>
  <c r="R3608" i="1"/>
  <c r="I3608" i="1"/>
  <c r="S3608" i="1"/>
  <c r="R3607" i="1"/>
  <c r="I3607" i="1"/>
  <c r="S3607" i="1"/>
  <c r="K3606" i="1"/>
  <c r="R3606" i="1"/>
  <c r="I3606" i="1"/>
  <c r="S3606" i="1"/>
  <c r="J3606" i="1"/>
  <c r="R3573" i="1"/>
  <c r="I3573" i="1"/>
  <c r="S3573" i="1"/>
  <c r="R3572" i="1"/>
  <c r="I3572" i="1"/>
  <c r="S3572" i="1"/>
  <c r="R3571" i="1"/>
  <c r="I3571" i="1"/>
  <c r="S3571" i="1"/>
  <c r="R3570" i="1"/>
  <c r="I3570" i="1"/>
  <c r="S3570" i="1"/>
  <c r="R3569" i="1"/>
  <c r="I3569" i="1"/>
  <c r="S3569" i="1"/>
  <c r="R3568" i="1"/>
  <c r="I3568" i="1"/>
  <c r="S3568" i="1"/>
  <c r="R3567" i="1"/>
  <c r="I3567" i="1"/>
  <c r="S3567" i="1"/>
  <c r="R3566" i="1"/>
  <c r="I3566" i="1"/>
  <c r="S3566" i="1"/>
  <c r="R3565" i="1"/>
  <c r="I3565" i="1"/>
  <c r="S3565" i="1"/>
  <c r="K3564" i="1"/>
  <c r="R3564" i="1"/>
  <c r="I3564" i="1"/>
  <c r="S3564" i="1"/>
  <c r="J3564" i="1"/>
  <c r="R3531" i="1"/>
  <c r="I3531" i="1"/>
  <c r="S3531" i="1"/>
  <c r="R3530" i="1"/>
  <c r="I3530" i="1"/>
  <c r="S3530" i="1"/>
  <c r="R3529" i="1"/>
  <c r="I3529" i="1"/>
  <c r="S3529" i="1"/>
  <c r="R3528" i="1"/>
  <c r="I3528" i="1"/>
  <c r="S3528" i="1"/>
  <c r="R3527" i="1"/>
  <c r="I3527" i="1"/>
  <c r="S3527" i="1"/>
  <c r="R3526" i="1"/>
  <c r="I3526" i="1"/>
  <c r="S3526" i="1"/>
  <c r="R3525" i="1"/>
  <c r="I3525" i="1"/>
  <c r="S3525" i="1"/>
  <c r="R3524" i="1"/>
  <c r="I3524" i="1"/>
  <c r="S3524" i="1"/>
  <c r="R3523" i="1"/>
  <c r="I3523" i="1"/>
  <c r="S3523" i="1"/>
  <c r="K3522" i="1"/>
  <c r="R3522" i="1"/>
  <c r="I3522" i="1"/>
  <c r="S3522" i="1"/>
  <c r="J3522" i="1"/>
  <c r="R3489" i="1"/>
  <c r="I3489" i="1"/>
  <c r="S3489" i="1"/>
  <c r="R3488" i="1"/>
  <c r="I3488" i="1"/>
  <c r="S3488" i="1"/>
  <c r="R3487" i="1"/>
  <c r="I3487" i="1"/>
  <c r="S3487" i="1"/>
  <c r="R3486" i="1"/>
  <c r="I3486" i="1"/>
  <c r="S3486" i="1"/>
  <c r="R3485" i="1"/>
  <c r="I3485" i="1"/>
  <c r="S3485" i="1"/>
  <c r="R3484" i="1"/>
  <c r="I3484" i="1"/>
  <c r="S3484" i="1"/>
  <c r="R3483" i="1"/>
  <c r="I3483" i="1"/>
  <c r="S3483" i="1"/>
  <c r="R3482" i="1"/>
  <c r="I3482" i="1"/>
  <c r="S3482" i="1"/>
  <c r="R3481" i="1"/>
  <c r="I3481" i="1"/>
  <c r="S3481" i="1"/>
  <c r="K3480" i="1"/>
  <c r="R3480" i="1"/>
  <c r="I3480" i="1"/>
  <c r="S3480" i="1"/>
  <c r="J3480" i="1"/>
  <c r="R3447" i="1"/>
  <c r="I3447" i="1"/>
  <c r="S3447" i="1"/>
  <c r="R3446" i="1"/>
  <c r="I3446" i="1"/>
  <c r="S3446" i="1"/>
  <c r="R3445" i="1"/>
  <c r="I3445" i="1"/>
  <c r="S3445" i="1"/>
  <c r="R3444" i="1"/>
  <c r="I3444" i="1"/>
  <c r="S3444" i="1"/>
  <c r="R3443" i="1"/>
  <c r="I3443" i="1"/>
  <c r="S3443" i="1"/>
  <c r="R3442" i="1"/>
  <c r="I3442" i="1"/>
  <c r="S3442" i="1"/>
  <c r="R3441" i="1"/>
  <c r="I3441" i="1"/>
  <c r="S3441" i="1"/>
  <c r="R3440" i="1"/>
  <c r="I3440" i="1"/>
  <c r="S3440" i="1"/>
  <c r="R3439" i="1"/>
  <c r="I3439" i="1"/>
  <c r="S3439" i="1"/>
  <c r="K3438" i="1"/>
  <c r="R3438" i="1"/>
  <c r="I3438" i="1"/>
  <c r="S3438" i="1"/>
  <c r="J3438" i="1"/>
  <c r="R3405" i="1"/>
  <c r="I3405" i="1"/>
  <c r="S3405" i="1"/>
  <c r="R3404" i="1"/>
  <c r="I3404" i="1"/>
  <c r="S3404" i="1"/>
  <c r="R3403" i="1"/>
  <c r="I3403" i="1"/>
  <c r="S3403" i="1"/>
  <c r="R3402" i="1"/>
  <c r="I3402" i="1"/>
  <c r="S3402" i="1"/>
  <c r="R3401" i="1"/>
  <c r="I3401" i="1"/>
  <c r="S3401" i="1"/>
  <c r="R3400" i="1"/>
  <c r="I3400" i="1"/>
  <c r="S3400" i="1"/>
  <c r="R3399" i="1"/>
  <c r="I3399" i="1"/>
  <c r="S3399" i="1"/>
  <c r="R3398" i="1"/>
  <c r="I3398" i="1"/>
  <c r="S3398" i="1"/>
  <c r="R3397" i="1"/>
  <c r="I3397" i="1"/>
  <c r="S3397" i="1"/>
  <c r="K3396" i="1"/>
  <c r="R3396" i="1"/>
  <c r="I3396" i="1"/>
  <c r="S3396" i="1"/>
  <c r="J3396" i="1"/>
  <c r="R3363" i="1"/>
  <c r="I3363" i="1"/>
  <c r="S3363" i="1"/>
  <c r="R3362" i="1"/>
  <c r="I3362" i="1"/>
  <c r="S3362" i="1"/>
  <c r="R3361" i="1"/>
  <c r="I3361" i="1"/>
  <c r="S3361" i="1"/>
  <c r="R3360" i="1"/>
  <c r="I3360" i="1"/>
  <c r="S3360" i="1"/>
  <c r="R3359" i="1"/>
  <c r="I3359" i="1"/>
  <c r="S3359" i="1"/>
  <c r="R3358" i="1"/>
  <c r="I3358" i="1"/>
  <c r="S3358" i="1"/>
  <c r="R3357" i="1"/>
  <c r="I3357" i="1"/>
  <c r="S3357" i="1"/>
  <c r="R3356" i="1"/>
  <c r="I3356" i="1"/>
  <c r="S3356" i="1"/>
  <c r="R3355" i="1"/>
  <c r="I3355" i="1"/>
  <c r="S3355" i="1"/>
  <c r="K3354" i="1"/>
  <c r="R3354" i="1"/>
  <c r="I3354" i="1"/>
  <c r="S3354" i="1"/>
  <c r="J3354" i="1"/>
  <c r="R3321" i="1"/>
  <c r="I3321" i="1"/>
  <c r="S3321" i="1"/>
  <c r="R3320" i="1"/>
  <c r="I3320" i="1"/>
  <c r="S3320" i="1"/>
  <c r="R3319" i="1"/>
  <c r="I3319" i="1"/>
  <c r="S3319" i="1"/>
  <c r="R3318" i="1"/>
  <c r="I3318" i="1"/>
  <c r="S3318" i="1"/>
  <c r="R3317" i="1"/>
  <c r="I3317" i="1"/>
  <c r="S3317" i="1"/>
  <c r="R3316" i="1"/>
  <c r="I3316" i="1"/>
  <c r="S3316" i="1"/>
  <c r="R3315" i="1"/>
  <c r="I3315" i="1"/>
  <c r="S3315" i="1"/>
  <c r="R3314" i="1"/>
  <c r="I3314" i="1"/>
  <c r="S3314" i="1"/>
  <c r="R3313" i="1"/>
  <c r="I3313" i="1"/>
  <c r="S3313" i="1"/>
  <c r="K3312" i="1"/>
  <c r="R3312" i="1"/>
  <c r="I3312" i="1"/>
  <c r="S3312" i="1"/>
  <c r="J3312" i="1"/>
  <c r="R3279" i="1"/>
  <c r="I3279" i="1"/>
  <c r="S3279" i="1"/>
  <c r="R3278" i="1"/>
  <c r="I3278" i="1"/>
  <c r="S3278" i="1"/>
  <c r="R3277" i="1"/>
  <c r="I3277" i="1"/>
  <c r="S3277" i="1"/>
  <c r="R3276" i="1"/>
  <c r="I3276" i="1"/>
  <c r="S3276" i="1"/>
  <c r="R3275" i="1"/>
  <c r="I3275" i="1"/>
  <c r="S3275" i="1"/>
  <c r="R3274" i="1"/>
  <c r="I3274" i="1"/>
  <c r="S3274" i="1"/>
  <c r="R3273" i="1"/>
  <c r="I3273" i="1"/>
  <c r="S3273" i="1"/>
  <c r="R3272" i="1"/>
  <c r="I3272" i="1"/>
  <c r="S3272" i="1"/>
  <c r="R3271" i="1"/>
  <c r="I3271" i="1"/>
  <c r="S3271" i="1"/>
  <c r="K3270" i="1"/>
  <c r="R3270" i="1"/>
  <c r="I3270" i="1"/>
  <c r="S3270" i="1"/>
  <c r="J3270" i="1"/>
  <c r="R53" i="1"/>
  <c r="I53" i="1"/>
  <c r="S53" i="1"/>
  <c r="R52" i="1"/>
  <c r="I52" i="1"/>
  <c r="S52" i="1"/>
  <c r="R51" i="1"/>
  <c r="I51" i="1"/>
  <c r="S51" i="1"/>
  <c r="R50" i="1"/>
  <c r="I50" i="1"/>
  <c r="S50" i="1"/>
  <c r="R49" i="1"/>
  <c r="I49" i="1"/>
  <c r="S49" i="1"/>
  <c r="R48" i="1"/>
  <c r="I48" i="1"/>
  <c r="S48" i="1"/>
  <c r="R47" i="1"/>
  <c r="I47" i="1"/>
  <c r="S47" i="1"/>
  <c r="R46" i="1"/>
  <c r="I46" i="1"/>
  <c r="S46" i="1"/>
  <c r="R45" i="1"/>
  <c r="I45" i="1"/>
  <c r="S45" i="1"/>
  <c r="K44" i="1"/>
  <c r="R44" i="1"/>
  <c r="I44" i="1"/>
  <c r="S44" i="1"/>
  <c r="J44" i="1"/>
  <c r="R3237" i="1"/>
  <c r="I3237" i="1"/>
  <c r="S3237" i="1"/>
  <c r="R3236" i="1"/>
  <c r="I3236" i="1"/>
  <c r="S3236" i="1"/>
  <c r="R3235" i="1"/>
  <c r="I3235" i="1"/>
  <c r="S3235" i="1"/>
  <c r="R3234" i="1"/>
  <c r="I3234" i="1"/>
  <c r="S3234" i="1"/>
  <c r="R3233" i="1"/>
  <c r="I3233" i="1"/>
  <c r="S3233" i="1"/>
  <c r="R3232" i="1"/>
  <c r="I3232" i="1"/>
  <c r="S3232" i="1"/>
  <c r="R3231" i="1"/>
  <c r="I3231" i="1"/>
  <c r="S3231" i="1"/>
  <c r="R3230" i="1"/>
  <c r="I3230" i="1"/>
  <c r="S3230" i="1"/>
  <c r="R3229" i="1"/>
  <c r="I3229" i="1"/>
  <c r="S3229" i="1"/>
  <c r="K3228" i="1"/>
  <c r="R3228" i="1"/>
  <c r="I3228" i="1"/>
  <c r="S3228" i="1"/>
  <c r="J3228" i="1"/>
  <c r="R3195" i="1"/>
  <c r="I3195" i="1"/>
  <c r="S3195" i="1"/>
  <c r="R3194" i="1"/>
  <c r="I3194" i="1"/>
  <c r="S3194" i="1"/>
  <c r="R3193" i="1"/>
  <c r="I3193" i="1"/>
  <c r="S3193" i="1"/>
  <c r="R3192" i="1"/>
  <c r="I3192" i="1"/>
  <c r="S3192" i="1"/>
  <c r="R3191" i="1"/>
  <c r="I3191" i="1"/>
  <c r="S3191" i="1"/>
  <c r="R3190" i="1"/>
  <c r="I3190" i="1"/>
  <c r="S3190" i="1"/>
  <c r="R3189" i="1"/>
  <c r="I3189" i="1"/>
  <c r="S3189" i="1"/>
  <c r="R3188" i="1"/>
  <c r="I3188" i="1"/>
  <c r="S3188" i="1"/>
  <c r="R3187" i="1"/>
  <c r="I3187" i="1"/>
  <c r="S3187" i="1"/>
  <c r="K3186" i="1"/>
  <c r="R3186" i="1"/>
  <c r="I3186" i="1"/>
  <c r="S3186" i="1"/>
  <c r="J3186" i="1"/>
  <c r="R11" i="1"/>
  <c r="I11" i="1"/>
  <c r="S11" i="1"/>
  <c r="R10" i="1"/>
  <c r="I10" i="1"/>
  <c r="S10" i="1"/>
  <c r="R9" i="1"/>
  <c r="I9" i="1"/>
  <c r="S9" i="1"/>
  <c r="R8" i="1"/>
  <c r="I8" i="1"/>
  <c r="S8" i="1"/>
  <c r="R7" i="1"/>
  <c r="I7" i="1"/>
  <c r="S7" i="1"/>
  <c r="R6" i="1"/>
  <c r="I6" i="1"/>
  <c r="S6" i="1"/>
  <c r="R5" i="1"/>
  <c r="I5" i="1"/>
  <c r="S5" i="1"/>
  <c r="R4" i="1"/>
  <c r="I4" i="1"/>
  <c r="S4" i="1"/>
  <c r="R3" i="1"/>
  <c r="I3" i="1"/>
  <c r="S3" i="1"/>
  <c r="K2" i="1"/>
  <c r="R2" i="1"/>
  <c r="I2" i="1"/>
  <c r="S2" i="1"/>
  <c r="J2" i="1"/>
  <c r="R3153" i="1"/>
  <c r="I3153" i="1"/>
  <c r="S3153" i="1"/>
  <c r="R3152" i="1"/>
  <c r="I3152" i="1"/>
  <c r="S3152" i="1"/>
  <c r="R3151" i="1"/>
  <c r="I3151" i="1"/>
  <c r="S3151" i="1"/>
  <c r="R3150" i="1"/>
  <c r="I3150" i="1"/>
  <c r="S3150" i="1"/>
  <c r="R3149" i="1"/>
  <c r="I3149" i="1"/>
  <c r="S3149" i="1"/>
  <c r="R3148" i="1"/>
  <c r="I3148" i="1"/>
  <c r="S3148" i="1"/>
  <c r="R3147" i="1"/>
  <c r="I3147" i="1"/>
  <c r="S3147" i="1"/>
  <c r="R3146" i="1"/>
  <c r="I3146" i="1"/>
  <c r="S3146" i="1"/>
  <c r="R3145" i="1"/>
  <c r="I3145" i="1"/>
  <c r="S3145" i="1"/>
  <c r="K3144" i="1"/>
  <c r="R3144" i="1"/>
  <c r="I3144" i="1"/>
  <c r="S3144" i="1"/>
  <c r="J3144" i="1"/>
  <c r="R3111" i="1"/>
  <c r="I3111" i="1"/>
  <c r="S3111" i="1"/>
  <c r="R3110" i="1"/>
  <c r="I3110" i="1"/>
  <c r="S3110" i="1"/>
  <c r="R3109" i="1"/>
  <c r="I3109" i="1"/>
  <c r="S3109" i="1"/>
  <c r="R3108" i="1"/>
  <c r="I3108" i="1"/>
  <c r="S3108" i="1"/>
  <c r="R3107" i="1"/>
  <c r="I3107" i="1"/>
  <c r="S3107" i="1"/>
  <c r="R3106" i="1"/>
  <c r="I3106" i="1"/>
  <c r="S3106" i="1"/>
  <c r="R3105" i="1"/>
  <c r="I3105" i="1"/>
  <c r="S3105" i="1"/>
  <c r="R3104" i="1"/>
  <c r="I3104" i="1"/>
  <c r="S3104" i="1"/>
  <c r="R3103" i="1"/>
  <c r="I3103" i="1"/>
  <c r="S3103" i="1"/>
  <c r="K3102" i="1"/>
  <c r="R3102" i="1"/>
  <c r="I3102" i="1"/>
  <c r="S3102" i="1"/>
  <c r="J3102" i="1"/>
  <c r="R3069" i="1"/>
  <c r="I3069" i="1"/>
  <c r="S3069" i="1"/>
  <c r="R3068" i="1"/>
  <c r="I3068" i="1"/>
  <c r="S3068" i="1"/>
  <c r="R3067" i="1"/>
  <c r="I3067" i="1"/>
  <c r="S3067" i="1"/>
  <c r="R3066" i="1"/>
  <c r="I3066" i="1"/>
  <c r="S3066" i="1"/>
  <c r="R3065" i="1"/>
  <c r="I3065" i="1"/>
  <c r="S3065" i="1"/>
  <c r="R3064" i="1"/>
  <c r="I3064" i="1"/>
  <c r="S3064" i="1"/>
  <c r="R3063" i="1"/>
  <c r="I3063" i="1"/>
  <c r="S3063" i="1"/>
  <c r="R3062" i="1"/>
  <c r="I3062" i="1"/>
  <c r="S3062" i="1"/>
  <c r="R3061" i="1"/>
  <c r="I3061" i="1"/>
  <c r="S3061" i="1"/>
  <c r="K3060" i="1"/>
  <c r="R3060" i="1"/>
  <c r="I3060" i="1"/>
  <c r="S3060" i="1"/>
  <c r="J3060" i="1"/>
  <c r="R3027" i="1"/>
  <c r="I3027" i="1"/>
  <c r="S3027" i="1"/>
  <c r="R3026" i="1"/>
  <c r="I3026" i="1"/>
  <c r="S3026" i="1"/>
  <c r="R3025" i="1"/>
  <c r="I3025" i="1"/>
  <c r="S3025" i="1"/>
  <c r="R3024" i="1"/>
  <c r="I3024" i="1"/>
  <c r="S3024" i="1"/>
  <c r="R3023" i="1"/>
  <c r="I3023" i="1"/>
  <c r="S3023" i="1"/>
  <c r="R3022" i="1"/>
  <c r="I3022" i="1"/>
  <c r="S3022" i="1"/>
  <c r="R3021" i="1"/>
  <c r="I3021" i="1"/>
  <c r="S3021" i="1"/>
  <c r="R3020" i="1"/>
  <c r="I3020" i="1"/>
  <c r="S3020" i="1"/>
  <c r="R3019" i="1"/>
  <c r="I3019" i="1"/>
  <c r="S3019" i="1"/>
  <c r="K3018" i="1"/>
  <c r="R3018" i="1"/>
  <c r="I3018" i="1"/>
  <c r="S3018" i="1"/>
  <c r="J3018" i="1"/>
  <c r="R2985" i="1"/>
  <c r="I2985" i="1"/>
  <c r="S2985" i="1"/>
  <c r="R2984" i="1"/>
  <c r="I2984" i="1"/>
  <c r="S2984" i="1"/>
  <c r="R2983" i="1"/>
  <c r="I2983" i="1"/>
  <c r="S2983" i="1"/>
  <c r="R2982" i="1"/>
  <c r="I2982" i="1"/>
  <c r="S2982" i="1"/>
  <c r="R2981" i="1"/>
  <c r="I2981" i="1"/>
  <c r="S2981" i="1"/>
  <c r="R2980" i="1"/>
  <c r="I2980" i="1"/>
  <c r="S2980" i="1"/>
  <c r="R2979" i="1"/>
  <c r="I2979" i="1"/>
  <c r="S2979" i="1"/>
  <c r="R2978" i="1"/>
  <c r="I2978" i="1"/>
  <c r="S2978" i="1"/>
  <c r="R2977" i="1"/>
  <c r="I2977" i="1"/>
  <c r="S2977" i="1"/>
  <c r="K2976" i="1"/>
  <c r="R2976" i="1"/>
  <c r="I2976" i="1"/>
  <c r="S2976" i="1"/>
  <c r="J2976" i="1"/>
  <c r="R2943" i="1"/>
  <c r="I2943" i="1"/>
  <c r="S2943" i="1"/>
  <c r="R2942" i="1"/>
  <c r="I2942" i="1"/>
  <c r="S2942" i="1"/>
  <c r="R2941" i="1"/>
  <c r="I2941" i="1"/>
  <c r="S2941" i="1"/>
  <c r="R2940" i="1"/>
  <c r="I2940" i="1"/>
  <c r="S2940" i="1"/>
  <c r="R2939" i="1"/>
  <c r="I2939" i="1"/>
  <c r="S2939" i="1"/>
  <c r="R2938" i="1"/>
  <c r="I2938" i="1"/>
  <c r="S2938" i="1"/>
  <c r="R2937" i="1"/>
  <c r="I2937" i="1"/>
  <c r="S2937" i="1"/>
  <c r="R2936" i="1"/>
  <c r="I2936" i="1"/>
  <c r="S2936" i="1"/>
  <c r="R2935" i="1"/>
  <c r="I2935" i="1"/>
  <c r="S2935" i="1"/>
  <c r="K2934" i="1"/>
  <c r="R2934" i="1"/>
  <c r="I2934" i="1"/>
  <c r="S2934" i="1"/>
  <c r="J2934" i="1"/>
  <c r="R2901" i="1"/>
  <c r="I2901" i="1"/>
  <c r="S2901" i="1"/>
  <c r="R2900" i="1"/>
  <c r="I2900" i="1"/>
  <c r="S2900" i="1"/>
  <c r="R2899" i="1"/>
  <c r="I2899" i="1"/>
  <c r="S2899" i="1"/>
  <c r="R2898" i="1"/>
  <c r="I2898" i="1"/>
  <c r="S2898" i="1"/>
  <c r="R2897" i="1"/>
  <c r="I2897" i="1"/>
  <c r="S2897" i="1"/>
  <c r="R2896" i="1"/>
  <c r="I2896" i="1"/>
  <c r="S2896" i="1"/>
  <c r="R2895" i="1"/>
  <c r="I2895" i="1"/>
  <c r="S2895" i="1"/>
  <c r="R2894" i="1"/>
  <c r="I2894" i="1"/>
  <c r="S2894" i="1"/>
  <c r="R2893" i="1"/>
  <c r="I2893" i="1"/>
  <c r="S2893" i="1"/>
  <c r="K2892" i="1"/>
  <c r="R2892" i="1"/>
  <c r="I2892" i="1"/>
  <c r="S2892" i="1"/>
  <c r="J2892" i="1"/>
  <c r="R2859" i="1"/>
  <c r="I2859" i="1"/>
  <c r="S2859" i="1"/>
  <c r="R2858" i="1"/>
  <c r="I2858" i="1"/>
  <c r="S2858" i="1"/>
  <c r="R2857" i="1"/>
  <c r="I2857" i="1"/>
  <c r="S2857" i="1"/>
  <c r="R2856" i="1"/>
  <c r="I2856" i="1"/>
  <c r="S2856" i="1"/>
  <c r="R2855" i="1"/>
  <c r="I2855" i="1"/>
  <c r="S2855" i="1"/>
  <c r="R2854" i="1"/>
  <c r="I2854" i="1"/>
  <c r="S2854" i="1"/>
  <c r="R2853" i="1"/>
  <c r="I2853" i="1"/>
  <c r="S2853" i="1"/>
  <c r="R2852" i="1"/>
  <c r="I2852" i="1"/>
  <c r="S2852" i="1"/>
  <c r="R2851" i="1"/>
  <c r="I2851" i="1"/>
  <c r="S2851" i="1"/>
  <c r="K2850" i="1"/>
  <c r="R2850" i="1"/>
  <c r="I2850" i="1"/>
  <c r="S2850" i="1"/>
  <c r="J2850" i="1"/>
  <c r="R2817" i="1"/>
  <c r="I2817" i="1"/>
  <c r="S2817" i="1"/>
  <c r="R2816" i="1"/>
  <c r="I2816" i="1"/>
  <c r="S2816" i="1"/>
  <c r="R2815" i="1"/>
  <c r="I2815" i="1"/>
  <c r="S2815" i="1"/>
  <c r="R2814" i="1"/>
  <c r="I2814" i="1"/>
  <c r="S2814" i="1"/>
  <c r="R2813" i="1"/>
  <c r="I2813" i="1"/>
  <c r="S2813" i="1"/>
  <c r="R2812" i="1"/>
  <c r="I2812" i="1"/>
  <c r="S2812" i="1"/>
  <c r="R2811" i="1"/>
  <c r="I2811" i="1"/>
  <c r="S2811" i="1"/>
  <c r="R2810" i="1"/>
  <c r="I2810" i="1"/>
  <c r="S2810" i="1"/>
  <c r="R2809" i="1"/>
  <c r="I2809" i="1"/>
  <c r="S2809" i="1"/>
  <c r="K2808" i="1"/>
  <c r="R2808" i="1"/>
  <c r="I2808" i="1"/>
  <c r="S2808" i="1"/>
  <c r="J2808" i="1"/>
  <c r="R2775" i="1"/>
  <c r="I2775" i="1"/>
  <c r="S2775" i="1"/>
  <c r="R2774" i="1"/>
  <c r="I2774" i="1"/>
  <c r="S2774" i="1"/>
  <c r="R2773" i="1"/>
  <c r="I2773" i="1"/>
  <c r="S2773" i="1"/>
  <c r="R2772" i="1"/>
  <c r="I2772" i="1"/>
  <c r="S2772" i="1"/>
  <c r="R2771" i="1"/>
  <c r="I2771" i="1"/>
  <c r="S2771" i="1"/>
  <c r="R2770" i="1"/>
  <c r="I2770" i="1"/>
  <c r="S2770" i="1"/>
  <c r="R2769" i="1"/>
  <c r="I2769" i="1"/>
  <c r="S2769" i="1"/>
  <c r="R2768" i="1"/>
  <c r="I2768" i="1"/>
  <c r="S2768" i="1"/>
  <c r="R2767" i="1"/>
  <c r="I2767" i="1"/>
  <c r="S2767" i="1"/>
  <c r="K2766" i="1"/>
  <c r="R2766" i="1"/>
  <c r="I2766" i="1"/>
  <c r="S2766" i="1"/>
  <c r="J2766" i="1"/>
  <c r="R2733" i="1"/>
  <c r="I2733" i="1"/>
  <c r="S2733" i="1"/>
  <c r="R2732" i="1"/>
  <c r="I2732" i="1"/>
  <c r="S2732" i="1"/>
  <c r="R2731" i="1"/>
  <c r="I2731" i="1"/>
  <c r="S2731" i="1"/>
  <c r="R2730" i="1"/>
  <c r="I2730" i="1"/>
  <c r="S2730" i="1"/>
  <c r="R2729" i="1"/>
  <c r="I2729" i="1"/>
  <c r="S2729" i="1"/>
  <c r="R2728" i="1"/>
  <c r="I2728" i="1"/>
  <c r="S2728" i="1"/>
  <c r="R2727" i="1"/>
  <c r="I2727" i="1"/>
  <c r="S2727" i="1"/>
  <c r="R2726" i="1"/>
  <c r="I2726" i="1"/>
  <c r="S2726" i="1"/>
  <c r="R2725" i="1"/>
  <c r="I2725" i="1"/>
  <c r="S2725" i="1"/>
  <c r="K2724" i="1"/>
  <c r="R2724" i="1"/>
  <c r="I2724" i="1"/>
  <c r="S2724" i="1"/>
  <c r="J2724" i="1"/>
  <c r="R2691" i="1"/>
  <c r="I2691" i="1"/>
  <c r="S2691" i="1"/>
  <c r="R2690" i="1"/>
  <c r="I2690" i="1"/>
  <c r="S2690" i="1"/>
  <c r="R2689" i="1"/>
  <c r="I2689" i="1"/>
  <c r="S2689" i="1"/>
  <c r="R2688" i="1"/>
  <c r="I2688" i="1"/>
  <c r="S2688" i="1"/>
  <c r="R2687" i="1"/>
  <c r="I2687" i="1"/>
  <c r="S2687" i="1"/>
  <c r="R2686" i="1"/>
  <c r="I2686" i="1"/>
  <c r="S2686" i="1"/>
  <c r="R2685" i="1"/>
  <c r="I2685" i="1"/>
  <c r="S2685" i="1"/>
  <c r="R2684" i="1"/>
  <c r="I2684" i="1"/>
  <c r="S2684" i="1"/>
  <c r="R2683" i="1"/>
  <c r="I2683" i="1"/>
  <c r="S2683" i="1"/>
  <c r="K2682" i="1"/>
  <c r="R2682" i="1"/>
  <c r="I2682" i="1"/>
  <c r="S2682" i="1"/>
  <c r="J2682" i="1"/>
  <c r="R2649" i="1"/>
  <c r="I2649" i="1"/>
  <c r="S2649" i="1"/>
  <c r="R2648" i="1"/>
  <c r="I2648" i="1"/>
  <c r="S2648" i="1"/>
  <c r="R2647" i="1"/>
  <c r="I2647" i="1"/>
  <c r="S2647" i="1"/>
  <c r="R2646" i="1"/>
  <c r="I2646" i="1"/>
  <c r="S2646" i="1"/>
  <c r="R2645" i="1"/>
  <c r="I2645" i="1"/>
  <c r="S2645" i="1"/>
  <c r="R2644" i="1"/>
  <c r="I2644" i="1"/>
  <c r="S2644" i="1"/>
  <c r="R2643" i="1"/>
  <c r="I2643" i="1"/>
  <c r="S2643" i="1"/>
  <c r="R2642" i="1"/>
  <c r="I2642" i="1"/>
  <c r="S2642" i="1"/>
  <c r="R2641" i="1"/>
  <c r="I2641" i="1"/>
  <c r="S2641" i="1"/>
  <c r="K2640" i="1"/>
  <c r="R2640" i="1"/>
  <c r="I2640" i="1"/>
  <c r="S2640" i="1"/>
  <c r="J2640" i="1"/>
  <c r="R2607" i="1"/>
  <c r="I2607" i="1"/>
  <c r="S2607" i="1"/>
  <c r="R2606" i="1"/>
  <c r="I2606" i="1"/>
  <c r="S2606" i="1"/>
  <c r="R2605" i="1"/>
  <c r="I2605" i="1"/>
  <c r="S2605" i="1"/>
  <c r="R2604" i="1"/>
  <c r="I2604" i="1"/>
  <c r="S2604" i="1"/>
  <c r="R2603" i="1"/>
  <c r="I2603" i="1"/>
  <c r="S2603" i="1"/>
  <c r="R2602" i="1"/>
  <c r="I2602" i="1"/>
  <c r="S2602" i="1"/>
  <c r="R2601" i="1"/>
  <c r="I2601" i="1"/>
  <c r="S2601" i="1"/>
  <c r="R2600" i="1"/>
  <c r="I2600" i="1"/>
  <c r="S2600" i="1"/>
  <c r="R2599" i="1"/>
  <c r="I2599" i="1"/>
  <c r="S2599" i="1"/>
  <c r="K2598" i="1"/>
  <c r="R2598" i="1"/>
  <c r="I2598" i="1"/>
  <c r="S2598" i="1"/>
  <c r="J2598" i="1"/>
  <c r="R2565" i="1"/>
  <c r="I2565" i="1"/>
  <c r="S2565" i="1"/>
  <c r="R2564" i="1"/>
  <c r="I2564" i="1"/>
  <c r="S2564" i="1"/>
  <c r="R2563" i="1"/>
  <c r="I2563" i="1"/>
  <c r="S2563" i="1"/>
  <c r="R2562" i="1"/>
  <c r="I2562" i="1"/>
  <c r="S2562" i="1"/>
  <c r="R2561" i="1"/>
  <c r="I2561" i="1"/>
  <c r="S2561" i="1"/>
  <c r="R2560" i="1"/>
  <c r="I2560" i="1"/>
  <c r="S2560" i="1"/>
  <c r="R2559" i="1"/>
  <c r="I2559" i="1"/>
  <c r="S2559" i="1"/>
  <c r="R2558" i="1"/>
  <c r="I2558" i="1"/>
  <c r="S2558" i="1"/>
  <c r="R2557" i="1"/>
  <c r="I2557" i="1"/>
  <c r="S2557" i="1"/>
  <c r="K2556" i="1"/>
  <c r="R2556" i="1"/>
  <c r="I2556" i="1"/>
  <c r="S2556" i="1"/>
  <c r="J2556" i="1"/>
  <c r="R2523" i="1"/>
  <c r="I2523" i="1"/>
  <c r="S2523" i="1"/>
  <c r="R2522" i="1"/>
  <c r="I2522" i="1"/>
  <c r="S2522" i="1"/>
  <c r="R2521" i="1"/>
  <c r="I2521" i="1"/>
  <c r="S2521" i="1"/>
  <c r="R2520" i="1"/>
  <c r="I2520" i="1"/>
  <c r="S2520" i="1"/>
  <c r="R2519" i="1"/>
  <c r="I2519" i="1"/>
  <c r="S2519" i="1"/>
  <c r="R2518" i="1"/>
  <c r="I2518" i="1"/>
  <c r="S2518" i="1"/>
  <c r="R2517" i="1"/>
  <c r="I2517" i="1"/>
  <c r="S2517" i="1"/>
  <c r="R2516" i="1"/>
  <c r="I2516" i="1"/>
  <c r="S2516" i="1"/>
  <c r="R2515" i="1"/>
  <c r="I2515" i="1"/>
  <c r="S2515" i="1"/>
  <c r="K2514" i="1"/>
  <c r="R2514" i="1"/>
  <c r="I2514" i="1"/>
  <c r="S2514" i="1"/>
  <c r="J2514" i="1"/>
  <c r="R2481" i="1"/>
  <c r="I2481" i="1"/>
  <c r="S2481" i="1"/>
  <c r="R2480" i="1"/>
  <c r="I2480" i="1"/>
  <c r="S2480" i="1"/>
  <c r="R2479" i="1"/>
  <c r="I2479" i="1"/>
  <c r="S2479" i="1"/>
  <c r="R2478" i="1"/>
  <c r="I2478" i="1"/>
  <c r="S2478" i="1"/>
  <c r="R2477" i="1"/>
  <c r="I2477" i="1"/>
  <c r="S2477" i="1"/>
  <c r="R2476" i="1"/>
  <c r="I2476" i="1"/>
  <c r="S2476" i="1"/>
  <c r="R2475" i="1"/>
  <c r="I2475" i="1"/>
  <c r="S2475" i="1"/>
  <c r="R2474" i="1"/>
  <c r="I2474" i="1"/>
  <c r="S2474" i="1"/>
  <c r="R2473" i="1"/>
  <c r="I2473" i="1"/>
  <c r="S2473" i="1"/>
  <c r="K2472" i="1"/>
  <c r="R2472" i="1"/>
  <c r="I2472" i="1"/>
  <c r="S2472" i="1"/>
  <c r="J2472" i="1"/>
  <c r="R2439" i="1"/>
  <c r="I2439" i="1"/>
  <c r="S2439" i="1"/>
  <c r="R2438" i="1"/>
  <c r="I2438" i="1"/>
  <c r="S2438" i="1"/>
  <c r="R2437" i="1"/>
  <c r="I2437" i="1"/>
  <c r="S2437" i="1"/>
  <c r="R2436" i="1"/>
  <c r="I2436" i="1"/>
  <c r="S2436" i="1"/>
  <c r="R2435" i="1"/>
  <c r="I2435" i="1"/>
  <c r="S2435" i="1"/>
  <c r="R2434" i="1"/>
  <c r="I2434" i="1"/>
  <c r="S2434" i="1"/>
  <c r="R2433" i="1"/>
  <c r="I2433" i="1"/>
  <c r="S2433" i="1"/>
  <c r="R2432" i="1"/>
  <c r="I2432" i="1"/>
  <c r="S2432" i="1"/>
  <c r="R2431" i="1"/>
  <c r="I2431" i="1"/>
  <c r="S2431" i="1"/>
  <c r="K2430" i="1"/>
  <c r="R2430" i="1"/>
  <c r="I2430" i="1"/>
  <c r="S2430" i="1"/>
  <c r="J2430" i="1"/>
  <c r="R2397" i="1"/>
  <c r="I2397" i="1"/>
  <c r="S2397" i="1"/>
  <c r="R2396" i="1"/>
  <c r="I2396" i="1"/>
  <c r="S2396" i="1"/>
  <c r="R2395" i="1"/>
  <c r="I2395" i="1"/>
  <c r="S2395" i="1"/>
  <c r="R2394" i="1"/>
  <c r="I2394" i="1"/>
  <c r="S2394" i="1"/>
  <c r="R2393" i="1"/>
  <c r="I2393" i="1"/>
  <c r="S2393" i="1"/>
  <c r="R2392" i="1"/>
  <c r="I2392" i="1"/>
  <c r="S2392" i="1"/>
  <c r="R2391" i="1"/>
  <c r="I2391" i="1"/>
  <c r="S2391" i="1"/>
  <c r="R2390" i="1"/>
  <c r="I2390" i="1"/>
  <c r="S2390" i="1"/>
  <c r="R2389" i="1"/>
  <c r="I2389" i="1"/>
  <c r="S2389" i="1"/>
  <c r="K2388" i="1"/>
  <c r="R2388" i="1"/>
  <c r="I2388" i="1"/>
  <c r="S2388" i="1"/>
  <c r="J2388" i="1"/>
  <c r="R2355" i="1"/>
  <c r="I2355" i="1"/>
  <c r="S2355" i="1"/>
  <c r="R2354" i="1"/>
  <c r="I2354" i="1"/>
  <c r="S2354" i="1"/>
  <c r="R2353" i="1"/>
  <c r="I2353" i="1"/>
  <c r="S2353" i="1"/>
  <c r="R2352" i="1"/>
  <c r="I2352" i="1"/>
  <c r="S2352" i="1"/>
  <c r="R2351" i="1"/>
  <c r="I2351" i="1"/>
  <c r="S2351" i="1"/>
  <c r="R2350" i="1"/>
  <c r="I2350" i="1"/>
  <c r="S2350" i="1"/>
  <c r="R2349" i="1"/>
  <c r="I2349" i="1"/>
  <c r="S2349" i="1"/>
  <c r="R2348" i="1"/>
  <c r="I2348" i="1"/>
  <c r="S2348" i="1"/>
  <c r="R2347" i="1"/>
  <c r="I2347" i="1"/>
  <c r="S2347" i="1"/>
  <c r="K2346" i="1"/>
  <c r="R2346" i="1"/>
  <c r="I2346" i="1"/>
  <c r="S2346" i="1"/>
  <c r="J2346" i="1"/>
  <c r="R2313" i="1"/>
  <c r="I2313" i="1"/>
  <c r="S2313" i="1"/>
  <c r="R2312" i="1"/>
  <c r="I2312" i="1"/>
  <c r="S2312" i="1"/>
  <c r="R2311" i="1"/>
  <c r="I2311" i="1"/>
  <c r="S2311" i="1"/>
  <c r="R2310" i="1"/>
  <c r="I2310" i="1"/>
  <c r="S2310" i="1"/>
  <c r="R2309" i="1"/>
  <c r="I2309" i="1"/>
  <c r="S2309" i="1"/>
  <c r="R2308" i="1"/>
  <c r="I2308" i="1"/>
  <c r="S2308" i="1"/>
  <c r="R2307" i="1"/>
  <c r="I2307" i="1"/>
  <c r="S2307" i="1"/>
  <c r="R2306" i="1"/>
  <c r="I2306" i="1"/>
  <c r="S2306" i="1"/>
  <c r="R2305" i="1"/>
  <c r="I2305" i="1"/>
  <c r="S2305" i="1"/>
  <c r="K2304" i="1"/>
  <c r="R2304" i="1"/>
  <c r="I2304" i="1"/>
  <c r="S2304" i="1"/>
  <c r="J2304" i="1"/>
  <c r="R2271" i="1"/>
  <c r="I2271" i="1"/>
  <c r="S2271" i="1"/>
  <c r="R2270" i="1"/>
  <c r="I2270" i="1"/>
  <c r="S2270" i="1"/>
  <c r="R2269" i="1"/>
  <c r="I2269" i="1"/>
  <c r="S2269" i="1"/>
  <c r="R2268" i="1"/>
  <c r="I2268" i="1"/>
  <c r="S2268" i="1"/>
  <c r="R2267" i="1"/>
  <c r="I2267" i="1"/>
  <c r="S2267" i="1"/>
  <c r="R2266" i="1"/>
  <c r="I2266" i="1"/>
  <c r="S2266" i="1"/>
  <c r="R2265" i="1"/>
  <c r="I2265" i="1"/>
  <c r="S2265" i="1"/>
  <c r="R2264" i="1"/>
  <c r="I2264" i="1"/>
  <c r="S2264" i="1"/>
  <c r="R2263" i="1"/>
  <c r="I2263" i="1"/>
  <c r="S2263" i="1"/>
  <c r="K2262" i="1"/>
  <c r="R2262" i="1"/>
  <c r="I2262" i="1"/>
  <c r="S2262" i="1"/>
  <c r="J2262" i="1"/>
  <c r="R2229" i="1"/>
  <c r="I2229" i="1"/>
  <c r="S2229" i="1"/>
  <c r="R2228" i="1"/>
  <c r="I2228" i="1"/>
  <c r="S2228" i="1"/>
  <c r="R2227" i="1"/>
  <c r="I2227" i="1"/>
  <c r="S2227" i="1"/>
  <c r="R2226" i="1"/>
  <c r="I2226" i="1"/>
  <c r="S2226" i="1"/>
  <c r="R2225" i="1"/>
  <c r="I2225" i="1"/>
  <c r="S2225" i="1"/>
  <c r="R2224" i="1"/>
  <c r="I2224" i="1"/>
  <c r="S2224" i="1"/>
  <c r="R2223" i="1"/>
  <c r="I2223" i="1"/>
  <c r="S2223" i="1"/>
  <c r="R2222" i="1"/>
  <c r="I2222" i="1"/>
  <c r="S2222" i="1"/>
  <c r="R2221" i="1"/>
  <c r="I2221" i="1"/>
  <c r="S2221" i="1"/>
  <c r="K2220" i="1"/>
  <c r="R2220" i="1"/>
  <c r="I2220" i="1"/>
  <c r="S2220" i="1"/>
  <c r="J2220" i="1"/>
  <c r="R2187" i="1"/>
  <c r="I2187" i="1"/>
  <c r="S2187" i="1"/>
  <c r="R2186" i="1"/>
  <c r="I2186" i="1"/>
  <c r="S2186" i="1"/>
  <c r="R2185" i="1"/>
  <c r="I2185" i="1"/>
  <c r="S2185" i="1"/>
  <c r="R2184" i="1"/>
  <c r="I2184" i="1"/>
  <c r="S2184" i="1"/>
  <c r="R2183" i="1"/>
  <c r="I2183" i="1"/>
  <c r="S2183" i="1"/>
  <c r="R2182" i="1"/>
  <c r="I2182" i="1"/>
  <c r="S2182" i="1"/>
  <c r="R2181" i="1"/>
  <c r="I2181" i="1"/>
  <c r="S2181" i="1"/>
  <c r="R2180" i="1"/>
  <c r="I2180" i="1"/>
  <c r="S2180" i="1"/>
  <c r="R2179" i="1"/>
  <c r="I2179" i="1"/>
  <c r="S2179" i="1"/>
  <c r="K2178" i="1"/>
  <c r="R2178" i="1"/>
  <c r="I2178" i="1"/>
  <c r="S2178" i="1"/>
  <c r="J2178" i="1"/>
  <c r="R2145" i="1"/>
  <c r="I2145" i="1"/>
  <c r="S2145" i="1"/>
  <c r="R2144" i="1"/>
  <c r="I2144" i="1"/>
  <c r="S2144" i="1"/>
  <c r="R2143" i="1"/>
  <c r="I2143" i="1"/>
  <c r="S2143" i="1"/>
  <c r="R2142" i="1"/>
  <c r="I2142" i="1"/>
  <c r="S2142" i="1"/>
  <c r="R2141" i="1"/>
  <c r="I2141" i="1"/>
  <c r="S2141" i="1"/>
  <c r="R2140" i="1"/>
  <c r="I2140" i="1"/>
  <c r="S2140" i="1"/>
  <c r="R2139" i="1"/>
  <c r="I2139" i="1"/>
  <c r="S2139" i="1"/>
  <c r="R2138" i="1"/>
  <c r="I2138" i="1"/>
  <c r="S2138" i="1"/>
  <c r="R2137" i="1"/>
  <c r="I2137" i="1"/>
  <c r="S2137" i="1"/>
  <c r="K2136" i="1"/>
  <c r="R2136" i="1"/>
  <c r="I2136" i="1"/>
  <c r="S2136" i="1"/>
  <c r="J2136" i="1"/>
  <c r="R2103" i="1"/>
  <c r="I2103" i="1"/>
  <c r="S2103" i="1"/>
  <c r="R2102" i="1"/>
  <c r="I2102" i="1"/>
  <c r="S2102" i="1"/>
  <c r="R2101" i="1"/>
  <c r="I2101" i="1"/>
  <c r="S2101" i="1"/>
  <c r="R2100" i="1"/>
  <c r="I2100" i="1"/>
  <c r="S2100" i="1"/>
  <c r="R2099" i="1"/>
  <c r="I2099" i="1"/>
  <c r="S2099" i="1"/>
  <c r="R2098" i="1"/>
  <c r="I2098" i="1"/>
  <c r="S2098" i="1"/>
  <c r="R2097" i="1"/>
  <c r="I2097" i="1"/>
  <c r="S2097" i="1"/>
  <c r="R2096" i="1"/>
  <c r="I2096" i="1"/>
  <c r="S2096" i="1"/>
  <c r="R2095" i="1"/>
  <c r="I2095" i="1"/>
  <c r="S2095" i="1"/>
  <c r="K2094" i="1"/>
  <c r="R2094" i="1"/>
  <c r="I2094" i="1"/>
  <c r="S2094" i="1"/>
  <c r="J2094" i="1"/>
  <c r="R2061" i="1"/>
  <c r="I2061" i="1"/>
  <c r="S2061" i="1"/>
  <c r="R2060" i="1"/>
  <c r="I2060" i="1"/>
  <c r="S2060" i="1"/>
  <c r="R2059" i="1"/>
  <c r="I2059" i="1"/>
  <c r="S2059" i="1"/>
  <c r="R2058" i="1"/>
  <c r="I2058" i="1"/>
  <c r="S2058" i="1"/>
  <c r="R2057" i="1"/>
  <c r="I2057" i="1"/>
  <c r="S2057" i="1"/>
  <c r="R2056" i="1"/>
  <c r="I2056" i="1"/>
  <c r="S2056" i="1"/>
  <c r="R2055" i="1"/>
  <c r="I2055" i="1"/>
  <c r="S2055" i="1"/>
  <c r="R2054" i="1"/>
  <c r="I2054" i="1"/>
  <c r="S2054" i="1"/>
  <c r="R2053" i="1"/>
  <c r="I2053" i="1"/>
  <c r="S2053" i="1"/>
  <c r="K2052" i="1"/>
  <c r="R2052" i="1"/>
  <c r="I2052" i="1"/>
  <c r="S2052" i="1"/>
  <c r="J2052" i="1"/>
  <c r="R2019" i="1"/>
  <c r="I2019" i="1"/>
  <c r="S2019" i="1"/>
  <c r="R2018" i="1"/>
  <c r="I2018" i="1"/>
  <c r="S2018" i="1"/>
  <c r="R2017" i="1"/>
  <c r="I2017" i="1"/>
  <c r="S2017" i="1"/>
  <c r="R2016" i="1"/>
  <c r="I2016" i="1"/>
  <c r="S2016" i="1"/>
  <c r="R2015" i="1"/>
  <c r="I2015" i="1"/>
  <c r="S2015" i="1"/>
  <c r="R2014" i="1"/>
  <c r="I2014" i="1"/>
  <c r="S2014" i="1"/>
  <c r="R2013" i="1"/>
  <c r="I2013" i="1"/>
  <c r="S2013" i="1"/>
  <c r="R2012" i="1"/>
  <c r="I2012" i="1"/>
  <c r="S2012" i="1"/>
  <c r="R2011" i="1"/>
  <c r="I2011" i="1"/>
  <c r="S2011" i="1"/>
  <c r="K2010" i="1"/>
  <c r="R2010" i="1"/>
  <c r="I2010" i="1"/>
  <c r="S2010" i="1"/>
  <c r="J2010" i="1"/>
  <c r="R1977" i="1"/>
  <c r="I1977" i="1"/>
  <c r="S1977" i="1"/>
  <c r="R1976" i="1"/>
  <c r="I1976" i="1"/>
  <c r="S1976" i="1"/>
  <c r="R1975" i="1"/>
  <c r="I1975" i="1"/>
  <c r="S1975" i="1"/>
  <c r="R1974" i="1"/>
  <c r="I1974" i="1"/>
  <c r="S1974" i="1"/>
  <c r="R1973" i="1"/>
  <c r="I1973" i="1"/>
  <c r="S1973" i="1"/>
  <c r="R1972" i="1"/>
  <c r="I1972" i="1"/>
  <c r="S1972" i="1"/>
  <c r="R1971" i="1"/>
  <c r="I1971" i="1"/>
  <c r="S1971" i="1"/>
  <c r="R1970" i="1"/>
  <c r="I1970" i="1"/>
  <c r="S1970" i="1"/>
  <c r="R1969" i="1"/>
  <c r="I1969" i="1"/>
  <c r="S1969" i="1"/>
  <c r="K1968" i="1"/>
  <c r="R1968" i="1"/>
  <c r="I1968" i="1"/>
  <c r="S1968" i="1"/>
  <c r="J1968" i="1"/>
  <c r="R1935" i="1"/>
  <c r="I1935" i="1"/>
  <c r="S1935" i="1"/>
  <c r="R1934" i="1"/>
  <c r="I1934" i="1"/>
  <c r="S1934" i="1"/>
  <c r="R1933" i="1"/>
  <c r="I1933" i="1"/>
  <c r="S1933" i="1"/>
  <c r="R1932" i="1"/>
  <c r="I1932" i="1"/>
  <c r="S1932" i="1"/>
  <c r="R1931" i="1"/>
  <c r="I1931" i="1"/>
  <c r="S1931" i="1"/>
  <c r="R1930" i="1"/>
  <c r="I1930" i="1"/>
  <c r="S1930" i="1"/>
  <c r="R1929" i="1"/>
  <c r="I1929" i="1"/>
  <c r="S1929" i="1"/>
  <c r="R1928" i="1"/>
  <c r="I1928" i="1"/>
  <c r="S1928" i="1"/>
  <c r="R1927" i="1"/>
  <c r="I1927" i="1"/>
  <c r="S1927" i="1"/>
  <c r="K1926" i="1"/>
  <c r="R1926" i="1"/>
  <c r="I1926" i="1"/>
  <c r="S1926" i="1"/>
  <c r="J1926" i="1"/>
  <c r="R1893" i="1"/>
  <c r="I1893" i="1"/>
  <c r="S1893" i="1"/>
  <c r="R1892" i="1"/>
  <c r="I1892" i="1"/>
  <c r="S1892" i="1"/>
  <c r="R1891" i="1"/>
  <c r="I1891" i="1"/>
  <c r="S1891" i="1"/>
  <c r="R1890" i="1"/>
  <c r="I1890" i="1"/>
  <c r="S1890" i="1"/>
  <c r="R1889" i="1"/>
  <c r="I1889" i="1"/>
  <c r="S1889" i="1"/>
  <c r="R1888" i="1"/>
  <c r="I1888" i="1"/>
  <c r="S1888" i="1"/>
  <c r="R1887" i="1"/>
  <c r="I1887" i="1"/>
  <c r="S1887" i="1"/>
  <c r="R1886" i="1"/>
  <c r="I1886" i="1"/>
  <c r="S1886" i="1"/>
  <c r="R1885" i="1"/>
  <c r="I1885" i="1"/>
  <c r="S1885" i="1"/>
  <c r="K1884" i="1"/>
  <c r="R1884" i="1"/>
  <c r="I1884" i="1"/>
  <c r="S1884" i="1"/>
  <c r="J1884" i="1"/>
  <c r="R1851" i="1"/>
  <c r="I1851" i="1"/>
  <c r="S1851" i="1"/>
  <c r="R1850" i="1"/>
  <c r="I1850" i="1"/>
  <c r="S1850" i="1"/>
  <c r="R1849" i="1"/>
  <c r="I1849" i="1"/>
  <c r="S1849" i="1"/>
  <c r="R1848" i="1"/>
  <c r="I1848" i="1"/>
  <c r="S1848" i="1"/>
  <c r="R1847" i="1"/>
  <c r="I1847" i="1"/>
  <c r="S1847" i="1"/>
  <c r="R1846" i="1"/>
  <c r="I1846" i="1"/>
  <c r="S1846" i="1"/>
  <c r="R1845" i="1"/>
  <c r="I1845" i="1"/>
  <c r="S1845" i="1"/>
  <c r="R1844" i="1"/>
  <c r="I1844" i="1"/>
  <c r="S1844" i="1"/>
  <c r="R1843" i="1"/>
  <c r="I1843" i="1"/>
  <c r="S1843" i="1"/>
  <c r="K1842" i="1"/>
  <c r="R1842" i="1"/>
  <c r="I1842" i="1"/>
  <c r="S1842" i="1"/>
  <c r="J1842" i="1"/>
  <c r="R1809" i="1"/>
  <c r="I1809" i="1"/>
  <c r="S1809" i="1"/>
  <c r="R1808" i="1"/>
  <c r="I1808" i="1"/>
  <c r="S1808" i="1"/>
  <c r="R1807" i="1"/>
  <c r="I1807" i="1"/>
  <c r="S1807" i="1"/>
  <c r="R1806" i="1"/>
  <c r="I1806" i="1"/>
  <c r="S1806" i="1"/>
  <c r="R1805" i="1"/>
  <c r="I1805" i="1"/>
  <c r="S1805" i="1"/>
  <c r="R1804" i="1"/>
  <c r="I1804" i="1"/>
  <c r="S1804" i="1"/>
  <c r="R1803" i="1"/>
  <c r="I1803" i="1"/>
  <c r="S1803" i="1"/>
  <c r="R1802" i="1"/>
  <c r="I1802" i="1"/>
  <c r="S1802" i="1"/>
  <c r="R1801" i="1"/>
  <c r="I1801" i="1"/>
  <c r="S1801" i="1"/>
  <c r="K1800" i="1"/>
  <c r="R1800" i="1"/>
  <c r="I1800" i="1"/>
  <c r="S1800" i="1"/>
  <c r="J1800" i="1"/>
  <c r="R1767" i="1"/>
  <c r="I1767" i="1"/>
  <c r="S1767" i="1"/>
  <c r="R1766" i="1"/>
  <c r="I1766" i="1"/>
  <c r="S1766" i="1"/>
  <c r="R1765" i="1"/>
  <c r="I1765" i="1"/>
  <c r="S1765" i="1"/>
  <c r="R1764" i="1"/>
  <c r="I1764" i="1"/>
  <c r="S1764" i="1"/>
  <c r="R1763" i="1"/>
  <c r="I1763" i="1"/>
  <c r="S1763" i="1"/>
  <c r="R1762" i="1"/>
  <c r="I1762" i="1"/>
  <c r="S1762" i="1"/>
  <c r="R1761" i="1"/>
  <c r="I1761" i="1"/>
  <c r="S1761" i="1"/>
  <c r="R1760" i="1"/>
  <c r="I1760" i="1"/>
  <c r="S1760" i="1"/>
  <c r="R1759" i="1"/>
  <c r="I1759" i="1"/>
  <c r="S1759" i="1"/>
  <c r="K1758" i="1"/>
  <c r="R1758" i="1"/>
  <c r="I1758" i="1"/>
  <c r="S1758" i="1"/>
  <c r="J1758" i="1"/>
  <c r="R1725" i="1"/>
  <c r="I1725" i="1"/>
  <c r="S1725" i="1"/>
  <c r="R1724" i="1"/>
  <c r="I1724" i="1"/>
  <c r="S1724" i="1"/>
  <c r="R1723" i="1"/>
  <c r="I1723" i="1"/>
  <c r="S1723" i="1"/>
  <c r="R1722" i="1"/>
  <c r="I1722" i="1"/>
  <c r="S1722" i="1"/>
  <c r="R1721" i="1"/>
  <c r="I1721" i="1"/>
  <c r="S1721" i="1"/>
  <c r="R1720" i="1"/>
  <c r="I1720" i="1"/>
  <c r="S1720" i="1"/>
  <c r="R1719" i="1"/>
  <c r="I1719" i="1"/>
  <c r="S1719" i="1"/>
  <c r="R1718" i="1"/>
  <c r="I1718" i="1"/>
  <c r="S1718" i="1"/>
  <c r="R1717" i="1"/>
  <c r="I1717" i="1"/>
  <c r="S1717" i="1"/>
  <c r="K1716" i="1"/>
  <c r="R1716" i="1"/>
  <c r="I1716" i="1"/>
  <c r="S1716" i="1"/>
  <c r="J1716" i="1"/>
  <c r="R1683" i="1"/>
  <c r="I1683" i="1"/>
  <c r="S1683" i="1"/>
  <c r="R1682" i="1"/>
  <c r="I1682" i="1"/>
  <c r="S1682" i="1"/>
  <c r="R1681" i="1"/>
  <c r="I1681" i="1"/>
  <c r="S1681" i="1"/>
  <c r="R1680" i="1"/>
  <c r="I1680" i="1"/>
  <c r="S1680" i="1"/>
  <c r="R1679" i="1"/>
  <c r="I1679" i="1"/>
  <c r="S1679" i="1"/>
  <c r="R1678" i="1"/>
  <c r="I1678" i="1"/>
  <c r="S1678" i="1"/>
  <c r="R1677" i="1"/>
  <c r="I1677" i="1"/>
  <c r="S1677" i="1"/>
  <c r="R1676" i="1"/>
  <c r="I1676" i="1"/>
  <c r="S1676" i="1"/>
  <c r="R1675" i="1"/>
  <c r="I1675" i="1"/>
  <c r="S1675" i="1"/>
  <c r="K1674" i="1"/>
  <c r="R1674" i="1"/>
  <c r="I1674" i="1"/>
  <c r="S1674" i="1"/>
  <c r="J1674" i="1"/>
  <c r="R1641" i="1"/>
  <c r="I1641" i="1"/>
  <c r="S1641" i="1"/>
  <c r="R1640" i="1"/>
  <c r="I1640" i="1"/>
  <c r="S1640" i="1"/>
  <c r="R1639" i="1"/>
  <c r="I1639" i="1"/>
  <c r="S1639" i="1"/>
  <c r="R1638" i="1"/>
  <c r="I1638" i="1"/>
  <c r="S1638" i="1"/>
  <c r="R1637" i="1"/>
  <c r="I1637" i="1"/>
  <c r="S1637" i="1"/>
  <c r="R1636" i="1"/>
  <c r="I1636" i="1"/>
  <c r="S1636" i="1"/>
  <c r="R1635" i="1"/>
  <c r="I1635" i="1"/>
  <c r="S1635" i="1"/>
  <c r="R1634" i="1"/>
  <c r="I1634" i="1"/>
  <c r="S1634" i="1"/>
  <c r="R1633" i="1"/>
  <c r="I1633" i="1"/>
  <c r="S1633" i="1"/>
  <c r="K1632" i="1"/>
  <c r="R1632" i="1"/>
  <c r="I1632" i="1"/>
  <c r="S1632" i="1"/>
  <c r="J1632" i="1"/>
  <c r="R1599" i="1"/>
  <c r="I1599" i="1"/>
  <c r="S1599" i="1"/>
  <c r="R1598" i="1"/>
  <c r="I1598" i="1"/>
  <c r="S1598" i="1"/>
  <c r="R1597" i="1"/>
  <c r="I1597" i="1"/>
  <c r="S1597" i="1"/>
  <c r="R1596" i="1"/>
  <c r="I1596" i="1"/>
  <c r="S1596" i="1"/>
  <c r="R1595" i="1"/>
  <c r="I1595" i="1"/>
  <c r="S1595" i="1"/>
  <c r="R1594" i="1"/>
  <c r="I1594" i="1"/>
  <c r="S1594" i="1"/>
  <c r="R1593" i="1"/>
  <c r="I1593" i="1"/>
  <c r="S1593" i="1"/>
  <c r="R1592" i="1"/>
  <c r="I1592" i="1"/>
  <c r="S1592" i="1"/>
  <c r="R1591" i="1"/>
  <c r="I1591" i="1"/>
  <c r="S1591" i="1"/>
  <c r="K1590" i="1"/>
  <c r="R1590" i="1"/>
  <c r="I1590" i="1"/>
  <c r="S1590" i="1"/>
  <c r="J1590" i="1"/>
  <c r="R1557" i="1"/>
  <c r="I1557" i="1"/>
  <c r="S1557" i="1"/>
  <c r="R1556" i="1"/>
  <c r="I1556" i="1"/>
  <c r="S1556" i="1"/>
  <c r="R1555" i="1"/>
  <c r="I1555" i="1"/>
  <c r="S1555" i="1"/>
  <c r="R1554" i="1"/>
  <c r="I1554" i="1"/>
  <c r="S1554" i="1"/>
  <c r="R1553" i="1"/>
  <c r="I1553" i="1"/>
  <c r="S1553" i="1"/>
  <c r="R1552" i="1"/>
  <c r="I1552" i="1"/>
  <c r="S1552" i="1"/>
  <c r="R1551" i="1"/>
  <c r="I1551" i="1"/>
  <c r="S1551" i="1"/>
  <c r="R1550" i="1"/>
  <c r="I1550" i="1"/>
  <c r="S1550" i="1"/>
  <c r="R1549" i="1"/>
  <c r="I1549" i="1"/>
  <c r="S1549" i="1"/>
  <c r="K1548" i="1"/>
  <c r="R1548" i="1"/>
  <c r="I1548" i="1"/>
  <c r="S1548" i="1"/>
  <c r="J1548" i="1"/>
  <c r="R1515" i="1"/>
  <c r="I1515" i="1"/>
  <c r="S1515" i="1"/>
  <c r="R1514" i="1"/>
  <c r="I1514" i="1"/>
  <c r="S1514" i="1"/>
  <c r="R1513" i="1"/>
  <c r="I1513" i="1"/>
  <c r="S1513" i="1"/>
  <c r="R1512" i="1"/>
  <c r="I1512" i="1"/>
  <c r="S1512" i="1"/>
  <c r="R1511" i="1"/>
  <c r="I1511" i="1"/>
  <c r="S1511" i="1"/>
  <c r="R1510" i="1"/>
  <c r="I1510" i="1"/>
  <c r="S1510" i="1"/>
  <c r="R1509" i="1"/>
  <c r="I1509" i="1"/>
  <c r="S1509" i="1"/>
  <c r="R1508" i="1"/>
  <c r="I1508" i="1"/>
  <c r="S1508" i="1"/>
  <c r="R1507" i="1"/>
  <c r="I1507" i="1"/>
  <c r="S1507" i="1"/>
  <c r="K1506" i="1"/>
  <c r="R1506" i="1"/>
  <c r="I1506" i="1"/>
  <c r="S1506" i="1"/>
  <c r="J1506" i="1"/>
  <c r="R1473" i="1"/>
  <c r="I1473" i="1"/>
  <c r="S1473" i="1"/>
  <c r="R1472" i="1"/>
  <c r="I1472" i="1"/>
  <c r="S1472" i="1"/>
  <c r="R1471" i="1"/>
  <c r="I1471" i="1"/>
  <c r="S1471" i="1"/>
  <c r="R1470" i="1"/>
  <c r="I1470" i="1"/>
  <c r="S1470" i="1"/>
  <c r="R1469" i="1"/>
  <c r="I1469" i="1"/>
  <c r="S1469" i="1"/>
  <c r="R1468" i="1"/>
  <c r="I1468" i="1"/>
  <c r="S1468" i="1"/>
  <c r="R1467" i="1"/>
  <c r="I1467" i="1"/>
  <c r="S1467" i="1"/>
  <c r="R1466" i="1"/>
  <c r="I1466" i="1"/>
  <c r="S1466" i="1"/>
  <c r="R1465" i="1"/>
  <c r="I1465" i="1"/>
  <c r="S1465" i="1"/>
  <c r="K1464" i="1"/>
  <c r="R1464" i="1"/>
  <c r="I1464" i="1"/>
  <c r="S1464" i="1"/>
  <c r="J1464" i="1"/>
  <c r="R1431" i="1"/>
  <c r="I1431" i="1"/>
  <c r="S1431" i="1"/>
  <c r="R1430" i="1"/>
  <c r="I1430" i="1"/>
  <c r="S1430" i="1"/>
  <c r="R1429" i="1"/>
  <c r="I1429" i="1"/>
  <c r="S1429" i="1"/>
  <c r="R1428" i="1"/>
  <c r="I1428" i="1"/>
  <c r="S1428" i="1"/>
  <c r="R1427" i="1"/>
  <c r="I1427" i="1"/>
  <c r="S1427" i="1"/>
  <c r="R1426" i="1"/>
  <c r="I1426" i="1"/>
  <c r="S1426" i="1"/>
  <c r="R1425" i="1"/>
  <c r="I1425" i="1"/>
  <c r="S1425" i="1"/>
  <c r="R1424" i="1"/>
  <c r="I1424" i="1"/>
  <c r="S1424" i="1"/>
  <c r="R1423" i="1"/>
  <c r="I1423" i="1"/>
  <c r="S1423" i="1"/>
  <c r="K1422" i="1"/>
  <c r="R1422" i="1"/>
  <c r="I1422" i="1"/>
  <c r="S1422" i="1"/>
  <c r="J1422" i="1"/>
  <c r="R1389" i="1"/>
  <c r="I1389" i="1"/>
  <c r="S1389" i="1"/>
  <c r="R1388" i="1"/>
  <c r="I1388" i="1"/>
  <c r="S1388" i="1"/>
  <c r="R1387" i="1"/>
  <c r="I1387" i="1"/>
  <c r="S1387" i="1"/>
  <c r="R1386" i="1"/>
  <c r="I1386" i="1"/>
  <c r="S1386" i="1"/>
  <c r="R1385" i="1"/>
  <c r="I1385" i="1"/>
  <c r="S1385" i="1"/>
  <c r="R1384" i="1"/>
  <c r="I1384" i="1"/>
  <c r="S1384" i="1"/>
  <c r="R1383" i="1"/>
  <c r="I1383" i="1"/>
  <c r="S1383" i="1"/>
  <c r="R1382" i="1"/>
  <c r="I1382" i="1"/>
  <c r="S1382" i="1"/>
  <c r="R1381" i="1"/>
  <c r="I1381" i="1"/>
  <c r="S1381" i="1"/>
  <c r="K1380" i="1"/>
  <c r="R1380" i="1"/>
  <c r="I1380" i="1"/>
  <c r="S1380" i="1"/>
  <c r="J1380" i="1"/>
  <c r="R1347" i="1"/>
  <c r="I1347" i="1"/>
  <c r="S1347" i="1"/>
  <c r="R1346" i="1"/>
  <c r="I1346" i="1"/>
  <c r="S1346" i="1"/>
  <c r="R1345" i="1"/>
  <c r="I1345" i="1"/>
  <c r="S1345" i="1"/>
  <c r="R1344" i="1"/>
  <c r="I1344" i="1"/>
  <c r="S1344" i="1"/>
  <c r="R1343" i="1"/>
  <c r="I1343" i="1"/>
  <c r="S1343" i="1"/>
  <c r="R1342" i="1"/>
  <c r="I1342" i="1"/>
  <c r="S1342" i="1"/>
  <c r="R1341" i="1"/>
  <c r="I1341" i="1"/>
  <c r="S1341" i="1"/>
  <c r="R1340" i="1"/>
  <c r="I1340" i="1"/>
  <c r="S1340" i="1"/>
  <c r="R1339" i="1"/>
  <c r="I1339" i="1"/>
  <c r="S1339" i="1"/>
  <c r="K1338" i="1"/>
  <c r="R1338" i="1"/>
  <c r="I1338" i="1"/>
  <c r="S1338" i="1"/>
  <c r="J1338" i="1"/>
  <c r="R1305" i="1"/>
  <c r="I1305" i="1"/>
  <c r="S1305" i="1"/>
  <c r="R1304" i="1"/>
  <c r="I1304" i="1"/>
  <c r="S1304" i="1"/>
  <c r="R1303" i="1"/>
  <c r="I1303" i="1"/>
  <c r="S1303" i="1"/>
  <c r="R1302" i="1"/>
  <c r="I1302" i="1"/>
  <c r="S1302" i="1"/>
  <c r="R1301" i="1"/>
  <c r="I1301" i="1"/>
  <c r="S1301" i="1"/>
  <c r="R1300" i="1"/>
  <c r="I1300" i="1"/>
  <c r="S1300" i="1"/>
  <c r="R1299" i="1"/>
  <c r="I1299" i="1"/>
  <c r="S1299" i="1"/>
  <c r="R1298" i="1"/>
  <c r="I1298" i="1"/>
  <c r="S1298" i="1"/>
  <c r="R1297" i="1"/>
  <c r="I1297" i="1"/>
  <c r="S1297" i="1"/>
  <c r="K1296" i="1"/>
  <c r="R1296" i="1"/>
  <c r="I1296" i="1"/>
  <c r="S1296" i="1"/>
  <c r="J1296" i="1"/>
  <c r="R1263" i="1"/>
  <c r="I1263" i="1"/>
  <c r="S1263" i="1"/>
  <c r="R1262" i="1"/>
  <c r="I1262" i="1"/>
  <c r="S1262" i="1"/>
  <c r="R1261" i="1"/>
  <c r="I1261" i="1"/>
  <c r="S1261" i="1"/>
  <c r="R1260" i="1"/>
  <c r="I1260" i="1"/>
  <c r="S1260" i="1"/>
  <c r="R1259" i="1"/>
  <c r="I1259" i="1"/>
  <c r="S1259" i="1"/>
  <c r="R1258" i="1"/>
  <c r="I1258" i="1"/>
  <c r="S1258" i="1"/>
  <c r="R1257" i="1"/>
  <c r="I1257" i="1"/>
  <c r="S1257" i="1"/>
  <c r="R1256" i="1"/>
  <c r="I1256" i="1"/>
  <c r="S1256" i="1"/>
  <c r="R1255" i="1"/>
  <c r="I1255" i="1"/>
  <c r="S1255" i="1"/>
  <c r="K1254" i="1"/>
  <c r="R1254" i="1"/>
  <c r="I1254" i="1"/>
  <c r="S1254" i="1"/>
  <c r="J1254" i="1"/>
  <c r="R1221" i="1"/>
  <c r="I1221" i="1"/>
  <c r="S1221" i="1"/>
  <c r="R1220" i="1"/>
  <c r="I1220" i="1"/>
  <c r="S1220" i="1"/>
  <c r="R1219" i="1"/>
  <c r="I1219" i="1"/>
  <c r="S1219" i="1"/>
  <c r="R1218" i="1"/>
  <c r="I1218" i="1"/>
  <c r="S1218" i="1"/>
  <c r="R1217" i="1"/>
  <c r="I1217" i="1"/>
  <c r="S1217" i="1"/>
  <c r="R1216" i="1"/>
  <c r="I1216" i="1"/>
  <c r="S1216" i="1"/>
  <c r="R1215" i="1"/>
  <c r="I1215" i="1"/>
  <c r="S1215" i="1"/>
  <c r="R1214" i="1"/>
  <c r="I1214" i="1"/>
  <c r="S1214" i="1"/>
  <c r="R1213" i="1"/>
  <c r="I1213" i="1"/>
  <c r="S1213" i="1"/>
  <c r="K1212" i="1"/>
  <c r="R1212" i="1"/>
  <c r="I1212" i="1"/>
  <c r="S1212" i="1"/>
  <c r="J1212" i="1"/>
  <c r="R1179" i="1"/>
  <c r="I1179" i="1"/>
  <c r="S1179" i="1"/>
  <c r="R1178" i="1"/>
  <c r="I1178" i="1"/>
  <c r="S1178" i="1"/>
  <c r="R1177" i="1"/>
  <c r="I1177" i="1"/>
  <c r="S1177" i="1"/>
  <c r="R1176" i="1"/>
  <c r="I1176" i="1"/>
  <c r="S1176" i="1"/>
  <c r="R1175" i="1"/>
  <c r="I1175" i="1"/>
  <c r="S1175" i="1"/>
  <c r="R1174" i="1"/>
  <c r="I1174" i="1"/>
  <c r="S1174" i="1"/>
  <c r="R1173" i="1"/>
  <c r="I1173" i="1"/>
  <c r="S1173" i="1"/>
  <c r="R1172" i="1"/>
  <c r="I1172" i="1"/>
  <c r="S1172" i="1"/>
  <c r="R1171" i="1"/>
  <c r="I1171" i="1"/>
  <c r="S1171" i="1"/>
  <c r="K1170" i="1"/>
  <c r="R1170" i="1"/>
  <c r="I1170" i="1"/>
  <c r="S1170" i="1"/>
  <c r="J1170" i="1"/>
  <c r="R1137" i="1"/>
  <c r="I1137" i="1"/>
  <c r="S1137" i="1"/>
  <c r="R1136" i="1"/>
  <c r="I1136" i="1"/>
  <c r="S1136" i="1"/>
  <c r="R1135" i="1"/>
  <c r="I1135" i="1"/>
  <c r="S1135" i="1"/>
  <c r="R1134" i="1"/>
  <c r="I1134" i="1"/>
  <c r="S1134" i="1"/>
  <c r="R1133" i="1"/>
  <c r="I1133" i="1"/>
  <c r="S1133" i="1"/>
  <c r="R1132" i="1"/>
  <c r="I1132" i="1"/>
  <c r="S1132" i="1"/>
  <c r="R1131" i="1"/>
  <c r="I1131" i="1"/>
  <c r="S1131" i="1"/>
  <c r="R1130" i="1"/>
  <c r="I1130" i="1"/>
  <c r="S1130" i="1"/>
  <c r="R1129" i="1"/>
  <c r="I1129" i="1"/>
  <c r="S1129" i="1"/>
  <c r="K1128" i="1"/>
  <c r="R1128" i="1"/>
  <c r="S1128" i="1"/>
  <c r="J1128" i="1"/>
  <c r="R1095" i="1"/>
  <c r="I1095" i="1"/>
  <c r="S1095" i="1"/>
  <c r="R1094" i="1"/>
  <c r="I1094" i="1"/>
  <c r="S1094" i="1"/>
  <c r="R1093" i="1"/>
  <c r="I1093" i="1"/>
  <c r="S1093" i="1"/>
  <c r="R1092" i="1"/>
  <c r="I1092" i="1"/>
  <c r="S1092" i="1"/>
  <c r="R1091" i="1"/>
  <c r="I1091" i="1"/>
  <c r="S1091" i="1"/>
  <c r="R1090" i="1"/>
  <c r="I1090" i="1"/>
  <c r="S1090" i="1"/>
  <c r="R1089" i="1"/>
  <c r="I1089" i="1"/>
  <c r="S1089" i="1"/>
  <c r="R1088" i="1"/>
  <c r="I1088" i="1"/>
  <c r="S1088" i="1"/>
  <c r="R1087" i="1"/>
  <c r="I1087" i="1"/>
  <c r="S1087" i="1"/>
  <c r="K1086" i="1"/>
  <c r="R1086" i="1"/>
  <c r="S1086" i="1"/>
  <c r="J1086" i="1"/>
  <c r="R1053" i="1"/>
  <c r="I1053" i="1"/>
  <c r="S1053" i="1"/>
  <c r="R1052" i="1"/>
  <c r="I1052" i="1"/>
  <c r="S1052" i="1"/>
  <c r="R1051" i="1"/>
  <c r="I1051" i="1"/>
  <c r="S1051" i="1"/>
  <c r="R1050" i="1"/>
  <c r="I1050" i="1"/>
  <c r="S1050" i="1"/>
  <c r="R1049" i="1"/>
  <c r="I1049" i="1"/>
  <c r="S1049" i="1"/>
  <c r="R1048" i="1"/>
  <c r="I1048" i="1"/>
  <c r="S1048" i="1"/>
  <c r="R1047" i="1"/>
  <c r="I1047" i="1"/>
  <c r="S1047" i="1"/>
  <c r="R1046" i="1"/>
  <c r="I1046" i="1"/>
  <c r="S1046" i="1"/>
  <c r="R1045" i="1"/>
  <c r="I1045" i="1"/>
  <c r="S1045" i="1"/>
  <c r="K1044" i="1"/>
  <c r="R1044" i="1"/>
  <c r="S1044" i="1"/>
  <c r="J1044" i="1"/>
  <c r="R1011" i="1"/>
  <c r="I1011" i="1"/>
  <c r="S1011" i="1"/>
  <c r="R1010" i="1"/>
  <c r="I1010" i="1"/>
  <c r="S1010" i="1"/>
  <c r="R1009" i="1"/>
  <c r="I1009" i="1"/>
  <c r="S1009" i="1"/>
  <c r="R1008" i="1"/>
  <c r="I1008" i="1"/>
  <c r="S1008" i="1"/>
  <c r="R1007" i="1"/>
  <c r="I1007" i="1"/>
  <c r="S1007" i="1"/>
  <c r="R1006" i="1"/>
  <c r="I1006" i="1"/>
  <c r="S1006" i="1"/>
  <c r="R1005" i="1"/>
  <c r="I1005" i="1"/>
  <c r="S1005" i="1"/>
  <c r="R1004" i="1"/>
  <c r="I1004" i="1"/>
  <c r="S1004" i="1"/>
  <c r="R1003" i="1"/>
  <c r="I1003" i="1"/>
  <c r="S1003" i="1"/>
  <c r="K1002" i="1"/>
  <c r="R1002" i="1"/>
  <c r="S1002" i="1"/>
  <c r="J1002" i="1"/>
  <c r="R969" i="1"/>
  <c r="I969" i="1"/>
  <c r="S969" i="1"/>
  <c r="R968" i="1"/>
  <c r="I968" i="1"/>
  <c r="S968" i="1"/>
  <c r="R967" i="1"/>
  <c r="I967" i="1"/>
  <c r="S967" i="1"/>
  <c r="R966" i="1"/>
  <c r="I966" i="1"/>
  <c r="S966" i="1"/>
  <c r="R965" i="1"/>
  <c r="I965" i="1"/>
  <c r="S965" i="1"/>
  <c r="R964" i="1"/>
  <c r="I964" i="1"/>
  <c r="S964" i="1"/>
  <c r="R963" i="1"/>
  <c r="I963" i="1"/>
  <c r="S963" i="1"/>
  <c r="R962" i="1"/>
  <c r="I962" i="1"/>
  <c r="S962" i="1"/>
  <c r="R961" i="1"/>
  <c r="I961" i="1"/>
  <c r="S961" i="1"/>
  <c r="K960" i="1"/>
  <c r="R960" i="1"/>
  <c r="S960" i="1"/>
  <c r="J960" i="1"/>
  <c r="R927" i="1"/>
  <c r="I927" i="1"/>
  <c r="S927" i="1"/>
  <c r="R926" i="1"/>
  <c r="I926" i="1"/>
  <c r="S926" i="1"/>
  <c r="R925" i="1"/>
  <c r="I925" i="1"/>
  <c r="S925" i="1"/>
  <c r="R924" i="1"/>
  <c r="I924" i="1"/>
  <c r="S924" i="1"/>
  <c r="R923" i="1"/>
  <c r="I923" i="1"/>
  <c r="S923" i="1"/>
  <c r="R922" i="1"/>
  <c r="I922" i="1"/>
  <c r="S922" i="1"/>
  <c r="R921" i="1"/>
  <c r="I921" i="1"/>
  <c r="S921" i="1"/>
  <c r="R920" i="1"/>
  <c r="I920" i="1"/>
  <c r="S920" i="1"/>
  <c r="R919" i="1"/>
  <c r="I919" i="1"/>
  <c r="S919" i="1"/>
  <c r="K918" i="1"/>
  <c r="R918" i="1"/>
  <c r="S918" i="1"/>
  <c r="J918" i="1"/>
  <c r="R885" i="1"/>
  <c r="I885" i="1"/>
  <c r="S885" i="1"/>
  <c r="R884" i="1"/>
  <c r="I884" i="1"/>
  <c r="S884" i="1"/>
  <c r="R883" i="1"/>
  <c r="I883" i="1"/>
  <c r="S883" i="1"/>
  <c r="R882" i="1"/>
  <c r="I882" i="1"/>
  <c r="S882" i="1"/>
  <c r="R881" i="1"/>
  <c r="I881" i="1"/>
  <c r="S881" i="1"/>
  <c r="R880" i="1"/>
  <c r="I880" i="1"/>
  <c r="S880" i="1"/>
  <c r="R879" i="1"/>
  <c r="I879" i="1"/>
  <c r="S879" i="1"/>
  <c r="R878" i="1"/>
  <c r="I878" i="1"/>
  <c r="S878" i="1"/>
  <c r="R877" i="1"/>
  <c r="I877" i="1"/>
  <c r="S877" i="1"/>
  <c r="K876" i="1"/>
  <c r="R876" i="1"/>
  <c r="S876" i="1"/>
  <c r="J876" i="1"/>
  <c r="R843" i="1"/>
  <c r="I843" i="1"/>
  <c r="S843" i="1"/>
  <c r="R842" i="1"/>
  <c r="I842" i="1"/>
  <c r="S842" i="1"/>
  <c r="R841" i="1"/>
  <c r="I841" i="1"/>
  <c r="S841" i="1"/>
  <c r="R840" i="1"/>
  <c r="I840" i="1"/>
  <c r="S840" i="1"/>
  <c r="R839" i="1"/>
  <c r="I839" i="1"/>
  <c r="S839" i="1"/>
  <c r="R838" i="1"/>
  <c r="I838" i="1"/>
  <c r="S838" i="1"/>
  <c r="R837" i="1"/>
  <c r="I837" i="1"/>
  <c r="S837" i="1"/>
  <c r="R836" i="1"/>
  <c r="I836" i="1"/>
  <c r="S836" i="1"/>
  <c r="R835" i="1"/>
  <c r="I835" i="1"/>
  <c r="S835" i="1"/>
  <c r="K834" i="1"/>
  <c r="R834" i="1"/>
  <c r="S834" i="1"/>
  <c r="J834" i="1"/>
  <c r="R801" i="1"/>
  <c r="I801" i="1"/>
  <c r="S801" i="1"/>
  <c r="R800" i="1"/>
  <c r="I800" i="1"/>
  <c r="S800" i="1"/>
  <c r="R799" i="1"/>
  <c r="I799" i="1"/>
  <c r="S799" i="1"/>
  <c r="R798" i="1"/>
  <c r="I798" i="1"/>
  <c r="S798" i="1"/>
  <c r="R797" i="1"/>
  <c r="I797" i="1"/>
  <c r="S797" i="1"/>
  <c r="R796" i="1"/>
  <c r="I796" i="1"/>
  <c r="S796" i="1"/>
  <c r="R795" i="1"/>
  <c r="I795" i="1"/>
  <c r="S795" i="1"/>
  <c r="R794" i="1"/>
  <c r="I794" i="1"/>
  <c r="S794" i="1"/>
  <c r="R793" i="1"/>
  <c r="I793" i="1"/>
  <c r="S793" i="1"/>
  <c r="K792" i="1"/>
  <c r="R792" i="1"/>
  <c r="S792" i="1"/>
  <c r="J792" i="1"/>
  <c r="R759" i="1"/>
  <c r="S759" i="1"/>
  <c r="R758" i="1"/>
  <c r="S758" i="1"/>
  <c r="R757" i="1"/>
  <c r="S757" i="1"/>
  <c r="R756" i="1"/>
  <c r="S756" i="1"/>
  <c r="R755" i="1"/>
  <c r="S755" i="1"/>
  <c r="R754" i="1"/>
  <c r="S754" i="1"/>
  <c r="R753" i="1"/>
  <c r="S753" i="1"/>
  <c r="R752" i="1"/>
  <c r="S752" i="1"/>
  <c r="R751" i="1"/>
  <c r="S751" i="1"/>
  <c r="K750" i="1"/>
  <c r="R750" i="1"/>
  <c r="S750" i="1"/>
  <c r="J750" i="1"/>
  <c r="R717" i="1"/>
  <c r="S717" i="1"/>
  <c r="R716" i="1"/>
  <c r="S716" i="1"/>
  <c r="R715" i="1"/>
  <c r="S715" i="1"/>
  <c r="R714" i="1"/>
  <c r="S714" i="1"/>
  <c r="R713" i="1"/>
  <c r="S713" i="1"/>
  <c r="R712" i="1"/>
  <c r="S712" i="1"/>
  <c r="R711" i="1"/>
  <c r="S711" i="1"/>
  <c r="R710" i="1"/>
  <c r="S710" i="1"/>
  <c r="R709" i="1"/>
  <c r="S709" i="1"/>
  <c r="K708" i="1"/>
  <c r="R708" i="1"/>
  <c r="S708" i="1"/>
  <c r="J708" i="1"/>
  <c r="R675" i="1"/>
  <c r="S675" i="1"/>
  <c r="R674" i="1"/>
  <c r="S674" i="1"/>
  <c r="R673" i="1"/>
  <c r="S673" i="1"/>
  <c r="R672" i="1"/>
  <c r="S672" i="1"/>
  <c r="R671" i="1"/>
  <c r="S671" i="1"/>
  <c r="R670" i="1"/>
  <c r="S670" i="1"/>
  <c r="R669" i="1"/>
  <c r="S669" i="1"/>
  <c r="R668" i="1"/>
  <c r="S668" i="1"/>
  <c r="R667" i="1"/>
  <c r="S667" i="1"/>
  <c r="K666" i="1"/>
  <c r="R666" i="1"/>
  <c r="S666" i="1"/>
  <c r="J666" i="1"/>
  <c r="R633" i="1"/>
  <c r="S633" i="1"/>
  <c r="R632" i="1"/>
  <c r="S632" i="1"/>
  <c r="R631" i="1"/>
  <c r="S631" i="1"/>
  <c r="R630" i="1"/>
  <c r="S630" i="1"/>
  <c r="R629" i="1"/>
  <c r="S629" i="1"/>
  <c r="R628" i="1"/>
  <c r="S628" i="1"/>
  <c r="R627" i="1"/>
  <c r="S627" i="1"/>
  <c r="R626" i="1"/>
  <c r="S626" i="1"/>
  <c r="R625" i="1"/>
  <c r="S625" i="1"/>
  <c r="K624" i="1"/>
  <c r="R624" i="1"/>
  <c r="S624" i="1"/>
  <c r="J624" i="1"/>
  <c r="M6815" i="1"/>
  <c r="L6815" i="1"/>
  <c r="L460" i="1"/>
  <c r="M460" i="1"/>
  <c r="M6774" i="1"/>
  <c r="L6774" i="1"/>
  <c r="M6733" i="1"/>
  <c r="L6733" i="1"/>
  <c r="M6692" i="1"/>
  <c r="L6692" i="1"/>
  <c r="M583" i="1"/>
  <c r="L583" i="1"/>
  <c r="M542" i="1"/>
  <c r="L542" i="1"/>
  <c r="M6651" i="1"/>
  <c r="L6651" i="1"/>
  <c r="M6610" i="1"/>
  <c r="L6610" i="1"/>
  <c r="M6569" i="1"/>
  <c r="L6569" i="1"/>
  <c r="M6528" i="1"/>
  <c r="L6528" i="1"/>
  <c r="M501" i="1"/>
  <c r="L501" i="1"/>
  <c r="M6487" i="1"/>
  <c r="L6487" i="1"/>
  <c r="M6446" i="1"/>
  <c r="L6446" i="1"/>
  <c r="M419" i="1"/>
  <c r="L419" i="1"/>
  <c r="M6405" i="1"/>
  <c r="L6405" i="1"/>
  <c r="M6364" i="1"/>
  <c r="L6364" i="1"/>
  <c r="M6323" i="1"/>
  <c r="L6323" i="1"/>
  <c r="M378" i="1"/>
  <c r="L378" i="1"/>
  <c r="M6282" i="1"/>
  <c r="L6282" i="1"/>
  <c r="M337" i="1"/>
  <c r="L337" i="1"/>
  <c r="L5913" i="1"/>
  <c r="M5913" i="1"/>
  <c r="L5954" i="1"/>
  <c r="M5954" i="1"/>
  <c r="L296" i="1"/>
  <c r="M296" i="1"/>
  <c r="L5995" i="1"/>
  <c r="M5995" i="1"/>
  <c r="L6036" i="1"/>
  <c r="M6036" i="1"/>
  <c r="L6077" i="1"/>
  <c r="M6077" i="1"/>
  <c r="L6118" i="1"/>
  <c r="M6118" i="1"/>
  <c r="L6159" i="1"/>
  <c r="M6159" i="1"/>
  <c r="L6200" i="1"/>
  <c r="M6200" i="1"/>
  <c r="L6241" i="1"/>
  <c r="M6241" i="1"/>
  <c r="M5872" i="1"/>
  <c r="L5872" i="1"/>
  <c r="M5831" i="1"/>
  <c r="L5831" i="1"/>
  <c r="M5790" i="1"/>
  <c r="L5790" i="1"/>
  <c r="M5748" i="1"/>
  <c r="L5748" i="1"/>
  <c r="M254" i="1"/>
  <c r="L254" i="1"/>
  <c r="M5706" i="1"/>
  <c r="L5706" i="1"/>
  <c r="M5664" i="1"/>
  <c r="L5664" i="1"/>
  <c r="M5622" i="1"/>
  <c r="L5622" i="1"/>
  <c r="M5580" i="1"/>
  <c r="L5580" i="1"/>
  <c r="M5538" i="1"/>
  <c r="L5538" i="1"/>
  <c r="M5496" i="1"/>
  <c r="L5496" i="1"/>
  <c r="M5454" i="1"/>
  <c r="L5454" i="1"/>
  <c r="M5412" i="1"/>
  <c r="L5412" i="1"/>
  <c r="M5370" i="1"/>
  <c r="L5370" i="1"/>
  <c r="M5328" i="1"/>
  <c r="L5328" i="1"/>
  <c r="M5286" i="1"/>
  <c r="L5286" i="1"/>
  <c r="M5244" i="1"/>
  <c r="L5244" i="1"/>
  <c r="M5202" i="1"/>
  <c r="L5202" i="1"/>
  <c r="M5160" i="1"/>
  <c r="L5160" i="1"/>
  <c r="M5118" i="1"/>
  <c r="L5118" i="1"/>
  <c r="M5076" i="1"/>
  <c r="L5076" i="1"/>
  <c r="M5034" i="1"/>
  <c r="L5034" i="1"/>
  <c r="M212" i="1"/>
  <c r="L212" i="1"/>
  <c r="M170" i="1"/>
  <c r="L170" i="1"/>
  <c r="M4992" i="1"/>
  <c r="L4992" i="1"/>
  <c r="M4950" i="1"/>
  <c r="L4950" i="1"/>
  <c r="M4908" i="1"/>
  <c r="L4908" i="1"/>
  <c r="M4866" i="1"/>
  <c r="L4866" i="1"/>
  <c r="M4824" i="1"/>
  <c r="L4824" i="1"/>
  <c r="M128" i="1"/>
  <c r="L128" i="1"/>
  <c r="M4782" i="1"/>
  <c r="L4782" i="1"/>
  <c r="M4740" i="1"/>
  <c r="L4740" i="1"/>
  <c r="M4698" i="1"/>
  <c r="L4698" i="1"/>
  <c r="M4656" i="1"/>
  <c r="L4656" i="1"/>
  <c r="M4614" i="1"/>
  <c r="L4614" i="1"/>
  <c r="M4572" i="1"/>
  <c r="L4572" i="1"/>
  <c r="M4530" i="1"/>
  <c r="L4530" i="1"/>
  <c r="M4488" i="1"/>
  <c r="L4488" i="1"/>
  <c r="M4446" i="1"/>
  <c r="L4446" i="1"/>
  <c r="M4404" i="1"/>
  <c r="L4404" i="1"/>
  <c r="M4362" i="1"/>
  <c r="L4362" i="1"/>
  <c r="M4320" i="1"/>
  <c r="L4320" i="1"/>
  <c r="M86" i="1"/>
  <c r="L86" i="1"/>
  <c r="M4278" i="1"/>
  <c r="L4278" i="1"/>
  <c r="M4236" i="1"/>
  <c r="L4236" i="1"/>
  <c r="M4194" i="1"/>
  <c r="L4194" i="1"/>
  <c r="M4152" i="1"/>
  <c r="L4152" i="1"/>
  <c r="M4110" i="1"/>
  <c r="L4110" i="1"/>
  <c r="L792" i="1"/>
  <c r="M792" i="1"/>
  <c r="L834" i="1"/>
  <c r="M834" i="1"/>
  <c r="L876" i="1"/>
  <c r="M876" i="1"/>
  <c r="L918" i="1"/>
  <c r="M918" i="1"/>
  <c r="L960" i="1"/>
  <c r="M960" i="1"/>
  <c r="L1002" i="1"/>
  <c r="M1002" i="1"/>
  <c r="L1044" i="1"/>
  <c r="M1044" i="1"/>
  <c r="L1086" i="1"/>
  <c r="M1086" i="1"/>
  <c r="L1128" i="1"/>
  <c r="M1128" i="1"/>
  <c r="L1170" i="1"/>
  <c r="M1170" i="1"/>
  <c r="L1212" i="1"/>
  <c r="M1212" i="1"/>
  <c r="L1254" i="1"/>
  <c r="M1254" i="1"/>
  <c r="L1296" i="1"/>
  <c r="M1296" i="1"/>
  <c r="L1338" i="1"/>
  <c r="M1338" i="1"/>
  <c r="L1380" i="1"/>
  <c r="M1380" i="1"/>
  <c r="L1422" i="1"/>
  <c r="M1422" i="1"/>
  <c r="L1464" i="1"/>
  <c r="M1464" i="1"/>
  <c r="L1506" i="1"/>
  <c r="M1506" i="1"/>
  <c r="L1548" i="1"/>
  <c r="M1548" i="1"/>
  <c r="L1590" i="1"/>
  <c r="M1590" i="1"/>
  <c r="L1632" i="1"/>
  <c r="M1632" i="1"/>
  <c r="L1674" i="1"/>
  <c r="M1674" i="1"/>
  <c r="L1716" i="1"/>
  <c r="M1716" i="1"/>
  <c r="L1758" i="1"/>
  <c r="M1758" i="1"/>
  <c r="L1800" i="1"/>
  <c r="M1800" i="1"/>
  <c r="L1842" i="1"/>
  <c r="M1842" i="1"/>
  <c r="L1884" i="1"/>
  <c r="M1884" i="1"/>
  <c r="L1926" i="1"/>
  <c r="M1926" i="1"/>
  <c r="L1968" i="1"/>
  <c r="M1968" i="1"/>
  <c r="L2010" i="1"/>
  <c r="M2010" i="1"/>
  <c r="L2052" i="1"/>
  <c r="M2052" i="1"/>
  <c r="L2094" i="1"/>
  <c r="M2094" i="1"/>
  <c r="L2136" i="1"/>
  <c r="M2136" i="1"/>
  <c r="L2178" i="1"/>
  <c r="M2178" i="1"/>
  <c r="L2220" i="1"/>
  <c r="M2220" i="1"/>
  <c r="L2262" i="1"/>
  <c r="M2262" i="1"/>
  <c r="L2304" i="1"/>
  <c r="M2304" i="1"/>
  <c r="L2346" i="1"/>
  <c r="M2346" i="1"/>
  <c r="L2388" i="1"/>
  <c r="M2388" i="1"/>
  <c r="L2430" i="1"/>
  <c r="M2430" i="1"/>
  <c r="L2472" i="1"/>
  <c r="M2472" i="1"/>
  <c r="L2514" i="1"/>
  <c r="M2514" i="1"/>
  <c r="L2556" i="1"/>
  <c r="M2556" i="1"/>
  <c r="L2598" i="1"/>
  <c r="M2598" i="1"/>
  <c r="L2640" i="1"/>
  <c r="M2640" i="1"/>
  <c r="L2682" i="1"/>
  <c r="M2682" i="1"/>
  <c r="L2724" i="1"/>
  <c r="M2724" i="1"/>
  <c r="L2766" i="1"/>
  <c r="M2766" i="1"/>
  <c r="L2808" i="1"/>
  <c r="M2808" i="1"/>
  <c r="L2850" i="1"/>
  <c r="M2850" i="1"/>
  <c r="L2892" i="1"/>
  <c r="M2892" i="1"/>
  <c r="L2934" i="1"/>
  <c r="M2934" i="1"/>
  <c r="L2976" i="1"/>
  <c r="M2976" i="1"/>
  <c r="L3018" i="1"/>
  <c r="M3018" i="1"/>
  <c r="L3060" i="1"/>
  <c r="M3060" i="1"/>
  <c r="L3102" i="1"/>
  <c r="M3102" i="1"/>
  <c r="L3144" i="1"/>
  <c r="M3144" i="1"/>
  <c r="L2" i="1"/>
  <c r="M2" i="1"/>
  <c r="L3186" i="1"/>
  <c r="M3186" i="1"/>
  <c r="L3228" i="1"/>
  <c r="M3228" i="1"/>
  <c r="L44" i="1"/>
  <c r="M44" i="1"/>
  <c r="L3270" i="1"/>
  <c r="M3270" i="1"/>
  <c r="L3312" i="1"/>
  <c r="M3312" i="1"/>
  <c r="L3354" i="1"/>
  <c r="M3354" i="1"/>
  <c r="L3396" i="1"/>
  <c r="M3396" i="1"/>
  <c r="L3438" i="1"/>
  <c r="M3438" i="1"/>
  <c r="L3480" i="1"/>
  <c r="M3480" i="1"/>
  <c r="L3522" i="1"/>
  <c r="M3522" i="1"/>
  <c r="L3564" i="1"/>
  <c r="M3564" i="1"/>
  <c r="L3606" i="1"/>
  <c r="M3606" i="1"/>
  <c r="L3648" i="1"/>
  <c r="M3648" i="1"/>
  <c r="L3690" i="1"/>
  <c r="M3690" i="1"/>
  <c r="L3732" i="1"/>
  <c r="M3732" i="1"/>
  <c r="L3774" i="1"/>
  <c r="M3774" i="1"/>
  <c r="L3816" i="1"/>
  <c r="M3816" i="1"/>
  <c r="L3858" i="1"/>
  <c r="M3858" i="1"/>
  <c r="L3900" i="1"/>
  <c r="M3900" i="1"/>
  <c r="L3942" i="1"/>
  <c r="M3942" i="1"/>
  <c r="L3984" i="1"/>
  <c r="M3984" i="1"/>
  <c r="L4026" i="1"/>
  <c r="M4026" i="1"/>
  <c r="L4068" i="1"/>
  <c r="M4068" i="1"/>
</calcChain>
</file>

<file path=xl/sharedStrings.xml><?xml version="1.0" encoding="utf-8"?>
<sst xmlns="http://schemas.openxmlformats.org/spreadsheetml/2006/main" count="35112" uniqueCount="199">
  <si>
    <t>value</t>
  </si>
  <si>
    <t>metabolite</t>
  </si>
  <si>
    <t>metabolite type</t>
  </si>
  <si>
    <t>Chow</t>
  </si>
  <si>
    <t>activity</t>
  </si>
  <si>
    <t>Genotype</t>
  </si>
  <si>
    <t>ID</t>
  </si>
  <si>
    <t>LCDC total</t>
  </si>
  <si>
    <t>acylcarnitines</t>
  </si>
  <si>
    <t>reg</t>
  </si>
  <si>
    <t>ex</t>
  </si>
  <si>
    <t>+/+</t>
  </si>
  <si>
    <t xml:space="preserve">1208B </t>
  </si>
  <si>
    <t>LCAC-OH total</t>
  </si>
  <si>
    <t>LCAC total</t>
  </si>
  <si>
    <t>C19OH</t>
  </si>
  <si>
    <t>C18DC</t>
  </si>
  <si>
    <t>C20</t>
  </si>
  <si>
    <t>C18OH total</t>
  </si>
  <si>
    <t>C18:1OH total</t>
  </si>
  <si>
    <t>n-C19</t>
  </si>
  <si>
    <t>branched-C19</t>
  </si>
  <si>
    <t>C19:1 total</t>
  </si>
  <si>
    <t>C18:2OH total</t>
  </si>
  <si>
    <t>C19:2 total</t>
  </si>
  <si>
    <t>C18OH</t>
  </si>
  <si>
    <t>C16DC_C16OH</t>
  </si>
  <si>
    <t>C16DC total</t>
  </si>
  <si>
    <t>n-C18</t>
  </si>
  <si>
    <t>branched-C18 total</t>
  </si>
  <si>
    <t>C18:1 total</t>
  </si>
  <si>
    <t>C18:2 total</t>
  </si>
  <si>
    <t>C16OH</t>
  </si>
  <si>
    <t>C15DC_1</t>
  </si>
  <si>
    <t>C16:1OH total</t>
  </si>
  <si>
    <t>n-C17</t>
  </si>
  <si>
    <t>branched-C17 total</t>
  </si>
  <si>
    <t>C17:1 total</t>
  </si>
  <si>
    <t>C16:2OH total</t>
  </si>
  <si>
    <t>C17:2 total</t>
  </si>
  <si>
    <t>C16:3OH</t>
  </si>
  <si>
    <t>C15OH</t>
  </si>
  <si>
    <t>C14DC</t>
  </si>
  <si>
    <t>n-C16</t>
  </si>
  <si>
    <t>branched-C16 total</t>
  </si>
  <si>
    <t>C16:1 total</t>
  </si>
  <si>
    <t>C14OH-C13DC_2</t>
  </si>
  <si>
    <t>C13DC</t>
  </si>
  <si>
    <t>C14:1OH total</t>
  </si>
  <si>
    <t>n-C15</t>
  </si>
  <si>
    <t>branched C15 total</t>
  </si>
  <si>
    <t>C15:1 total</t>
  </si>
  <si>
    <t>C14:2OH total</t>
  </si>
  <si>
    <t>C15:2</t>
  </si>
  <si>
    <t>C14:3OH</t>
  </si>
  <si>
    <t>C13OH total</t>
  </si>
  <si>
    <t>C12DC total</t>
  </si>
  <si>
    <t>C13:1OH</t>
  </si>
  <si>
    <t>n-C14</t>
  </si>
  <si>
    <t>branched-C14</t>
  </si>
  <si>
    <t>C14:1 total</t>
  </si>
  <si>
    <t>C14:2 total</t>
  </si>
  <si>
    <t>3HMG</t>
  </si>
  <si>
    <t>MCDC total</t>
  </si>
  <si>
    <t>MCAC Total</t>
  </si>
  <si>
    <t>C11DC total</t>
  </si>
  <si>
    <t>C13 total</t>
  </si>
  <si>
    <t>C10DC_1</t>
  </si>
  <si>
    <t>C12</t>
  </si>
  <si>
    <t>C9DC total</t>
  </si>
  <si>
    <t>n-C11</t>
  </si>
  <si>
    <t>C8DC total</t>
  </si>
  <si>
    <t>n-decanoylcarnitine</t>
  </si>
  <si>
    <t>C10:1 total</t>
  </si>
  <si>
    <t>C7DC total</t>
  </si>
  <si>
    <t>n-C9</t>
  </si>
  <si>
    <t>C6DC total</t>
  </si>
  <si>
    <t>n-octanoylcarnitine</t>
  </si>
  <si>
    <t>methylsuccinylcarnitine</t>
  </si>
  <si>
    <t>ethylmalonylcarnitine</t>
  </si>
  <si>
    <t>C5DC</t>
  </si>
  <si>
    <t>C4DC</t>
  </si>
  <si>
    <t>n-hexanoylcarnitine</t>
  </si>
  <si>
    <t>C3DC</t>
  </si>
  <si>
    <t>isovalerylcarnitine</t>
  </si>
  <si>
    <t>2-methylbutyrylcarnitine</t>
  </si>
  <si>
    <t>butyrylcarnitine</t>
  </si>
  <si>
    <t>isobutyrylcarnitine</t>
  </si>
  <si>
    <t>propionylcarnitine</t>
  </si>
  <si>
    <t>acetylcarnitine</t>
  </si>
  <si>
    <t>carnitine</t>
  </si>
  <si>
    <t>Tryptophan</t>
  </si>
  <si>
    <t>amino acids</t>
  </si>
  <si>
    <t>rest/fasted</t>
  </si>
  <si>
    <t>5prima-methylthioadenosine</t>
  </si>
  <si>
    <t>succinyladenosine</t>
  </si>
  <si>
    <t>Thymidine</t>
  </si>
  <si>
    <t>Phenylalanine</t>
  </si>
  <si>
    <t>Inosine</t>
  </si>
  <si>
    <t>Adenosine</t>
  </si>
  <si>
    <t>2prima-deoxyuridine</t>
  </si>
  <si>
    <t>2prima-deoxyguanosine</t>
  </si>
  <si>
    <t>2prima-deoxyadenosine</t>
  </si>
  <si>
    <t>Tyrosine</t>
  </si>
  <si>
    <t>leucine</t>
  </si>
  <si>
    <t>Uridine</t>
  </si>
  <si>
    <t>Xanthine</t>
  </si>
  <si>
    <t>isoleucine</t>
  </si>
  <si>
    <t>dihydrothymine</t>
  </si>
  <si>
    <t>hypoxanthine</t>
  </si>
  <si>
    <t>alpha-aminoadipic Acid-1</t>
  </si>
  <si>
    <t>2prima-deoxycytidine</t>
  </si>
  <si>
    <t>methionine</t>
  </si>
  <si>
    <t>cytidine</t>
  </si>
  <si>
    <t>adenine</t>
  </si>
  <si>
    <t>guanine</t>
  </si>
  <si>
    <t>valine</t>
  </si>
  <si>
    <t>Creatinine</t>
  </si>
  <si>
    <t>Aspartic Acid</t>
  </si>
  <si>
    <t>Trimethylamine-N-oxide</t>
  </si>
  <si>
    <t>gamma-aminobutyric acid</t>
  </si>
  <si>
    <t>carnosine</t>
  </si>
  <si>
    <t>betaine</t>
  </si>
  <si>
    <t>choline</t>
  </si>
  <si>
    <t>citrulline</t>
  </si>
  <si>
    <t>4-hydroxyproline</t>
  </si>
  <si>
    <t>threonine</t>
  </si>
  <si>
    <t>dimethylglycine</t>
  </si>
  <si>
    <t>serine</t>
  </si>
  <si>
    <t>taurine</t>
  </si>
  <si>
    <t>arginine</t>
  </si>
  <si>
    <t>histidine</t>
  </si>
  <si>
    <t>alanine + sarcosine</t>
  </si>
  <si>
    <t>glycine</t>
  </si>
  <si>
    <t>N6-trimethyllysine</t>
  </si>
  <si>
    <t>SAM</t>
  </si>
  <si>
    <t>ornithine</t>
  </si>
  <si>
    <t>lysine</t>
  </si>
  <si>
    <t>glutamic</t>
  </si>
  <si>
    <t>glutamine</t>
  </si>
  <si>
    <t>asparagine</t>
  </si>
  <si>
    <t>allo+delta-Hydroxylysine</t>
  </si>
  <si>
    <t>spermidine</t>
  </si>
  <si>
    <t>spermine</t>
  </si>
  <si>
    <t>organic acids</t>
  </si>
  <si>
    <t>4-HYDROXYPHENYLLACTIC</t>
  </si>
  <si>
    <t>ISOVALERYLGLYCINE</t>
  </si>
  <si>
    <t>2-METHYLBUTYRYLGLYCINE</t>
  </si>
  <si>
    <t>METHYLSUCCINIC</t>
  </si>
  <si>
    <t>2-ETHYL-3-HYDROXYPROPIONIC</t>
  </si>
  <si>
    <t>BUTYRYLGLYCINE</t>
  </si>
  <si>
    <t>4-HYDROXYISOVALERIC</t>
  </si>
  <si>
    <t>3-HYDROXYISOBUTYRIC</t>
  </si>
  <si>
    <t>URIC</t>
  </si>
  <si>
    <t>2-HYDROXYBUTYRIC</t>
  </si>
  <si>
    <t>3-HYDROXYGLUTARIC</t>
  </si>
  <si>
    <t>MALEIC</t>
  </si>
  <si>
    <t>2-HYDROXYGLUTARIC</t>
  </si>
  <si>
    <t>URACIL</t>
  </si>
  <si>
    <t>HEXOSE</t>
  </si>
  <si>
    <t>3-HYDROXYPROPIONIC</t>
  </si>
  <si>
    <t>3-HYDROXYBUTYRIC</t>
  </si>
  <si>
    <t>LACTIC</t>
  </si>
  <si>
    <t>PYRUVIC_P2P</t>
  </si>
  <si>
    <t>GLYCOLIC</t>
  </si>
  <si>
    <t>MALONIC</t>
  </si>
  <si>
    <t>OXALIC</t>
  </si>
  <si>
    <t>Sum CACi</t>
  </si>
  <si>
    <t>CITRIC</t>
  </si>
  <si>
    <t>MALIC</t>
  </si>
  <si>
    <t>FUMARIC</t>
  </si>
  <si>
    <t>-/-</t>
  </si>
  <si>
    <t xml:space="preserve">1207B </t>
  </si>
  <si>
    <t>TETRADECANEDIOIC-1</t>
  </si>
  <si>
    <t>DODECANEDIOIC-1</t>
  </si>
  <si>
    <t>3-METHYLGLUTACONIC-1_1</t>
  </si>
  <si>
    <t>2-METHYLCITRIC-1+2</t>
  </si>
  <si>
    <t>MEVALONIC-1</t>
  </si>
  <si>
    <t>OROTIDINE-1</t>
  </si>
  <si>
    <t>PHENYLACETIC_1</t>
  </si>
  <si>
    <t>SUCCINIC-2</t>
  </si>
  <si>
    <t xml:space="preserve">1206B </t>
  </si>
  <si>
    <t xml:space="preserve">1205B </t>
  </si>
  <si>
    <t xml:space="preserve">1204B </t>
  </si>
  <si>
    <t>log</t>
  </si>
  <si>
    <t>ctrl mean</t>
  </si>
  <si>
    <t>ctrl stdev</t>
  </si>
  <si>
    <t xml:space="preserve"> ctrl mean form</t>
  </si>
  <si>
    <t>stdev ctrl form</t>
  </si>
  <si>
    <t>mean log ctrl form</t>
  </si>
  <si>
    <t>stdev log ctrl form</t>
  </si>
  <si>
    <t>log mean</t>
  </si>
  <si>
    <t>log stdev</t>
  </si>
  <si>
    <t>index</t>
  </si>
  <si>
    <t>Important Metabolite (1 for important)</t>
  </si>
  <si>
    <t>Z of log formula</t>
  </si>
  <si>
    <t>Z of normalize formula</t>
  </si>
  <si>
    <t>Z of normalize values</t>
  </si>
  <si>
    <t>Z of log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</si>
</sst>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u/>
      <sz val="11"/>
      <name val="Calibri"/>
      <scheme val="minor"/>
    </font>
    <font>
      <sz val="11"/>
      <color theme="6" tint="-0.249977111117893"/>
      <name val="Calibri"/>
      <scheme val="minor"/>
    </font>
    <font>
      <sz val="12"/>
      <color theme="6" tint="-0.249977111117893"/>
      <name val="Calibri"/>
      <scheme val="minor"/>
    </font>
    <font>
      <b/>
      <sz val="11"/>
      <color theme="6" tint="-0.249977111117893"/>
      <name val="Calibri"/>
      <scheme val="minor"/>
    </font>
    <font>
      <b/>
      <sz val="11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8000"/>
        <bgColor rgb="FF00000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4D79B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240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8">
    <xf numFmtId="0" fontId="0" fillId="0" borderId="0" xfId="0"/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1" applyFont="1" applyFill="1"/>
    <xf numFmtId="0" fontId="3" fillId="0" borderId="0" xfId="1" applyFont="1"/>
    <xf numFmtId="0" fontId="2" fillId="6" borderId="0" xfId="1" applyFont="1" applyFill="1"/>
    <xf numFmtId="0" fontId="2" fillId="0" borderId="0" xfId="1" applyFont="1"/>
    <xf numFmtId="0" fontId="7" fillId="0" borderId="0" xfId="0" applyFont="1"/>
    <xf numFmtId="0" fontId="2" fillId="0" borderId="0" xfId="1" applyFont="1" applyBorder="1"/>
    <xf numFmtId="0" fontId="3" fillId="0" borderId="1" xfId="1" applyFont="1" applyFill="1" applyBorder="1"/>
    <xf numFmtId="0" fontId="3" fillId="0" borderId="0" xfId="1" applyFont="1" applyFill="1" applyBorder="1"/>
    <xf numFmtId="0" fontId="7" fillId="2" borderId="0" xfId="0" applyFont="1" applyFill="1" applyBorder="1" applyAlignment="1">
      <alignment horizontal="center"/>
    </xf>
    <xf numFmtId="0" fontId="2" fillId="8" borderId="0" xfId="1" applyFont="1" applyFill="1"/>
    <xf numFmtId="0" fontId="3" fillId="8" borderId="0" xfId="1" applyFont="1" applyFill="1"/>
    <xf numFmtId="0" fontId="8" fillId="2" borderId="1" xfId="0" applyFont="1" applyFill="1" applyBorder="1" applyAlignment="1">
      <alignment horizontal="center"/>
    </xf>
    <xf numFmtId="0" fontId="8" fillId="0" borderId="0" xfId="0" applyFont="1" applyBorder="1"/>
    <xf numFmtId="0" fontId="8" fillId="0" borderId="0" xfId="0" applyFont="1"/>
    <xf numFmtId="0" fontId="8" fillId="0" borderId="2" xfId="0" applyFont="1" applyBorder="1"/>
    <xf numFmtId="0" fontId="8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0" borderId="0" xfId="1" quotePrefix="1" applyFont="1" applyFill="1"/>
    <xf numFmtId="0" fontId="3" fillId="0" borderId="0" xfId="1" quotePrefix="1" applyFont="1" applyFill="1" applyBorder="1"/>
    <xf numFmtId="0" fontId="8" fillId="8" borderId="0" xfId="0" applyFont="1" applyFill="1"/>
    <xf numFmtId="0" fontId="3" fillId="0" borderId="0" xfId="0" applyFont="1"/>
    <xf numFmtId="0" fontId="3" fillId="0" borderId="0" xfId="0" applyFont="1" applyBorder="1"/>
    <xf numFmtId="11" fontId="8" fillId="0" borderId="0" xfId="0" applyNumberFormat="1" applyFont="1" applyBorder="1"/>
    <xf numFmtId="11" fontId="8" fillId="0" borderId="0" xfId="0" applyNumberFormat="1" applyFont="1"/>
    <xf numFmtId="0" fontId="3" fillId="6" borderId="0" xfId="1" applyFont="1" applyFill="1"/>
    <xf numFmtId="0" fontId="3" fillId="6" borderId="0" xfId="1" quotePrefix="1" applyFont="1" applyFill="1"/>
    <xf numFmtId="0" fontId="8" fillId="6" borderId="0" xfId="0" applyFont="1" applyFill="1" applyBorder="1" applyAlignment="1">
      <alignment horizontal="center"/>
    </xf>
    <xf numFmtId="0" fontId="8" fillId="6" borderId="0" xfId="0" applyFont="1" applyFill="1"/>
    <xf numFmtId="0" fontId="4" fillId="6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0" fontId="9" fillId="0" borderId="1" xfId="1" applyFont="1" applyFill="1" applyBorder="1" applyAlignment="1">
      <alignment horizontal="center"/>
    </xf>
    <xf numFmtId="0" fontId="9" fillId="3" borderId="1" xfId="1" applyFont="1" applyFill="1" applyBorder="1" applyAlignment="1">
      <alignment horizontal="center"/>
    </xf>
    <xf numFmtId="0" fontId="9" fillId="8" borderId="1" xfId="1" applyFont="1" applyFill="1" applyBorder="1" applyAlignment="1">
      <alignment horizontal="center"/>
    </xf>
    <xf numFmtId="0" fontId="7" fillId="8" borderId="0" xfId="0" applyFont="1" applyFill="1"/>
    <xf numFmtId="11" fontId="7" fillId="0" borderId="0" xfId="0" applyNumberFormat="1" applyFont="1"/>
    <xf numFmtId="0" fontId="7" fillId="6" borderId="0" xfId="0" applyFont="1" applyFill="1"/>
    <xf numFmtId="0" fontId="10" fillId="0" borderId="0" xfId="1" applyFont="1" applyBorder="1"/>
    <xf numFmtId="0" fontId="10" fillId="0" borderId="1" xfId="1" applyFont="1" applyBorder="1"/>
    <xf numFmtId="0" fontId="11" fillId="0" borderId="0" xfId="0" applyFont="1" applyBorder="1"/>
    <xf numFmtId="0" fontId="11" fillId="0" borderId="0" xfId="0" applyFont="1"/>
    <xf numFmtId="0" fontId="10" fillId="0" borderId="0" xfId="1" applyFont="1"/>
    <xf numFmtId="0" fontId="12" fillId="0" borderId="1" xfId="1" applyFont="1" applyBorder="1"/>
    <xf numFmtId="0" fontId="10" fillId="3" borderId="1" xfId="1" applyFont="1" applyFill="1" applyBorder="1"/>
    <xf numFmtId="0" fontId="10" fillId="10" borderId="0" xfId="1" applyFont="1" applyFill="1"/>
    <xf numFmtId="0" fontId="10" fillId="10" borderId="1" xfId="1" applyFont="1" applyFill="1" applyBorder="1"/>
    <xf numFmtId="0" fontId="11" fillId="10" borderId="0" xfId="0" applyFont="1" applyFill="1"/>
    <xf numFmtId="0" fontId="10" fillId="0" borderId="1" xfId="0" applyFont="1" applyBorder="1"/>
    <xf numFmtId="0" fontId="12" fillId="0" borderId="1" xfId="0" applyFont="1" applyBorder="1"/>
    <xf numFmtId="0" fontId="10" fillId="5" borderId="1" xfId="0" applyFont="1" applyFill="1" applyBorder="1"/>
    <xf numFmtId="0" fontId="10" fillId="10" borderId="1" xfId="0" applyFont="1" applyFill="1" applyBorder="1"/>
    <xf numFmtId="0" fontId="10" fillId="8" borderId="0" xfId="1" applyFont="1" applyFill="1"/>
    <xf numFmtId="0" fontId="10" fillId="8" borderId="1" xfId="0" applyFont="1" applyFill="1" applyBorder="1"/>
    <xf numFmtId="0" fontId="11" fillId="8" borderId="0" xfId="0" applyFont="1" applyFill="1"/>
    <xf numFmtId="0" fontId="12" fillId="8" borderId="1" xfId="0" applyFont="1" applyFill="1" applyBorder="1"/>
    <xf numFmtId="0" fontId="10" fillId="9" borderId="1" xfId="0" applyFont="1" applyFill="1" applyBorder="1"/>
    <xf numFmtId="11" fontId="11" fillId="0" borderId="0" xfId="0" applyNumberFormat="1" applyFont="1"/>
    <xf numFmtId="11" fontId="11" fillId="10" borderId="0" xfId="0" applyNumberFormat="1" applyFont="1" applyFill="1"/>
    <xf numFmtId="0" fontId="10" fillId="0" borderId="0" xfId="0" applyFont="1"/>
    <xf numFmtId="0" fontId="10" fillId="10" borderId="0" xfId="0" applyFont="1" applyFill="1"/>
    <xf numFmtId="0" fontId="10" fillId="6" borderId="0" xfId="1" applyFont="1" applyFill="1"/>
    <xf numFmtId="0" fontId="11" fillId="6" borderId="0" xfId="0" applyFont="1" applyFill="1"/>
    <xf numFmtId="0" fontId="9" fillId="6" borderId="0" xfId="1" applyFont="1" applyFill="1" applyBorder="1" applyAlignment="1">
      <alignment horizontal="center"/>
    </xf>
    <xf numFmtId="0" fontId="7" fillId="0" borderId="0" xfId="0" applyFont="1" applyBorder="1"/>
    <xf numFmtId="0" fontId="4" fillId="8" borderId="0" xfId="0" applyFont="1" applyFill="1" applyBorder="1" applyAlignment="1">
      <alignment horizontal="center"/>
    </xf>
    <xf numFmtId="0" fontId="10" fillId="6" borderId="1" xfId="0" applyFont="1" applyFill="1" applyBorder="1"/>
    <xf numFmtId="0" fontId="9" fillId="6" borderId="1" xfId="1" applyFont="1" applyFill="1" applyBorder="1" applyAlignment="1">
      <alignment horizontal="center"/>
    </xf>
    <xf numFmtId="0" fontId="8" fillId="8" borderId="0" xfId="0" applyFont="1" applyFill="1" applyBorder="1" applyAlignment="1">
      <alignment horizontal="center"/>
    </xf>
    <xf numFmtId="0" fontId="9" fillId="8" borderId="0" xfId="1" applyFont="1" applyFill="1" applyBorder="1" applyAlignment="1">
      <alignment horizontal="center"/>
    </xf>
    <xf numFmtId="0" fontId="12" fillId="6" borderId="1" xfId="0" applyFont="1" applyFill="1" applyBorder="1"/>
    <xf numFmtId="0" fontId="3" fillId="8" borderId="0" xfId="0" applyFont="1" applyFill="1" applyBorder="1" applyAlignment="1">
      <alignment horizontal="center"/>
    </xf>
    <xf numFmtId="0" fontId="10" fillId="7" borderId="1" xfId="0" applyFont="1" applyFill="1" applyBorder="1"/>
    <xf numFmtId="0" fontId="3" fillId="0" borderId="1" xfId="1" quotePrefix="1" applyFont="1" applyFill="1" applyBorder="1"/>
    <xf numFmtId="164" fontId="3" fillId="11" borderId="0" xfId="0" applyNumberFormat="1" applyFont="1" applyFill="1"/>
    <xf numFmtId="0" fontId="3" fillId="11" borderId="0" xfId="0" applyFont="1" applyFill="1"/>
    <xf numFmtId="164" fontId="0" fillId="2" borderId="0" xfId="0" applyNumberFormat="1" applyFill="1" applyBorder="1" applyAlignment="1">
      <alignment horizontal="center"/>
    </xf>
    <xf numFmtId="164" fontId="3" fillId="0" borderId="0" xfId="1" applyNumberFormat="1" applyFont="1" applyFill="1" applyBorder="1"/>
    <xf numFmtId="164" fontId="3" fillId="0" borderId="1" xfId="1" applyNumberFormat="1" applyFont="1" applyFill="1" applyBorder="1"/>
    <xf numFmtId="164" fontId="3" fillId="0" borderId="0" xfId="1" applyNumberFormat="1" applyFont="1" applyFill="1"/>
    <xf numFmtId="164" fontId="3" fillId="8" borderId="0" xfId="1" applyNumberFormat="1" applyFont="1" applyFill="1"/>
    <xf numFmtId="164" fontId="3" fillId="6" borderId="0" xfId="1" applyNumberFormat="1" applyFont="1" applyFill="1"/>
    <xf numFmtId="164" fontId="3" fillId="0" borderId="0" xfId="1" applyNumberFormat="1" applyFont="1"/>
    <xf numFmtId="164" fontId="3" fillId="3" borderId="0" xfId="1" applyNumberFormat="1" applyFont="1" applyFill="1"/>
    <xf numFmtId="164" fontId="2" fillId="0" borderId="0" xfId="1" applyNumberFormat="1" applyFont="1"/>
    <xf numFmtId="164" fontId="2" fillId="8" borderId="0" xfId="1" applyNumberFormat="1" applyFont="1" applyFill="1"/>
    <xf numFmtId="164" fontId="2" fillId="0" borderId="0" xfId="1" applyNumberFormat="1" applyFont="1" applyBorder="1"/>
    <xf numFmtId="164" fontId="2" fillId="6" borderId="0" xfId="1" applyNumberFormat="1" applyFont="1" applyFill="1"/>
    <xf numFmtId="164" fontId="2" fillId="4" borderId="0" xfId="1" applyNumberFormat="1" applyFont="1" applyFill="1"/>
    <xf numFmtId="164" fontId="10" fillId="0" borderId="0" xfId="1" applyNumberFormat="1" applyFont="1" applyBorder="1"/>
    <xf numFmtId="164" fontId="10" fillId="0" borderId="0" xfId="1" applyNumberFormat="1" applyFont="1"/>
    <xf numFmtId="164" fontId="10" fillId="8" borderId="0" xfId="1" applyNumberFormat="1" applyFont="1" applyFill="1"/>
    <xf numFmtId="164" fontId="10" fillId="6" borderId="0" xfId="1" applyNumberFormat="1" applyFont="1" applyFill="1"/>
    <xf numFmtId="164" fontId="12" fillId="0" borderId="0" xfId="1" applyNumberFormat="1" applyFont="1"/>
    <xf numFmtId="164" fontId="12" fillId="8" borderId="0" xfId="1" applyNumberFormat="1" applyFont="1" applyFill="1"/>
    <xf numFmtId="164" fontId="12" fillId="6" borderId="0" xfId="1" applyNumberFormat="1" applyFont="1" applyFill="1"/>
    <xf numFmtId="164" fontId="10" fillId="3" borderId="0" xfId="1" applyNumberFormat="1" applyFont="1" applyFill="1"/>
    <xf numFmtId="164" fontId="10" fillId="10" borderId="0" xfId="1" applyNumberFormat="1" applyFont="1" applyFill="1"/>
    <xf numFmtId="164" fontId="0" fillId="0" borderId="0" xfId="0" applyNumberFormat="1"/>
    <xf numFmtId="0" fontId="4" fillId="2" borderId="1" xfId="0" applyFont="1" applyFill="1" applyBorder="1" applyAlignment="1">
      <alignment horizontal="center"/>
    </xf>
    <xf numFmtId="0" fontId="10" fillId="0" borderId="0" xfId="0" applyFont="1" applyBorder="1"/>
    <xf numFmtId="0" fontId="8" fillId="6" borderId="1" xfId="0" applyFont="1" applyFill="1" applyBorder="1" applyAlignment="1">
      <alignment horizontal="center"/>
    </xf>
    <xf numFmtId="0" fontId="10" fillId="8" borderId="0" xfId="0" applyFont="1" applyFill="1" applyBorder="1"/>
    <xf numFmtId="0" fontId="3" fillId="0" borderId="1" xfId="0" applyFont="1" applyBorder="1"/>
    <xf numFmtId="0" fontId="8" fillId="8" borderId="1" xfId="0" applyFont="1" applyFill="1" applyBorder="1" applyAlignment="1">
      <alignment horizontal="center"/>
    </xf>
    <xf numFmtId="0" fontId="10" fillId="6" borderId="0" xfId="0" applyFont="1" applyFill="1" applyBorder="1"/>
    <xf numFmtId="164" fontId="3" fillId="0" borderId="0" xfId="1" applyNumberFormat="1" applyFont="1" applyBorder="1"/>
    <xf numFmtId="164" fontId="3" fillId="11" borderId="1" xfId="0" applyNumberFormat="1" applyFont="1" applyFill="1" applyBorder="1"/>
    <xf numFmtId="164" fontId="3" fillId="11" borderId="0" xfId="0" applyNumberFormat="1" applyFont="1" applyFill="1" applyBorder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3" fillId="2" borderId="0" xfId="1" applyFont="1" applyFill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24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Normal" xfId="0" builtinId="0"/>
    <cellStyle name="Normal 2" xfId="1"/>
  </cellStyles>
  <dxfs count="1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55"/>
  <sheetViews>
    <sheetView tabSelected="1" topLeftCell="B1" workbookViewId="0">
      <selection activeCell="V13" sqref="V13"/>
    </sheetView>
  </sheetViews>
  <sheetFormatPr baseColWidth="10" defaultRowHeight="15" x14ac:dyDescent="0"/>
  <cols>
    <col min="1" max="1" width="0" hidden="1" customWidth="1"/>
    <col min="2" max="2" width="10.83203125" style="7" customWidth="1"/>
    <col min="3" max="6" width="10.83203125" customWidth="1"/>
    <col min="7" max="7" width="35.1640625" customWidth="1"/>
    <col min="8" max="8" width="10.83203125" style="102" customWidth="1"/>
    <col min="9" max="9" width="10.83203125" customWidth="1"/>
    <col min="10" max="13" width="10.83203125" hidden="1" customWidth="1"/>
    <col min="14" max="15" width="12.1640625" hidden="1" customWidth="1"/>
    <col min="16" max="19" width="11" hidden="1" customWidth="1"/>
    <col min="20" max="20" width="22.5" style="114" customWidth="1"/>
    <col min="21" max="21" width="16.5" style="114" customWidth="1"/>
    <col min="22" max="22" width="37" style="114" customWidth="1"/>
  </cols>
  <sheetData>
    <row r="1" spans="1:32" s="45" customFormat="1" ht="16" thickBot="1">
      <c r="A1" s="45" t="s">
        <v>193</v>
      </c>
      <c r="B1" s="11" t="s">
        <v>6</v>
      </c>
      <c r="C1" s="1" t="s">
        <v>5</v>
      </c>
      <c r="D1" s="1" t="s">
        <v>4</v>
      </c>
      <c r="E1" s="1" t="s">
        <v>3</v>
      </c>
      <c r="F1" s="1" t="s">
        <v>2</v>
      </c>
      <c r="G1" s="2" t="s">
        <v>1</v>
      </c>
      <c r="H1" s="80" t="s">
        <v>0</v>
      </c>
      <c r="I1" s="1" t="s">
        <v>184</v>
      </c>
      <c r="J1" s="1" t="s">
        <v>187</v>
      </c>
      <c r="K1" s="1" t="s">
        <v>188</v>
      </c>
      <c r="L1" s="1" t="s">
        <v>189</v>
      </c>
      <c r="M1" s="1" t="s">
        <v>190</v>
      </c>
      <c r="N1" s="1" t="s">
        <v>185</v>
      </c>
      <c r="O1" s="1" t="s">
        <v>186</v>
      </c>
      <c r="P1" s="1" t="s">
        <v>191</v>
      </c>
      <c r="Q1" s="1" t="s">
        <v>192</v>
      </c>
      <c r="R1" s="1" t="s">
        <v>196</v>
      </c>
      <c r="S1" s="1" t="s">
        <v>195</v>
      </c>
      <c r="T1" s="1" t="s">
        <v>197</v>
      </c>
      <c r="U1" s="1" t="s">
        <v>198</v>
      </c>
      <c r="V1" s="115" t="s">
        <v>194</v>
      </c>
      <c r="W1"/>
      <c r="X1"/>
      <c r="Y1"/>
      <c r="Z1"/>
      <c r="AA1"/>
      <c r="AB1"/>
      <c r="AC1"/>
      <c r="AD1"/>
      <c r="AE1"/>
      <c r="AF1"/>
    </row>
    <row r="2" spans="1:32" s="16" customFormat="1" ht="16" thickBot="1">
      <c r="B2" s="3">
        <v>1170</v>
      </c>
      <c r="C2" s="22" t="s">
        <v>11</v>
      </c>
      <c r="D2" s="25" t="s">
        <v>93</v>
      </c>
      <c r="E2" s="3" t="s">
        <v>9</v>
      </c>
      <c r="F2" s="3" t="s">
        <v>8</v>
      </c>
      <c r="G2" s="103" t="s">
        <v>14</v>
      </c>
      <c r="H2" s="78">
        <v>4.8986000000000001</v>
      </c>
      <c r="I2" s="16">
        <f>LOG(H2)</f>
        <v>0.69007197816114452</v>
      </c>
      <c r="J2" s="28">
        <f>AVERAGE(H2:H11)</f>
        <v>8.5572800000000004</v>
      </c>
      <c r="K2" s="28">
        <f>STDEV(H2:H11)</f>
        <v>4.3174113565628396</v>
      </c>
      <c r="L2" s="28">
        <f>AVERAGE(I2:I11)</f>
        <v>0.89697490140060443</v>
      </c>
      <c r="M2" s="28">
        <f>STDEV(I2:I11)</f>
        <v>0.17118878254811409</v>
      </c>
      <c r="N2" s="28">
        <v>8.5572800000000004</v>
      </c>
      <c r="O2" s="28">
        <v>4.3174113565628396</v>
      </c>
      <c r="P2" s="28">
        <v>0.89697490140060443</v>
      </c>
      <c r="Q2" s="28">
        <v>0.17118878254811409</v>
      </c>
      <c r="R2" s="16">
        <f>(H2-N2)/O2</f>
        <v>-0.84742446291074158</v>
      </c>
      <c r="S2" s="16">
        <f>(I2-P2)/Q2</f>
        <v>-1.2086243044652067</v>
      </c>
      <c r="T2" s="113">
        <v>-0.84742446291074158</v>
      </c>
      <c r="U2" s="113">
        <v>-1.2086243044652067</v>
      </c>
      <c r="V2" s="113">
        <v>1</v>
      </c>
      <c r="W2" s="7"/>
      <c r="X2" s="7"/>
      <c r="Y2" s="7"/>
      <c r="Z2" s="7"/>
      <c r="AA2" s="7"/>
      <c r="AB2" s="7"/>
      <c r="AC2" s="7"/>
      <c r="AD2" s="7"/>
      <c r="AE2" s="7"/>
      <c r="AF2" s="7"/>
    </row>
    <row r="3" spans="1:32" s="16" customFormat="1" ht="16" thickBot="1">
      <c r="B3" s="9">
        <v>1171</v>
      </c>
      <c r="C3" s="77" t="s">
        <v>11</v>
      </c>
      <c r="D3" s="107" t="s">
        <v>93</v>
      </c>
      <c r="E3" s="9" t="s">
        <v>9</v>
      </c>
      <c r="F3" s="9" t="s">
        <v>8</v>
      </c>
      <c r="G3" s="103" t="s">
        <v>14</v>
      </c>
      <c r="H3" s="111">
        <v>5.8048000000000002</v>
      </c>
      <c r="I3" s="17">
        <f>LOG(H3)</f>
        <v>0.76378726104398242</v>
      </c>
      <c r="J3" s="17"/>
      <c r="K3" s="17"/>
      <c r="L3" s="17"/>
      <c r="M3" s="17"/>
      <c r="N3" s="28">
        <v>8.5572800000000004</v>
      </c>
      <c r="O3" s="28">
        <v>4.3174113565628396</v>
      </c>
      <c r="P3" s="28">
        <v>0.89697490140060443</v>
      </c>
      <c r="Q3" s="28">
        <v>0.17118878254811409</v>
      </c>
      <c r="R3" s="16">
        <f>(H3-N3)/O3</f>
        <v>-0.63753017090113318</v>
      </c>
      <c r="S3" s="16">
        <f>(I3-P3)/Q3</f>
        <v>-0.77801616656271544</v>
      </c>
      <c r="T3" s="113">
        <v>-0.63753017090113318</v>
      </c>
      <c r="U3" s="113">
        <v>-0.77801616656271544</v>
      </c>
      <c r="V3" s="113">
        <v>1</v>
      </c>
      <c r="W3" s="7"/>
      <c r="X3" s="7"/>
      <c r="Y3" s="7"/>
      <c r="Z3" s="7"/>
      <c r="AA3" s="7"/>
      <c r="AB3" s="7"/>
      <c r="AC3" s="7"/>
      <c r="AD3" s="7"/>
      <c r="AE3" s="7"/>
      <c r="AF3" s="7"/>
    </row>
    <row r="4" spans="1:32" s="16" customFormat="1">
      <c r="B4" s="3">
        <v>1172</v>
      </c>
      <c r="C4" s="22" t="s">
        <v>11</v>
      </c>
      <c r="D4" s="25" t="s">
        <v>93</v>
      </c>
      <c r="E4" s="3" t="s">
        <v>9</v>
      </c>
      <c r="F4" s="3" t="s">
        <v>8</v>
      </c>
      <c r="G4" s="19" t="s">
        <v>14</v>
      </c>
      <c r="H4" s="78">
        <v>5.7869000000000002</v>
      </c>
      <c r="I4" s="16">
        <f>LOG(H4)</f>
        <v>0.76244597764202848</v>
      </c>
      <c r="N4" s="28">
        <v>8.5572800000000004</v>
      </c>
      <c r="O4" s="28">
        <v>4.3174113565628396</v>
      </c>
      <c r="P4" s="28">
        <v>0.89697490140060443</v>
      </c>
      <c r="Q4" s="28">
        <v>0.17118878254811409</v>
      </c>
      <c r="R4" s="16">
        <f>(H4-N4)/O4</f>
        <v>-0.64167617380002084</v>
      </c>
      <c r="S4" s="16">
        <f>(I4-P4)/Q4</f>
        <v>-0.78585127924935982</v>
      </c>
      <c r="T4" s="113">
        <v>-0.64167617380002084</v>
      </c>
      <c r="U4" s="113">
        <v>-0.78585127924935982</v>
      </c>
      <c r="V4" s="113">
        <v>1</v>
      </c>
      <c r="W4" s="7"/>
      <c r="X4" s="7"/>
      <c r="Y4" s="7"/>
      <c r="Z4" s="7"/>
      <c r="AA4" s="7"/>
      <c r="AB4" s="7"/>
      <c r="AC4" s="7"/>
      <c r="AD4" s="7"/>
      <c r="AE4" s="7"/>
      <c r="AF4" s="7"/>
    </row>
    <row r="5" spans="1:32" s="16" customFormat="1">
      <c r="B5" s="3">
        <v>1201</v>
      </c>
      <c r="C5" s="22" t="s">
        <v>11</v>
      </c>
      <c r="D5" s="25" t="s">
        <v>93</v>
      </c>
      <c r="E5" s="3" t="s">
        <v>9</v>
      </c>
      <c r="F5" s="3" t="s">
        <v>8</v>
      </c>
      <c r="G5" s="19" t="s">
        <v>14</v>
      </c>
      <c r="H5" s="78">
        <v>10.117699999999999</v>
      </c>
      <c r="I5" s="16">
        <f>LOG(H5)</f>
        <v>1.0050817979944557</v>
      </c>
      <c r="N5" s="28">
        <v>8.5572800000000004</v>
      </c>
      <c r="O5" s="28">
        <v>4.3174113565628396</v>
      </c>
      <c r="P5" s="28">
        <v>0.89697490140060443</v>
      </c>
      <c r="Q5" s="28">
        <v>0.17118878254811409</v>
      </c>
      <c r="R5" s="16">
        <f>(H5-N5)/O5</f>
        <v>0.3614249074571097</v>
      </c>
      <c r="S5" s="16">
        <f>(I5-P5)/Q5</f>
        <v>0.63150689539758209</v>
      </c>
      <c r="T5" s="113">
        <v>0.3614249074571097</v>
      </c>
      <c r="U5" s="113">
        <v>0.63150689539758209</v>
      </c>
      <c r="V5" s="113">
        <v>1</v>
      </c>
      <c r="W5" s="7"/>
      <c r="X5" s="7"/>
      <c r="Y5" s="7"/>
      <c r="Z5" s="7"/>
      <c r="AA5" s="7"/>
      <c r="AB5" s="7"/>
      <c r="AC5" s="7"/>
      <c r="AD5" s="7"/>
      <c r="AE5" s="7"/>
      <c r="AF5" s="7"/>
    </row>
    <row r="6" spans="1:32" s="16" customFormat="1">
      <c r="B6" s="3">
        <v>1202</v>
      </c>
      <c r="C6" s="22" t="s">
        <v>11</v>
      </c>
      <c r="D6" s="25" t="s">
        <v>93</v>
      </c>
      <c r="E6" s="3" t="s">
        <v>9</v>
      </c>
      <c r="F6" s="3" t="s">
        <v>8</v>
      </c>
      <c r="G6" s="19" t="s">
        <v>14</v>
      </c>
      <c r="H6" s="78">
        <v>6.7488999999999999</v>
      </c>
      <c r="I6" s="16">
        <f>LOG(H6)</f>
        <v>0.82923299314806542</v>
      </c>
      <c r="N6" s="28">
        <v>8.5572800000000004</v>
      </c>
      <c r="O6" s="28">
        <v>4.3174113565628396</v>
      </c>
      <c r="P6" s="28">
        <v>0.89697490140060443</v>
      </c>
      <c r="Q6" s="28">
        <v>0.17118878254811409</v>
      </c>
      <c r="R6" s="16">
        <f>(H6-N6)/O6</f>
        <v>-0.41885747051901973</v>
      </c>
      <c r="S6" s="16">
        <f>(I6-P6)/Q6</f>
        <v>-0.39571464464092182</v>
      </c>
      <c r="T6" s="113">
        <v>-0.41885747051901973</v>
      </c>
      <c r="U6" s="113">
        <v>-0.39571464464092182</v>
      </c>
      <c r="V6" s="113">
        <v>1</v>
      </c>
      <c r="W6" s="7"/>
      <c r="X6" s="7"/>
      <c r="Y6" s="7"/>
      <c r="Z6" s="7"/>
      <c r="AA6" s="7"/>
      <c r="AB6" s="7"/>
      <c r="AC6" s="7"/>
      <c r="AD6" s="7"/>
      <c r="AE6" s="7"/>
      <c r="AF6" s="7"/>
    </row>
    <row r="7" spans="1:32" s="16" customFormat="1">
      <c r="B7" s="3">
        <v>1209</v>
      </c>
      <c r="C7" s="22" t="s">
        <v>11</v>
      </c>
      <c r="D7" s="25" t="s">
        <v>93</v>
      </c>
      <c r="E7" s="3" t="s">
        <v>9</v>
      </c>
      <c r="F7" s="3" t="s">
        <v>8</v>
      </c>
      <c r="G7" s="19" t="s">
        <v>14</v>
      </c>
      <c r="H7" s="78">
        <v>7.6463999999999999</v>
      </c>
      <c r="I7" s="16">
        <f>LOG(H7)</f>
        <v>0.88345701317671876</v>
      </c>
      <c r="N7" s="28">
        <v>8.5572800000000004</v>
      </c>
      <c r="O7" s="28">
        <v>4.3174113565628396</v>
      </c>
      <c r="P7" s="28">
        <v>0.89697490140060443</v>
      </c>
      <c r="Q7" s="28">
        <v>0.17118878254811409</v>
      </c>
      <c r="R7" s="16">
        <f>(H7-N7)/O7</f>
        <v>-0.210978274890435</v>
      </c>
      <c r="S7" s="16">
        <f>(I7-P7)/Q7</f>
        <v>-7.8964801447117872E-2</v>
      </c>
      <c r="T7" s="113">
        <v>-0.210978274890435</v>
      </c>
      <c r="U7" s="113">
        <v>-7.8964801447117872E-2</v>
      </c>
      <c r="V7" s="113">
        <v>1</v>
      </c>
      <c r="W7" s="7"/>
      <c r="X7" s="7"/>
      <c r="Y7" s="7"/>
      <c r="Z7" s="7"/>
      <c r="AA7" s="7"/>
      <c r="AB7" s="7"/>
      <c r="AC7" s="7"/>
      <c r="AD7" s="7"/>
      <c r="AE7" s="7"/>
      <c r="AF7" s="7"/>
    </row>
    <row r="8" spans="1:32" s="16" customFormat="1">
      <c r="B8" s="3">
        <v>1210</v>
      </c>
      <c r="C8" s="22" t="s">
        <v>11</v>
      </c>
      <c r="D8" s="25" t="s">
        <v>93</v>
      </c>
      <c r="E8" s="3" t="s">
        <v>9</v>
      </c>
      <c r="F8" s="3" t="s">
        <v>8</v>
      </c>
      <c r="G8" s="19" t="s">
        <v>14</v>
      </c>
      <c r="H8" s="78">
        <v>7.3219000000000003</v>
      </c>
      <c r="I8" s="16">
        <f>LOG(H8)</f>
        <v>0.86462379314087401</v>
      </c>
      <c r="N8" s="28">
        <v>8.5572800000000004</v>
      </c>
      <c r="O8" s="28">
        <v>4.3174113565628396</v>
      </c>
      <c r="P8" s="28">
        <v>0.89697490140060443</v>
      </c>
      <c r="Q8" s="28">
        <v>0.17118878254811409</v>
      </c>
      <c r="R8" s="16">
        <f>(H8-N8)/O8</f>
        <v>-0.28613905369987863</v>
      </c>
      <c r="S8" s="16">
        <f>(I8-P8)/Q8</f>
        <v>-0.18897913623889381</v>
      </c>
      <c r="T8" s="113">
        <v>-0.28613905369987863</v>
      </c>
      <c r="U8" s="113">
        <v>-0.18897913623889381</v>
      </c>
      <c r="V8" s="113">
        <v>1</v>
      </c>
      <c r="W8" s="7"/>
      <c r="X8" s="45"/>
      <c r="Y8" s="7"/>
      <c r="Z8" s="45"/>
      <c r="AA8" s="45"/>
      <c r="AB8" s="45"/>
      <c r="AC8" s="45"/>
      <c r="AD8" s="45"/>
      <c r="AE8" s="45"/>
      <c r="AF8" s="45"/>
    </row>
    <row r="9" spans="1:32" s="16" customFormat="1">
      <c r="B9" s="3">
        <v>1211</v>
      </c>
      <c r="C9" s="22" t="s">
        <v>11</v>
      </c>
      <c r="D9" s="25" t="s">
        <v>93</v>
      </c>
      <c r="E9" s="3" t="s">
        <v>9</v>
      </c>
      <c r="F9" s="3" t="s">
        <v>8</v>
      </c>
      <c r="G9" s="19" t="s">
        <v>14</v>
      </c>
      <c r="H9" s="78">
        <v>8.0283999999999995</v>
      </c>
      <c r="I9" s="16">
        <f>LOG(H9)</f>
        <v>0.90462900226401632</v>
      </c>
      <c r="N9" s="28">
        <v>8.5572800000000004</v>
      </c>
      <c r="O9" s="28">
        <v>4.3174113565628396</v>
      </c>
      <c r="P9" s="28">
        <v>0.89697490140060443</v>
      </c>
      <c r="Q9" s="28">
        <v>0.17118878254811409</v>
      </c>
      <c r="R9" s="16">
        <f>(H9-N9)/O9</f>
        <v>-0.12249933034434105</v>
      </c>
      <c r="S9" s="16">
        <f>(I9-P9)/Q9</f>
        <v>4.4711462687461095E-2</v>
      </c>
      <c r="T9" s="113">
        <v>-0.12249933034434105</v>
      </c>
      <c r="U9" s="113">
        <v>4.4711462687461095E-2</v>
      </c>
      <c r="V9" s="113">
        <v>1</v>
      </c>
      <c r="W9" s="45"/>
      <c r="X9" s="45"/>
      <c r="Y9" s="45"/>
      <c r="Z9" s="45"/>
      <c r="AA9" s="45"/>
      <c r="AB9" s="45"/>
      <c r="AC9" s="45"/>
      <c r="AD9" s="45"/>
      <c r="AE9" s="45"/>
      <c r="AF9" s="45"/>
    </row>
    <row r="10" spans="1:32" s="16" customFormat="1">
      <c r="B10" s="3">
        <v>1212</v>
      </c>
      <c r="C10" s="22" t="s">
        <v>11</v>
      </c>
      <c r="D10" s="25" t="s">
        <v>93</v>
      </c>
      <c r="E10" s="3" t="s">
        <v>9</v>
      </c>
      <c r="F10" s="3" t="s">
        <v>8</v>
      </c>
      <c r="G10" s="19" t="s">
        <v>14</v>
      </c>
      <c r="H10" s="78">
        <v>9.2467000000000006</v>
      </c>
      <c r="I10" s="16">
        <f>LOG(H10)</f>
        <v>0.96598676760411806</v>
      </c>
      <c r="N10" s="28">
        <v>8.5572800000000004</v>
      </c>
      <c r="O10" s="28">
        <v>4.3174113565628396</v>
      </c>
      <c r="P10" s="28">
        <v>0.89697490140060443</v>
      </c>
      <c r="Q10" s="28">
        <v>0.17118878254811409</v>
      </c>
      <c r="R10" s="16">
        <f>(H10-N10)/O10</f>
        <v>0.15968364908106844</v>
      </c>
      <c r="S10" s="16">
        <f>(I10-P10)/Q10</f>
        <v>0.40313310940287367</v>
      </c>
      <c r="T10" s="113">
        <v>0.15968364908106844</v>
      </c>
      <c r="U10" s="113">
        <v>0.40313310940287367</v>
      </c>
      <c r="V10" s="113">
        <v>1</v>
      </c>
      <c r="W10" s="45"/>
      <c r="X10" s="45"/>
      <c r="Y10" s="45"/>
      <c r="Z10" s="45"/>
      <c r="AA10" s="45"/>
      <c r="AB10" s="45"/>
      <c r="AC10" s="45"/>
      <c r="AD10" s="45"/>
      <c r="AE10" s="45"/>
      <c r="AF10" s="45"/>
    </row>
    <row r="11" spans="1:32" s="16" customFormat="1">
      <c r="B11" s="29" t="s">
        <v>12</v>
      </c>
      <c r="C11" s="30" t="s">
        <v>11</v>
      </c>
      <c r="D11" s="29" t="s">
        <v>93</v>
      </c>
      <c r="E11" s="29" t="s">
        <v>9</v>
      </c>
      <c r="F11" s="29" t="s">
        <v>8</v>
      </c>
      <c r="G11" s="33" t="s">
        <v>14</v>
      </c>
      <c r="H11" s="78">
        <v>19.9725</v>
      </c>
      <c r="I11" s="16">
        <f>LOG(H11)</f>
        <v>1.3004324298306413</v>
      </c>
      <c r="J11" s="32"/>
      <c r="K11" s="32"/>
      <c r="L11" s="32"/>
      <c r="M11" s="32"/>
      <c r="N11" s="28">
        <v>8.5572800000000004</v>
      </c>
      <c r="O11" s="28">
        <v>4.3174113565628396</v>
      </c>
      <c r="P11" s="28">
        <v>0.89697490140060443</v>
      </c>
      <c r="Q11" s="28">
        <v>0.17118878254811409</v>
      </c>
      <c r="R11" s="16">
        <f>(H11-N11)/O11</f>
        <v>2.6439963805273905</v>
      </c>
      <c r="S11" s="16">
        <f>(I11-P11)/Q11</f>
        <v>2.356798865116303</v>
      </c>
      <c r="T11" s="113">
        <v>2.6439963805273905</v>
      </c>
      <c r="U11" s="113">
        <v>2.356798865116303</v>
      </c>
      <c r="V11" s="113">
        <v>1</v>
      </c>
      <c r="W11" s="45"/>
      <c r="X11" s="45"/>
      <c r="Y11" s="45"/>
      <c r="Z11" s="45"/>
      <c r="AA11" s="45"/>
      <c r="AB11" s="45"/>
      <c r="AC11" s="45"/>
      <c r="AD11" s="45"/>
      <c r="AE11" s="45"/>
      <c r="AF11" s="45"/>
    </row>
    <row r="12" spans="1:32" s="16" customFormat="1">
      <c r="B12" s="3">
        <v>1028</v>
      </c>
      <c r="C12" s="22" t="s">
        <v>11</v>
      </c>
      <c r="D12" s="3" t="s">
        <v>10</v>
      </c>
      <c r="E12" s="3" t="s">
        <v>9</v>
      </c>
      <c r="F12" s="3" t="s">
        <v>8</v>
      </c>
      <c r="G12" s="19" t="s">
        <v>14</v>
      </c>
      <c r="H12" s="78">
        <v>6.6540999999999997</v>
      </c>
      <c r="I12" s="16">
        <f>LOG(H12)</f>
        <v>0.82308932330194295</v>
      </c>
      <c r="N12" s="28">
        <v>8.5572800000000004</v>
      </c>
      <c r="O12" s="28">
        <v>4.3174113565628396</v>
      </c>
      <c r="P12" s="28">
        <v>0.89697490140060443</v>
      </c>
      <c r="Q12" s="28">
        <v>0.17118878254811409</v>
      </c>
      <c r="R12" s="16">
        <f>(H12-N12)/O12</f>
        <v>-0.44081507246396667</v>
      </c>
      <c r="S12" s="16">
        <f>(I12-P12)/Q12</f>
        <v>-0.4316029181286764</v>
      </c>
      <c r="T12" s="113">
        <v>-0.44081507246396667</v>
      </c>
      <c r="U12" s="113">
        <v>-0.4316029181286764</v>
      </c>
      <c r="V12" s="113">
        <v>1</v>
      </c>
    </row>
    <row r="13" spans="1:32" s="16" customFormat="1">
      <c r="B13" s="3">
        <v>1029</v>
      </c>
      <c r="C13" s="22" t="s">
        <v>11</v>
      </c>
      <c r="D13" s="3" t="s">
        <v>10</v>
      </c>
      <c r="E13" s="3" t="s">
        <v>9</v>
      </c>
      <c r="F13" s="3" t="s">
        <v>8</v>
      </c>
      <c r="G13" s="19" t="s">
        <v>14</v>
      </c>
      <c r="H13" s="78">
        <v>4.1323999999999996</v>
      </c>
      <c r="I13" s="16">
        <f>LOG(H13)</f>
        <v>0.61620235287296821</v>
      </c>
      <c r="N13" s="28">
        <v>8.5572800000000004</v>
      </c>
      <c r="O13" s="28">
        <v>4.3174113565628396</v>
      </c>
      <c r="P13" s="28">
        <v>0.89697490140060443</v>
      </c>
      <c r="Q13" s="28">
        <v>0.17118878254811409</v>
      </c>
      <c r="R13" s="16">
        <f>(H13-N13)/O13</f>
        <v>-1.0248919166050277</v>
      </c>
      <c r="S13" s="16">
        <f>(I13-P13)/Q13</f>
        <v>-1.6401340341837098</v>
      </c>
      <c r="T13" s="113">
        <v>-1.0248919166050277</v>
      </c>
      <c r="U13" s="113">
        <v>-1.6401340341837098</v>
      </c>
      <c r="V13" s="113">
        <v>1</v>
      </c>
    </row>
    <row r="14" spans="1:32" s="16" customFormat="1">
      <c r="B14" s="3">
        <v>1030</v>
      </c>
      <c r="C14" s="22" t="s">
        <v>11</v>
      </c>
      <c r="D14" s="3" t="s">
        <v>10</v>
      </c>
      <c r="E14" s="3" t="s">
        <v>9</v>
      </c>
      <c r="F14" s="3" t="s">
        <v>8</v>
      </c>
      <c r="G14" s="19" t="s">
        <v>14</v>
      </c>
      <c r="H14" s="78">
        <v>4.3554000000000004</v>
      </c>
      <c r="I14" s="16">
        <f>LOG(H14)</f>
        <v>0.63902804678694147</v>
      </c>
      <c r="N14" s="28">
        <v>8.5572800000000004</v>
      </c>
      <c r="O14" s="28">
        <v>4.3174113565628396</v>
      </c>
      <c r="P14" s="28">
        <v>0.89697490140060443</v>
      </c>
      <c r="Q14" s="28">
        <v>0.17118878254811409</v>
      </c>
      <c r="R14" s="16">
        <f>(H14-N14)/O14</f>
        <v>-0.9732405955741924</v>
      </c>
      <c r="S14" s="16">
        <f>(I14-P14)/Q14</f>
        <v>-1.5067976462836561</v>
      </c>
      <c r="T14" s="113">
        <v>-0.9732405955741924</v>
      </c>
      <c r="U14" s="113">
        <v>-1.5067976462836561</v>
      </c>
      <c r="V14" s="113">
        <v>1</v>
      </c>
    </row>
    <row r="15" spans="1:32" s="16" customFormat="1">
      <c r="B15" s="3">
        <v>1033</v>
      </c>
      <c r="C15" s="22" t="s">
        <v>11</v>
      </c>
      <c r="D15" s="3" t="s">
        <v>10</v>
      </c>
      <c r="E15" s="3" t="s">
        <v>9</v>
      </c>
      <c r="F15" s="3" t="s">
        <v>8</v>
      </c>
      <c r="G15" s="19" t="s">
        <v>14</v>
      </c>
      <c r="H15" s="78">
        <v>6.8929999999999998</v>
      </c>
      <c r="I15" s="16">
        <f>LOG(H15)</f>
        <v>0.83840827849418675</v>
      </c>
      <c r="N15" s="28">
        <v>8.5572800000000004</v>
      </c>
      <c r="O15" s="28">
        <v>4.3174113565628396</v>
      </c>
      <c r="P15" s="28">
        <v>0.89697490140060443</v>
      </c>
      <c r="Q15" s="28">
        <v>0.17118878254811409</v>
      </c>
      <c r="R15" s="16">
        <f>(H15-N15)/O15</f>
        <v>-0.38548098908160577</v>
      </c>
      <c r="S15" s="16">
        <f>(I15-P15)/Q15</f>
        <v>-0.34211717633985167</v>
      </c>
      <c r="T15" s="113">
        <v>-0.38548098908160577</v>
      </c>
      <c r="U15" s="113">
        <v>-0.34211717633985167</v>
      </c>
      <c r="V15" s="113">
        <v>1</v>
      </c>
    </row>
    <row r="16" spans="1:32" s="16" customFormat="1">
      <c r="B16" s="3">
        <v>1034</v>
      </c>
      <c r="C16" s="22" t="s">
        <v>11</v>
      </c>
      <c r="D16" s="3" t="s">
        <v>10</v>
      </c>
      <c r="E16" s="3" t="s">
        <v>9</v>
      </c>
      <c r="F16" s="3" t="s">
        <v>8</v>
      </c>
      <c r="G16" s="19" t="s">
        <v>14</v>
      </c>
      <c r="H16" s="78">
        <v>2.9213</v>
      </c>
      <c r="I16" s="16">
        <f>LOG(H16)</f>
        <v>0.46557615870392494</v>
      </c>
      <c r="N16" s="28">
        <v>8.5572800000000004</v>
      </c>
      <c r="O16" s="28">
        <v>4.3174113565628396</v>
      </c>
      <c r="P16" s="28">
        <v>0.89697490140060443</v>
      </c>
      <c r="Q16" s="28">
        <v>0.17118878254811409</v>
      </c>
      <c r="R16" s="16">
        <f>(H16-N16)/O16</f>
        <v>-1.3054072300599344</v>
      </c>
      <c r="S16" s="16">
        <f>(I16-P16)/Q16</f>
        <v>-2.5200175868733172</v>
      </c>
      <c r="T16" s="113">
        <v>-1.3054072300599344</v>
      </c>
      <c r="U16" s="113">
        <v>-2.5200175868733172</v>
      </c>
      <c r="V16" s="113">
        <v>1</v>
      </c>
    </row>
    <row r="17" spans="1:32" s="16" customFormat="1">
      <c r="B17" s="3">
        <v>1046</v>
      </c>
      <c r="C17" s="22" t="s">
        <v>11</v>
      </c>
      <c r="D17" s="3" t="s">
        <v>10</v>
      </c>
      <c r="E17" s="3" t="s">
        <v>9</v>
      </c>
      <c r="F17" s="3" t="s">
        <v>8</v>
      </c>
      <c r="G17" s="19" t="s">
        <v>14</v>
      </c>
      <c r="H17" s="78">
        <v>4.3329000000000004</v>
      </c>
      <c r="I17" s="16">
        <f>LOG(H17)</f>
        <v>0.63677866596736687</v>
      </c>
      <c r="N17" s="28">
        <v>8.5572800000000004</v>
      </c>
      <c r="O17" s="28">
        <v>4.3174113565628396</v>
      </c>
      <c r="P17" s="28">
        <v>0.89697490140060443</v>
      </c>
      <c r="Q17" s="28">
        <v>0.17118878254811409</v>
      </c>
      <c r="R17" s="16">
        <f>(H17-N17)/O17</f>
        <v>-0.97845205173201211</v>
      </c>
      <c r="S17" s="16">
        <f>(I17-P17)/Q17</f>
        <v>-1.5199374138904642</v>
      </c>
      <c r="T17" s="113">
        <v>-0.97845205173201211</v>
      </c>
      <c r="U17" s="113">
        <v>-1.5199374138904642</v>
      </c>
      <c r="V17" s="113">
        <v>1</v>
      </c>
    </row>
    <row r="18" spans="1:32" s="16" customFormat="1">
      <c r="B18" s="3">
        <v>1090</v>
      </c>
      <c r="C18" s="22" t="s">
        <v>11</v>
      </c>
      <c r="D18" s="3" t="s">
        <v>10</v>
      </c>
      <c r="E18" s="3" t="s">
        <v>9</v>
      </c>
      <c r="F18" s="3" t="s">
        <v>8</v>
      </c>
      <c r="G18" s="19" t="s">
        <v>14</v>
      </c>
      <c r="H18" s="78">
        <v>8.5568000000000008</v>
      </c>
      <c r="I18" s="16">
        <f>LOG(H18)</f>
        <v>0.93231138124587154</v>
      </c>
      <c r="N18" s="28">
        <v>8.5572800000000004</v>
      </c>
      <c r="O18" s="28">
        <v>4.3174113565628396</v>
      </c>
      <c r="P18" s="28">
        <v>0.89697490140060443</v>
      </c>
      <c r="Q18" s="28">
        <v>0.17118878254811409</v>
      </c>
      <c r="R18" s="16">
        <f>(H18-N18)/O18</f>
        <v>-1.1117773136672517E-4</v>
      </c>
      <c r="S18" s="16">
        <f>(I18-P18)/Q18</f>
        <v>0.20641819702955996</v>
      </c>
      <c r="T18" s="113">
        <v>-1.1117773136672517E-4</v>
      </c>
      <c r="U18" s="113">
        <v>0.20641819702955996</v>
      </c>
      <c r="V18" s="113">
        <v>1</v>
      </c>
    </row>
    <row r="19" spans="1:32" s="16" customFormat="1">
      <c r="B19" s="3">
        <v>1091</v>
      </c>
      <c r="C19" s="22" t="s">
        <v>11</v>
      </c>
      <c r="D19" s="3" t="s">
        <v>10</v>
      </c>
      <c r="E19" s="3" t="s">
        <v>9</v>
      </c>
      <c r="F19" s="3" t="s">
        <v>8</v>
      </c>
      <c r="G19" s="19" t="s">
        <v>14</v>
      </c>
      <c r="H19" s="78">
        <v>6.9428000000000001</v>
      </c>
      <c r="I19" s="16">
        <f>LOG(H19)</f>
        <v>0.8415346547931466</v>
      </c>
      <c r="N19" s="28">
        <v>8.5572800000000004</v>
      </c>
      <c r="O19" s="28">
        <v>4.3174113565628396</v>
      </c>
      <c r="P19" s="28">
        <v>0.89697490140060443</v>
      </c>
      <c r="Q19" s="28">
        <v>0.17118878254811409</v>
      </c>
      <c r="R19" s="16">
        <f>(H19-N19)/O19</f>
        <v>-0.37394629945229813</v>
      </c>
      <c r="S19" s="16">
        <f>(I19-P19)/Q19</f>
        <v>-0.32385443591711899</v>
      </c>
      <c r="T19" s="113">
        <v>-0.37394629945229813</v>
      </c>
      <c r="U19" s="113">
        <v>-0.32385443591711899</v>
      </c>
      <c r="V19" s="113">
        <v>1</v>
      </c>
    </row>
    <row r="20" spans="1:32" s="16" customFormat="1">
      <c r="B20" s="3">
        <v>1092</v>
      </c>
      <c r="C20" s="22" t="s">
        <v>11</v>
      </c>
      <c r="D20" s="3" t="s">
        <v>10</v>
      </c>
      <c r="E20" s="3" t="s">
        <v>9</v>
      </c>
      <c r="F20" s="3" t="s">
        <v>8</v>
      </c>
      <c r="G20" s="19" t="s">
        <v>14</v>
      </c>
      <c r="H20" s="78">
        <v>9.0855999999999995</v>
      </c>
      <c r="I20" s="16">
        <f>LOG(H20)</f>
        <v>0.95835361277612763</v>
      </c>
      <c r="N20" s="28">
        <v>8.5572800000000004</v>
      </c>
      <c r="O20" s="28">
        <v>4.3174113565628396</v>
      </c>
      <c r="P20" s="28">
        <v>0.89697490140060443</v>
      </c>
      <c r="Q20" s="28">
        <v>0.17118878254811409</v>
      </c>
      <c r="R20" s="16">
        <f>(H20-N20)/O20</f>
        <v>0.12236962299107933</v>
      </c>
      <c r="S20" s="16">
        <f>(I20-P20)/Q20</f>
        <v>0.35854400307024892</v>
      </c>
      <c r="T20" s="113">
        <v>0.12236962299107933</v>
      </c>
      <c r="U20" s="113">
        <v>0.35854400307024892</v>
      </c>
      <c r="V20" s="113">
        <v>1</v>
      </c>
    </row>
    <row r="21" spans="1:32" s="16" customFormat="1">
      <c r="B21" s="3">
        <v>1094</v>
      </c>
      <c r="C21" s="22" t="s">
        <v>11</v>
      </c>
      <c r="D21" s="3" t="s">
        <v>10</v>
      </c>
      <c r="E21" s="3" t="s">
        <v>9</v>
      </c>
      <c r="F21" s="3" t="s">
        <v>8</v>
      </c>
      <c r="G21" s="19" t="s">
        <v>14</v>
      </c>
      <c r="H21" s="78">
        <v>5.8259999999999996</v>
      </c>
      <c r="I21" s="16">
        <f>LOG(H21)</f>
        <v>0.76537048029164845</v>
      </c>
      <c r="N21" s="28">
        <v>8.5572800000000004</v>
      </c>
      <c r="O21" s="28">
        <v>4.3174113565628396</v>
      </c>
      <c r="P21" s="28">
        <v>0.89697490140060443</v>
      </c>
      <c r="Q21" s="28">
        <v>0.17118878254811409</v>
      </c>
      <c r="R21" s="16">
        <f>(H21-N21)/O21</f>
        <v>-0.63261982109909876</v>
      </c>
      <c r="S21" s="16">
        <f>(I21-P21)/Q21</f>
        <v>-0.76876778460625728</v>
      </c>
      <c r="T21" s="113">
        <v>-0.63261982109909876</v>
      </c>
      <c r="U21" s="113">
        <v>-0.76876778460625728</v>
      </c>
      <c r="V21" s="113">
        <v>1</v>
      </c>
      <c r="X21" s="7"/>
      <c r="Z21" s="7"/>
      <c r="AA21" s="7"/>
      <c r="AB21" s="7"/>
      <c r="AC21" s="7"/>
      <c r="AD21" s="7"/>
      <c r="AE21" s="7"/>
      <c r="AF21" s="7"/>
    </row>
    <row r="22" spans="1:32" s="16" customFormat="1">
      <c r="B22" s="3">
        <v>1095</v>
      </c>
      <c r="C22" s="22" t="s">
        <v>11</v>
      </c>
      <c r="D22" s="3" t="s">
        <v>10</v>
      </c>
      <c r="E22" s="3" t="s">
        <v>9</v>
      </c>
      <c r="F22" s="3" t="s">
        <v>8</v>
      </c>
      <c r="G22" s="19" t="s">
        <v>14</v>
      </c>
      <c r="H22" s="78">
        <v>6.5515999999999996</v>
      </c>
      <c r="I22" s="16">
        <f>LOG(H22)</f>
        <v>0.81634737423836357</v>
      </c>
      <c r="N22" s="28">
        <v>8.5572800000000004</v>
      </c>
      <c r="O22" s="28">
        <v>4.3174113565628396</v>
      </c>
      <c r="P22" s="28">
        <v>0.89697490140060443</v>
      </c>
      <c r="Q22" s="28">
        <v>0.17118878254811409</v>
      </c>
      <c r="R22" s="16">
        <f>(H22-N22)/O22</f>
        <v>-0.46455615051625632</v>
      </c>
      <c r="S22" s="16">
        <f>(I22-P22)/Q22</f>
        <v>-0.47098604220507145</v>
      </c>
      <c r="T22" s="113">
        <v>-0.46455615051625632</v>
      </c>
      <c r="U22" s="113">
        <v>-0.47098604220507145</v>
      </c>
      <c r="V22" s="113">
        <v>1</v>
      </c>
      <c r="W22" s="7"/>
      <c r="X22" s="7"/>
      <c r="Y22" s="7"/>
      <c r="Z22" s="7"/>
      <c r="AA22" s="7"/>
      <c r="AB22" s="7"/>
      <c r="AC22" s="7"/>
      <c r="AD22" s="7"/>
      <c r="AE22" s="7"/>
      <c r="AF22" s="7"/>
    </row>
    <row r="23" spans="1:32" s="16" customFormat="1">
      <c r="A23" s="7"/>
      <c r="B23" s="3">
        <v>1134</v>
      </c>
      <c r="C23" s="3" t="s">
        <v>171</v>
      </c>
      <c r="D23" s="25" t="s">
        <v>93</v>
      </c>
      <c r="E23" s="3" t="s">
        <v>9</v>
      </c>
      <c r="F23" s="3" t="s">
        <v>8</v>
      </c>
      <c r="G23" s="19" t="s">
        <v>14</v>
      </c>
      <c r="H23" s="78">
        <v>15.2065</v>
      </c>
      <c r="I23" s="16">
        <f>LOG(H23)</f>
        <v>1.1820292662816658</v>
      </c>
      <c r="N23" s="28">
        <v>8.5572800000000004</v>
      </c>
      <c r="O23" s="28">
        <v>4.3174113565628396</v>
      </c>
      <c r="P23" s="28">
        <v>0.89697490140060443</v>
      </c>
      <c r="Q23" s="28">
        <v>0.17118878254811409</v>
      </c>
      <c r="R23" s="16">
        <f>(H23-N23)/O23</f>
        <v>1.5400941561643435</v>
      </c>
      <c r="S23" s="16">
        <f>(I23-P23)/Q23</f>
        <v>1.6651462825897743</v>
      </c>
      <c r="T23" s="113">
        <v>1.5400941561643435</v>
      </c>
      <c r="U23" s="113">
        <v>1.6651462825897743</v>
      </c>
      <c r="V23" s="113">
        <v>1</v>
      </c>
      <c r="W23" s="7"/>
      <c r="X23" s="7"/>
      <c r="Y23" s="7"/>
      <c r="Z23" s="7"/>
      <c r="AA23" s="7"/>
      <c r="AB23" s="7"/>
      <c r="AC23" s="7"/>
      <c r="AD23" s="7"/>
      <c r="AE23" s="7"/>
      <c r="AF23" s="7"/>
    </row>
    <row r="24" spans="1:32" s="16" customFormat="1">
      <c r="A24" s="7"/>
      <c r="B24" s="3">
        <v>1135</v>
      </c>
      <c r="C24" s="3" t="s">
        <v>171</v>
      </c>
      <c r="D24" s="25" t="s">
        <v>93</v>
      </c>
      <c r="E24" s="3" t="s">
        <v>9</v>
      </c>
      <c r="F24" s="3" t="s">
        <v>8</v>
      </c>
      <c r="G24" s="19" t="s">
        <v>14</v>
      </c>
      <c r="H24" s="78">
        <v>20.073499999999999</v>
      </c>
      <c r="I24" s="16">
        <f>LOG(H24)</f>
        <v>1.3026231023411612</v>
      </c>
      <c r="N24" s="28">
        <v>8.5572800000000004</v>
      </c>
      <c r="O24" s="28">
        <v>4.3174113565628396</v>
      </c>
      <c r="P24" s="28">
        <v>0.89697490140060443</v>
      </c>
      <c r="Q24" s="28">
        <v>0.17118878254811409</v>
      </c>
      <c r="R24" s="16">
        <f>(H24-N24)/O24</f>
        <v>2.6673900281691587</v>
      </c>
      <c r="S24" s="16">
        <f>(I24-P24)/Q24</f>
        <v>2.3695956878865343</v>
      </c>
      <c r="T24" s="113">
        <v>2.6673900281691587</v>
      </c>
      <c r="U24" s="113">
        <v>2.3695956878865343</v>
      </c>
      <c r="V24" s="113">
        <v>1</v>
      </c>
      <c r="W24" s="7"/>
      <c r="X24" s="7"/>
      <c r="Y24" s="7"/>
      <c r="Z24" s="7"/>
      <c r="AA24" s="7"/>
      <c r="AB24" s="7"/>
      <c r="AC24" s="7"/>
      <c r="AD24" s="7"/>
      <c r="AE24" s="7"/>
      <c r="AF24" s="7"/>
    </row>
    <row r="25" spans="1:32" s="16" customFormat="1">
      <c r="A25" s="7"/>
      <c r="B25" s="3">
        <v>1150</v>
      </c>
      <c r="C25" s="3" t="s">
        <v>171</v>
      </c>
      <c r="D25" s="25" t="s">
        <v>93</v>
      </c>
      <c r="E25" s="3" t="s">
        <v>9</v>
      </c>
      <c r="F25" s="3" t="s">
        <v>8</v>
      </c>
      <c r="G25" s="19" t="s">
        <v>14</v>
      </c>
      <c r="H25" s="78">
        <v>13.6777</v>
      </c>
      <c r="I25" s="16">
        <f>LOG(H25)</f>
        <v>1.1360130738981515</v>
      </c>
      <c r="N25" s="28">
        <v>8.5572800000000004</v>
      </c>
      <c r="O25" s="28">
        <v>4.3174113565628396</v>
      </c>
      <c r="P25" s="28">
        <v>0.89697490140060443</v>
      </c>
      <c r="Q25" s="28">
        <v>0.17118878254811409</v>
      </c>
      <c r="R25" s="16">
        <f>(H25-N25)/O25</f>
        <v>1.1859930817610227</v>
      </c>
      <c r="S25" s="16">
        <f>(I25-P25)/Q25</f>
        <v>1.3963424994296185</v>
      </c>
      <c r="T25" s="113">
        <v>1.1859930817610227</v>
      </c>
      <c r="U25" s="113">
        <v>1.3963424994296185</v>
      </c>
      <c r="V25" s="113">
        <v>1</v>
      </c>
      <c r="W25" s="7"/>
      <c r="X25" s="7"/>
      <c r="Y25" s="7"/>
      <c r="Z25" s="7"/>
      <c r="AA25" s="7"/>
      <c r="AB25" s="7"/>
      <c r="AC25" s="7"/>
      <c r="AD25" s="7"/>
      <c r="AE25" s="7"/>
      <c r="AF25" s="7"/>
    </row>
    <row r="26" spans="1:32" s="16" customFormat="1">
      <c r="A26" s="7"/>
      <c r="B26" s="3">
        <v>1151</v>
      </c>
      <c r="C26" s="3" t="s">
        <v>171</v>
      </c>
      <c r="D26" s="25" t="s">
        <v>93</v>
      </c>
      <c r="E26" s="3" t="s">
        <v>9</v>
      </c>
      <c r="F26" s="3" t="s">
        <v>8</v>
      </c>
      <c r="G26" s="19" t="s">
        <v>14</v>
      </c>
      <c r="H26" s="78">
        <v>19.379899999999999</v>
      </c>
      <c r="I26" s="16">
        <f>LOG(H26)</f>
        <v>1.2873515317673658</v>
      </c>
      <c r="N26" s="28">
        <v>8.5572800000000004</v>
      </c>
      <c r="O26" s="28">
        <v>4.3174113565628396</v>
      </c>
      <c r="P26" s="28">
        <v>0.89697490140060443</v>
      </c>
      <c r="Q26" s="28">
        <v>0.17118878254811409</v>
      </c>
      <c r="R26" s="16">
        <f>(H26-N26)/O26</f>
        <v>2.5067382063441044</v>
      </c>
      <c r="S26" s="16">
        <f>(I26-P26)/Q26</f>
        <v>2.2803867435475373</v>
      </c>
      <c r="T26" s="113">
        <v>2.5067382063441044</v>
      </c>
      <c r="U26" s="113">
        <v>2.2803867435475373</v>
      </c>
      <c r="V26" s="113">
        <v>1</v>
      </c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32" s="16" customFormat="1">
      <c r="A27" s="7"/>
      <c r="B27" s="3">
        <v>1163</v>
      </c>
      <c r="C27" s="3" t="s">
        <v>171</v>
      </c>
      <c r="D27" s="25" t="s">
        <v>93</v>
      </c>
      <c r="E27" s="3" t="s">
        <v>9</v>
      </c>
      <c r="F27" s="3" t="s">
        <v>8</v>
      </c>
      <c r="G27" s="19" t="s">
        <v>14</v>
      </c>
      <c r="H27" s="78">
        <v>16.145700000000001</v>
      </c>
      <c r="I27" s="16">
        <f>LOG(H27)</f>
        <v>1.208056878684064</v>
      </c>
      <c r="N27" s="28">
        <v>8.5572800000000004</v>
      </c>
      <c r="O27" s="28">
        <v>4.3174113565628396</v>
      </c>
      <c r="P27" s="28">
        <v>0.89697490140060443</v>
      </c>
      <c r="Q27" s="28">
        <v>0.17118878254811409</v>
      </c>
      <c r="R27" s="16">
        <f>(H27-N27)/O27</f>
        <v>1.7576319172054209</v>
      </c>
      <c r="S27" s="16">
        <f>(I27-P27)/Q27</f>
        <v>1.8171866909330188</v>
      </c>
      <c r="T27" s="113">
        <v>1.7576319172054209</v>
      </c>
      <c r="U27" s="113">
        <v>1.8171866909330188</v>
      </c>
      <c r="V27" s="113">
        <v>1</v>
      </c>
      <c r="W27" s="7"/>
      <c r="X27" s="7"/>
      <c r="Y27" s="7"/>
      <c r="Z27" s="7"/>
      <c r="AA27" s="7"/>
      <c r="AB27" s="7"/>
      <c r="AC27" s="7"/>
      <c r="AD27" s="7"/>
      <c r="AE27" s="7"/>
      <c r="AF27" s="7"/>
    </row>
    <row r="28" spans="1:32" s="16" customFormat="1">
      <c r="A28" s="7"/>
      <c r="B28" s="3">
        <v>1164</v>
      </c>
      <c r="C28" s="3" t="s">
        <v>171</v>
      </c>
      <c r="D28" s="25" t="s">
        <v>93</v>
      </c>
      <c r="E28" s="3" t="s">
        <v>9</v>
      </c>
      <c r="F28" s="3" t="s">
        <v>8</v>
      </c>
      <c r="G28" s="19" t="s">
        <v>14</v>
      </c>
      <c r="H28" s="78">
        <v>23.350899999999999</v>
      </c>
      <c r="I28" s="16">
        <f>LOG(H28)</f>
        <v>1.3683036239814104</v>
      </c>
      <c r="N28" s="28">
        <v>8.5572800000000004</v>
      </c>
      <c r="O28" s="28">
        <v>4.3174113565628396</v>
      </c>
      <c r="P28" s="28">
        <v>0.89697490140060443</v>
      </c>
      <c r="Q28" s="28">
        <v>0.17118878254811409</v>
      </c>
      <c r="R28" s="16">
        <f>(H28-N28)/O28</f>
        <v>3.4265023131308565</v>
      </c>
      <c r="S28" s="16">
        <f>(I28-P28)/Q28</f>
        <v>2.7532687338805912</v>
      </c>
      <c r="T28" s="113">
        <v>3.4265023131308565</v>
      </c>
      <c r="U28" s="113">
        <v>2.7532687338805912</v>
      </c>
      <c r="V28" s="113">
        <v>1</v>
      </c>
      <c r="W28" s="7"/>
      <c r="X28" s="7"/>
      <c r="Y28" s="7"/>
      <c r="Z28" s="7"/>
      <c r="AA28" s="7"/>
      <c r="AB28" s="7"/>
      <c r="AC28" s="7"/>
      <c r="AD28" s="7"/>
      <c r="AE28" s="7"/>
      <c r="AF28" s="7"/>
    </row>
    <row r="29" spans="1:32" s="16" customFormat="1">
      <c r="A29" s="7"/>
      <c r="B29" s="3" t="s">
        <v>183</v>
      </c>
      <c r="C29" s="3" t="s">
        <v>171</v>
      </c>
      <c r="D29" s="25" t="s">
        <v>93</v>
      </c>
      <c r="E29" s="3" t="s">
        <v>9</v>
      </c>
      <c r="F29" s="3" t="s">
        <v>8</v>
      </c>
      <c r="G29" s="19" t="s">
        <v>14</v>
      </c>
      <c r="H29" s="78">
        <v>19.709900000000001</v>
      </c>
      <c r="I29" s="16">
        <f>LOG(H29)</f>
        <v>1.2946844208518247</v>
      </c>
      <c r="N29" s="28">
        <v>8.5572800000000004</v>
      </c>
      <c r="O29" s="28">
        <v>4.3174113565628396</v>
      </c>
      <c r="P29" s="28">
        <v>0.89697490140060443</v>
      </c>
      <c r="Q29" s="28">
        <v>0.17118878254811409</v>
      </c>
      <c r="R29" s="16">
        <f>(H29-N29)/O29</f>
        <v>2.5831728966587932</v>
      </c>
      <c r="S29" s="16">
        <f>(I29-P29)/Q29</f>
        <v>2.3232218462646088</v>
      </c>
      <c r="T29" s="113">
        <v>2.5831728966587932</v>
      </c>
      <c r="U29" s="113">
        <v>2.3232218462646088</v>
      </c>
      <c r="V29" s="113">
        <v>1</v>
      </c>
      <c r="W29" s="45"/>
      <c r="X29" s="45"/>
      <c r="Y29" s="45"/>
      <c r="Z29" s="45"/>
      <c r="AA29" s="45"/>
      <c r="AB29" s="45"/>
      <c r="AC29" s="45"/>
      <c r="AD29" s="45"/>
      <c r="AE29" s="45"/>
      <c r="AF29" s="45"/>
    </row>
    <row r="30" spans="1:32" s="16" customFormat="1">
      <c r="A30" s="7"/>
      <c r="B30" s="3" t="s">
        <v>182</v>
      </c>
      <c r="C30" s="3" t="s">
        <v>171</v>
      </c>
      <c r="D30" s="25" t="s">
        <v>93</v>
      </c>
      <c r="E30" s="3" t="s">
        <v>9</v>
      </c>
      <c r="F30" s="3" t="s">
        <v>8</v>
      </c>
      <c r="G30" s="19" t="s">
        <v>14</v>
      </c>
      <c r="H30" s="78">
        <v>22.664899999999999</v>
      </c>
      <c r="I30" s="16">
        <f>LOG(H30)</f>
        <v>1.3553538072445193</v>
      </c>
      <c r="N30" s="28">
        <v>8.5572800000000004</v>
      </c>
      <c r="O30" s="28">
        <v>4.3174113565628396</v>
      </c>
      <c r="P30" s="28">
        <v>0.89697490140060443</v>
      </c>
      <c r="Q30" s="28">
        <v>0.17118878254811409</v>
      </c>
      <c r="R30" s="16">
        <f>(H30-N30)/O30</f>
        <v>3.2676108053857766</v>
      </c>
      <c r="S30" s="16">
        <f>(I30-P30)/Q30</f>
        <v>2.6776223244363773</v>
      </c>
      <c r="T30" s="113">
        <v>3.2676108053857766</v>
      </c>
      <c r="U30" s="113">
        <v>2.6776223244363773</v>
      </c>
      <c r="V30" s="113">
        <v>1</v>
      </c>
      <c r="W30" s="45"/>
      <c r="X30" s="45"/>
      <c r="Y30" s="45"/>
      <c r="Z30" s="45"/>
      <c r="AA30" s="45"/>
      <c r="AB30" s="45"/>
      <c r="AC30" s="45"/>
      <c r="AD30" s="45"/>
      <c r="AE30" s="45"/>
      <c r="AF30" s="45"/>
    </row>
    <row r="31" spans="1:32" s="16" customFormat="1">
      <c r="A31" s="7"/>
      <c r="B31" s="3" t="s">
        <v>181</v>
      </c>
      <c r="C31" s="3" t="s">
        <v>171</v>
      </c>
      <c r="D31" s="25" t="s">
        <v>93</v>
      </c>
      <c r="E31" s="3" t="s">
        <v>9</v>
      </c>
      <c r="F31" s="3" t="s">
        <v>8</v>
      </c>
      <c r="G31" s="19" t="s">
        <v>14</v>
      </c>
      <c r="H31" s="78">
        <v>15.745699999999999</v>
      </c>
      <c r="I31" s="16">
        <f>LOG(H31)</f>
        <v>1.1971619726499012</v>
      </c>
      <c r="N31" s="28">
        <v>8.5572800000000004</v>
      </c>
      <c r="O31" s="28">
        <v>4.3174113565628396</v>
      </c>
      <c r="P31" s="28">
        <v>0.89697490140060443</v>
      </c>
      <c r="Q31" s="28">
        <v>0.17118878254811409</v>
      </c>
      <c r="R31" s="16">
        <f>(H31-N31)/O31</f>
        <v>1.6649838077330708</v>
      </c>
      <c r="S31" s="16">
        <f>(I31-P31)/Q31</f>
        <v>1.7535440510824745</v>
      </c>
      <c r="T31" s="113">
        <v>1.6649838077330708</v>
      </c>
      <c r="U31" s="113">
        <v>1.7535440510824745</v>
      </c>
      <c r="V31" s="113">
        <v>1</v>
      </c>
      <c r="W31" s="45"/>
      <c r="X31" s="45"/>
      <c r="Y31" s="45"/>
      <c r="Z31" s="45"/>
      <c r="AA31" s="45"/>
      <c r="AB31" s="45"/>
      <c r="AC31" s="45"/>
      <c r="AD31" s="45"/>
      <c r="AE31" s="45"/>
      <c r="AF31" s="45"/>
    </row>
    <row r="32" spans="1:32" s="16" customFormat="1">
      <c r="A32" s="7"/>
      <c r="B32" s="3" t="s">
        <v>172</v>
      </c>
      <c r="C32" s="3" t="s">
        <v>171</v>
      </c>
      <c r="D32" s="4" t="s">
        <v>93</v>
      </c>
      <c r="E32" s="3" t="s">
        <v>9</v>
      </c>
      <c r="F32" s="3" t="s">
        <v>8</v>
      </c>
      <c r="G32" s="19" t="s">
        <v>14</v>
      </c>
      <c r="H32" s="78">
        <v>21.664200000000001</v>
      </c>
      <c r="I32" s="16">
        <f>LOG(H32)</f>
        <v>1.3357426563521444</v>
      </c>
      <c r="N32" s="28">
        <v>8.5572800000000004</v>
      </c>
      <c r="O32" s="28">
        <v>4.3174113565628396</v>
      </c>
      <c r="P32" s="28">
        <v>0.89697490140060443</v>
      </c>
      <c r="Q32" s="28">
        <v>0.17118878254811409</v>
      </c>
      <c r="R32" s="16">
        <f>(H32-N32)/O32</f>
        <v>3.0358283975133262</v>
      </c>
      <c r="S32" s="16">
        <f>(I32-P32)/Q32</f>
        <v>2.5630637032436425</v>
      </c>
      <c r="T32" s="113">
        <v>3.0358283975133262</v>
      </c>
      <c r="U32" s="113">
        <v>2.5630637032436425</v>
      </c>
      <c r="V32" s="113">
        <v>1</v>
      </c>
      <c r="W32" s="45"/>
      <c r="X32" s="45"/>
      <c r="Y32" s="45"/>
      <c r="Z32" s="45"/>
      <c r="AA32" s="45"/>
      <c r="AB32" s="45"/>
      <c r="AC32" s="45"/>
      <c r="AD32" s="45"/>
      <c r="AE32" s="45"/>
      <c r="AF32" s="45"/>
    </row>
    <row r="33" spans="1:32" s="16" customFormat="1">
      <c r="A33" s="45"/>
      <c r="B33" s="3">
        <v>1010</v>
      </c>
      <c r="C33" s="3" t="s">
        <v>171</v>
      </c>
      <c r="D33" s="3" t="s">
        <v>10</v>
      </c>
      <c r="E33" s="3" t="s">
        <v>9</v>
      </c>
      <c r="F33" s="3" t="s">
        <v>8</v>
      </c>
      <c r="G33" s="19" t="s">
        <v>14</v>
      </c>
      <c r="H33" s="78">
        <v>16.988600000000002</v>
      </c>
      <c r="I33" s="16">
        <f>LOG(H33)</f>
        <v>1.2301575909157452</v>
      </c>
      <c r="N33" s="28">
        <v>8.5572800000000004</v>
      </c>
      <c r="O33" s="28">
        <v>4.3174113565628396</v>
      </c>
      <c r="P33" s="28">
        <v>0.89697490140060443</v>
      </c>
      <c r="Q33" s="28">
        <v>0.17118878254811409</v>
      </c>
      <c r="R33" s="16">
        <f>(H33-N33)/O33</f>
        <v>1.9528646458910299</v>
      </c>
      <c r="S33" s="16">
        <f>(I33-P33)/Q33</f>
        <v>1.9462880952582091</v>
      </c>
      <c r="T33" s="113">
        <v>1.9528646458910299</v>
      </c>
      <c r="U33" s="113">
        <v>1.9462880952582091</v>
      </c>
      <c r="V33" s="113">
        <v>1</v>
      </c>
      <c r="W33" s="45"/>
      <c r="Y33" s="45"/>
    </row>
    <row r="34" spans="1:32" s="16" customFormat="1">
      <c r="A34" s="45"/>
      <c r="B34" s="10">
        <v>1012</v>
      </c>
      <c r="C34" s="10" t="s">
        <v>171</v>
      </c>
      <c r="D34" s="10" t="s">
        <v>10</v>
      </c>
      <c r="E34" s="10" t="s">
        <v>9</v>
      </c>
      <c r="F34" s="10" t="s">
        <v>8</v>
      </c>
      <c r="G34" s="19" t="s">
        <v>14</v>
      </c>
      <c r="H34" s="112">
        <v>25.878799999999998</v>
      </c>
      <c r="I34" s="15">
        <f>LOG(H34)</f>
        <v>1.4129441342276892</v>
      </c>
      <c r="J34" s="15"/>
      <c r="K34" s="15"/>
      <c r="L34" s="15"/>
      <c r="M34" s="15"/>
      <c r="N34" s="28">
        <v>8.5572800000000004</v>
      </c>
      <c r="O34" s="28">
        <v>4.3174113565628396</v>
      </c>
      <c r="P34" s="28">
        <v>0.89697490140060443</v>
      </c>
      <c r="Q34" s="28">
        <v>0.17118878254811409</v>
      </c>
      <c r="R34" s="16">
        <f>(H34-N34)/O34</f>
        <v>4.0120152029687386</v>
      </c>
      <c r="S34" s="16">
        <f>(I34-P34)/Q34</f>
        <v>3.014036463995923</v>
      </c>
      <c r="T34" s="113">
        <v>4.0120152029687386</v>
      </c>
      <c r="U34" s="113">
        <v>3.014036463995923</v>
      </c>
      <c r="V34" s="113">
        <v>1</v>
      </c>
    </row>
    <row r="35" spans="1:32" s="16" customFormat="1">
      <c r="A35" s="45"/>
      <c r="B35" s="3">
        <v>1014</v>
      </c>
      <c r="C35" s="3" t="s">
        <v>171</v>
      </c>
      <c r="D35" s="3" t="s">
        <v>10</v>
      </c>
      <c r="E35" s="3" t="s">
        <v>9</v>
      </c>
      <c r="F35" s="3" t="s">
        <v>8</v>
      </c>
      <c r="G35" s="19" t="s">
        <v>14</v>
      </c>
      <c r="H35" s="78">
        <v>18.238299999999999</v>
      </c>
      <c r="I35" s="16">
        <f>LOG(H35)</f>
        <v>1.2609843550983826</v>
      </c>
      <c r="N35" s="28">
        <v>8.5572800000000004</v>
      </c>
      <c r="O35" s="28">
        <v>4.3174113565628396</v>
      </c>
      <c r="P35" s="28">
        <v>0.89697490140060443</v>
      </c>
      <c r="Q35" s="28">
        <v>0.17118878254811409</v>
      </c>
      <c r="R35" s="16">
        <f>(H35-N35)/O35</f>
        <v>2.2423205019100179</v>
      </c>
      <c r="S35" s="16">
        <f>(I35-P35)/Q35</f>
        <v>2.1263627690994888</v>
      </c>
      <c r="T35" s="113">
        <v>2.2423205019100179</v>
      </c>
      <c r="U35" s="113">
        <v>2.1263627690994888</v>
      </c>
      <c r="V35" s="113">
        <v>1</v>
      </c>
    </row>
    <row r="36" spans="1:32" s="16" customFormat="1">
      <c r="A36" s="45"/>
      <c r="B36" s="3">
        <v>1017</v>
      </c>
      <c r="C36" s="3" t="s">
        <v>171</v>
      </c>
      <c r="D36" s="3" t="s">
        <v>10</v>
      </c>
      <c r="E36" s="3" t="s">
        <v>9</v>
      </c>
      <c r="F36" s="3" t="s">
        <v>8</v>
      </c>
      <c r="G36" s="19" t="s">
        <v>14</v>
      </c>
      <c r="H36" s="78">
        <v>12.436400000000001</v>
      </c>
      <c r="I36" s="16">
        <f>LOG(H36)</f>
        <v>1.094694682090922</v>
      </c>
      <c r="N36" s="28">
        <v>8.5572800000000004</v>
      </c>
      <c r="O36" s="28">
        <v>4.3174113565628396</v>
      </c>
      <c r="P36" s="28">
        <v>0.89697490140060443</v>
      </c>
      <c r="Q36" s="28">
        <v>0.17118878254811409</v>
      </c>
      <c r="R36" s="16">
        <f>(H36-N36)/O36</f>
        <v>0.89848283604095347</v>
      </c>
      <c r="S36" s="16">
        <f>(I36-P36)/Q36</f>
        <v>1.1549809382793335</v>
      </c>
      <c r="T36" s="113">
        <v>0.89848283604095347</v>
      </c>
      <c r="U36" s="113">
        <v>1.1549809382793335</v>
      </c>
      <c r="V36" s="113">
        <v>1</v>
      </c>
    </row>
    <row r="37" spans="1:32" s="16" customFormat="1">
      <c r="A37" s="45"/>
      <c r="B37" s="3">
        <v>1018</v>
      </c>
      <c r="C37" s="3" t="s">
        <v>171</v>
      </c>
      <c r="D37" s="3" t="s">
        <v>10</v>
      </c>
      <c r="E37" s="3" t="s">
        <v>9</v>
      </c>
      <c r="F37" s="3" t="s">
        <v>8</v>
      </c>
      <c r="G37" s="19" t="s">
        <v>14</v>
      </c>
      <c r="H37" s="78">
        <v>15.8835</v>
      </c>
      <c r="I37" s="16">
        <f>LOG(H37)</f>
        <v>1.2009462073606991</v>
      </c>
      <c r="N37" s="28">
        <v>8.5572800000000004</v>
      </c>
      <c r="O37" s="28">
        <v>4.3174113565628396</v>
      </c>
      <c r="P37" s="28">
        <v>0.89697490140060443</v>
      </c>
      <c r="Q37" s="28">
        <v>0.17118878254811409</v>
      </c>
      <c r="R37" s="16">
        <f>(H37-N37)/O37</f>
        <v>1.6969010814462953</v>
      </c>
      <c r="S37" s="16">
        <f>(I37-P37)/Q37</f>
        <v>1.7756496742107557</v>
      </c>
      <c r="T37" s="113">
        <v>1.6969010814462953</v>
      </c>
      <c r="U37" s="113">
        <v>1.7756496742107557</v>
      </c>
      <c r="V37" s="113">
        <v>1</v>
      </c>
    </row>
    <row r="38" spans="1:32" s="16" customFormat="1">
      <c r="A38" s="45"/>
      <c r="B38" s="3">
        <v>1019</v>
      </c>
      <c r="C38" s="3" t="s">
        <v>171</v>
      </c>
      <c r="D38" s="3" t="s">
        <v>10</v>
      </c>
      <c r="E38" s="3" t="s">
        <v>9</v>
      </c>
      <c r="F38" s="3" t="s">
        <v>8</v>
      </c>
      <c r="G38" s="19" t="s">
        <v>14</v>
      </c>
      <c r="H38" s="78">
        <v>16.8004</v>
      </c>
      <c r="I38" s="16">
        <f>LOG(H38)</f>
        <v>1.2253196219475726</v>
      </c>
      <c r="N38" s="28">
        <v>8.5572800000000004</v>
      </c>
      <c r="O38" s="28">
        <v>4.3174113565628396</v>
      </c>
      <c r="P38" s="28">
        <v>0.89697490140060443</v>
      </c>
      <c r="Q38" s="28">
        <v>0.17118878254811409</v>
      </c>
      <c r="R38" s="16">
        <f>(H38-N38)/O38</f>
        <v>1.9092737103842889</v>
      </c>
      <c r="S38" s="16">
        <f>(I38-P38)/Q38</f>
        <v>1.9180270789920715</v>
      </c>
      <c r="T38" s="113">
        <v>1.9092737103842889</v>
      </c>
      <c r="U38" s="113">
        <v>1.9180270789920715</v>
      </c>
      <c r="V38" s="113">
        <v>1</v>
      </c>
    </row>
    <row r="39" spans="1:32" s="16" customFormat="1">
      <c r="A39" s="45"/>
      <c r="B39" s="3">
        <v>1060</v>
      </c>
      <c r="C39" s="3" t="s">
        <v>171</v>
      </c>
      <c r="D39" s="3" t="s">
        <v>10</v>
      </c>
      <c r="E39" s="3" t="s">
        <v>9</v>
      </c>
      <c r="F39" s="3" t="s">
        <v>8</v>
      </c>
      <c r="G39" s="19" t="s">
        <v>14</v>
      </c>
      <c r="H39" s="78">
        <v>17.856400000000001</v>
      </c>
      <c r="I39" s="16">
        <f>LOG(H39)</f>
        <v>1.2517939059675556</v>
      </c>
      <c r="N39" s="28">
        <v>8.5572800000000004</v>
      </c>
      <c r="O39" s="28">
        <v>4.3174113565628396</v>
      </c>
      <c r="P39" s="28">
        <v>0.89697490140060443</v>
      </c>
      <c r="Q39" s="28">
        <v>0.17118878254811409</v>
      </c>
      <c r="R39" s="16">
        <f>(H39-N39)/O39</f>
        <v>2.1538647193912928</v>
      </c>
      <c r="S39" s="16">
        <f>(I39-P39)/Q39</f>
        <v>2.0726767214856858</v>
      </c>
      <c r="T39" s="113">
        <v>2.1538647193912928</v>
      </c>
      <c r="U39" s="113">
        <v>2.0726767214856858</v>
      </c>
      <c r="V39" s="113">
        <v>1</v>
      </c>
    </row>
    <row r="40" spans="1:32" s="16" customFormat="1">
      <c r="A40" s="45"/>
      <c r="B40" s="3">
        <v>1066</v>
      </c>
      <c r="C40" s="3" t="s">
        <v>171</v>
      </c>
      <c r="D40" s="3" t="s">
        <v>10</v>
      </c>
      <c r="E40" s="3" t="s">
        <v>9</v>
      </c>
      <c r="F40" s="3" t="s">
        <v>8</v>
      </c>
      <c r="G40" s="19" t="s">
        <v>14</v>
      </c>
      <c r="H40" s="78">
        <v>12.7698</v>
      </c>
      <c r="I40" s="16">
        <f>LOG(H40)</f>
        <v>1.1061840954171689</v>
      </c>
      <c r="N40" s="28">
        <v>8.5572800000000004</v>
      </c>
      <c r="O40" s="28">
        <v>4.3174113565628396</v>
      </c>
      <c r="P40" s="28">
        <v>0.89697490140060443</v>
      </c>
      <c r="Q40" s="28">
        <v>0.17118878254811409</v>
      </c>
      <c r="R40" s="16">
        <f>(H40-N40)/O40</f>
        <v>0.97570503528615682</v>
      </c>
      <c r="S40" s="16">
        <f>(I40-P40)/Q40</f>
        <v>1.22209639500044</v>
      </c>
      <c r="T40" s="113">
        <v>0.97570503528615682</v>
      </c>
      <c r="U40" s="113">
        <v>1.22209639500044</v>
      </c>
      <c r="V40" s="113">
        <v>1</v>
      </c>
    </row>
    <row r="41" spans="1:32" s="16" customFormat="1">
      <c r="A41" s="45"/>
      <c r="B41" s="3">
        <v>1073</v>
      </c>
      <c r="C41" s="3" t="s">
        <v>171</v>
      </c>
      <c r="D41" s="3" t="s">
        <v>10</v>
      </c>
      <c r="E41" s="3" t="s">
        <v>9</v>
      </c>
      <c r="F41" s="3" t="s">
        <v>8</v>
      </c>
      <c r="G41" s="19" t="s">
        <v>14</v>
      </c>
      <c r="H41" s="78">
        <v>15.3451</v>
      </c>
      <c r="I41" s="16">
        <f>LOG(H41)</f>
        <v>1.1859697229605217</v>
      </c>
      <c r="N41" s="28">
        <v>8.5572800000000004</v>
      </c>
      <c r="O41" s="28">
        <v>4.3174113565628396</v>
      </c>
      <c r="P41" s="28">
        <v>0.89697490140060443</v>
      </c>
      <c r="Q41" s="28">
        <v>0.17118878254811409</v>
      </c>
      <c r="R41" s="16">
        <f>(H41-N41)/O41</f>
        <v>1.5721967260965126</v>
      </c>
      <c r="S41" s="16">
        <f>(I41-P41)/Q41</f>
        <v>1.6881644770076731</v>
      </c>
      <c r="T41" s="113">
        <v>1.5721967260965126</v>
      </c>
      <c r="U41" s="113">
        <v>1.6881644770076731</v>
      </c>
      <c r="V41" s="113">
        <v>1</v>
      </c>
    </row>
    <row r="42" spans="1:32" s="16" customFormat="1">
      <c r="A42" s="45"/>
      <c r="B42" s="3">
        <v>1076</v>
      </c>
      <c r="C42" s="3" t="s">
        <v>171</v>
      </c>
      <c r="D42" s="3" t="s">
        <v>10</v>
      </c>
      <c r="E42" s="3" t="s">
        <v>9</v>
      </c>
      <c r="F42" s="3" t="s">
        <v>8</v>
      </c>
      <c r="G42" s="19" t="s">
        <v>14</v>
      </c>
      <c r="H42" s="78">
        <v>17.237200000000001</v>
      </c>
      <c r="I42" s="16">
        <f>LOG(H42)</f>
        <v>1.2364667206935016</v>
      </c>
      <c r="N42" s="28">
        <v>8.5572800000000004</v>
      </c>
      <c r="O42" s="28">
        <v>4.3174113565628396</v>
      </c>
      <c r="P42" s="28">
        <v>0.89697490140060443</v>
      </c>
      <c r="Q42" s="28">
        <v>0.17118878254811409</v>
      </c>
      <c r="R42" s="16">
        <f>(H42-N42)/O42</f>
        <v>2.0104454459280952</v>
      </c>
      <c r="S42" s="16">
        <f>(I42-P42)/Q42</f>
        <v>1.9831429036390282</v>
      </c>
      <c r="T42" s="113">
        <v>2.0104454459280952</v>
      </c>
      <c r="U42" s="113">
        <v>1.9831429036390282</v>
      </c>
      <c r="V42" s="113">
        <v>1</v>
      </c>
    </row>
    <row r="43" spans="1:32" s="16" customFormat="1">
      <c r="A43" s="45"/>
      <c r="B43" s="13">
        <v>1077</v>
      </c>
      <c r="C43" s="13" t="s">
        <v>171</v>
      </c>
      <c r="D43" s="13" t="s">
        <v>10</v>
      </c>
      <c r="E43" s="13" t="s">
        <v>9</v>
      </c>
      <c r="F43" s="13" t="s">
        <v>8</v>
      </c>
      <c r="G43" s="69" t="s">
        <v>14</v>
      </c>
      <c r="H43" s="78">
        <v>25.3872</v>
      </c>
      <c r="I43" s="24">
        <f>LOG(H43)</f>
        <v>1.4046148043945716</v>
      </c>
      <c r="J43" s="24"/>
      <c r="K43" s="24"/>
      <c r="L43" s="24"/>
      <c r="M43" s="24"/>
      <c r="N43" s="28">
        <v>8.5572800000000004</v>
      </c>
      <c r="O43" s="28">
        <v>4.3174113565628396</v>
      </c>
      <c r="P43" s="28">
        <v>0.89697490140060443</v>
      </c>
      <c r="Q43" s="28">
        <v>0.17118878254811409</v>
      </c>
      <c r="R43" s="16">
        <f>(H43-N43)/O43</f>
        <v>3.8981506764272216</v>
      </c>
      <c r="S43" s="16">
        <f>(I43-P43)/Q43</f>
        <v>2.9653806484153868</v>
      </c>
      <c r="T43" s="113">
        <v>3.8981506764272216</v>
      </c>
      <c r="U43" s="113">
        <v>2.9653806484153868</v>
      </c>
      <c r="V43" s="113">
        <v>1</v>
      </c>
    </row>
    <row r="44" spans="1:32" s="16" customFormat="1">
      <c r="B44" s="3">
        <v>1170</v>
      </c>
      <c r="C44" s="22" t="s">
        <v>11</v>
      </c>
      <c r="D44" s="25" t="s">
        <v>93</v>
      </c>
      <c r="E44" s="3" t="s">
        <v>9</v>
      </c>
      <c r="F44" s="3" t="s">
        <v>8</v>
      </c>
      <c r="G44" s="19" t="s">
        <v>64</v>
      </c>
      <c r="H44" s="79">
        <v>0.30483909399999998</v>
      </c>
      <c r="I44" s="16">
        <f>LOG(H44)</f>
        <v>-0.51592933779260808</v>
      </c>
      <c r="J44" s="28">
        <f>AVERAGE(H44:H53)</f>
        <v>0.33992175390000001</v>
      </c>
      <c r="K44" s="28">
        <f>STDEV(H44:H53)</f>
        <v>9.6462396365599681E-2</v>
      </c>
      <c r="L44" s="28">
        <f>AVERAGE(I44:I53)</f>
        <v>-0.4821361111166545</v>
      </c>
      <c r="M44" s="28">
        <f>STDEV(I44:I53)</f>
        <v>0.10992021455265863</v>
      </c>
      <c r="N44" s="28">
        <v>0.33992175390000001</v>
      </c>
      <c r="O44" s="28">
        <v>9.6462396365599681E-2</v>
      </c>
      <c r="P44" s="28">
        <v>-0.4821361111166545</v>
      </c>
      <c r="Q44" s="28">
        <v>0.10992021455265863</v>
      </c>
      <c r="R44" s="16">
        <f>(H44-N44)/O44</f>
        <v>-0.36369260169563006</v>
      </c>
      <c r="S44" s="16">
        <f>(I44-P44)/Q44</f>
        <v>-0.30743414042159206</v>
      </c>
      <c r="T44" s="113">
        <v>-0.36369260169563006</v>
      </c>
      <c r="U44" s="113">
        <v>-0.30743414042159206</v>
      </c>
      <c r="V44" s="113">
        <v>1</v>
      </c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 s="16" customFormat="1">
      <c r="B45" s="3">
        <v>1171</v>
      </c>
      <c r="C45" s="22" t="s">
        <v>11</v>
      </c>
      <c r="D45" s="25" t="s">
        <v>93</v>
      </c>
      <c r="E45" s="3" t="s">
        <v>9</v>
      </c>
      <c r="F45" s="3" t="s">
        <v>8</v>
      </c>
      <c r="G45" s="19" t="s">
        <v>64</v>
      </c>
      <c r="H45" s="79">
        <v>0.257344882</v>
      </c>
      <c r="I45" s="16">
        <f>LOG(H45)</f>
        <v>-0.58948446444999048</v>
      </c>
      <c r="N45" s="28">
        <v>0.33992175390000001</v>
      </c>
      <c r="O45" s="28">
        <v>9.6462396365599681E-2</v>
      </c>
      <c r="P45" s="28">
        <v>-0.4821361111166545</v>
      </c>
      <c r="Q45" s="28">
        <v>0.10992021455265863</v>
      </c>
      <c r="R45" s="16">
        <f>(H45-N45)/O45</f>
        <v>-0.85605246200838203</v>
      </c>
      <c r="S45" s="16">
        <f>(I45-P45)/Q45</f>
        <v>-0.97660247271360112</v>
      </c>
      <c r="T45" s="113">
        <v>-0.85605246200838203</v>
      </c>
      <c r="U45" s="113">
        <v>-0.97660247271360112</v>
      </c>
      <c r="V45" s="113">
        <v>1</v>
      </c>
      <c r="W45" s="7"/>
      <c r="X45" s="7"/>
      <c r="Y45" s="7"/>
      <c r="Z45" s="7"/>
      <c r="AA45" s="7"/>
      <c r="AB45" s="7"/>
      <c r="AC45" s="7"/>
      <c r="AD45" s="7"/>
      <c r="AE45" s="7"/>
      <c r="AF45" s="7"/>
    </row>
    <row r="46" spans="1:32" s="16" customFormat="1">
      <c r="B46" s="3">
        <v>1172</v>
      </c>
      <c r="C46" s="22" t="s">
        <v>11</v>
      </c>
      <c r="D46" s="25" t="s">
        <v>93</v>
      </c>
      <c r="E46" s="3" t="s">
        <v>9</v>
      </c>
      <c r="F46" s="3" t="s">
        <v>8</v>
      </c>
      <c r="G46" s="19" t="s">
        <v>64</v>
      </c>
      <c r="H46" s="79">
        <v>0.33708917599999999</v>
      </c>
      <c r="I46" s="16">
        <f>LOG(H46)</f>
        <v>-0.47225519253670584</v>
      </c>
      <c r="N46" s="28">
        <v>0.33992175390000001</v>
      </c>
      <c r="O46" s="28">
        <v>9.6462396365599681E-2</v>
      </c>
      <c r="P46" s="28">
        <v>-0.4821361111166545</v>
      </c>
      <c r="Q46" s="28">
        <v>0.10992021455265863</v>
      </c>
      <c r="R46" s="16">
        <f>(H46-N46)/O46</f>
        <v>-2.9364581502457601E-2</v>
      </c>
      <c r="S46" s="16">
        <f>(I46-P46)/Q46</f>
        <v>8.9891733018907863E-2</v>
      </c>
      <c r="T46" s="113">
        <v>-2.9364581502457601E-2</v>
      </c>
      <c r="U46" s="113">
        <v>8.9891733018907863E-2</v>
      </c>
      <c r="V46" s="113">
        <v>1</v>
      </c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 s="16" customFormat="1">
      <c r="B47" s="3">
        <v>1201</v>
      </c>
      <c r="C47" s="22" t="s">
        <v>11</v>
      </c>
      <c r="D47" s="25" t="s">
        <v>93</v>
      </c>
      <c r="E47" s="3" t="s">
        <v>9</v>
      </c>
      <c r="F47" s="3" t="s">
        <v>8</v>
      </c>
      <c r="G47" s="19" t="s">
        <v>64</v>
      </c>
      <c r="H47" s="79">
        <v>0.512858378</v>
      </c>
      <c r="I47" s="16">
        <f>LOG(H47)</f>
        <v>-0.29000254550123883</v>
      </c>
      <c r="N47" s="28">
        <v>0.33992175390000001</v>
      </c>
      <c r="O47" s="28">
        <v>9.6462396365599681E-2</v>
      </c>
      <c r="P47" s="28">
        <v>-0.4821361111166545</v>
      </c>
      <c r="Q47" s="28">
        <v>0.10992021455265863</v>
      </c>
      <c r="R47" s="16">
        <f>(H47-N47)/O47</f>
        <v>1.7927879735079075</v>
      </c>
      <c r="S47" s="16">
        <f>(I47-P47)/Q47</f>
        <v>1.7479365956238351</v>
      </c>
      <c r="T47" s="113">
        <v>1.7927879735079075</v>
      </c>
      <c r="U47" s="113">
        <v>1.7479365956238351</v>
      </c>
      <c r="V47" s="113">
        <v>1</v>
      </c>
      <c r="W47" s="7"/>
      <c r="X47" s="7"/>
      <c r="Y47" s="7"/>
      <c r="Z47" s="7"/>
      <c r="AA47" s="7"/>
      <c r="AB47" s="7"/>
      <c r="AC47" s="7"/>
      <c r="AD47" s="7"/>
      <c r="AE47" s="7"/>
      <c r="AF47" s="7"/>
    </row>
    <row r="48" spans="1:32" s="16" customFormat="1">
      <c r="B48" s="3">
        <v>1202</v>
      </c>
      <c r="C48" s="22" t="s">
        <v>11</v>
      </c>
      <c r="D48" s="25" t="s">
        <v>93</v>
      </c>
      <c r="E48" s="3" t="s">
        <v>9</v>
      </c>
      <c r="F48" s="3" t="s">
        <v>8</v>
      </c>
      <c r="G48" s="19" t="s">
        <v>64</v>
      </c>
      <c r="H48" s="79">
        <v>0.32962192200000001</v>
      </c>
      <c r="I48" s="16">
        <f>LOG(H48)</f>
        <v>-0.48198391260891982</v>
      </c>
      <c r="N48" s="28">
        <v>0.33992175390000001</v>
      </c>
      <c r="O48" s="28">
        <v>9.6462396365599681E-2</v>
      </c>
      <c r="P48" s="28">
        <v>-0.4821361111166545</v>
      </c>
      <c r="Q48" s="28">
        <v>0.10992021455265863</v>
      </c>
      <c r="R48" s="16">
        <f>(H48-N48)/O48</f>
        <v>-0.10677561711159309</v>
      </c>
      <c r="S48" s="16">
        <f>(I48-P48)/Q48</f>
        <v>1.3846270984284456E-3</v>
      </c>
      <c r="T48" s="113">
        <v>-0.10677561711159309</v>
      </c>
      <c r="U48" s="113">
        <v>1.3846270984284456E-3</v>
      </c>
      <c r="V48" s="113">
        <v>1</v>
      </c>
      <c r="W48" s="7"/>
      <c r="X48" s="7"/>
      <c r="Y48" s="7"/>
      <c r="Z48" s="7"/>
      <c r="AA48" s="7"/>
      <c r="AB48" s="7"/>
      <c r="AC48" s="7"/>
      <c r="AD48" s="7"/>
      <c r="AE48" s="7"/>
      <c r="AF48" s="7"/>
    </row>
    <row r="49" spans="2:32" s="16" customFormat="1">
      <c r="B49" s="3">
        <v>1209</v>
      </c>
      <c r="C49" s="22" t="s">
        <v>11</v>
      </c>
      <c r="D49" s="25" t="s">
        <v>93</v>
      </c>
      <c r="E49" s="3" t="s">
        <v>9</v>
      </c>
      <c r="F49" s="3" t="s">
        <v>8</v>
      </c>
      <c r="G49" s="19" t="s">
        <v>64</v>
      </c>
      <c r="H49" s="79">
        <v>0.316700857</v>
      </c>
      <c r="I49" s="16">
        <f>LOG(H49)</f>
        <v>-0.49935076141537127</v>
      </c>
      <c r="N49" s="28">
        <v>0.33992175390000001</v>
      </c>
      <c r="O49" s="28">
        <v>9.6462396365599681E-2</v>
      </c>
      <c r="P49" s="28">
        <v>-0.4821361111166545</v>
      </c>
      <c r="Q49" s="28">
        <v>0.10992021455265863</v>
      </c>
      <c r="R49" s="16">
        <f>(H49-N49)/O49</f>
        <v>-0.24072486041079758</v>
      </c>
      <c r="S49" s="16">
        <f>(I49-P49)/Q49</f>
        <v>-0.15661041391499361</v>
      </c>
      <c r="T49" s="113">
        <v>-0.24072486041079758</v>
      </c>
      <c r="U49" s="113">
        <v>-0.15661041391499361</v>
      </c>
      <c r="V49" s="113">
        <v>1</v>
      </c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2:32" s="16" customFormat="1">
      <c r="B50" s="3">
        <v>1210</v>
      </c>
      <c r="C50" s="22" t="s">
        <v>11</v>
      </c>
      <c r="D50" s="25" t="s">
        <v>93</v>
      </c>
      <c r="E50" s="3" t="s">
        <v>9</v>
      </c>
      <c r="F50" s="3" t="s">
        <v>8</v>
      </c>
      <c r="G50" s="19" t="s">
        <v>64</v>
      </c>
      <c r="H50" s="79">
        <v>0.28512818600000001</v>
      </c>
      <c r="I50" s="16">
        <f>LOG(H50)</f>
        <v>-0.54495984891568483</v>
      </c>
      <c r="N50" s="28">
        <v>0.33992175390000001</v>
      </c>
      <c r="O50" s="28">
        <v>9.6462396365599681E-2</v>
      </c>
      <c r="P50" s="28">
        <v>-0.4821361111166545</v>
      </c>
      <c r="Q50" s="28">
        <v>0.10992021455265863</v>
      </c>
      <c r="R50" s="16">
        <f>(H50-N50)/O50</f>
        <v>-0.56803034098726202</v>
      </c>
      <c r="S50" s="16">
        <f>(I50-P50)/Q50</f>
        <v>-0.57153943935338525</v>
      </c>
      <c r="T50" s="113">
        <v>-0.56803034098726202</v>
      </c>
      <c r="U50" s="113">
        <v>-0.57153943935338525</v>
      </c>
      <c r="V50" s="113">
        <v>1</v>
      </c>
      <c r="W50" s="45"/>
      <c r="X50" s="45"/>
      <c r="Y50" s="45"/>
      <c r="Z50" s="45"/>
      <c r="AA50" s="45"/>
      <c r="AB50" s="45"/>
      <c r="AC50" s="45"/>
      <c r="AD50" s="45"/>
      <c r="AE50" s="45"/>
      <c r="AF50" s="45"/>
    </row>
    <row r="51" spans="2:32" s="16" customFormat="1">
      <c r="B51" s="3">
        <v>1211</v>
      </c>
      <c r="C51" s="22" t="s">
        <v>11</v>
      </c>
      <c r="D51" s="25" t="s">
        <v>93</v>
      </c>
      <c r="E51" s="3" t="s">
        <v>9</v>
      </c>
      <c r="F51" s="3" t="s">
        <v>8</v>
      </c>
      <c r="G51" s="19" t="s">
        <v>64</v>
      </c>
      <c r="H51" s="79">
        <v>0.27599770600000001</v>
      </c>
      <c r="I51" s="16">
        <f>LOG(H51)</f>
        <v>-0.55909452762928158</v>
      </c>
      <c r="N51" s="28">
        <v>0.33992175390000001</v>
      </c>
      <c r="O51" s="28">
        <v>9.6462396365599681E-2</v>
      </c>
      <c r="P51" s="28">
        <v>-0.4821361111166545</v>
      </c>
      <c r="Q51" s="28">
        <v>0.10992021455265863</v>
      </c>
      <c r="R51" s="16">
        <f>(H51-N51)/O51</f>
        <v>-0.66268359804916199</v>
      </c>
      <c r="S51" s="16">
        <f>(I51-P51)/Q51</f>
        <v>-0.70012978800873071</v>
      </c>
      <c r="T51" s="113">
        <v>-0.66268359804916199</v>
      </c>
      <c r="U51" s="113">
        <v>-0.70012978800873071</v>
      </c>
      <c r="V51" s="113">
        <v>1</v>
      </c>
      <c r="W51" s="45"/>
      <c r="X51" s="45"/>
      <c r="Y51" s="45"/>
      <c r="Z51" s="45"/>
      <c r="AA51" s="45"/>
      <c r="AB51" s="45"/>
      <c r="AC51" s="45"/>
      <c r="AD51" s="45"/>
      <c r="AE51" s="45"/>
      <c r="AF51" s="45"/>
    </row>
    <row r="52" spans="2:32" s="16" customFormat="1">
      <c r="B52" s="3">
        <v>1212</v>
      </c>
      <c r="C52" s="22" t="s">
        <v>11</v>
      </c>
      <c r="D52" s="25" t="s">
        <v>93</v>
      </c>
      <c r="E52" s="3" t="s">
        <v>9</v>
      </c>
      <c r="F52" s="3" t="s">
        <v>8</v>
      </c>
      <c r="G52" s="19" t="s">
        <v>64</v>
      </c>
      <c r="H52" s="79">
        <v>0.261236413</v>
      </c>
      <c r="I52" s="16">
        <f>LOG(H52)</f>
        <v>-0.58296628810605045</v>
      </c>
      <c r="N52" s="28">
        <v>0.33992175390000001</v>
      </c>
      <c r="O52" s="28">
        <v>9.6462396365599681E-2</v>
      </c>
      <c r="P52" s="28">
        <v>-0.4821361111166545</v>
      </c>
      <c r="Q52" s="28">
        <v>0.10992021455265863</v>
      </c>
      <c r="R52" s="16">
        <f>(H52-N52)/O52</f>
        <v>-0.8157099954450302</v>
      </c>
      <c r="S52" s="16">
        <f>(I52-P52)/Q52</f>
        <v>-0.91730331313256319</v>
      </c>
      <c r="T52" s="113">
        <v>-0.8157099954450302</v>
      </c>
      <c r="U52" s="113">
        <v>-0.91730331313256319</v>
      </c>
      <c r="V52" s="113">
        <v>1</v>
      </c>
      <c r="W52" s="45"/>
      <c r="X52" s="45"/>
      <c r="Y52" s="45"/>
      <c r="Z52" s="45"/>
      <c r="AA52" s="45"/>
      <c r="AB52" s="45"/>
      <c r="AC52" s="45"/>
      <c r="AD52" s="45"/>
      <c r="AE52" s="45"/>
      <c r="AF52" s="45"/>
    </row>
    <row r="53" spans="2:32" s="16" customFormat="1">
      <c r="B53" s="29" t="s">
        <v>12</v>
      </c>
      <c r="C53" s="30" t="s">
        <v>11</v>
      </c>
      <c r="D53" s="29" t="s">
        <v>93</v>
      </c>
      <c r="E53" s="29" t="s">
        <v>9</v>
      </c>
      <c r="F53" s="29" t="s">
        <v>8</v>
      </c>
      <c r="G53" s="33" t="s">
        <v>64</v>
      </c>
      <c r="H53" s="79">
        <v>0.51840092500000001</v>
      </c>
      <c r="I53" s="16">
        <f>LOG(H53)</f>
        <v>-0.28533423221069348</v>
      </c>
      <c r="J53" s="32"/>
      <c r="K53" s="32"/>
      <c r="L53" s="32"/>
      <c r="M53" s="32"/>
      <c r="N53" s="28">
        <v>0.33992175390000001</v>
      </c>
      <c r="O53" s="28">
        <v>9.6462396365599681E-2</v>
      </c>
      <c r="P53" s="28">
        <v>-0.4821361111166545</v>
      </c>
      <c r="Q53" s="28">
        <v>0.10992021455265863</v>
      </c>
      <c r="R53" s="16">
        <f>(H53-N53)/O53</f>
        <v>1.850246083702406</v>
      </c>
      <c r="S53" s="16">
        <f>(I53-P53)/Q53</f>
        <v>1.7904066118036974</v>
      </c>
      <c r="T53" s="113">
        <v>1.850246083702406</v>
      </c>
      <c r="U53" s="113">
        <v>1.7904066118036974</v>
      </c>
      <c r="V53" s="113">
        <v>1</v>
      </c>
      <c r="W53" s="45"/>
      <c r="X53" s="45"/>
      <c r="Y53" s="45"/>
      <c r="Z53" s="45"/>
      <c r="AA53" s="45"/>
      <c r="AB53" s="45"/>
      <c r="AC53" s="45"/>
      <c r="AD53" s="45"/>
      <c r="AE53" s="45"/>
      <c r="AF53" s="45"/>
    </row>
    <row r="54" spans="2:32" s="16" customFormat="1">
      <c r="B54" s="3">
        <v>1028</v>
      </c>
      <c r="C54" s="22" t="s">
        <v>11</v>
      </c>
      <c r="D54" s="3" t="s">
        <v>10</v>
      </c>
      <c r="E54" s="3" t="s">
        <v>9</v>
      </c>
      <c r="F54" s="3" t="s">
        <v>8</v>
      </c>
      <c r="G54" s="19" t="s">
        <v>64</v>
      </c>
      <c r="H54" s="79">
        <v>0.299026497</v>
      </c>
      <c r="I54" s="16">
        <f>LOG(H54)</f>
        <v>-0.52429032675574738</v>
      </c>
      <c r="N54" s="28">
        <v>0.33992175390000001</v>
      </c>
      <c r="O54" s="28">
        <v>9.6462396365599681E-2</v>
      </c>
      <c r="P54" s="28">
        <v>-0.4821361111166545</v>
      </c>
      <c r="Q54" s="28">
        <v>0.10992021455265863</v>
      </c>
      <c r="R54" s="16">
        <f>(H54-N54)/O54</f>
        <v>-0.42395024839528073</v>
      </c>
      <c r="S54" s="16">
        <f>(I54-P54)/Q54</f>
        <v>-0.38349830202431412</v>
      </c>
      <c r="T54" s="113">
        <v>-0.42395024839528073</v>
      </c>
      <c r="U54" s="113">
        <v>-0.38349830202431412</v>
      </c>
      <c r="V54" s="113">
        <v>1</v>
      </c>
      <c r="W54" s="46"/>
      <c r="X54" s="46"/>
      <c r="Y54" s="46"/>
      <c r="Z54" s="46"/>
      <c r="AC54" s="46"/>
      <c r="AD54" s="46"/>
    </row>
    <row r="55" spans="2:32" s="16" customFormat="1">
      <c r="B55" s="3">
        <v>1029</v>
      </c>
      <c r="C55" s="22" t="s">
        <v>11</v>
      </c>
      <c r="D55" s="3" t="s">
        <v>10</v>
      </c>
      <c r="E55" s="3" t="s">
        <v>9</v>
      </c>
      <c r="F55" s="3" t="s">
        <v>8</v>
      </c>
      <c r="G55" s="19" t="s">
        <v>64</v>
      </c>
      <c r="H55" s="79">
        <v>0.13787629700000001</v>
      </c>
      <c r="I55" s="16">
        <f>LOG(H55)</f>
        <v>-0.86051038913167222</v>
      </c>
      <c r="N55" s="28">
        <v>0.33992175390000001</v>
      </c>
      <c r="O55" s="28">
        <v>9.6462396365599681E-2</v>
      </c>
      <c r="P55" s="28">
        <v>-0.4821361111166545</v>
      </c>
      <c r="Q55" s="28">
        <v>0.10992021455265863</v>
      </c>
      <c r="R55" s="16">
        <f>(H55-N55)/O55</f>
        <v>-2.094551498951287</v>
      </c>
      <c r="S55" s="16">
        <f>(I55-P55)/Q55</f>
        <v>-3.442262913649544</v>
      </c>
      <c r="T55" s="113">
        <v>-2.094551498951287</v>
      </c>
      <c r="U55" s="113">
        <v>-3.442262913649544</v>
      </c>
      <c r="V55" s="113">
        <v>1</v>
      </c>
      <c r="W55" s="46"/>
      <c r="X55" s="46"/>
      <c r="Y55" s="46"/>
      <c r="Z55" s="46"/>
    </row>
    <row r="56" spans="2:32" s="16" customFormat="1">
      <c r="B56" s="3">
        <v>1030</v>
      </c>
      <c r="C56" s="22" t="s">
        <v>11</v>
      </c>
      <c r="D56" s="3" t="s">
        <v>10</v>
      </c>
      <c r="E56" s="3" t="s">
        <v>9</v>
      </c>
      <c r="F56" s="3" t="s">
        <v>8</v>
      </c>
      <c r="G56" s="19" t="s">
        <v>64</v>
      </c>
      <c r="H56" s="79">
        <v>0.275009436</v>
      </c>
      <c r="I56" s="16">
        <f>LOG(H56)</f>
        <v>-0.56065240459727905</v>
      </c>
      <c r="N56" s="28">
        <v>0.33992175390000001</v>
      </c>
      <c r="O56" s="28">
        <v>9.6462396365599681E-2</v>
      </c>
      <c r="P56" s="28">
        <v>-0.4821361111166545</v>
      </c>
      <c r="Q56" s="28">
        <v>0.10992021455265863</v>
      </c>
      <c r="R56" s="16">
        <f>(H56-N56)/O56</f>
        <v>-0.67292873021708366</v>
      </c>
      <c r="S56" s="16">
        <f>(I56-P56)/Q56</f>
        <v>-0.71430258574513938</v>
      </c>
      <c r="T56" s="113">
        <v>-0.67292873021708366</v>
      </c>
      <c r="U56" s="113">
        <v>-0.71430258574513938</v>
      </c>
      <c r="V56" s="113">
        <v>1</v>
      </c>
    </row>
    <row r="57" spans="2:32" s="16" customFormat="1">
      <c r="B57" s="3">
        <v>1033</v>
      </c>
      <c r="C57" s="22" t="s">
        <v>11</v>
      </c>
      <c r="D57" s="3" t="s">
        <v>10</v>
      </c>
      <c r="E57" s="3" t="s">
        <v>9</v>
      </c>
      <c r="F57" s="3" t="s">
        <v>8</v>
      </c>
      <c r="G57" s="19" t="s">
        <v>64</v>
      </c>
      <c r="H57" s="79">
        <v>0.454189917</v>
      </c>
      <c r="I57" s="16">
        <f>LOG(H57)</f>
        <v>-0.3427625113313153</v>
      </c>
      <c r="N57" s="28">
        <v>0.33992175390000001</v>
      </c>
      <c r="O57" s="28">
        <v>9.6462396365599681E-2</v>
      </c>
      <c r="P57" s="28">
        <v>-0.4821361111166545</v>
      </c>
      <c r="Q57" s="28">
        <v>0.10992021455265863</v>
      </c>
      <c r="R57" s="16">
        <f>(H57-N57)/O57</f>
        <v>1.1845876466402008</v>
      </c>
      <c r="S57" s="16">
        <f>(I57-P57)/Q57</f>
        <v>1.2679523994066675</v>
      </c>
      <c r="T57" s="113">
        <v>1.1845876466402008</v>
      </c>
      <c r="U57" s="113">
        <v>1.2679523994066675</v>
      </c>
      <c r="V57" s="113">
        <v>1</v>
      </c>
    </row>
    <row r="58" spans="2:32" s="16" customFormat="1">
      <c r="B58" s="3">
        <v>1034</v>
      </c>
      <c r="C58" s="22" t="s">
        <v>11</v>
      </c>
      <c r="D58" s="3" t="s">
        <v>10</v>
      </c>
      <c r="E58" s="3" t="s">
        <v>9</v>
      </c>
      <c r="F58" s="3" t="s">
        <v>8</v>
      </c>
      <c r="G58" s="19" t="s">
        <v>64</v>
      </c>
      <c r="H58" s="79">
        <v>0.155643162</v>
      </c>
      <c r="I58" s="16">
        <f>LOG(H58)</f>
        <v>-0.80786995478166879</v>
      </c>
      <c r="N58" s="28">
        <v>0.33992175390000001</v>
      </c>
      <c r="O58" s="28">
        <v>9.6462396365599681E-2</v>
      </c>
      <c r="P58" s="28">
        <v>-0.4821361111166545</v>
      </c>
      <c r="Q58" s="28">
        <v>0.10992021455265863</v>
      </c>
      <c r="R58" s="16">
        <f>(H58-N58)/O58</f>
        <v>-1.9103671362420895</v>
      </c>
      <c r="S58" s="16">
        <f>(I58-P58)/Q58</f>
        <v>-2.9633661559946054</v>
      </c>
      <c r="T58" s="113">
        <v>-1.9103671362420895</v>
      </c>
      <c r="U58" s="113">
        <v>-2.9633661559946054</v>
      </c>
      <c r="V58" s="113">
        <v>1</v>
      </c>
    </row>
    <row r="59" spans="2:32" s="16" customFormat="1">
      <c r="B59" s="3">
        <v>1046</v>
      </c>
      <c r="C59" s="22" t="s">
        <v>11</v>
      </c>
      <c r="D59" s="3" t="s">
        <v>10</v>
      </c>
      <c r="E59" s="3" t="s">
        <v>9</v>
      </c>
      <c r="F59" s="3" t="s">
        <v>8</v>
      </c>
      <c r="G59" s="19" t="s">
        <v>64</v>
      </c>
      <c r="H59" s="79">
        <v>0.41242712599999998</v>
      </c>
      <c r="I59" s="16">
        <f>LOG(H59)</f>
        <v>-0.38465277819770954</v>
      </c>
      <c r="N59" s="28">
        <v>0.33992175390000001</v>
      </c>
      <c r="O59" s="28">
        <v>9.6462396365599681E-2</v>
      </c>
      <c r="P59" s="28">
        <v>-0.4821361111166545</v>
      </c>
      <c r="Q59" s="28">
        <v>0.10992021455265863</v>
      </c>
      <c r="R59" s="16">
        <f>(H59-N59)/O59</f>
        <v>0.7516439030313864</v>
      </c>
      <c r="S59" s="16">
        <f>(I59-P59)/Q59</f>
        <v>0.88685537337851872</v>
      </c>
      <c r="T59" s="113">
        <v>0.7516439030313864</v>
      </c>
      <c r="U59" s="113">
        <v>0.88685537337851872</v>
      </c>
      <c r="V59" s="113">
        <v>1</v>
      </c>
    </row>
    <row r="60" spans="2:32" s="16" customFormat="1">
      <c r="B60" s="3">
        <v>1090</v>
      </c>
      <c r="C60" s="22" t="s">
        <v>11</v>
      </c>
      <c r="D60" s="3" t="s">
        <v>10</v>
      </c>
      <c r="E60" s="3" t="s">
        <v>9</v>
      </c>
      <c r="F60" s="3" t="s">
        <v>8</v>
      </c>
      <c r="G60" s="19" t="s">
        <v>64</v>
      </c>
      <c r="H60" s="79">
        <v>0.20472847599999999</v>
      </c>
      <c r="I60" s="16">
        <f>LOG(H60)</f>
        <v>-0.68882174644567051</v>
      </c>
      <c r="N60" s="28">
        <v>0.33992175390000001</v>
      </c>
      <c r="O60" s="28">
        <v>9.6462396365599681E-2</v>
      </c>
      <c r="P60" s="28">
        <v>-0.4821361111166545</v>
      </c>
      <c r="Q60" s="28">
        <v>0.10992021455265863</v>
      </c>
      <c r="R60" s="16">
        <f>(H60-N60)/O60</f>
        <v>-1.401512744796505</v>
      </c>
      <c r="S60" s="16">
        <f>(I60-P60)/Q60</f>
        <v>-1.8803241621221611</v>
      </c>
      <c r="T60" s="113">
        <v>-1.401512744796505</v>
      </c>
      <c r="U60" s="113">
        <v>-1.8803241621221611</v>
      </c>
      <c r="V60" s="113">
        <v>1</v>
      </c>
    </row>
    <row r="61" spans="2:32" s="16" customFormat="1">
      <c r="B61" s="3">
        <v>1091</v>
      </c>
      <c r="C61" s="22" t="s">
        <v>11</v>
      </c>
      <c r="D61" s="3" t="s">
        <v>10</v>
      </c>
      <c r="E61" s="3" t="s">
        <v>9</v>
      </c>
      <c r="F61" s="3" t="s">
        <v>8</v>
      </c>
      <c r="G61" s="19" t="s">
        <v>64</v>
      </c>
      <c r="H61" s="79">
        <v>0.28038776300000001</v>
      </c>
      <c r="I61" s="16">
        <f>LOG(H61)</f>
        <v>-0.55224094426295112</v>
      </c>
      <c r="N61" s="28">
        <v>0.33992175390000001</v>
      </c>
      <c r="O61" s="28">
        <v>9.6462396365599681E-2</v>
      </c>
      <c r="P61" s="28">
        <v>-0.4821361111166545</v>
      </c>
      <c r="Q61" s="28">
        <v>0.10992021455265863</v>
      </c>
      <c r="R61" s="16">
        <f>(H61-N61)/O61</f>
        <v>-0.61717304507304305</v>
      </c>
      <c r="S61" s="16">
        <f>(I61-P61)/Q61</f>
        <v>-0.63777926045360867</v>
      </c>
      <c r="T61" s="113">
        <v>-0.61717304507304305</v>
      </c>
      <c r="U61" s="113">
        <v>-0.63777926045360867</v>
      </c>
      <c r="V61" s="113">
        <v>1</v>
      </c>
    </row>
    <row r="62" spans="2:32" s="16" customFormat="1">
      <c r="B62" s="3">
        <v>1092</v>
      </c>
      <c r="C62" s="22" t="s">
        <v>11</v>
      </c>
      <c r="D62" s="3" t="s">
        <v>10</v>
      </c>
      <c r="E62" s="3" t="s">
        <v>9</v>
      </c>
      <c r="F62" s="3" t="s">
        <v>8</v>
      </c>
      <c r="G62" s="19" t="s">
        <v>64</v>
      </c>
      <c r="H62" s="79">
        <v>0.37102017300000001</v>
      </c>
      <c r="I62" s="16">
        <f>LOG(H62)</f>
        <v>-0.43060247641082139</v>
      </c>
      <c r="N62" s="28">
        <v>0.33992175390000001</v>
      </c>
      <c r="O62" s="28">
        <v>9.6462396365599681E-2</v>
      </c>
      <c r="P62" s="28">
        <v>-0.4821361111166545</v>
      </c>
      <c r="Q62" s="28">
        <v>0.10992021455265863</v>
      </c>
      <c r="R62" s="16">
        <f>(H62-N62)/O62</f>
        <v>0.32238903730044882</v>
      </c>
      <c r="S62" s="16">
        <f>(I62-P62)/Q62</f>
        <v>0.46882763935240762</v>
      </c>
      <c r="T62" s="113">
        <v>0.32238903730044882</v>
      </c>
      <c r="U62" s="113">
        <v>0.46882763935240762</v>
      </c>
      <c r="V62" s="113">
        <v>1</v>
      </c>
    </row>
    <row r="63" spans="2:32" s="16" customFormat="1">
      <c r="B63" s="3">
        <v>1094</v>
      </c>
      <c r="C63" s="22" t="s">
        <v>11</v>
      </c>
      <c r="D63" s="3" t="s">
        <v>10</v>
      </c>
      <c r="E63" s="3" t="s">
        <v>9</v>
      </c>
      <c r="F63" s="3" t="s">
        <v>8</v>
      </c>
      <c r="G63" s="19" t="s">
        <v>64</v>
      </c>
      <c r="H63" s="79">
        <v>0.25382667199999998</v>
      </c>
      <c r="I63" s="16">
        <f>LOG(H63)</f>
        <v>-0.59546274436186086</v>
      </c>
      <c r="N63" s="28">
        <v>0.33992175390000001</v>
      </c>
      <c r="O63" s="28">
        <v>9.6462396365599681E-2</v>
      </c>
      <c r="P63" s="28">
        <v>-0.4821361111166545</v>
      </c>
      <c r="Q63" s="28">
        <v>0.10992021455265863</v>
      </c>
      <c r="R63" s="16">
        <f>(H63-N63)/O63</f>
        <v>-0.89252480908408338</v>
      </c>
      <c r="S63" s="16">
        <f>(I63-P63)/Q63</f>
        <v>-1.0309899203382271</v>
      </c>
      <c r="T63" s="113">
        <v>-0.89252480908408338</v>
      </c>
      <c r="U63" s="113">
        <v>-1.0309899203382271</v>
      </c>
      <c r="V63" s="113">
        <v>1</v>
      </c>
      <c r="W63" s="7"/>
      <c r="X63" s="7"/>
      <c r="Y63" s="7"/>
      <c r="Z63" s="7"/>
      <c r="AA63" s="7"/>
      <c r="AB63" s="7"/>
      <c r="AC63" s="7"/>
      <c r="AD63" s="7"/>
      <c r="AE63" s="7"/>
      <c r="AF63" s="7"/>
    </row>
    <row r="64" spans="2:32" s="16" customFormat="1">
      <c r="B64" s="3">
        <v>1095</v>
      </c>
      <c r="C64" s="22" t="s">
        <v>11</v>
      </c>
      <c r="D64" s="3" t="s">
        <v>10</v>
      </c>
      <c r="E64" s="3" t="s">
        <v>9</v>
      </c>
      <c r="F64" s="3" t="s">
        <v>8</v>
      </c>
      <c r="G64" s="19" t="s">
        <v>64</v>
      </c>
      <c r="H64" s="79">
        <v>0.24232837700000001</v>
      </c>
      <c r="I64" s="16">
        <f>LOG(H64)</f>
        <v>-0.61559572637876592</v>
      </c>
      <c r="N64" s="28">
        <v>0.33992175390000001</v>
      </c>
      <c r="O64" s="28">
        <v>9.6462396365599681E-2</v>
      </c>
      <c r="P64" s="28">
        <v>-0.4821361111166545</v>
      </c>
      <c r="Q64" s="28">
        <v>0.10992021455265863</v>
      </c>
      <c r="R64" s="16">
        <f>(H64-N64)/O64</f>
        <v>-1.0117245743109451</v>
      </c>
      <c r="S64" s="16">
        <f>(I64-P64)/Q64</f>
        <v>-1.2141498795762991</v>
      </c>
      <c r="T64" s="113">
        <v>-1.0117245743109451</v>
      </c>
      <c r="U64" s="113">
        <v>-1.2141498795762991</v>
      </c>
      <c r="V64" s="113">
        <v>1</v>
      </c>
      <c r="W64" s="7"/>
      <c r="X64" s="7"/>
      <c r="Y64" s="7"/>
      <c r="Z64" s="7"/>
      <c r="AA64" s="7"/>
      <c r="AB64" s="7"/>
      <c r="AC64" s="7"/>
      <c r="AD64" s="7"/>
      <c r="AE64" s="7"/>
      <c r="AF64" s="7"/>
    </row>
    <row r="65" spans="1:32" s="16" customFormat="1">
      <c r="A65" s="7"/>
      <c r="B65" s="3">
        <v>1134</v>
      </c>
      <c r="C65" s="3" t="s">
        <v>171</v>
      </c>
      <c r="D65" s="25" t="s">
        <v>93</v>
      </c>
      <c r="E65" s="3" t="s">
        <v>9</v>
      </c>
      <c r="F65" s="3" t="s">
        <v>8</v>
      </c>
      <c r="G65" s="19" t="s">
        <v>64</v>
      </c>
      <c r="H65" s="79">
        <v>0.26855174100000001</v>
      </c>
      <c r="I65" s="16">
        <f>LOG(H65)</f>
        <v>-0.57097202778208744</v>
      </c>
      <c r="N65" s="28">
        <v>0.33992175390000001</v>
      </c>
      <c r="O65" s="28">
        <v>9.6462396365599681E-2</v>
      </c>
      <c r="P65" s="28">
        <v>-0.4821361111166545</v>
      </c>
      <c r="Q65" s="28">
        <v>0.10992021455265863</v>
      </c>
      <c r="R65" s="16">
        <f>(H65-N65)/O65</f>
        <v>-0.73987393625908204</v>
      </c>
      <c r="S65" s="16">
        <f>(I65-P65)/Q65</f>
        <v>-0.80818543729165493</v>
      </c>
      <c r="T65" s="113">
        <v>-0.73987393625908204</v>
      </c>
      <c r="U65" s="113">
        <v>-0.80818543729165493</v>
      </c>
      <c r="V65" s="113">
        <v>1</v>
      </c>
      <c r="W65" s="7"/>
      <c r="X65" s="7"/>
      <c r="Y65" s="7"/>
      <c r="Z65" s="7"/>
      <c r="AA65" s="7"/>
      <c r="AB65" s="7"/>
      <c r="AC65" s="7"/>
      <c r="AD65" s="7"/>
      <c r="AE65" s="7"/>
      <c r="AF65" s="7"/>
    </row>
    <row r="66" spans="1:32" s="16" customFormat="1">
      <c r="A66" s="7"/>
      <c r="B66" s="3">
        <v>1135</v>
      </c>
      <c r="C66" s="3" t="s">
        <v>171</v>
      </c>
      <c r="D66" s="25" t="s">
        <v>93</v>
      </c>
      <c r="E66" s="3" t="s">
        <v>9</v>
      </c>
      <c r="F66" s="3" t="s">
        <v>8</v>
      </c>
      <c r="G66" s="19" t="s">
        <v>64</v>
      </c>
      <c r="H66" s="79">
        <v>0.16814754600000001</v>
      </c>
      <c r="I66" s="16">
        <f>LOG(H66)</f>
        <v>-0.77430946653807931</v>
      </c>
      <c r="N66" s="28">
        <v>0.33992175390000001</v>
      </c>
      <c r="O66" s="28">
        <v>9.6462396365599681E-2</v>
      </c>
      <c r="P66" s="28">
        <v>-0.4821361111166545</v>
      </c>
      <c r="Q66" s="28">
        <v>0.10992021455265863</v>
      </c>
      <c r="R66" s="16">
        <f>(H66-N66)/O66</f>
        <v>-1.7807375140149218</v>
      </c>
      <c r="S66" s="16">
        <f>(I66-P66)/Q66</f>
        <v>-2.6580493552571767</v>
      </c>
      <c r="T66" s="113">
        <v>-1.7807375140149218</v>
      </c>
      <c r="U66" s="113">
        <v>-2.6580493552571767</v>
      </c>
      <c r="V66" s="113">
        <v>1</v>
      </c>
      <c r="W66" s="7"/>
      <c r="X66" s="7"/>
      <c r="Y66" s="7"/>
      <c r="Z66" s="7"/>
      <c r="AA66" s="7"/>
      <c r="AB66" s="7"/>
      <c r="AC66" s="7"/>
      <c r="AD66" s="7"/>
      <c r="AE66" s="7"/>
      <c r="AF66" s="7"/>
    </row>
    <row r="67" spans="1:32" s="16" customFormat="1">
      <c r="A67" s="7"/>
      <c r="B67" s="3">
        <v>1150</v>
      </c>
      <c r="C67" s="3" t="s">
        <v>171</v>
      </c>
      <c r="D67" s="25" t="s">
        <v>93</v>
      </c>
      <c r="E67" s="3" t="s">
        <v>9</v>
      </c>
      <c r="F67" s="3" t="s">
        <v>8</v>
      </c>
      <c r="G67" s="19" t="s">
        <v>64</v>
      </c>
      <c r="H67" s="79">
        <v>0.21772464599999999</v>
      </c>
      <c r="I67" s="16">
        <f>LOG(H67)</f>
        <v>-0.66209240689843851</v>
      </c>
      <c r="N67" s="28">
        <v>0.33992175390000001</v>
      </c>
      <c r="O67" s="28">
        <v>9.6462396365599681E-2</v>
      </c>
      <c r="P67" s="28">
        <v>-0.4821361111166545</v>
      </c>
      <c r="Q67" s="28">
        <v>0.10992021455265863</v>
      </c>
      <c r="R67" s="16">
        <f>(H67-N67)/O67</f>
        <v>-1.2667849079434421</v>
      </c>
      <c r="S67" s="16">
        <f>(I67-P67)/Q67</f>
        <v>-1.637153789356677</v>
      </c>
      <c r="T67" s="113">
        <v>-1.2667849079434421</v>
      </c>
      <c r="U67" s="113">
        <v>-1.637153789356677</v>
      </c>
      <c r="V67" s="113">
        <v>1</v>
      </c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32" s="16" customFormat="1">
      <c r="A68" s="7"/>
      <c r="B68" s="3">
        <v>1151</v>
      </c>
      <c r="C68" s="3" t="s">
        <v>171</v>
      </c>
      <c r="D68" s="25" t="s">
        <v>93</v>
      </c>
      <c r="E68" s="3" t="s">
        <v>9</v>
      </c>
      <c r="F68" s="3" t="s">
        <v>8</v>
      </c>
      <c r="G68" s="19" t="s">
        <v>64</v>
      </c>
      <c r="H68" s="79">
        <v>0.23980068399999999</v>
      </c>
      <c r="I68" s="16">
        <f>LOG(H68)</f>
        <v>-0.62014958246735374</v>
      </c>
      <c r="N68" s="28">
        <v>0.33992175390000001</v>
      </c>
      <c r="O68" s="28">
        <v>9.6462396365599681E-2</v>
      </c>
      <c r="P68" s="28">
        <v>-0.4821361111166545</v>
      </c>
      <c r="Q68" s="28">
        <v>0.10992021455265863</v>
      </c>
      <c r="R68" s="16">
        <f>(H68-N68)/O68</f>
        <v>-1.0379284951675232</v>
      </c>
      <c r="S68" s="16">
        <f>(I68-P68)/Q68</f>
        <v>-1.2555786204782398</v>
      </c>
      <c r="T68" s="113">
        <v>-1.0379284951675232</v>
      </c>
      <c r="U68" s="113">
        <v>-1.2555786204782398</v>
      </c>
      <c r="V68" s="113">
        <v>1</v>
      </c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32" s="16" customFormat="1">
      <c r="A69" s="7"/>
      <c r="B69" s="3">
        <v>1163</v>
      </c>
      <c r="C69" s="3" t="s">
        <v>171</v>
      </c>
      <c r="D69" s="25" t="s">
        <v>93</v>
      </c>
      <c r="E69" s="3" t="s">
        <v>9</v>
      </c>
      <c r="F69" s="3" t="s">
        <v>8</v>
      </c>
      <c r="G69" s="19" t="s">
        <v>64</v>
      </c>
      <c r="H69" s="79">
        <v>0.25407132900000001</v>
      </c>
      <c r="I69" s="16">
        <f>LOG(H69)</f>
        <v>-0.59504434069392698</v>
      </c>
      <c r="N69" s="28">
        <v>0.33992175390000001</v>
      </c>
      <c r="O69" s="28">
        <v>9.6462396365599681E-2</v>
      </c>
      <c r="P69" s="28">
        <v>-0.4821361111166545</v>
      </c>
      <c r="Q69" s="28">
        <v>0.10992021455265863</v>
      </c>
      <c r="R69" s="16">
        <f>(H69-N69)/O69</f>
        <v>-0.88998851505430654</v>
      </c>
      <c r="S69" s="16">
        <f>(I69-P69)/Q69</f>
        <v>-1.0271834897409375</v>
      </c>
      <c r="T69" s="113">
        <v>-0.88998851505430654</v>
      </c>
      <c r="U69" s="113">
        <v>-1.0271834897409375</v>
      </c>
      <c r="V69" s="113">
        <v>1</v>
      </c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32" s="16" customFormat="1">
      <c r="A70" s="7"/>
      <c r="B70" s="3">
        <v>1164</v>
      </c>
      <c r="C70" s="3" t="s">
        <v>171</v>
      </c>
      <c r="D70" s="25" t="s">
        <v>93</v>
      </c>
      <c r="E70" s="3" t="s">
        <v>9</v>
      </c>
      <c r="F70" s="3" t="s">
        <v>8</v>
      </c>
      <c r="G70" s="19" t="s">
        <v>64</v>
      </c>
      <c r="H70" s="79">
        <v>0.257100412</v>
      </c>
      <c r="I70" s="16">
        <f>LOG(H70)</f>
        <v>-0.58989722740543504</v>
      </c>
      <c r="N70" s="28">
        <v>0.33992175390000001</v>
      </c>
      <c r="O70" s="28">
        <v>9.6462396365599681E-2</v>
      </c>
      <c r="P70" s="28">
        <v>-0.4821361111166545</v>
      </c>
      <c r="Q70" s="28">
        <v>0.10992021455265863</v>
      </c>
      <c r="R70" s="16">
        <f>(H70-N70)/O70</f>
        <v>-0.85858681745890852</v>
      </c>
      <c r="S70" s="16">
        <f>(I70-P70)/Q70</f>
        <v>-0.98035758688549735</v>
      </c>
      <c r="T70" s="113">
        <v>-0.85858681745890852</v>
      </c>
      <c r="U70" s="113">
        <v>-0.98035758688549735</v>
      </c>
      <c r="V70" s="113">
        <v>1</v>
      </c>
      <c r="W70" s="7"/>
      <c r="X70" s="7"/>
      <c r="Y70" s="7"/>
      <c r="Z70" s="7"/>
      <c r="AA70" s="7"/>
      <c r="AB70" s="7"/>
      <c r="AC70" s="7"/>
      <c r="AD70" s="7"/>
      <c r="AE70" s="7"/>
      <c r="AF70" s="7"/>
    </row>
    <row r="71" spans="1:32" s="16" customFormat="1">
      <c r="A71" s="7"/>
      <c r="B71" s="3" t="s">
        <v>183</v>
      </c>
      <c r="C71" s="3" t="s">
        <v>171</v>
      </c>
      <c r="D71" s="25" t="s">
        <v>93</v>
      </c>
      <c r="E71" s="3" t="s">
        <v>9</v>
      </c>
      <c r="F71" s="3" t="s">
        <v>8</v>
      </c>
      <c r="G71" s="19" t="s">
        <v>64</v>
      </c>
      <c r="H71" s="79">
        <v>0.320202339</v>
      </c>
      <c r="I71" s="16">
        <f>LOG(H71)</f>
        <v>-0.4945754999898514</v>
      </c>
      <c r="N71" s="28">
        <v>0.33992175390000001</v>
      </c>
      <c r="O71" s="28">
        <v>9.6462396365599681E-2</v>
      </c>
      <c r="P71" s="28">
        <v>-0.4821361111166545</v>
      </c>
      <c r="Q71" s="28">
        <v>0.10992021455265863</v>
      </c>
      <c r="R71" s="16">
        <f>(H71-N71)/O71</f>
        <v>-0.20442592806073318</v>
      </c>
      <c r="S71" s="16">
        <f>(I71-P71)/Q71</f>
        <v>-0.11316743625202494</v>
      </c>
      <c r="T71" s="113">
        <v>-0.20442592806073318</v>
      </c>
      <c r="U71" s="113">
        <v>-0.11316743625202494</v>
      </c>
      <c r="V71" s="113">
        <v>1</v>
      </c>
      <c r="W71" s="45"/>
      <c r="X71" s="45"/>
      <c r="Y71" s="45"/>
      <c r="Z71" s="45"/>
      <c r="AA71" s="45"/>
      <c r="AB71" s="45"/>
      <c r="AC71" s="45"/>
      <c r="AD71" s="45"/>
      <c r="AE71" s="45"/>
      <c r="AF71" s="45"/>
    </row>
    <row r="72" spans="1:32" s="16" customFormat="1">
      <c r="A72" s="7"/>
      <c r="B72" s="3" t="s">
        <v>182</v>
      </c>
      <c r="C72" s="3" t="s">
        <v>171</v>
      </c>
      <c r="D72" s="25" t="s">
        <v>93</v>
      </c>
      <c r="E72" s="3" t="s">
        <v>9</v>
      </c>
      <c r="F72" s="3" t="s">
        <v>8</v>
      </c>
      <c r="G72" s="19" t="s">
        <v>64</v>
      </c>
      <c r="H72" s="79">
        <v>0.19075332</v>
      </c>
      <c r="I72" s="16">
        <f>LOG(H72)</f>
        <v>-0.71952789455194266</v>
      </c>
      <c r="N72" s="28">
        <v>0.33992175390000001</v>
      </c>
      <c r="O72" s="28">
        <v>9.6462396365599681E-2</v>
      </c>
      <c r="P72" s="28">
        <v>-0.4821361111166545</v>
      </c>
      <c r="Q72" s="28">
        <v>0.10992021455265863</v>
      </c>
      <c r="R72" s="16">
        <f>(H72-N72)/O72</f>
        <v>-1.5463894690594302</v>
      </c>
      <c r="S72" s="16">
        <f>(I72-P72)/Q72</f>
        <v>-2.1596735814372225</v>
      </c>
      <c r="T72" s="113">
        <v>-1.5463894690594302</v>
      </c>
      <c r="U72" s="113">
        <v>-2.1596735814372225</v>
      </c>
      <c r="V72" s="113">
        <v>1</v>
      </c>
      <c r="W72" s="45"/>
      <c r="X72" s="45"/>
      <c r="Y72" s="45"/>
      <c r="Z72" s="45"/>
      <c r="AA72" s="45"/>
      <c r="AB72" s="45"/>
      <c r="AC72" s="45"/>
      <c r="AD72" s="45"/>
      <c r="AE72" s="45"/>
      <c r="AF72" s="45"/>
    </row>
    <row r="73" spans="1:32" s="16" customFormat="1">
      <c r="A73" s="7"/>
      <c r="B73" s="3" t="s">
        <v>181</v>
      </c>
      <c r="C73" s="3" t="s">
        <v>171</v>
      </c>
      <c r="D73" s="25" t="s">
        <v>93</v>
      </c>
      <c r="E73" s="3" t="s">
        <v>9</v>
      </c>
      <c r="F73" s="3" t="s">
        <v>8</v>
      </c>
      <c r="G73" s="19" t="s">
        <v>64</v>
      </c>
      <c r="H73" s="79">
        <v>0.18950368100000001</v>
      </c>
      <c r="I73" s="16">
        <f>LOG(H73)</f>
        <v>-0.72238234969347359</v>
      </c>
      <c r="N73" s="28">
        <v>0.33992175390000001</v>
      </c>
      <c r="O73" s="28">
        <v>9.6462396365599681E-2</v>
      </c>
      <c r="P73" s="28">
        <v>-0.4821361111166545</v>
      </c>
      <c r="Q73" s="28">
        <v>0.10992021455265863</v>
      </c>
      <c r="R73" s="16">
        <f>(H73-N73)/O73</f>
        <v>-1.5593441441150215</v>
      </c>
      <c r="S73" s="16">
        <f>(I73-P73)/Q73</f>
        <v>-2.1856420091113105</v>
      </c>
      <c r="T73" s="113">
        <v>-1.5593441441150215</v>
      </c>
      <c r="U73" s="113">
        <v>-2.1856420091113105</v>
      </c>
      <c r="V73" s="113">
        <v>1</v>
      </c>
      <c r="W73" s="45"/>
      <c r="X73" s="45"/>
      <c r="Y73" s="45"/>
      <c r="Z73" s="45"/>
      <c r="AA73" s="45"/>
      <c r="AB73" s="45"/>
      <c r="AC73" s="45"/>
      <c r="AD73" s="45"/>
      <c r="AE73" s="45"/>
      <c r="AF73" s="45"/>
    </row>
    <row r="74" spans="1:32" s="16" customFormat="1">
      <c r="A74" s="7"/>
      <c r="B74" s="3" t="s">
        <v>172</v>
      </c>
      <c r="C74" s="3" t="s">
        <v>171</v>
      </c>
      <c r="D74" s="4" t="s">
        <v>93</v>
      </c>
      <c r="E74" s="3" t="s">
        <v>9</v>
      </c>
      <c r="F74" s="3" t="s">
        <v>8</v>
      </c>
      <c r="G74" s="19" t="s">
        <v>64</v>
      </c>
      <c r="H74" s="79">
        <v>0.28124711699999999</v>
      </c>
      <c r="I74" s="16">
        <f>LOG(H74)</f>
        <v>-0.55091192071136741</v>
      </c>
      <c r="N74" s="28">
        <v>0.33992175390000001</v>
      </c>
      <c r="O74" s="28">
        <v>9.6462396365599681E-2</v>
      </c>
      <c r="P74" s="28">
        <v>-0.4821361111166545</v>
      </c>
      <c r="Q74" s="28">
        <v>0.10992021455265863</v>
      </c>
      <c r="R74" s="16">
        <f>(H74-N74)/O74</f>
        <v>-0.60826435077995333</v>
      </c>
      <c r="S74" s="16">
        <f>(I74-P74)/Q74</f>
        <v>-0.62568845843877985</v>
      </c>
      <c r="T74" s="113">
        <v>-0.60826435077995333</v>
      </c>
      <c r="U74" s="113">
        <v>-0.62568845843877985</v>
      </c>
      <c r="V74" s="113">
        <v>1</v>
      </c>
      <c r="W74" s="45"/>
      <c r="X74" s="45"/>
      <c r="Y74" s="45"/>
      <c r="Z74" s="45"/>
      <c r="AA74" s="45"/>
      <c r="AB74" s="45"/>
      <c r="AC74" s="45"/>
      <c r="AD74" s="45"/>
      <c r="AE74" s="45"/>
      <c r="AF74" s="45"/>
    </row>
    <row r="75" spans="1:32" s="16" customFormat="1">
      <c r="A75" s="45"/>
      <c r="B75" s="3">
        <v>1010</v>
      </c>
      <c r="C75" s="3" t="s">
        <v>171</v>
      </c>
      <c r="D75" s="3" t="s">
        <v>10</v>
      </c>
      <c r="E75" s="3" t="s">
        <v>9</v>
      </c>
      <c r="F75" s="3" t="s">
        <v>8</v>
      </c>
      <c r="G75" s="19" t="s">
        <v>64</v>
      </c>
      <c r="H75" s="79">
        <v>0.23084335</v>
      </c>
      <c r="I75" s="16">
        <f>LOG(H75)</f>
        <v>-0.63668263183366747</v>
      </c>
      <c r="N75" s="28">
        <v>0.33992175390000001</v>
      </c>
      <c r="O75" s="28">
        <v>9.6462396365599681E-2</v>
      </c>
      <c r="P75" s="28">
        <v>-0.4821361111166545</v>
      </c>
      <c r="Q75" s="28">
        <v>0.10992021455265863</v>
      </c>
      <c r="R75" s="16">
        <f>(H75-N75)/O75</f>
        <v>-1.1307867937116627</v>
      </c>
      <c r="S75" s="16">
        <f>(I75-P75)/Q75</f>
        <v>-1.4059881646516943</v>
      </c>
      <c r="T75" s="113">
        <v>-1.1307867937116627</v>
      </c>
      <c r="U75" s="113">
        <v>-1.4059881646516943</v>
      </c>
      <c r="V75" s="113">
        <v>1</v>
      </c>
      <c r="W75" s="46"/>
      <c r="X75" s="46"/>
      <c r="Y75" s="46"/>
      <c r="Z75" s="46"/>
      <c r="AC75" s="46"/>
      <c r="AD75" s="46"/>
    </row>
    <row r="76" spans="1:32" s="16" customFormat="1">
      <c r="A76" s="45"/>
      <c r="B76" s="3">
        <v>1012</v>
      </c>
      <c r="C76" s="3" t="s">
        <v>171</v>
      </c>
      <c r="D76" s="3" t="s">
        <v>10</v>
      </c>
      <c r="E76" s="3" t="s">
        <v>9</v>
      </c>
      <c r="F76" s="3" t="s">
        <v>8</v>
      </c>
      <c r="G76" s="19" t="s">
        <v>64</v>
      </c>
      <c r="H76" s="79">
        <v>0.118604292</v>
      </c>
      <c r="I76" s="16">
        <f>LOG(H76)</f>
        <v>-0.92589959462951954</v>
      </c>
      <c r="N76" s="28">
        <v>0.33992175390000001</v>
      </c>
      <c r="O76" s="28">
        <v>9.6462396365599681E-2</v>
      </c>
      <c r="P76" s="28">
        <v>-0.4821361111166545</v>
      </c>
      <c r="Q76" s="28">
        <v>0.10992021455265863</v>
      </c>
      <c r="R76" s="16">
        <f>(H76-N76)/O76</f>
        <v>-2.2943392476088849</v>
      </c>
      <c r="S76" s="16">
        <f>(I76-P76)/Q76</f>
        <v>-4.0371417151871976</v>
      </c>
      <c r="T76" s="113">
        <v>-2.2943392476088849</v>
      </c>
      <c r="U76" s="113">
        <v>-4.0371417151871976</v>
      </c>
      <c r="V76" s="113">
        <v>1</v>
      </c>
      <c r="W76" s="46"/>
      <c r="X76" s="46"/>
      <c r="Y76" s="46"/>
      <c r="Z76" s="46"/>
      <c r="AC76" s="46"/>
      <c r="AD76" s="46"/>
    </row>
    <row r="77" spans="1:32" s="16" customFormat="1">
      <c r="A77" s="45"/>
      <c r="B77" s="3">
        <v>1014</v>
      </c>
      <c r="C77" s="3" t="s">
        <v>171</v>
      </c>
      <c r="D77" s="3" t="s">
        <v>10</v>
      </c>
      <c r="E77" s="3" t="s">
        <v>9</v>
      </c>
      <c r="F77" s="3" t="s">
        <v>8</v>
      </c>
      <c r="G77" s="19" t="s">
        <v>64</v>
      </c>
      <c r="H77" s="79">
        <v>0.24418695600000001</v>
      </c>
      <c r="I77" s="16">
        <f>LOG(H77)</f>
        <v>-0.61227753895184189</v>
      </c>
      <c r="N77" s="28">
        <v>0.33992175390000001</v>
      </c>
      <c r="O77" s="28">
        <v>9.6462396365599681E-2</v>
      </c>
      <c r="P77" s="28">
        <v>-0.4821361111166545</v>
      </c>
      <c r="Q77" s="28">
        <v>0.10992021455265863</v>
      </c>
      <c r="R77" s="16">
        <f>(H77-N77)/O77</f>
        <v>-0.99245718027943208</v>
      </c>
      <c r="S77" s="16">
        <f>(I77-P77)/Q77</f>
        <v>-1.1839626438578461</v>
      </c>
      <c r="T77" s="113">
        <v>-0.99245718027943208</v>
      </c>
      <c r="U77" s="113">
        <v>-1.1839626438578461</v>
      </c>
      <c r="V77" s="113">
        <v>1</v>
      </c>
      <c r="W77" s="46"/>
      <c r="X77" s="46"/>
      <c r="Y77" s="46"/>
      <c r="Z77" s="46"/>
      <c r="AC77" s="46"/>
      <c r="AD77" s="46"/>
    </row>
    <row r="78" spans="1:32" s="16" customFormat="1">
      <c r="A78" s="45"/>
      <c r="B78" s="3">
        <v>1017</v>
      </c>
      <c r="C78" s="3" t="s">
        <v>171</v>
      </c>
      <c r="D78" s="3" t="s">
        <v>10</v>
      </c>
      <c r="E78" s="3" t="s">
        <v>9</v>
      </c>
      <c r="F78" s="3" t="s">
        <v>8</v>
      </c>
      <c r="G78" s="19" t="s">
        <v>64</v>
      </c>
      <c r="H78" s="79">
        <v>0.166968798</v>
      </c>
      <c r="I78" s="16">
        <f>LOG(H78)</f>
        <v>-0.77736467928649877</v>
      </c>
      <c r="N78" s="28">
        <v>0.33992175390000001</v>
      </c>
      <c r="O78" s="28">
        <v>9.6462396365599681E-2</v>
      </c>
      <c r="P78" s="28">
        <v>-0.4821361111166545</v>
      </c>
      <c r="Q78" s="28">
        <v>0.10992021455265863</v>
      </c>
      <c r="R78" s="16">
        <f>(H78-N78)/O78</f>
        <v>-1.7929572809335506</v>
      </c>
      <c r="S78" s="16">
        <f>(I78-P78)/Q78</f>
        <v>-2.685844176808911</v>
      </c>
      <c r="T78" s="113">
        <v>-1.7929572809335506</v>
      </c>
      <c r="U78" s="113">
        <v>-2.685844176808911</v>
      </c>
      <c r="V78" s="113">
        <v>1</v>
      </c>
      <c r="W78" s="46"/>
      <c r="X78" s="46"/>
      <c r="Y78" s="46"/>
      <c r="Z78" s="46"/>
      <c r="AC78" s="46"/>
      <c r="AD78" s="46"/>
    </row>
    <row r="79" spans="1:32" s="16" customFormat="1">
      <c r="A79" s="45"/>
      <c r="B79" s="3">
        <v>1018</v>
      </c>
      <c r="C79" s="3" t="s">
        <v>171</v>
      </c>
      <c r="D79" s="3" t="s">
        <v>10</v>
      </c>
      <c r="E79" s="3" t="s">
        <v>9</v>
      </c>
      <c r="F79" s="3" t="s">
        <v>8</v>
      </c>
      <c r="G79" s="19" t="s">
        <v>64</v>
      </c>
      <c r="H79" s="79">
        <v>0.12787890499999999</v>
      </c>
      <c r="I79" s="16">
        <f>LOG(H79)</f>
        <v>-0.89320109115616531</v>
      </c>
      <c r="N79" s="28">
        <v>0.33992175390000001</v>
      </c>
      <c r="O79" s="28">
        <v>9.6462396365599681E-2</v>
      </c>
      <c r="P79" s="28">
        <v>-0.4821361111166545</v>
      </c>
      <c r="Q79" s="28">
        <v>0.10992021455265863</v>
      </c>
      <c r="R79" s="16">
        <f>(H79-N79)/O79</f>
        <v>-2.1981918020815261</v>
      </c>
      <c r="S79" s="16">
        <f>(I79-P79)/Q79</f>
        <v>-3.7396668275477674</v>
      </c>
      <c r="T79" s="113">
        <v>-2.1981918020815261</v>
      </c>
      <c r="U79" s="113">
        <v>-3.7396668275477674</v>
      </c>
      <c r="V79" s="113">
        <v>1</v>
      </c>
      <c r="W79" s="46"/>
      <c r="X79" s="46"/>
      <c r="Y79" s="46"/>
      <c r="Z79" s="46"/>
      <c r="AC79" s="46"/>
      <c r="AD79" s="46"/>
    </row>
    <row r="80" spans="1:32" s="16" customFormat="1">
      <c r="A80" s="45"/>
      <c r="B80" s="3">
        <v>1019</v>
      </c>
      <c r="C80" s="3" t="s">
        <v>171</v>
      </c>
      <c r="D80" s="3" t="s">
        <v>10</v>
      </c>
      <c r="E80" s="3" t="s">
        <v>9</v>
      </c>
      <c r="F80" s="3" t="s">
        <v>8</v>
      </c>
      <c r="G80" s="19" t="s">
        <v>64</v>
      </c>
      <c r="H80" s="79">
        <v>0.22225318699999999</v>
      </c>
      <c r="I80" s="16">
        <f>LOG(H80)</f>
        <v>-0.65315200274654439</v>
      </c>
      <c r="N80" s="28">
        <v>0.33992175390000001</v>
      </c>
      <c r="O80" s="28">
        <v>9.6462396365599681E-2</v>
      </c>
      <c r="P80" s="28">
        <v>-0.4821361111166545</v>
      </c>
      <c r="Q80" s="28">
        <v>0.10992021455265863</v>
      </c>
      <c r="R80" s="16">
        <f>(H80-N80)/O80</f>
        <v>-1.2198387281819889</v>
      </c>
      <c r="S80" s="16">
        <f>(I80-P80)/Q80</f>
        <v>-1.5558183936036862</v>
      </c>
      <c r="T80" s="113">
        <v>-1.2198387281819889</v>
      </c>
      <c r="U80" s="113">
        <v>-1.5558183936036862</v>
      </c>
      <c r="V80" s="113">
        <v>1</v>
      </c>
      <c r="AC80" s="46"/>
      <c r="AD80" s="46"/>
    </row>
    <row r="81" spans="1:32" s="16" customFormat="1">
      <c r="A81" s="45"/>
      <c r="B81" s="3">
        <v>1060</v>
      </c>
      <c r="C81" s="3" t="s">
        <v>171</v>
      </c>
      <c r="D81" s="3" t="s">
        <v>10</v>
      </c>
      <c r="E81" s="3" t="s">
        <v>9</v>
      </c>
      <c r="F81" s="3" t="s">
        <v>8</v>
      </c>
      <c r="G81" s="19" t="s">
        <v>64</v>
      </c>
      <c r="H81" s="79">
        <v>0.26812301999999999</v>
      </c>
      <c r="I81" s="16">
        <f>LOG(H81)</f>
        <v>-0.5716658975807547</v>
      </c>
      <c r="N81" s="28">
        <v>0.33992175390000001</v>
      </c>
      <c r="O81" s="28">
        <v>9.6462396365599681E-2</v>
      </c>
      <c r="P81" s="28">
        <v>-0.4821361111166545</v>
      </c>
      <c r="Q81" s="28">
        <v>0.10992021455265863</v>
      </c>
      <c r="R81" s="16">
        <f>(H81-N81)/O81</f>
        <v>-0.74431837280796409</v>
      </c>
      <c r="S81" s="16">
        <f>(I81-P81)/Q81</f>
        <v>-0.81449792313869496</v>
      </c>
      <c r="T81" s="113">
        <v>-0.74431837280796409</v>
      </c>
      <c r="U81" s="113">
        <v>-0.81449792313869496</v>
      </c>
      <c r="V81" s="113">
        <v>1</v>
      </c>
    </row>
    <row r="82" spans="1:32" s="16" customFormat="1">
      <c r="A82" s="45"/>
      <c r="B82" s="3">
        <v>1066</v>
      </c>
      <c r="C82" s="3" t="s">
        <v>171</v>
      </c>
      <c r="D82" s="3" t="s">
        <v>10</v>
      </c>
      <c r="E82" s="3" t="s">
        <v>9</v>
      </c>
      <c r="F82" s="3" t="s">
        <v>8</v>
      </c>
      <c r="G82" s="19" t="s">
        <v>64</v>
      </c>
      <c r="H82" s="79">
        <v>0.257984983</v>
      </c>
      <c r="I82" s="16">
        <f>LOG(H82)</f>
        <v>-0.58840557306794883</v>
      </c>
      <c r="N82" s="28">
        <v>0.33992175390000001</v>
      </c>
      <c r="O82" s="28">
        <v>9.6462396365599681E-2</v>
      </c>
      <c r="P82" s="28">
        <v>-0.4821361111166545</v>
      </c>
      <c r="Q82" s="28">
        <v>0.10992021455265863</v>
      </c>
      <c r="R82" s="16">
        <f>(H82-N82)/O82</f>
        <v>-0.84941670523561885</v>
      </c>
      <c r="S82" s="16">
        <f>(I82-P82)/Q82</f>
        <v>-0.96678725004111632</v>
      </c>
      <c r="T82" s="113">
        <v>-0.84941670523561885</v>
      </c>
      <c r="U82" s="113">
        <v>-0.96678725004111632</v>
      </c>
      <c r="V82" s="113">
        <v>1</v>
      </c>
    </row>
    <row r="83" spans="1:32" s="16" customFormat="1">
      <c r="A83" s="45"/>
      <c r="B83" s="3">
        <v>1073</v>
      </c>
      <c r="C83" s="3" t="s">
        <v>171</v>
      </c>
      <c r="D83" s="3" t="s">
        <v>10</v>
      </c>
      <c r="E83" s="3" t="s">
        <v>9</v>
      </c>
      <c r="F83" s="3" t="s">
        <v>8</v>
      </c>
      <c r="G83" s="19" t="s">
        <v>64</v>
      </c>
      <c r="H83" s="79">
        <v>0.31220846099999999</v>
      </c>
      <c r="I83" s="16">
        <f>LOG(H83)</f>
        <v>-0.50555533152401877</v>
      </c>
      <c r="N83" s="28">
        <v>0.33992175390000001</v>
      </c>
      <c r="O83" s="28">
        <v>9.6462396365599681E-2</v>
      </c>
      <c r="P83" s="28">
        <v>-0.4821361111166545</v>
      </c>
      <c r="Q83" s="28">
        <v>0.10992021455265863</v>
      </c>
      <c r="R83" s="16">
        <f>(H83-N83)/O83</f>
        <v>-0.28729633457336651</v>
      </c>
      <c r="S83" s="16">
        <f>(I83-P83)/Q83</f>
        <v>-0.21305653835077812</v>
      </c>
      <c r="T83" s="113">
        <v>-0.28729633457336651</v>
      </c>
      <c r="U83" s="113">
        <v>-0.21305653835077812</v>
      </c>
      <c r="V83" s="113">
        <v>1</v>
      </c>
    </row>
    <row r="84" spans="1:32" s="16" customFormat="1">
      <c r="A84" s="45"/>
      <c r="B84" s="3">
        <v>1076</v>
      </c>
      <c r="C84" s="3" t="s">
        <v>171</v>
      </c>
      <c r="D84" s="3" t="s">
        <v>10</v>
      </c>
      <c r="E84" s="3" t="s">
        <v>9</v>
      </c>
      <c r="F84" s="3" t="s">
        <v>8</v>
      </c>
      <c r="G84" s="19" t="s">
        <v>64</v>
      </c>
      <c r="H84" s="79">
        <v>1.5680379000000001E-2</v>
      </c>
      <c r="I84" s="16">
        <f>LOG(H84)</f>
        <v>-1.8046434444819734</v>
      </c>
      <c r="N84" s="28">
        <v>0.33992175390000001</v>
      </c>
      <c r="O84" s="28">
        <v>9.6462396365599681E-2</v>
      </c>
      <c r="P84" s="28">
        <v>-0.4821361111166545</v>
      </c>
      <c r="Q84" s="28">
        <v>0.10992021455265863</v>
      </c>
      <c r="R84" s="16">
        <f>(H84-N84)/O84</f>
        <v>-3.3613240715179931</v>
      </c>
      <c r="S84" s="16">
        <f>(I84-P84)/Q84</f>
        <v>-12.031520669310153</v>
      </c>
      <c r="T84" s="113">
        <v>-3.3613240715179931</v>
      </c>
      <c r="U84" s="113">
        <v>-12.031520669310153</v>
      </c>
      <c r="V84" s="113">
        <v>1</v>
      </c>
    </row>
    <row r="85" spans="1:32" s="16" customFormat="1">
      <c r="A85" s="45"/>
      <c r="B85" s="13">
        <v>1077</v>
      </c>
      <c r="C85" s="13" t="s">
        <v>171</v>
      </c>
      <c r="D85" s="13" t="s">
        <v>10</v>
      </c>
      <c r="E85" s="13" t="s">
        <v>9</v>
      </c>
      <c r="F85" s="13" t="s">
        <v>8</v>
      </c>
      <c r="G85" s="69" t="s">
        <v>64</v>
      </c>
      <c r="H85" s="79">
        <v>0.203395249</v>
      </c>
      <c r="I85" s="24">
        <f>LOG(H85)</f>
        <v>-0.69165919574553314</v>
      </c>
      <c r="J85" s="24"/>
      <c r="K85" s="24"/>
      <c r="L85" s="24"/>
      <c r="M85" s="24"/>
      <c r="N85" s="28">
        <v>0.33992175390000001</v>
      </c>
      <c r="O85" s="28">
        <v>9.6462396365599681E-2</v>
      </c>
      <c r="P85" s="28">
        <v>-0.4821361111166545</v>
      </c>
      <c r="Q85" s="28">
        <v>0.10992021455265863</v>
      </c>
      <c r="R85" s="16">
        <f>(H85-N85)/O85</f>
        <v>-1.415333954410114</v>
      </c>
      <c r="S85" s="16">
        <f>(I85-P85)/Q85</f>
        <v>-1.9061378790204602</v>
      </c>
      <c r="T85" s="113">
        <v>-1.415333954410114</v>
      </c>
      <c r="U85" s="113">
        <v>-1.9061378790204602</v>
      </c>
      <c r="V85" s="113">
        <v>1</v>
      </c>
    </row>
    <row r="86" spans="1:32" s="16" customFormat="1">
      <c r="B86" s="6">
        <v>1170</v>
      </c>
      <c r="C86" s="6" t="s">
        <v>11</v>
      </c>
      <c r="D86" s="6" t="s">
        <v>93</v>
      </c>
      <c r="E86" s="6" t="s">
        <v>9</v>
      </c>
      <c r="F86" s="6" t="s">
        <v>92</v>
      </c>
      <c r="G86" s="35" t="s">
        <v>130</v>
      </c>
      <c r="H86" s="88">
        <v>1.8922842433203209</v>
      </c>
      <c r="I86" s="7">
        <f>LOG(H86)</f>
        <v>0.27698637309833291</v>
      </c>
      <c r="J86" s="40">
        <f>AVERAGE(H86:H95)</f>
        <v>2.8245100640282854</v>
      </c>
      <c r="K86" s="40">
        <f>STDEV(H86:H95)</f>
        <v>0.95596491210434298</v>
      </c>
      <c r="L86" s="40">
        <f>AVERAGE(I86:I95)</f>
        <v>0.42658897281207536</v>
      </c>
      <c r="M86" s="40">
        <f>STDEV(I86:I95)</f>
        <v>0.15659991975629214</v>
      </c>
      <c r="N86" s="7">
        <v>2.8245100640282854</v>
      </c>
      <c r="O86" s="7">
        <v>0.95596491210434298</v>
      </c>
      <c r="P86" s="7">
        <v>0.42658897281207536</v>
      </c>
      <c r="Q86" s="7">
        <v>0.15659991975629214</v>
      </c>
      <c r="R86" s="16">
        <f>(H86-N86)/O86</f>
        <v>-0.97516740301260418</v>
      </c>
      <c r="S86" s="16">
        <f>(I86-P86)/Q86</f>
        <v>-0.95531721821161064</v>
      </c>
      <c r="T86" s="113">
        <v>-0.97516740301260418</v>
      </c>
      <c r="U86" s="113">
        <v>-0.95531721821161064</v>
      </c>
      <c r="V86" s="113">
        <v>1</v>
      </c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32" s="16" customFormat="1">
      <c r="B87" s="6">
        <v>1171</v>
      </c>
      <c r="C87" s="6" t="s">
        <v>11</v>
      </c>
      <c r="D87" s="6" t="s">
        <v>93</v>
      </c>
      <c r="E87" s="6" t="s">
        <v>9</v>
      </c>
      <c r="F87" s="6" t="s">
        <v>92</v>
      </c>
      <c r="G87" s="35" t="s">
        <v>130</v>
      </c>
      <c r="H87" s="88">
        <v>3.7475662539582659</v>
      </c>
      <c r="I87" s="7">
        <f>LOG(H87)</f>
        <v>0.57374931956544839</v>
      </c>
      <c r="J87" s="7"/>
      <c r="K87" s="7"/>
      <c r="L87" s="7"/>
      <c r="M87" s="7"/>
      <c r="N87" s="7">
        <v>2.8245100640282854</v>
      </c>
      <c r="O87" s="7">
        <v>0.95596491210434298</v>
      </c>
      <c r="P87" s="7">
        <v>0.42658897281207536</v>
      </c>
      <c r="Q87" s="7">
        <v>0.15659991975629214</v>
      </c>
      <c r="R87" s="16">
        <f>(H87-N87)/O87</f>
        <v>0.96557538696486123</v>
      </c>
      <c r="S87" s="16">
        <f>(I87-P87)/Q87</f>
        <v>0.93972172516046371</v>
      </c>
      <c r="T87" s="113">
        <v>0.96557538696486123</v>
      </c>
      <c r="U87" s="113">
        <v>0.93972172516046371</v>
      </c>
      <c r="V87" s="113">
        <v>1</v>
      </c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32" s="16" customFormat="1">
      <c r="B88" s="6">
        <v>1172</v>
      </c>
      <c r="C88" s="6" t="s">
        <v>11</v>
      </c>
      <c r="D88" s="6" t="s">
        <v>93</v>
      </c>
      <c r="E88" s="6" t="s">
        <v>9</v>
      </c>
      <c r="F88" s="6" t="s">
        <v>92</v>
      </c>
      <c r="G88" s="35" t="s">
        <v>130</v>
      </c>
      <c r="H88" s="88">
        <v>3.9104164372901598</v>
      </c>
      <c r="I88" s="7">
        <f>LOG(H88)</f>
        <v>0.59222300977099196</v>
      </c>
      <c r="J88" s="7"/>
      <c r="K88" s="7"/>
      <c r="L88" s="7"/>
      <c r="M88" s="7"/>
      <c r="N88" s="7">
        <v>2.8245100640282854</v>
      </c>
      <c r="O88" s="7">
        <v>0.95596491210434298</v>
      </c>
      <c r="P88" s="7">
        <v>0.42658897281207536</v>
      </c>
      <c r="Q88" s="7">
        <v>0.15659991975629214</v>
      </c>
      <c r="R88" s="16">
        <f>(H88-N88)/O88</f>
        <v>1.1359270194043987</v>
      </c>
      <c r="S88" s="16">
        <f>(I88-P88)/Q88</f>
        <v>1.0576891560141521</v>
      </c>
      <c r="T88" s="113">
        <v>1.1359270194043987</v>
      </c>
      <c r="U88" s="113">
        <v>1.0576891560141521</v>
      </c>
      <c r="V88" s="113">
        <v>1</v>
      </c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32" s="16" customFormat="1">
      <c r="B89" s="6">
        <v>1201</v>
      </c>
      <c r="C89" s="6" t="s">
        <v>11</v>
      </c>
      <c r="D89" s="6" t="s">
        <v>93</v>
      </c>
      <c r="E89" s="6" t="s">
        <v>9</v>
      </c>
      <c r="F89" s="6" t="s">
        <v>92</v>
      </c>
      <c r="G89" s="35" t="s">
        <v>130</v>
      </c>
      <c r="H89" s="88">
        <v>1.6718239555167898</v>
      </c>
      <c r="I89" s="7">
        <f>LOG(H89)</f>
        <v>0.22319054393261334</v>
      </c>
      <c r="J89" s="7"/>
      <c r="K89" s="7"/>
      <c r="L89" s="7"/>
      <c r="M89" s="7"/>
      <c r="N89" s="7">
        <v>2.8245100640282854</v>
      </c>
      <c r="O89" s="7">
        <v>0.95596491210434298</v>
      </c>
      <c r="P89" s="7">
        <v>0.42658897281207536</v>
      </c>
      <c r="Q89" s="7">
        <v>0.15659991975629214</v>
      </c>
      <c r="R89" s="16">
        <f>(H89-N89)/O89</f>
        <v>-1.2057828628606408</v>
      </c>
      <c r="S89" s="16">
        <f>(I89-P89)/Q89</f>
        <v>-1.2988412075561713</v>
      </c>
      <c r="T89" s="113">
        <v>-1.2057828628606408</v>
      </c>
      <c r="U89" s="113">
        <v>-1.2988412075561713</v>
      </c>
      <c r="V89" s="113">
        <v>1</v>
      </c>
      <c r="W89" s="7"/>
      <c r="X89" s="7"/>
      <c r="Y89" s="7"/>
      <c r="Z89" s="7"/>
      <c r="AA89" s="7"/>
      <c r="AB89" s="7"/>
      <c r="AC89" s="7"/>
      <c r="AD89" s="7"/>
      <c r="AE89" s="7"/>
      <c r="AF89" s="7"/>
    </row>
    <row r="90" spans="1:32" s="16" customFormat="1">
      <c r="B90" s="6">
        <v>1202</v>
      </c>
      <c r="C90" s="6" t="s">
        <v>11</v>
      </c>
      <c r="D90" s="6" t="s">
        <v>93</v>
      </c>
      <c r="E90" s="6" t="s">
        <v>9</v>
      </c>
      <c r="F90" s="6" t="s">
        <v>92</v>
      </c>
      <c r="G90" s="35" t="s">
        <v>130</v>
      </c>
      <c r="H90" s="88">
        <v>3.5228083241897239</v>
      </c>
      <c r="I90" s="7">
        <f>LOG(H90)</f>
        <v>0.54688901388481326</v>
      </c>
      <c r="J90" s="7"/>
      <c r="K90" s="7"/>
      <c r="L90" s="7"/>
      <c r="M90" s="7"/>
      <c r="N90" s="7">
        <v>2.8245100640282854</v>
      </c>
      <c r="O90" s="7">
        <v>0.95596491210434298</v>
      </c>
      <c r="P90" s="7">
        <v>0.42658897281207536</v>
      </c>
      <c r="Q90" s="7">
        <v>0.15659991975629214</v>
      </c>
      <c r="R90" s="16">
        <f>(H90-N90)/O90</f>
        <v>0.73046432072939893</v>
      </c>
      <c r="S90" s="16">
        <f>(I90-P90)/Q90</f>
        <v>0.7681998896292811</v>
      </c>
      <c r="T90" s="113">
        <v>0.73046432072939893</v>
      </c>
      <c r="U90" s="113">
        <v>0.7681998896292811</v>
      </c>
      <c r="V90" s="113">
        <v>1</v>
      </c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32" s="16" customFormat="1">
      <c r="B91" s="6">
        <v>1209</v>
      </c>
      <c r="C91" s="6" t="s">
        <v>11</v>
      </c>
      <c r="D91" s="6" t="s">
        <v>93</v>
      </c>
      <c r="E91" s="6" t="s">
        <v>9</v>
      </c>
      <c r="F91" s="6" t="s">
        <v>92</v>
      </c>
      <c r="G91" s="35" t="s">
        <v>130</v>
      </c>
      <c r="H91" s="88">
        <v>4.0752973735024982</v>
      </c>
      <c r="I91" s="7">
        <f>LOG(H91)</f>
        <v>0.61015930459971246</v>
      </c>
      <c r="J91" s="7"/>
      <c r="K91" s="7"/>
      <c r="L91" s="7"/>
      <c r="M91" s="7"/>
      <c r="N91" s="7">
        <v>2.8245100640282854</v>
      </c>
      <c r="O91" s="7">
        <v>0.95596491210434298</v>
      </c>
      <c r="P91" s="7">
        <v>0.42658897281207536</v>
      </c>
      <c r="Q91" s="7">
        <v>0.15659991975629214</v>
      </c>
      <c r="R91" s="16">
        <f>(H91-N91)/O91</f>
        <v>1.3084029483057953</v>
      </c>
      <c r="S91" s="16">
        <f>(I91-P91)/Q91</f>
        <v>1.1722249415792647</v>
      </c>
      <c r="T91" s="113">
        <v>1.3084029483057953</v>
      </c>
      <c r="U91" s="113">
        <v>1.1722249415792647</v>
      </c>
      <c r="V91" s="113">
        <v>1</v>
      </c>
      <c r="W91" s="45"/>
      <c r="X91" s="45"/>
      <c r="Y91" s="45"/>
      <c r="Z91" s="45"/>
      <c r="AA91" s="45"/>
      <c r="AB91" s="45"/>
      <c r="AC91" s="45"/>
      <c r="AD91" s="45"/>
      <c r="AE91" s="45"/>
      <c r="AF91" s="45"/>
    </row>
    <row r="92" spans="1:32" s="16" customFormat="1">
      <c r="B92" s="6">
        <v>1210</v>
      </c>
      <c r="C92" s="6" t="s">
        <v>11</v>
      </c>
      <c r="D92" s="6" t="s">
        <v>93</v>
      </c>
      <c r="E92" s="6" t="s">
        <v>9</v>
      </c>
      <c r="F92" s="6" t="s">
        <v>92</v>
      </c>
      <c r="G92" s="35" t="s">
        <v>130</v>
      </c>
      <c r="H92" s="88">
        <v>2.4251506591464347</v>
      </c>
      <c r="I92" s="7">
        <f>LOG(H92)</f>
        <v>0.38473872372323703</v>
      </c>
      <c r="J92" s="7"/>
      <c r="K92" s="7"/>
      <c r="L92" s="7"/>
      <c r="M92" s="7"/>
      <c r="N92" s="7">
        <v>2.8245100640282854</v>
      </c>
      <c r="O92" s="7">
        <v>0.95596491210434298</v>
      </c>
      <c r="P92" s="7">
        <v>0.42658897281207536</v>
      </c>
      <c r="Q92" s="7">
        <v>0.15659991975629214</v>
      </c>
      <c r="R92" s="16">
        <f>(H92-N92)/O92</f>
        <v>-0.41775529606285478</v>
      </c>
      <c r="S92" s="16">
        <f>(I92-P92)/Q92</f>
        <v>-0.26724310685450908</v>
      </c>
      <c r="T92" s="113">
        <v>-0.41775529606285478</v>
      </c>
      <c r="U92" s="113">
        <v>-0.26724310685450908</v>
      </c>
      <c r="V92" s="113">
        <v>1</v>
      </c>
      <c r="W92" s="45"/>
      <c r="X92" s="45"/>
      <c r="Y92" s="45"/>
      <c r="Z92" s="45"/>
      <c r="AA92" s="45"/>
      <c r="AB92" s="45"/>
      <c r="AC92" s="45"/>
      <c r="AD92" s="45"/>
      <c r="AE92" s="45"/>
      <c r="AF92" s="45"/>
    </row>
    <row r="93" spans="1:32" s="16" customFormat="1">
      <c r="B93" s="6">
        <v>1211</v>
      </c>
      <c r="C93" s="6" t="s">
        <v>11</v>
      </c>
      <c r="D93" s="6" t="s">
        <v>93</v>
      </c>
      <c r="E93" s="6" t="s">
        <v>9</v>
      </c>
      <c r="F93" s="6" t="s">
        <v>92</v>
      </c>
      <c r="G93" s="35" t="s">
        <v>130</v>
      </c>
      <c r="H93" s="88">
        <v>1.571773053823639</v>
      </c>
      <c r="I93" s="7">
        <f>LOG(H93)</f>
        <v>0.19638983903970034</v>
      </c>
      <c r="J93" s="7"/>
      <c r="K93" s="7"/>
      <c r="L93" s="7"/>
      <c r="M93" s="7"/>
      <c r="N93" s="7">
        <v>2.8245100640282854</v>
      </c>
      <c r="O93" s="7">
        <v>0.95596491210434298</v>
      </c>
      <c r="P93" s="7">
        <v>0.42658897281207536</v>
      </c>
      <c r="Q93" s="7">
        <v>0.15659991975629214</v>
      </c>
      <c r="R93" s="16">
        <f>(H93-N93)/O93</f>
        <v>-1.3104424590720867</v>
      </c>
      <c r="S93" s="16">
        <f>(I93-P93)/Q93</f>
        <v>-1.4699824503781438</v>
      </c>
      <c r="T93" s="113">
        <v>-1.3104424590720867</v>
      </c>
      <c r="U93" s="113">
        <v>-1.4699824503781438</v>
      </c>
      <c r="V93" s="113">
        <v>1</v>
      </c>
      <c r="W93" s="45"/>
      <c r="X93" s="45"/>
      <c r="Y93" s="45"/>
      <c r="Z93" s="45"/>
      <c r="AA93" s="45"/>
      <c r="AB93" s="45"/>
      <c r="AC93" s="45"/>
      <c r="AD93" s="45"/>
      <c r="AE93" s="45"/>
      <c r="AF93" s="45"/>
    </row>
    <row r="94" spans="1:32" s="16" customFormat="1">
      <c r="B94" s="6">
        <v>1212</v>
      </c>
      <c r="C94" s="6" t="s">
        <v>11</v>
      </c>
      <c r="D94" s="6" t="s">
        <v>93</v>
      </c>
      <c r="E94" s="6" t="s">
        <v>9</v>
      </c>
      <c r="F94" s="6" t="s">
        <v>92</v>
      </c>
      <c r="G94" s="35" t="s">
        <v>130</v>
      </c>
      <c r="H94" s="88">
        <v>2.4053577079152304</v>
      </c>
      <c r="I94" s="7">
        <f>LOG(H94)</f>
        <v>0.38117967073971398</v>
      </c>
      <c r="J94" s="7"/>
      <c r="K94" s="7"/>
      <c r="L94" s="7"/>
      <c r="M94" s="7"/>
      <c r="N94" s="7">
        <v>2.8245100640282854</v>
      </c>
      <c r="O94" s="7">
        <v>0.95596491210434298</v>
      </c>
      <c r="P94" s="7">
        <v>0.42658897281207536</v>
      </c>
      <c r="Q94" s="7">
        <v>0.15659991975629214</v>
      </c>
      <c r="R94" s="16">
        <f>(H94-N94)/O94</f>
        <v>-0.43845997986514468</v>
      </c>
      <c r="S94" s="16">
        <f>(I94-P94)/Q94</f>
        <v>-0.2899701490462408</v>
      </c>
      <c r="T94" s="113">
        <v>-0.43845997986514468</v>
      </c>
      <c r="U94" s="113">
        <v>-0.2899701490462408</v>
      </c>
      <c r="V94" s="113">
        <v>1</v>
      </c>
      <c r="W94" s="45"/>
      <c r="X94" s="45"/>
      <c r="Y94" s="45"/>
      <c r="Z94" s="45"/>
      <c r="AA94" s="45"/>
      <c r="AB94" s="45"/>
      <c r="AC94" s="45"/>
      <c r="AD94" s="45"/>
      <c r="AE94" s="45"/>
      <c r="AF94" s="45"/>
    </row>
    <row r="95" spans="1:32" s="16" customFormat="1">
      <c r="B95" s="5" t="s">
        <v>12</v>
      </c>
      <c r="C95" s="5" t="s">
        <v>11</v>
      </c>
      <c r="D95" s="5" t="s">
        <v>93</v>
      </c>
      <c r="E95" s="5" t="s">
        <v>9</v>
      </c>
      <c r="F95" s="5" t="s">
        <v>92</v>
      </c>
      <c r="G95" s="67" t="s">
        <v>130</v>
      </c>
      <c r="H95" s="91">
        <v>3.0226226316197939</v>
      </c>
      <c r="I95" s="7">
        <f>LOG(H95)</f>
        <v>0.48038392976618977</v>
      </c>
      <c r="J95" s="41"/>
      <c r="K95" s="41"/>
      <c r="L95" s="41"/>
      <c r="M95" s="41"/>
      <c r="N95" s="7">
        <v>2.8245100640282854</v>
      </c>
      <c r="O95" s="7">
        <v>0.95596491210434298</v>
      </c>
      <c r="P95" s="7">
        <v>0.42658897281207536</v>
      </c>
      <c r="Q95" s="7">
        <v>0.15659991975629214</v>
      </c>
      <c r="R95" s="16">
        <f>(H95-N95)/O95</f>
        <v>0.20723832546887941</v>
      </c>
      <c r="S95" s="16">
        <f>(I95-P95)/Q95</f>
        <v>0.34351841966351288</v>
      </c>
      <c r="T95" s="113">
        <v>0.20723832546887941</v>
      </c>
      <c r="U95" s="113">
        <v>0.34351841966351288</v>
      </c>
      <c r="V95" s="113">
        <v>1</v>
      </c>
      <c r="W95" s="45"/>
      <c r="X95" s="45"/>
      <c r="Y95" s="45"/>
      <c r="Z95" s="45"/>
      <c r="AA95" s="45"/>
      <c r="AB95" s="45"/>
      <c r="AC95" s="45"/>
      <c r="AD95" s="45"/>
      <c r="AE95" s="45"/>
      <c r="AF95" s="45"/>
    </row>
    <row r="96" spans="1:32" s="16" customFormat="1">
      <c r="B96" s="6">
        <v>1028</v>
      </c>
      <c r="C96" s="6" t="s">
        <v>11</v>
      </c>
      <c r="D96" s="6" t="s">
        <v>10</v>
      </c>
      <c r="E96" s="6" t="s">
        <v>9</v>
      </c>
      <c r="F96" s="6" t="s">
        <v>92</v>
      </c>
      <c r="G96" s="35" t="s">
        <v>130</v>
      </c>
      <c r="H96" s="88">
        <v>1.2767941717753233</v>
      </c>
      <c r="I96" s="7">
        <f>LOG(H96)</f>
        <v>0.10612089157276211</v>
      </c>
      <c r="J96" s="7"/>
      <c r="K96" s="7"/>
      <c r="L96" s="7"/>
      <c r="M96" s="7"/>
      <c r="N96" s="7">
        <v>2.8245100640282854</v>
      </c>
      <c r="O96" s="7">
        <v>0.95596491210434298</v>
      </c>
      <c r="P96" s="7">
        <v>0.42658897281207536</v>
      </c>
      <c r="Q96" s="7">
        <v>0.15659991975629214</v>
      </c>
      <c r="R96" s="16">
        <f>(H96-N96)/O96</f>
        <v>-1.6190091002880134</v>
      </c>
      <c r="S96" s="16">
        <f>(I96-P96)/Q96</f>
        <v>-2.0464128062009235</v>
      </c>
      <c r="T96" s="113">
        <v>-1.6190091002880134</v>
      </c>
      <c r="U96" s="113">
        <v>-2.0464128062009235</v>
      </c>
      <c r="V96" s="113">
        <v>1</v>
      </c>
    </row>
    <row r="97" spans="1:32" s="16" customFormat="1">
      <c r="B97" s="6">
        <v>1029</v>
      </c>
      <c r="C97" s="6" t="s">
        <v>11</v>
      </c>
      <c r="D97" s="6" t="s">
        <v>10</v>
      </c>
      <c r="E97" s="6" t="s">
        <v>9</v>
      </c>
      <c r="F97" s="6" t="s">
        <v>92</v>
      </c>
      <c r="G97" s="35" t="s">
        <v>130</v>
      </c>
      <c r="H97" s="88">
        <v>2.1633570145798453</v>
      </c>
      <c r="I97" s="7">
        <f>LOG(H97)</f>
        <v>0.33512819612310774</v>
      </c>
      <c r="J97" s="7"/>
      <c r="K97" s="7"/>
      <c r="L97" s="7"/>
      <c r="M97" s="7"/>
      <c r="N97" s="7">
        <v>2.8245100640282854</v>
      </c>
      <c r="O97" s="7">
        <v>0.95596491210434298</v>
      </c>
      <c r="P97" s="7">
        <v>0.42658897281207536</v>
      </c>
      <c r="Q97" s="7">
        <v>0.15659991975629214</v>
      </c>
      <c r="R97" s="16">
        <f>(H97-N97)/O97</f>
        <v>-0.69160807167394833</v>
      </c>
      <c r="S97" s="16">
        <f>(I97-P97)/Q97</f>
        <v>-0.58404101886707871</v>
      </c>
      <c r="T97" s="113">
        <v>-0.69160807167394833</v>
      </c>
      <c r="U97" s="113">
        <v>-0.58404101886707871</v>
      </c>
      <c r="V97" s="113">
        <v>1</v>
      </c>
    </row>
    <row r="98" spans="1:32" s="16" customFormat="1">
      <c r="B98" s="6">
        <v>1030</v>
      </c>
      <c r="C98" s="6" t="s">
        <v>11</v>
      </c>
      <c r="D98" s="6" t="s">
        <v>10</v>
      </c>
      <c r="E98" s="6" t="s">
        <v>9</v>
      </c>
      <c r="F98" s="6" t="s">
        <v>92</v>
      </c>
      <c r="G98" s="35" t="s">
        <v>130</v>
      </c>
      <c r="H98" s="88">
        <v>2.4671468427223515</v>
      </c>
      <c r="I98" s="7">
        <f>LOG(H98)</f>
        <v>0.39219499913956468</v>
      </c>
      <c r="J98" s="7"/>
      <c r="K98" s="7"/>
      <c r="L98" s="7"/>
      <c r="M98" s="7"/>
      <c r="N98" s="7">
        <v>2.8245100640282854</v>
      </c>
      <c r="O98" s="7">
        <v>0.95596491210434298</v>
      </c>
      <c r="P98" s="7">
        <v>0.42658897281207536</v>
      </c>
      <c r="Q98" s="7">
        <v>0.15659991975629214</v>
      </c>
      <c r="R98" s="16">
        <f>(H98-N98)/O98</f>
        <v>-0.3738246213653163</v>
      </c>
      <c r="S98" s="16">
        <f>(I98-P98)/Q98</f>
        <v>-0.2196295740510987</v>
      </c>
      <c r="T98" s="113">
        <v>-0.3738246213653163</v>
      </c>
      <c r="U98" s="113">
        <v>-0.2196295740510987</v>
      </c>
      <c r="V98" s="113">
        <v>1</v>
      </c>
    </row>
    <row r="99" spans="1:32" s="16" customFormat="1">
      <c r="B99" s="6">
        <v>1033</v>
      </c>
      <c r="C99" s="6" t="s">
        <v>11</v>
      </c>
      <c r="D99" s="6" t="s">
        <v>10</v>
      </c>
      <c r="E99" s="6" t="s">
        <v>9</v>
      </c>
      <c r="F99" s="6" t="s">
        <v>92</v>
      </c>
      <c r="G99" s="35" t="s">
        <v>130</v>
      </c>
      <c r="H99" s="88">
        <v>2.6009138713478301</v>
      </c>
      <c r="I99" s="7">
        <f>LOG(H99)</f>
        <v>0.41512597087419012</v>
      </c>
      <c r="J99" s="7"/>
      <c r="K99" s="7"/>
      <c r="L99" s="7"/>
      <c r="M99" s="7"/>
      <c r="N99" s="7">
        <v>2.8245100640282854</v>
      </c>
      <c r="O99" s="7">
        <v>0.95596491210434298</v>
      </c>
      <c r="P99" s="7">
        <v>0.42658897281207536</v>
      </c>
      <c r="Q99" s="7">
        <v>0.15659991975629214</v>
      </c>
      <c r="R99" s="16">
        <f>(H99-N99)/O99</f>
        <v>-0.23389581547324603</v>
      </c>
      <c r="S99" s="16">
        <f>(I99-P99)/Q99</f>
        <v>-7.3199283599407222E-2</v>
      </c>
      <c r="T99" s="113">
        <v>-0.23389581547324603</v>
      </c>
      <c r="U99" s="113">
        <v>-7.3199283599407222E-2</v>
      </c>
      <c r="V99" s="113">
        <v>1</v>
      </c>
    </row>
    <row r="100" spans="1:32" s="16" customFormat="1">
      <c r="B100" s="6">
        <v>1034</v>
      </c>
      <c r="C100" s="6" t="s">
        <v>11</v>
      </c>
      <c r="D100" s="6" t="s">
        <v>10</v>
      </c>
      <c r="E100" s="6" t="s">
        <v>9</v>
      </c>
      <c r="F100" s="6" t="s">
        <v>92</v>
      </c>
      <c r="G100" s="35" t="s">
        <v>130</v>
      </c>
      <c r="H100" s="88">
        <v>2.9355889320099471</v>
      </c>
      <c r="I100" s="7">
        <f>LOG(H100)</f>
        <v>0.4676952416192019</v>
      </c>
      <c r="J100" s="7"/>
      <c r="K100" s="7"/>
      <c r="L100" s="7"/>
      <c r="M100" s="7"/>
      <c r="N100" s="7">
        <v>2.8245100640282854</v>
      </c>
      <c r="O100" s="7">
        <v>0.95596491210434298</v>
      </c>
      <c r="P100" s="7">
        <v>0.42658897281207536</v>
      </c>
      <c r="Q100" s="7">
        <v>0.15659991975629214</v>
      </c>
      <c r="R100" s="16">
        <f>(H100-N100)/O100</f>
        <v>0.11619554920394136</v>
      </c>
      <c r="S100" s="16">
        <f>(I100-P100)/Q100</f>
        <v>0.26249227248071366</v>
      </c>
      <c r="T100" s="113">
        <v>0.11619554920394136</v>
      </c>
      <c r="U100" s="113">
        <v>0.26249227248071366</v>
      </c>
      <c r="V100" s="113">
        <v>1</v>
      </c>
    </row>
    <row r="101" spans="1:32" s="16" customFormat="1">
      <c r="B101" s="6">
        <v>1046</v>
      </c>
      <c r="C101" s="6" t="s">
        <v>11</v>
      </c>
      <c r="D101" s="6" t="s">
        <v>10</v>
      </c>
      <c r="E101" s="6" t="s">
        <v>9</v>
      </c>
      <c r="F101" s="6" t="s">
        <v>92</v>
      </c>
      <c r="G101" s="35" t="s">
        <v>130</v>
      </c>
      <c r="H101" s="88">
        <v>1.0594108473190309</v>
      </c>
      <c r="I101" s="7">
        <f>LOG(H101)</f>
        <v>2.506441536820345E-2</v>
      </c>
      <c r="J101" s="7"/>
      <c r="K101" s="7"/>
      <c r="L101" s="7"/>
      <c r="M101" s="7"/>
      <c r="N101" s="7">
        <v>2.8245100640282854</v>
      </c>
      <c r="O101" s="7">
        <v>0.95596491210434298</v>
      </c>
      <c r="P101" s="7">
        <v>0.42658897281207536</v>
      </c>
      <c r="Q101" s="7">
        <v>0.15659991975629214</v>
      </c>
      <c r="R101" s="16">
        <f>(H101-N101)/O101</f>
        <v>-1.8464058610935661</v>
      </c>
      <c r="S101" s="16">
        <f>(I101-P101)/Q101</f>
        <v>-2.5640150906127062</v>
      </c>
      <c r="T101" s="113">
        <v>-1.8464058610935661</v>
      </c>
      <c r="U101" s="113">
        <v>-2.5640150906127062</v>
      </c>
      <c r="V101" s="113">
        <v>1</v>
      </c>
    </row>
    <row r="102" spans="1:32" s="16" customFormat="1">
      <c r="B102" s="6">
        <v>1090</v>
      </c>
      <c r="C102" s="6" t="s">
        <v>11</v>
      </c>
      <c r="D102" s="6" t="s">
        <v>10</v>
      </c>
      <c r="E102" s="6" t="s">
        <v>9</v>
      </c>
      <c r="F102" s="6" t="s">
        <v>92</v>
      </c>
      <c r="G102" s="35" t="s">
        <v>130</v>
      </c>
      <c r="H102" s="88">
        <v>1.8011925254687204</v>
      </c>
      <c r="I102" s="7">
        <f>LOG(H102)</f>
        <v>0.25556013607324868</v>
      </c>
      <c r="J102" s="7"/>
      <c r="K102" s="7"/>
      <c r="L102" s="7"/>
      <c r="M102" s="7"/>
      <c r="N102" s="7">
        <v>2.8245100640282854</v>
      </c>
      <c r="O102" s="7">
        <v>0.95596491210434298</v>
      </c>
      <c r="P102" s="7">
        <v>0.42658897281207536</v>
      </c>
      <c r="Q102" s="7">
        <v>0.15659991975629214</v>
      </c>
      <c r="R102" s="16">
        <f>(H102-N102)/O102</f>
        <v>-1.0704551240347935</v>
      </c>
      <c r="S102" s="16">
        <f>(I102-P102)/Q102</f>
        <v>-1.0921387252623722</v>
      </c>
      <c r="T102" s="113">
        <v>-1.0704551240347935</v>
      </c>
      <c r="U102" s="113">
        <v>-1.0921387252623722</v>
      </c>
      <c r="V102" s="113">
        <v>1</v>
      </c>
    </row>
    <row r="103" spans="1:32" s="16" customFormat="1">
      <c r="B103" s="6">
        <v>1091</v>
      </c>
      <c r="C103" s="6" t="s">
        <v>11</v>
      </c>
      <c r="D103" s="6" t="s">
        <v>10</v>
      </c>
      <c r="E103" s="6" t="s">
        <v>9</v>
      </c>
      <c r="F103" s="6" t="s">
        <v>92</v>
      </c>
      <c r="G103" s="35" t="s">
        <v>130</v>
      </c>
      <c r="H103" s="88">
        <v>0.74394332008775965</v>
      </c>
      <c r="I103" s="7">
        <f>LOG(H103)</f>
        <v>-0.12846015143102468</v>
      </c>
      <c r="J103" s="7"/>
      <c r="K103" s="7"/>
      <c r="L103" s="7"/>
      <c r="M103" s="7"/>
      <c r="N103" s="7">
        <v>2.8245100640282854</v>
      </c>
      <c r="O103" s="7">
        <v>0.95596491210434298</v>
      </c>
      <c r="P103" s="7">
        <v>0.42658897281207536</v>
      </c>
      <c r="Q103" s="7">
        <v>0.15659991975629214</v>
      </c>
      <c r="R103" s="16">
        <f>(H103-N103)/O103</f>
        <v>-2.1764049261605463</v>
      </c>
      <c r="S103" s="16">
        <f>(I103-P103)/Q103</f>
        <v>-3.5443768113476208</v>
      </c>
      <c r="T103" s="113">
        <v>-2.1764049261605463</v>
      </c>
      <c r="U103" s="113">
        <v>-3.5443768113476208</v>
      </c>
      <c r="V103" s="113">
        <v>1</v>
      </c>
    </row>
    <row r="104" spans="1:32" s="16" customFormat="1">
      <c r="B104" s="6">
        <v>1092</v>
      </c>
      <c r="C104" s="6" t="s">
        <v>11</v>
      </c>
      <c r="D104" s="6" t="s">
        <v>10</v>
      </c>
      <c r="E104" s="6" t="s">
        <v>9</v>
      </c>
      <c r="F104" s="6" t="s">
        <v>92</v>
      </c>
      <c r="G104" s="35" t="s">
        <v>130</v>
      </c>
      <c r="H104" s="88">
        <v>1.4620962762320808</v>
      </c>
      <c r="I104" s="7">
        <f>LOG(H104)</f>
        <v>0.16497597102107092</v>
      </c>
      <c r="J104" s="7"/>
      <c r="K104" s="7"/>
      <c r="L104" s="7"/>
      <c r="M104" s="7"/>
      <c r="N104" s="7">
        <v>2.8245100640282854</v>
      </c>
      <c r="O104" s="7">
        <v>0.95596491210434298</v>
      </c>
      <c r="P104" s="7">
        <v>0.42658897281207536</v>
      </c>
      <c r="Q104" s="7">
        <v>0.15659991975629214</v>
      </c>
      <c r="R104" s="16">
        <f>(H104-N104)/O104</f>
        <v>-1.4251713326979285</v>
      </c>
      <c r="S104" s="16">
        <f>(I104-P104)/Q104</f>
        <v>-1.6705819658026542</v>
      </c>
      <c r="T104" s="113">
        <v>-1.4251713326979285</v>
      </c>
      <c r="U104" s="113">
        <v>-1.6705819658026542</v>
      </c>
      <c r="V104" s="113">
        <v>1</v>
      </c>
    </row>
    <row r="105" spans="1:32" s="16" customFormat="1">
      <c r="B105" s="6">
        <v>1094</v>
      </c>
      <c r="C105" s="6" t="s">
        <v>11</v>
      </c>
      <c r="D105" s="6" t="s">
        <v>10</v>
      </c>
      <c r="E105" s="6" t="s">
        <v>9</v>
      </c>
      <c r="F105" s="6" t="s">
        <v>92</v>
      </c>
      <c r="G105" s="35" t="s">
        <v>130</v>
      </c>
      <c r="H105" s="88">
        <v>1.09927002090968</v>
      </c>
      <c r="I105" s="7">
        <f>LOG(H105)</f>
        <v>4.1104384131558133E-2</v>
      </c>
      <c r="J105" s="7"/>
      <c r="K105" s="7"/>
      <c r="L105" s="7"/>
      <c r="M105" s="7"/>
      <c r="N105" s="7">
        <v>2.8245100640282854</v>
      </c>
      <c r="O105" s="7">
        <v>0.95596491210434298</v>
      </c>
      <c r="P105" s="7">
        <v>0.42658897281207536</v>
      </c>
      <c r="Q105" s="7">
        <v>0.15659991975629214</v>
      </c>
      <c r="R105" s="16">
        <f>(H105-N105)/O105</f>
        <v>-1.8047106345366539</v>
      </c>
      <c r="S105" s="16">
        <f>(I105-P105)/Q105</f>
        <v>-2.4615886731003802</v>
      </c>
      <c r="T105" s="113">
        <v>-1.8047106345366539</v>
      </c>
      <c r="U105" s="113">
        <v>-2.4615886731003802</v>
      </c>
      <c r="V105" s="113">
        <v>1</v>
      </c>
      <c r="W105" s="7"/>
      <c r="X105" s="7"/>
      <c r="Y105" s="7"/>
      <c r="Z105" s="7"/>
      <c r="AA105" s="7"/>
      <c r="AB105" s="7"/>
      <c r="AC105" s="7"/>
      <c r="AD105" s="7"/>
      <c r="AE105" s="7"/>
      <c r="AF105" s="7"/>
    </row>
    <row r="106" spans="1:32" s="16" customFormat="1">
      <c r="B106" s="6">
        <v>1095</v>
      </c>
      <c r="C106" s="6" t="s">
        <v>11</v>
      </c>
      <c r="D106" s="6" t="s">
        <v>10</v>
      </c>
      <c r="E106" s="6" t="s">
        <v>9</v>
      </c>
      <c r="F106" s="6" t="s">
        <v>92</v>
      </c>
      <c r="G106" s="35" t="s">
        <v>130</v>
      </c>
      <c r="H106" s="88">
        <v>0.95344267729939425</v>
      </c>
      <c r="I106" s="7">
        <f>LOG(H106)</f>
        <v>-2.0705412403932668E-2</v>
      </c>
      <c r="J106" s="7"/>
      <c r="K106" s="7"/>
      <c r="L106" s="7"/>
      <c r="M106" s="7"/>
      <c r="N106" s="7">
        <v>2.8245100640282854</v>
      </c>
      <c r="O106" s="7">
        <v>0.95596491210434298</v>
      </c>
      <c r="P106" s="7">
        <v>0.42658897281207536</v>
      </c>
      <c r="Q106" s="7">
        <v>0.15659991975629214</v>
      </c>
      <c r="R106" s="16">
        <f>(H106-N106)/O106</f>
        <v>-1.9572552957097082</v>
      </c>
      <c r="S106" s="16">
        <f>(I106-P106)/Q106</f>
        <v>-2.8562874483723086</v>
      </c>
      <c r="T106" s="113">
        <v>-1.9572552957097082</v>
      </c>
      <c r="U106" s="113">
        <v>-2.8562874483723086</v>
      </c>
      <c r="V106" s="113">
        <v>1</v>
      </c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s="16" customFormat="1">
      <c r="A107" s="7"/>
      <c r="B107" s="6">
        <v>1134</v>
      </c>
      <c r="C107" s="6" t="s">
        <v>171</v>
      </c>
      <c r="D107" s="6" t="s">
        <v>93</v>
      </c>
      <c r="E107" s="6" t="s">
        <v>9</v>
      </c>
      <c r="F107" s="6" t="s">
        <v>92</v>
      </c>
      <c r="G107" s="35" t="s">
        <v>130</v>
      </c>
      <c r="H107" s="88">
        <v>3.1021639442472733</v>
      </c>
      <c r="I107" s="7">
        <f>LOG(H107)</f>
        <v>0.49166474583106584</v>
      </c>
      <c r="J107" s="7"/>
      <c r="K107" s="7"/>
      <c r="L107" s="7"/>
      <c r="M107" s="7"/>
      <c r="N107" s="7">
        <v>2.8245100640282854</v>
      </c>
      <c r="O107" s="7">
        <v>0.95596491210434298</v>
      </c>
      <c r="P107" s="7">
        <v>0.42658897281207536</v>
      </c>
      <c r="Q107" s="7">
        <v>0.15659991975629214</v>
      </c>
      <c r="R107" s="16">
        <f>(H107-N107)/O107</f>
        <v>0.29044358919805424</v>
      </c>
      <c r="S107" s="16">
        <f>(I107-P107)/Q107</f>
        <v>0.41555431905881135</v>
      </c>
      <c r="T107" s="113">
        <v>0.29044358919805424</v>
      </c>
      <c r="U107" s="113">
        <v>0.41555431905881135</v>
      </c>
      <c r="V107" s="113">
        <v>1</v>
      </c>
      <c r="W107" s="7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s="16" customFormat="1">
      <c r="A108" s="7"/>
      <c r="B108" s="6">
        <v>1135</v>
      </c>
      <c r="C108" s="6" t="s">
        <v>171</v>
      </c>
      <c r="D108" s="6" t="s">
        <v>93</v>
      </c>
      <c r="E108" s="6" t="s">
        <v>9</v>
      </c>
      <c r="F108" s="6" t="s">
        <v>92</v>
      </c>
      <c r="G108" s="35" t="s">
        <v>130</v>
      </c>
      <c r="H108" s="88">
        <v>2.7151354763573683</v>
      </c>
      <c r="I108" s="7">
        <f>LOG(H108)</f>
        <v>0.43379150433611119</v>
      </c>
      <c r="J108" s="7"/>
      <c r="K108" s="7"/>
      <c r="L108" s="7"/>
      <c r="M108" s="7"/>
      <c r="N108" s="7">
        <v>2.8245100640282854</v>
      </c>
      <c r="O108" s="7">
        <v>0.95596491210434298</v>
      </c>
      <c r="P108" s="7">
        <v>0.42658897281207536</v>
      </c>
      <c r="Q108" s="7">
        <v>0.15659991975629214</v>
      </c>
      <c r="R108" s="16">
        <f>(H108-N108)/O108</f>
        <v>-0.1144127637803708</v>
      </c>
      <c r="S108" s="16">
        <f>(I108-P108)/Q108</f>
        <v>4.5993200604730396E-2</v>
      </c>
      <c r="T108" s="113">
        <v>-0.1144127637803708</v>
      </c>
      <c r="U108" s="113">
        <v>4.5993200604730396E-2</v>
      </c>
      <c r="V108" s="113">
        <v>1</v>
      </c>
      <c r="W108" s="7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s="16" customFormat="1">
      <c r="A109" s="7"/>
      <c r="B109" s="6">
        <v>1150</v>
      </c>
      <c r="C109" s="6" t="s">
        <v>171</v>
      </c>
      <c r="D109" s="6" t="s">
        <v>93</v>
      </c>
      <c r="E109" s="6" t="s">
        <v>9</v>
      </c>
      <c r="F109" s="6" t="s">
        <v>92</v>
      </c>
      <c r="G109" s="35" t="s">
        <v>130</v>
      </c>
      <c r="H109" s="88">
        <v>4.1125409728195583</v>
      </c>
      <c r="I109" s="7">
        <f>LOG(H109)</f>
        <v>0.614110237810505</v>
      </c>
      <c r="J109" s="7"/>
      <c r="K109" s="7"/>
      <c r="L109" s="7"/>
      <c r="M109" s="7"/>
      <c r="N109" s="7">
        <v>2.8245100640282854</v>
      </c>
      <c r="O109" s="7">
        <v>0.95596491210434298</v>
      </c>
      <c r="P109" s="7">
        <v>0.42658897281207536</v>
      </c>
      <c r="Q109" s="7">
        <v>0.15659991975629214</v>
      </c>
      <c r="R109" s="16">
        <f>(H109-N109)/O109</f>
        <v>1.3473621180885822</v>
      </c>
      <c r="S109" s="16">
        <f>(I109-P109)/Q109</f>
        <v>1.1974544130690403</v>
      </c>
      <c r="T109" s="113">
        <v>1.3473621180885822</v>
      </c>
      <c r="U109" s="113">
        <v>1.1974544130690403</v>
      </c>
      <c r="V109" s="113">
        <v>1</v>
      </c>
      <c r="W109" s="7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s="16" customFormat="1">
      <c r="A110" s="7"/>
      <c r="B110" s="6">
        <v>1151</v>
      </c>
      <c r="C110" s="6" t="s">
        <v>171</v>
      </c>
      <c r="D110" s="6" t="s">
        <v>93</v>
      </c>
      <c r="E110" s="6" t="s">
        <v>9</v>
      </c>
      <c r="F110" s="6" t="s">
        <v>92</v>
      </c>
      <c r="G110" s="35" t="s">
        <v>130</v>
      </c>
      <c r="H110" s="88">
        <v>3.8235460584768841</v>
      </c>
      <c r="I110" s="7">
        <f>LOG(H110)</f>
        <v>0.58246632607245163</v>
      </c>
      <c r="J110" s="7"/>
      <c r="K110" s="7"/>
      <c r="L110" s="7"/>
      <c r="M110" s="7"/>
      <c r="N110" s="7">
        <v>2.8245100640282854</v>
      </c>
      <c r="O110" s="7">
        <v>0.95596491210434298</v>
      </c>
      <c r="P110" s="7">
        <v>0.42658897281207536</v>
      </c>
      <c r="Q110" s="7">
        <v>0.15659991975629214</v>
      </c>
      <c r="R110" s="16">
        <f>(H110-N110)/O110</f>
        <v>1.0450550870632316</v>
      </c>
      <c r="S110" s="16">
        <f>(I110-P110)/Q110</f>
        <v>0.99538590762344981</v>
      </c>
      <c r="T110" s="113">
        <v>1.0450550870632316</v>
      </c>
      <c r="U110" s="113">
        <v>0.99538590762344981</v>
      </c>
      <c r="V110" s="113">
        <v>1</v>
      </c>
      <c r="W110" s="7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s="16" customFormat="1">
      <c r="A111" s="7"/>
      <c r="B111" s="6">
        <v>1163</v>
      </c>
      <c r="C111" s="6" t="s">
        <v>171</v>
      </c>
      <c r="D111" s="6" t="s">
        <v>93</v>
      </c>
      <c r="E111" s="6" t="s">
        <v>9</v>
      </c>
      <c r="F111" s="6" t="s">
        <v>92</v>
      </c>
      <c r="G111" s="35" t="s">
        <v>130</v>
      </c>
      <c r="H111" s="88">
        <v>2.6406645820418584</v>
      </c>
      <c r="I111" s="7">
        <f>LOG(H111)</f>
        <v>0.42171324050283721</v>
      </c>
      <c r="J111" s="7"/>
      <c r="K111" s="7"/>
      <c r="L111" s="7"/>
      <c r="M111" s="7"/>
      <c r="N111" s="7">
        <v>2.8245100640282854</v>
      </c>
      <c r="O111" s="7">
        <v>0.95596491210434298</v>
      </c>
      <c r="P111" s="7">
        <v>0.42658897281207536</v>
      </c>
      <c r="Q111" s="7">
        <v>0.15659991975629214</v>
      </c>
      <c r="R111" s="16">
        <f>(H111-N111)/O111</f>
        <v>-0.19231404799338536</v>
      </c>
      <c r="S111" s="16">
        <f>(I111-P111)/Q111</f>
        <v>-3.1134960457361607E-2</v>
      </c>
      <c r="T111" s="113">
        <v>-0.19231404799338536</v>
      </c>
      <c r="U111" s="113">
        <v>-3.1134960457361607E-2</v>
      </c>
      <c r="V111" s="113">
        <v>1</v>
      </c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s="16" customFormat="1">
      <c r="A112" s="7"/>
      <c r="B112" s="6">
        <v>1164</v>
      </c>
      <c r="C112" s="6" t="s">
        <v>171</v>
      </c>
      <c r="D112" s="6" t="s">
        <v>93</v>
      </c>
      <c r="E112" s="6" t="s">
        <v>9</v>
      </c>
      <c r="F112" s="6" t="s">
        <v>92</v>
      </c>
      <c r="G112" s="35" t="s">
        <v>130</v>
      </c>
      <c r="H112" s="88">
        <v>1.7304485181286335</v>
      </c>
      <c r="I112" s="7">
        <f>LOG(H112)</f>
        <v>0.23815868330351522</v>
      </c>
      <c r="J112" s="7"/>
      <c r="K112" s="7"/>
      <c r="L112" s="7"/>
      <c r="M112" s="7"/>
      <c r="N112" s="7">
        <v>2.8245100640282854</v>
      </c>
      <c r="O112" s="7">
        <v>0.95596491210434298</v>
      </c>
      <c r="P112" s="7">
        <v>0.42658897281207536</v>
      </c>
      <c r="Q112" s="7">
        <v>0.15659991975629214</v>
      </c>
      <c r="R112" s="16">
        <f>(H112-N112)/O112</f>
        <v>-1.144457847821339</v>
      </c>
      <c r="S112" s="16">
        <f>(I112-P112)/Q112</f>
        <v>-1.20325917025886</v>
      </c>
      <c r="T112" s="113">
        <v>-1.144457847821339</v>
      </c>
      <c r="U112" s="113">
        <v>-1.20325917025886</v>
      </c>
      <c r="V112" s="113">
        <v>1</v>
      </c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s="16" customFormat="1">
      <c r="A113" s="7"/>
      <c r="B113" s="6" t="s">
        <v>183</v>
      </c>
      <c r="C113" s="6" t="s">
        <v>171</v>
      </c>
      <c r="D113" s="6" t="s">
        <v>93</v>
      </c>
      <c r="E113" s="6" t="s">
        <v>9</v>
      </c>
      <c r="F113" s="6" t="s">
        <v>92</v>
      </c>
      <c r="G113" s="35" t="s">
        <v>130</v>
      </c>
      <c r="H113" s="88">
        <v>3.0857004427901216</v>
      </c>
      <c r="I113" s="7">
        <f>LOG(H113)</f>
        <v>0.48935376282957033</v>
      </c>
      <c r="J113" s="7"/>
      <c r="K113" s="7"/>
      <c r="L113" s="7"/>
      <c r="M113" s="7"/>
      <c r="N113" s="7">
        <v>2.8245100640282854</v>
      </c>
      <c r="O113" s="7">
        <v>0.95596491210434298</v>
      </c>
      <c r="P113" s="7">
        <v>0.42658897281207536</v>
      </c>
      <c r="Q113" s="7">
        <v>0.15659991975629214</v>
      </c>
      <c r="R113" s="16">
        <f>(H113-N113)/O113</f>
        <v>0.27322172127309979</v>
      </c>
      <c r="S113" s="16">
        <f>(I113-P113)/Q113</f>
        <v>0.40079707649386004</v>
      </c>
      <c r="T113" s="113">
        <v>0.27322172127309979</v>
      </c>
      <c r="U113" s="113">
        <v>0.40079707649386004</v>
      </c>
      <c r="V113" s="113">
        <v>1</v>
      </c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</row>
    <row r="114" spans="1:32" s="16" customFormat="1">
      <c r="A114" s="7"/>
      <c r="B114" s="6" t="s">
        <v>182</v>
      </c>
      <c r="C114" s="6" t="s">
        <v>171</v>
      </c>
      <c r="D114" s="6" t="s">
        <v>93</v>
      </c>
      <c r="E114" s="6" t="s">
        <v>9</v>
      </c>
      <c r="F114" s="6" t="s">
        <v>92</v>
      </c>
      <c r="G114" s="35" t="s">
        <v>130</v>
      </c>
      <c r="H114" s="88">
        <v>3.4295037687681833</v>
      </c>
      <c r="I114" s="7">
        <f>LOG(H114)</f>
        <v>0.53523128445192691</v>
      </c>
      <c r="J114" s="7"/>
      <c r="K114" s="7"/>
      <c r="L114" s="7"/>
      <c r="M114" s="7"/>
      <c r="N114" s="7">
        <v>2.8245100640282854</v>
      </c>
      <c r="O114" s="7">
        <v>0.95596491210434298</v>
      </c>
      <c r="P114" s="7">
        <v>0.42658897281207536</v>
      </c>
      <c r="Q114" s="7">
        <v>0.15659991975629214</v>
      </c>
      <c r="R114" s="16">
        <f>(H114-N114)/O114</f>
        <v>0.63286183109810956</v>
      </c>
      <c r="S114" s="16">
        <f>(I114-P114)/Q114</f>
        <v>0.69375713479882761</v>
      </c>
      <c r="T114" s="113">
        <v>0.63286183109810956</v>
      </c>
      <c r="U114" s="113">
        <v>0.69375713479882761</v>
      </c>
      <c r="V114" s="113">
        <v>1</v>
      </c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</row>
    <row r="115" spans="1:32" s="16" customFormat="1">
      <c r="A115" s="7"/>
      <c r="B115" s="6" t="s">
        <v>181</v>
      </c>
      <c r="C115" s="6" t="s">
        <v>171</v>
      </c>
      <c r="D115" s="6" t="s">
        <v>93</v>
      </c>
      <c r="E115" s="6" t="s">
        <v>9</v>
      </c>
      <c r="F115" s="6" t="s">
        <v>92</v>
      </c>
      <c r="G115" s="35" t="s">
        <v>130</v>
      </c>
      <c r="H115" s="88">
        <v>1.8690344844263402</v>
      </c>
      <c r="I115" s="7">
        <f>LOG(H115)</f>
        <v>0.27161731435791719</v>
      </c>
      <c r="J115" s="7"/>
      <c r="K115" s="7"/>
      <c r="L115" s="7"/>
      <c r="M115" s="7"/>
      <c r="N115" s="7">
        <v>2.8245100640282854</v>
      </c>
      <c r="O115" s="7">
        <v>0.95596491210434298</v>
      </c>
      <c r="P115" s="7">
        <v>0.42658897281207536</v>
      </c>
      <c r="Q115" s="7">
        <v>0.15659991975629214</v>
      </c>
      <c r="R115" s="16">
        <f>(H115-N115)/O115</f>
        <v>-0.99948812713081625</v>
      </c>
      <c r="S115" s="16">
        <f>(I115-P115)/Q115</f>
        <v>-0.9896024129216161</v>
      </c>
      <c r="T115" s="113">
        <v>-0.99948812713081625</v>
      </c>
      <c r="U115" s="113">
        <v>-0.9896024129216161</v>
      </c>
      <c r="V115" s="113">
        <v>1</v>
      </c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</row>
    <row r="116" spans="1:32" s="16" customFormat="1">
      <c r="A116" s="7"/>
      <c r="B116" s="6" t="s">
        <v>172</v>
      </c>
      <c r="C116" s="6" t="s">
        <v>171</v>
      </c>
      <c r="D116" s="6" t="s">
        <v>93</v>
      </c>
      <c r="E116" s="6" t="s">
        <v>9</v>
      </c>
      <c r="F116" s="6" t="s">
        <v>92</v>
      </c>
      <c r="G116" s="35" t="s">
        <v>130</v>
      </c>
      <c r="H116" s="88">
        <v>2.8412625528938804</v>
      </c>
      <c r="I116" s="7">
        <f>LOG(H116)</f>
        <v>0.45351136748023402</v>
      </c>
      <c r="J116" s="7"/>
      <c r="K116" s="7"/>
      <c r="L116" s="7"/>
      <c r="M116" s="7"/>
      <c r="N116" s="7">
        <v>2.8245100640282854</v>
      </c>
      <c r="O116" s="7">
        <v>0.95596491210434298</v>
      </c>
      <c r="P116" s="7">
        <v>0.42658897281207536</v>
      </c>
      <c r="Q116" s="7">
        <v>0.15659991975629214</v>
      </c>
      <c r="R116" s="16">
        <f>(H116-N116)/O116</f>
        <v>1.7524167104332456E-2</v>
      </c>
      <c r="S116" s="16">
        <f>(I116-P116)/Q116</f>
        <v>0.17191831713615499</v>
      </c>
      <c r="T116" s="113">
        <v>1.7524167104332456E-2</v>
      </c>
      <c r="U116" s="113">
        <v>0.17191831713615499</v>
      </c>
      <c r="V116" s="113">
        <v>1</v>
      </c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</row>
    <row r="117" spans="1:32" s="16" customFormat="1">
      <c r="A117" s="45"/>
      <c r="B117" s="6">
        <v>1010</v>
      </c>
      <c r="C117" s="6" t="s">
        <v>171</v>
      </c>
      <c r="D117" s="6" t="s">
        <v>10</v>
      </c>
      <c r="E117" s="6" t="s">
        <v>9</v>
      </c>
      <c r="F117" s="6" t="s">
        <v>92</v>
      </c>
      <c r="G117" s="35" t="s">
        <v>130</v>
      </c>
      <c r="H117" s="88">
        <v>1.4295789380728798</v>
      </c>
      <c r="I117" s="7">
        <f>LOG(H117)</f>
        <v>0.15520814110215694</v>
      </c>
      <c r="J117" s="7"/>
      <c r="K117" s="7"/>
      <c r="L117" s="7"/>
      <c r="M117" s="7"/>
      <c r="N117" s="7">
        <v>2.8245100640282854</v>
      </c>
      <c r="O117" s="7">
        <v>0.95596491210434298</v>
      </c>
      <c r="P117" s="7">
        <v>0.42658897281207536</v>
      </c>
      <c r="Q117" s="7">
        <v>0.15659991975629214</v>
      </c>
      <c r="R117" s="16">
        <f>(H117-N117)/O117</f>
        <v>-1.4591865332010738</v>
      </c>
      <c r="S117" s="16">
        <f>(I117-P117)/Q117</f>
        <v>-1.7329563906051391</v>
      </c>
      <c r="T117" s="113">
        <v>-1.4591865332010738</v>
      </c>
      <c r="U117" s="113">
        <v>-1.7329563906051391</v>
      </c>
      <c r="V117" s="113">
        <v>1</v>
      </c>
    </row>
    <row r="118" spans="1:32" s="16" customFormat="1">
      <c r="A118" s="45"/>
      <c r="B118" s="6">
        <v>1012</v>
      </c>
      <c r="C118" s="6" t="s">
        <v>171</v>
      </c>
      <c r="D118" s="6" t="s">
        <v>10</v>
      </c>
      <c r="E118" s="6" t="s">
        <v>9</v>
      </c>
      <c r="F118" s="6" t="s">
        <v>92</v>
      </c>
      <c r="G118" s="35" t="s">
        <v>130</v>
      </c>
      <c r="H118" s="88">
        <v>1.8962049440702986</v>
      </c>
      <c r="I118" s="7">
        <f>LOG(H118)</f>
        <v>0.27788527459947104</v>
      </c>
      <c r="J118" s="7"/>
      <c r="K118" s="7"/>
      <c r="L118" s="7"/>
      <c r="M118" s="7"/>
      <c r="N118" s="7">
        <v>2.8245100640282854</v>
      </c>
      <c r="O118" s="7">
        <v>0.95596491210434298</v>
      </c>
      <c r="P118" s="7">
        <v>0.42658897281207536</v>
      </c>
      <c r="Q118" s="7">
        <v>0.15659991975629214</v>
      </c>
      <c r="R118" s="16">
        <f>(H118-N118)/O118</f>
        <v>-0.97106610107114777</v>
      </c>
      <c r="S118" s="16">
        <f>(I118-P118)/Q118</f>
        <v>-0.94957710351335889</v>
      </c>
      <c r="T118" s="113">
        <v>-0.97106610107114777</v>
      </c>
      <c r="U118" s="113">
        <v>-0.94957710351335889</v>
      </c>
      <c r="V118" s="113">
        <v>1</v>
      </c>
    </row>
    <row r="119" spans="1:32" s="16" customFormat="1">
      <c r="A119" s="45"/>
      <c r="B119" s="6">
        <v>1014</v>
      </c>
      <c r="C119" s="6" t="s">
        <v>171</v>
      </c>
      <c r="D119" s="6" t="s">
        <v>10</v>
      </c>
      <c r="E119" s="6" t="s">
        <v>9</v>
      </c>
      <c r="F119" s="6" t="s">
        <v>92</v>
      </c>
      <c r="G119" s="35" t="s">
        <v>130</v>
      </c>
      <c r="H119" s="88">
        <v>3.2972705976183625</v>
      </c>
      <c r="I119" s="7">
        <f>LOG(H119)</f>
        <v>0.51815458991843721</v>
      </c>
      <c r="J119" s="7"/>
      <c r="K119" s="7"/>
      <c r="L119" s="7"/>
      <c r="M119" s="7"/>
      <c r="N119" s="7">
        <v>2.8245100640282854</v>
      </c>
      <c r="O119" s="7">
        <v>0.95596491210434298</v>
      </c>
      <c r="P119" s="7">
        <v>0.42658897281207536</v>
      </c>
      <c r="Q119" s="7">
        <v>0.15659991975629214</v>
      </c>
      <c r="R119" s="16">
        <f>(H119-N119)/O119</f>
        <v>0.49453753752258595</v>
      </c>
      <c r="S119" s="16">
        <f>(I119-P119)/Q119</f>
        <v>0.58471049824840515</v>
      </c>
      <c r="T119" s="113">
        <v>0.49453753752258595</v>
      </c>
      <c r="U119" s="113">
        <v>0.58471049824840515</v>
      </c>
      <c r="V119" s="113">
        <v>1</v>
      </c>
    </row>
    <row r="120" spans="1:32" s="16" customFormat="1">
      <c r="A120" s="45"/>
      <c r="B120" s="6">
        <v>1017</v>
      </c>
      <c r="C120" s="6" t="s">
        <v>171</v>
      </c>
      <c r="D120" s="6" t="s">
        <v>10</v>
      </c>
      <c r="E120" s="6" t="s">
        <v>9</v>
      </c>
      <c r="F120" s="6" t="s">
        <v>92</v>
      </c>
      <c r="G120" s="35" t="s">
        <v>130</v>
      </c>
      <c r="H120" s="88">
        <v>3.1129293624289707</v>
      </c>
      <c r="I120" s="7">
        <f>LOG(H120)</f>
        <v>0.49316926592653315</v>
      </c>
      <c r="J120" s="7"/>
      <c r="K120" s="7"/>
      <c r="L120" s="7"/>
      <c r="M120" s="7"/>
      <c r="N120" s="7">
        <v>2.8245100640282854</v>
      </c>
      <c r="O120" s="7">
        <v>0.95596491210434298</v>
      </c>
      <c r="P120" s="7">
        <v>0.42658897281207536</v>
      </c>
      <c r="Q120" s="7">
        <v>0.15659991975629214</v>
      </c>
      <c r="R120" s="16">
        <f>(H120-N120)/O120</f>
        <v>0.30170490019952162</v>
      </c>
      <c r="S120" s="16">
        <f>(I120-P120)/Q120</f>
        <v>0.42516173199879698</v>
      </c>
      <c r="T120" s="113">
        <v>0.30170490019952162</v>
      </c>
      <c r="U120" s="113">
        <v>0.42516173199879698</v>
      </c>
      <c r="V120" s="113">
        <v>1</v>
      </c>
    </row>
    <row r="121" spans="1:32" s="16" customFormat="1">
      <c r="A121" s="45"/>
      <c r="B121" s="6">
        <v>1018</v>
      </c>
      <c r="C121" s="6" t="s">
        <v>171</v>
      </c>
      <c r="D121" s="6" t="s">
        <v>10</v>
      </c>
      <c r="E121" s="6" t="s">
        <v>9</v>
      </c>
      <c r="F121" s="6" t="s">
        <v>92</v>
      </c>
      <c r="G121" s="35" t="s">
        <v>130</v>
      </c>
      <c r="H121" s="88">
        <v>1.2537319572359804</v>
      </c>
      <c r="I121" s="7">
        <f>LOG(H121)</f>
        <v>9.8204696035066194E-2</v>
      </c>
      <c r="J121" s="7"/>
      <c r="K121" s="7"/>
      <c r="L121" s="7"/>
      <c r="M121" s="7"/>
      <c r="N121" s="7">
        <v>2.8245100640282854</v>
      </c>
      <c r="O121" s="7">
        <v>0.95596491210434298</v>
      </c>
      <c r="P121" s="7">
        <v>0.42658897281207536</v>
      </c>
      <c r="Q121" s="7">
        <v>0.15659991975629214</v>
      </c>
      <c r="R121" s="16">
        <f>(H121-N121)/O121</f>
        <v>-1.6431336411025674</v>
      </c>
      <c r="S121" s="16">
        <f>(I121-P121)/Q121</f>
        <v>-2.0969632506073794</v>
      </c>
      <c r="T121" s="113">
        <v>-1.6431336411025674</v>
      </c>
      <c r="U121" s="113">
        <v>-2.0969632506073794</v>
      </c>
      <c r="V121" s="113">
        <v>1</v>
      </c>
    </row>
    <row r="122" spans="1:32" s="16" customFormat="1">
      <c r="A122" s="45"/>
      <c r="B122" s="6">
        <v>1019</v>
      </c>
      <c r="C122" s="6" t="s">
        <v>171</v>
      </c>
      <c r="D122" s="6" t="s">
        <v>10</v>
      </c>
      <c r="E122" s="6" t="s">
        <v>9</v>
      </c>
      <c r="F122" s="6" t="s">
        <v>92</v>
      </c>
      <c r="G122" s="35" t="s">
        <v>130</v>
      </c>
      <c r="H122" s="88">
        <v>1.4130045529094253</v>
      </c>
      <c r="I122" s="7">
        <f>LOG(H122)</f>
        <v>0.15014356121179601</v>
      </c>
      <c r="J122" s="7"/>
      <c r="K122" s="7"/>
      <c r="L122" s="7"/>
      <c r="M122" s="7"/>
      <c r="N122" s="7">
        <v>2.8245100640282854</v>
      </c>
      <c r="O122" s="7">
        <v>0.95596491210434298</v>
      </c>
      <c r="P122" s="7">
        <v>0.42658897281207536</v>
      </c>
      <c r="Q122" s="7">
        <v>0.15659991975629214</v>
      </c>
      <c r="R122" s="16">
        <f>(H122-N122)/O122</f>
        <v>-1.4765243925237239</v>
      </c>
      <c r="S122" s="16">
        <f>(I122-P122)/Q122</f>
        <v>-1.7652972749315337</v>
      </c>
      <c r="T122" s="113">
        <v>-1.4765243925237239</v>
      </c>
      <c r="U122" s="113">
        <v>-1.7652972749315337</v>
      </c>
      <c r="V122" s="113">
        <v>1</v>
      </c>
    </row>
    <row r="123" spans="1:32" s="16" customFormat="1">
      <c r="A123" s="45"/>
      <c r="B123" s="6">
        <v>1060</v>
      </c>
      <c r="C123" s="6" t="s">
        <v>171</v>
      </c>
      <c r="D123" s="6" t="s">
        <v>10</v>
      </c>
      <c r="E123" s="6" t="s">
        <v>9</v>
      </c>
      <c r="F123" s="6" t="s">
        <v>92</v>
      </c>
      <c r="G123" s="35" t="s">
        <v>130</v>
      </c>
      <c r="H123" s="88">
        <v>1.7339425808985534</v>
      </c>
      <c r="I123" s="7">
        <f>LOG(H123)</f>
        <v>0.23903471181850885</v>
      </c>
      <c r="J123" s="7"/>
      <c r="K123" s="7"/>
      <c r="L123" s="7"/>
      <c r="M123" s="7"/>
      <c r="N123" s="7">
        <v>2.8245100640282854</v>
      </c>
      <c r="O123" s="7">
        <v>0.95596491210434298</v>
      </c>
      <c r="P123" s="7">
        <v>0.42658897281207536</v>
      </c>
      <c r="Q123" s="7">
        <v>0.15659991975629214</v>
      </c>
      <c r="R123" s="16">
        <f>(H123-N123)/O123</f>
        <v>-1.1408028362977169</v>
      </c>
      <c r="S123" s="16">
        <f>(I123-P123)/Q123</f>
        <v>-1.1976651155725169</v>
      </c>
      <c r="T123" s="113">
        <v>-1.1408028362977169</v>
      </c>
      <c r="U123" s="113">
        <v>-1.1976651155725169</v>
      </c>
      <c r="V123" s="113">
        <v>1</v>
      </c>
    </row>
    <row r="124" spans="1:32" s="16" customFormat="1">
      <c r="A124" s="45"/>
      <c r="B124" s="6">
        <v>1066</v>
      </c>
      <c r="C124" s="6" t="s">
        <v>171</v>
      </c>
      <c r="D124" s="6" t="s">
        <v>10</v>
      </c>
      <c r="E124" s="6" t="s">
        <v>9</v>
      </c>
      <c r="F124" s="6" t="s">
        <v>92</v>
      </c>
      <c r="G124" s="35" t="s">
        <v>130</v>
      </c>
      <c r="H124" s="88">
        <v>2.192179848163252</v>
      </c>
      <c r="I124" s="7">
        <f>LOG(H124)</f>
        <v>0.34087618113569401</v>
      </c>
      <c r="J124" s="7"/>
      <c r="K124" s="7"/>
      <c r="L124" s="7"/>
      <c r="M124" s="7"/>
      <c r="N124" s="7">
        <v>2.8245100640282854</v>
      </c>
      <c r="O124" s="7">
        <v>0.95596491210434298</v>
      </c>
      <c r="P124" s="7">
        <v>0.42658897281207536</v>
      </c>
      <c r="Q124" s="7">
        <v>0.15659991975629214</v>
      </c>
      <c r="R124" s="16">
        <f>(H124-N124)/O124</f>
        <v>-0.66145755755104008</v>
      </c>
      <c r="S124" s="16">
        <f>(I124-P124)/Q124</f>
        <v>-0.54733611492120471</v>
      </c>
      <c r="T124" s="113">
        <v>-0.66145755755104008</v>
      </c>
      <c r="U124" s="113">
        <v>-0.54733611492120471</v>
      </c>
      <c r="V124" s="113">
        <v>1</v>
      </c>
    </row>
    <row r="125" spans="1:32" s="16" customFormat="1">
      <c r="A125" s="45"/>
      <c r="B125" s="6">
        <v>1073</v>
      </c>
      <c r="C125" s="6" t="s">
        <v>171</v>
      </c>
      <c r="D125" s="6" t="s">
        <v>10</v>
      </c>
      <c r="E125" s="6" t="s">
        <v>9</v>
      </c>
      <c r="F125" s="6" t="s">
        <v>92</v>
      </c>
      <c r="G125" s="35" t="s">
        <v>130</v>
      </c>
      <c r="H125" s="88">
        <v>2.1432996185673758</v>
      </c>
      <c r="I125" s="7">
        <f>LOG(H125)</f>
        <v>0.33108288667175589</v>
      </c>
      <c r="J125" s="7"/>
      <c r="K125" s="7"/>
      <c r="L125" s="7"/>
      <c r="M125" s="7"/>
      <c r="N125" s="7">
        <v>2.8245100640282854</v>
      </c>
      <c r="O125" s="7">
        <v>0.95596491210434298</v>
      </c>
      <c r="P125" s="7">
        <v>0.42658897281207536</v>
      </c>
      <c r="Q125" s="7">
        <v>0.15659991975629214</v>
      </c>
      <c r="R125" s="16">
        <f>(H125-N125)/O125</f>
        <v>-0.71258938150917817</v>
      </c>
      <c r="S125" s="16">
        <f>(I125-P125)/Q125</f>
        <v>-0.60987314865135533</v>
      </c>
      <c r="T125" s="113">
        <v>-0.71258938150917817</v>
      </c>
      <c r="U125" s="113">
        <v>-0.60987314865135533</v>
      </c>
      <c r="V125" s="113">
        <v>1</v>
      </c>
    </row>
    <row r="126" spans="1:32" s="16" customFormat="1">
      <c r="A126" s="45"/>
      <c r="B126" s="6">
        <v>1076</v>
      </c>
      <c r="C126" s="6" t="s">
        <v>171</v>
      </c>
      <c r="D126" s="6" t="s">
        <v>10</v>
      </c>
      <c r="E126" s="6" t="s">
        <v>9</v>
      </c>
      <c r="F126" s="6" t="s">
        <v>92</v>
      </c>
      <c r="G126" s="35" t="s">
        <v>130</v>
      </c>
      <c r="H126" s="88">
        <v>2.6564698953127306</v>
      </c>
      <c r="I126" s="7">
        <f>LOG(H126)</f>
        <v>0.42430489859183423</v>
      </c>
      <c r="J126" s="7"/>
      <c r="K126" s="7"/>
      <c r="L126" s="7"/>
      <c r="M126" s="7"/>
      <c r="N126" s="7">
        <v>2.8245100640282854</v>
      </c>
      <c r="O126" s="7">
        <v>0.95596491210434298</v>
      </c>
      <c r="P126" s="7">
        <v>0.42658897281207536</v>
      </c>
      <c r="Q126" s="7">
        <v>0.15659991975629214</v>
      </c>
      <c r="R126" s="16">
        <f>(H126-N126)/O126</f>
        <v>-0.17578068670496699</v>
      </c>
      <c r="S126" s="16">
        <f>(I126-P126)/Q126</f>
        <v>-1.4585411178982131E-2</v>
      </c>
      <c r="T126" s="113">
        <v>-0.17578068670496699</v>
      </c>
      <c r="U126" s="113">
        <v>-1.4585411178982131E-2</v>
      </c>
      <c r="V126" s="113">
        <v>1</v>
      </c>
    </row>
    <row r="127" spans="1:32" s="16" customFormat="1">
      <c r="A127" s="45"/>
      <c r="B127" s="12">
        <v>1077</v>
      </c>
      <c r="C127" s="12" t="s">
        <v>171</v>
      </c>
      <c r="D127" s="12" t="s">
        <v>10</v>
      </c>
      <c r="E127" s="12" t="s">
        <v>9</v>
      </c>
      <c r="F127" s="12" t="s">
        <v>92</v>
      </c>
      <c r="G127" s="73" t="s">
        <v>130</v>
      </c>
      <c r="H127" s="89">
        <v>2.1886017130405766</v>
      </c>
      <c r="I127" s="39">
        <f>LOG(H127)</f>
        <v>0.34016673481286913</v>
      </c>
      <c r="J127" s="39"/>
      <c r="K127" s="39"/>
      <c r="L127" s="39"/>
      <c r="M127" s="39"/>
      <c r="N127" s="7">
        <v>2.8245100640282854</v>
      </c>
      <c r="O127" s="7">
        <v>0.95596491210434298</v>
      </c>
      <c r="P127" s="7">
        <v>0.42658897281207536</v>
      </c>
      <c r="Q127" s="7">
        <v>0.15659991975629214</v>
      </c>
      <c r="R127" s="16">
        <f>(H127-N127)/O127</f>
        <v>-0.66520051409407777</v>
      </c>
      <c r="S127" s="16">
        <f>(I127-P127)/Q127</f>
        <v>-0.55186642581746159</v>
      </c>
      <c r="T127" s="113">
        <v>-0.66520051409407777</v>
      </c>
      <c r="U127" s="113">
        <v>-0.55186642581746159</v>
      </c>
      <c r="V127" s="113">
        <v>1</v>
      </c>
    </row>
    <row r="128" spans="1:32" s="16" customFormat="1">
      <c r="B128" s="6">
        <v>1170</v>
      </c>
      <c r="C128" s="6" t="s">
        <v>11</v>
      </c>
      <c r="D128" s="6" t="s">
        <v>93</v>
      </c>
      <c r="E128" s="6" t="s">
        <v>9</v>
      </c>
      <c r="F128" s="6" t="s">
        <v>92</v>
      </c>
      <c r="G128" s="35" t="s">
        <v>139</v>
      </c>
      <c r="H128" s="88">
        <v>117.29478217460714</v>
      </c>
      <c r="I128" s="7">
        <f>LOG(H128)</f>
        <v>2.0692786930773561</v>
      </c>
      <c r="J128" s="40">
        <f>AVERAGE(H128:H137)</f>
        <v>110.03221388363151</v>
      </c>
      <c r="K128" s="40">
        <f>STDEV(H128:H137)</f>
        <v>16.981400123415007</v>
      </c>
      <c r="L128" s="40">
        <f>AVERAGE(I128:I137)</f>
        <v>2.0359224888082381</v>
      </c>
      <c r="M128" s="40">
        <f>STDEV(I128:I137)</f>
        <v>7.7071705325940709E-2</v>
      </c>
      <c r="N128" s="7">
        <v>110.03221388363151</v>
      </c>
      <c r="O128" s="7">
        <v>16.981400123415007</v>
      </c>
      <c r="P128" s="7">
        <v>2.0359224888082381</v>
      </c>
      <c r="Q128" s="7">
        <v>7.7071705325940709E-2</v>
      </c>
      <c r="R128" s="16">
        <f>(H128-N128)/O128</f>
        <v>0.42767782622126327</v>
      </c>
      <c r="S128" s="16">
        <f>(I128-P128)/Q128</f>
        <v>0.43279442342754304</v>
      </c>
      <c r="T128" s="113">
        <v>0.42767782622126327</v>
      </c>
      <c r="U128" s="113">
        <v>0.43279442342754304</v>
      </c>
      <c r="V128" s="113">
        <v>1</v>
      </c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2:32" s="16" customFormat="1">
      <c r="B129" s="6">
        <v>1171</v>
      </c>
      <c r="C129" s="6" t="s">
        <v>11</v>
      </c>
      <c r="D129" s="6" t="s">
        <v>93</v>
      </c>
      <c r="E129" s="6" t="s">
        <v>9</v>
      </c>
      <c r="F129" s="6" t="s">
        <v>92</v>
      </c>
      <c r="G129" s="35" t="s">
        <v>139</v>
      </c>
      <c r="H129" s="88">
        <v>93.253392831054526</v>
      </c>
      <c r="I129" s="7">
        <f>LOG(H129)</f>
        <v>1.9696646416710715</v>
      </c>
      <c r="J129" s="7"/>
      <c r="K129" s="7"/>
      <c r="L129" s="7"/>
      <c r="M129" s="7"/>
      <c r="N129" s="7">
        <v>110.03221388363151</v>
      </c>
      <c r="O129" s="7">
        <v>16.981400123415007</v>
      </c>
      <c r="P129" s="7">
        <v>2.0359224888082381</v>
      </c>
      <c r="Q129" s="7">
        <v>7.7071705325940709E-2</v>
      </c>
      <c r="R129" s="16">
        <f>(H129-N129)/O129</f>
        <v>-0.98807053191340266</v>
      </c>
      <c r="S129" s="16">
        <f>(I129-P129)/Q129</f>
        <v>-0.85969094438689753</v>
      </c>
      <c r="T129" s="113">
        <v>-0.98807053191340266</v>
      </c>
      <c r="U129" s="113">
        <v>-0.85969094438689753</v>
      </c>
      <c r="V129" s="113">
        <v>1</v>
      </c>
      <c r="W129" s="7"/>
      <c r="X129" s="7"/>
      <c r="Y129" s="7"/>
      <c r="Z129" s="7"/>
      <c r="AA129" s="7"/>
      <c r="AB129" s="7"/>
      <c r="AC129" s="7"/>
      <c r="AD129" s="7"/>
      <c r="AE129" s="7"/>
      <c r="AF129" s="7"/>
    </row>
    <row r="130" spans="2:32" s="16" customFormat="1">
      <c r="B130" s="6">
        <v>1172</v>
      </c>
      <c r="C130" s="6" t="s">
        <v>11</v>
      </c>
      <c r="D130" s="6" t="s">
        <v>93</v>
      </c>
      <c r="E130" s="6" t="s">
        <v>9</v>
      </c>
      <c r="F130" s="6" t="s">
        <v>92</v>
      </c>
      <c r="G130" s="35" t="s">
        <v>139</v>
      </c>
      <c r="H130" s="88">
        <v>117.601084737693</v>
      </c>
      <c r="I130" s="7">
        <f>LOG(H130)</f>
        <v>2.0704113276365628</v>
      </c>
      <c r="J130" s="7"/>
      <c r="K130" s="7"/>
      <c r="L130" s="7"/>
      <c r="M130" s="7"/>
      <c r="N130" s="7">
        <v>110.03221388363151</v>
      </c>
      <c r="O130" s="7">
        <v>16.981400123415007</v>
      </c>
      <c r="P130" s="7">
        <v>2.0359224888082381</v>
      </c>
      <c r="Q130" s="7">
        <v>7.7071705325940709E-2</v>
      </c>
      <c r="R130" s="16">
        <f>(H130-N130)/O130</f>
        <v>0.4457153591019305</v>
      </c>
      <c r="S130" s="16">
        <f>(I130-P130)/Q130</f>
        <v>0.44749027781945855</v>
      </c>
      <c r="T130" s="113">
        <v>0.4457153591019305</v>
      </c>
      <c r="U130" s="113">
        <v>0.44749027781945855</v>
      </c>
      <c r="V130" s="113">
        <v>1</v>
      </c>
      <c r="W130" s="7"/>
      <c r="X130" s="7"/>
      <c r="Y130" s="7"/>
      <c r="Z130" s="7"/>
      <c r="AA130" s="7"/>
      <c r="AB130" s="7"/>
      <c r="AC130" s="7"/>
      <c r="AD130" s="7"/>
      <c r="AE130" s="7"/>
      <c r="AF130" s="7"/>
    </row>
    <row r="131" spans="2:32" s="16" customFormat="1">
      <c r="B131" s="6">
        <v>1201</v>
      </c>
      <c r="C131" s="6" t="s">
        <v>11</v>
      </c>
      <c r="D131" s="6" t="s">
        <v>93</v>
      </c>
      <c r="E131" s="6" t="s">
        <v>9</v>
      </c>
      <c r="F131" s="6" t="s">
        <v>92</v>
      </c>
      <c r="G131" s="35" t="s">
        <v>139</v>
      </c>
      <c r="H131" s="88">
        <v>123.8761123666055</v>
      </c>
      <c r="I131" s="7">
        <f>LOG(H131)</f>
        <v>2.092987567331956</v>
      </c>
      <c r="J131" s="7"/>
      <c r="K131" s="7"/>
      <c r="L131" s="7"/>
      <c r="M131" s="7"/>
      <c r="N131" s="7">
        <v>110.03221388363151</v>
      </c>
      <c r="O131" s="7">
        <v>16.981400123415007</v>
      </c>
      <c r="P131" s="7">
        <v>2.0359224888082381</v>
      </c>
      <c r="Q131" s="7">
        <v>7.7071705325940709E-2</v>
      </c>
      <c r="R131" s="16">
        <f>(H131-N131)/O131</f>
        <v>0.8152389309692526</v>
      </c>
      <c r="S131" s="16">
        <f>(I131-P131)/Q131</f>
        <v>0.74041541292470914</v>
      </c>
      <c r="T131" s="113">
        <v>0.8152389309692526</v>
      </c>
      <c r="U131" s="113">
        <v>0.74041541292470914</v>
      </c>
      <c r="V131" s="113">
        <v>1</v>
      </c>
      <c r="W131" s="7"/>
      <c r="X131" s="7"/>
      <c r="Y131" s="7"/>
      <c r="Z131" s="7"/>
      <c r="AA131" s="7"/>
      <c r="AB131" s="7"/>
      <c r="AC131" s="7"/>
      <c r="AD131" s="7"/>
      <c r="AE131" s="7"/>
      <c r="AF131" s="7"/>
    </row>
    <row r="132" spans="2:32" s="16" customFormat="1">
      <c r="B132" s="6">
        <v>1202</v>
      </c>
      <c r="C132" s="6" t="s">
        <v>11</v>
      </c>
      <c r="D132" s="6" t="s">
        <v>93</v>
      </c>
      <c r="E132" s="6" t="s">
        <v>9</v>
      </c>
      <c r="F132" s="6" t="s">
        <v>92</v>
      </c>
      <c r="G132" s="35" t="s">
        <v>139</v>
      </c>
      <c r="H132" s="88">
        <v>117.34154272573771</v>
      </c>
      <c r="I132" s="7">
        <f>LOG(H132)</f>
        <v>2.0694517937224011</v>
      </c>
      <c r="J132" s="7"/>
      <c r="K132" s="7"/>
      <c r="L132" s="7"/>
      <c r="M132" s="7"/>
      <c r="N132" s="7">
        <v>110.03221388363151</v>
      </c>
      <c r="O132" s="7">
        <v>16.981400123415007</v>
      </c>
      <c r="P132" s="7">
        <v>2.0359224888082381</v>
      </c>
      <c r="Q132" s="7">
        <v>7.7071705325940709E-2</v>
      </c>
      <c r="R132" s="16">
        <f>(H132-N132)/O132</f>
        <v>0.43043145965494573</v>
      </c>
      <c r="S132" s="16">
        <f>(I132-P132)/Q132</f>
        <v>0.43504039222131619</v>
      </c>
      <c r="T132" s="113">
        <v>0.43043145965494573</v>
      </c>
      <c r="U132" s="113">
        <v>0.43504039222131619</v>
      </c>
      <c r="V132" s="113">
        <v>1</v>
      </c>
      <c r="W132" s="7"/>
      <c r="X132" s="7"/>
      <c r="Y132" s="7"/>
      <c r="Z132" s="7"/>
      <c r="AA132" s="7"/>
      <c r="AB132" s="7"/>
      <c r="AC132" s="7"/>
      <c r="AD132" s="7"/>
      <c r="AE132" s="7"/>
      <c r="AF132" s="7"/>
    </row>
    <row r="133" spans="2:32" s="16" customFormat="1">
      <c r="B133" s="6">
        <v>1209</v>
      </c>
      <c r="C133" s="6" t="s">
        <v>11</v>
      </c>
      <c r="D133" s="6" t="s">
        <v>93</v>
      </c>
      <c r="E133" s="6" t="s">
        <v>9</v>
      </c>
      <c r="F133" s="6" t="s">
        <v>92</v>
      </c>
      <c r="G133" s="35" t="s">
        <v>139</v>
      </c>
      <c r="H133" s="88">
        <v>126.26741042491348</v>
      </c>
      <c r="I133" s="7">
        <f>LOG(H133)</f>
        <v>2.1012912737621896</v>
      </c>
      <c r="J133" s="7"/>
      <c r="K133" s="7"/>
      <c r="L133" s="7"/>
      <c r="M133" s="7"/>
      <c r="N133" s="7">
        <v>110.03221388363151</v>
      </c>
      <c r="O133" s="7">
        <v>16.981400123415007</v>
      </c>
      <c r="P133" s="7">
        <v>2.0359224888082381</v>
      </c>
      <c r="Q133" s="7">
        <v>7.7071705325940709E-2</v>
      </c>
      <c r="R133" s="16">
        <f>(H133-N133)/O133</f>
        <v>0.95605759379615995</v>
      </c>
      <c r="S133" s="16">
        <f>(I133-P133)/Q133</f>
        <v>0.84815542458160365</v>
      </c>
      <c r="T133" s="113">
        <v>0.95605759379615995</v>
      </c>
      <c r="U133" s="113">
        <v>0.84815542458160365</v>
      </c>
      <c r="V133" s="113">
        <v>1</v>
      </c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</row>
    <row r="134" spans="2:32" s="16" customFormat="1">
      <c r="B134" s="6">
        <v>1210</v>
      </c>
      <c r="C134" s="6" t="s">
        <v>11</v>
      </c>
      <c r="D134" s="6" t="s">
        <v>93</v>
      </c>
      <c r="E134" s="6" t="s">
        <v>9</v>
      </c>
      <c r="F134" s="6" t="s">
        <v>92</v>
      </c>
      <c r="G134" s="35" t="s">
        <v>139</v>
      </c>
      <c r="H134" s="88">
        <v>118.64217440334028</v>
      </c>
      <c r="I134" s="7">
        <f>LOG(H134)</f>
        <v>2.0742390975847096</v>
      </c>
      <c r="J134" s="7"/>
      <c r="K134" s="7"/>
      <c r="L134" s="7"/>
      <c r="M134" s="7"/>
      <c r="N134" s="7">
        <v>110.03221388363151</v>
      </c>
      <c r="O134" s="7">
        <v>16.981400123415007</v>
      </c>
      <c r="P134" s="7">
        <v>2.0359224888082381</v>
      </c>
      <c r="Q134" s="7">
        <v>7.7071705325940709E-2</v>
      </c>
      <c r="R134" s="16">
        <f>(H134-N134)/O134</f>
        <v>0.50702300500162034</v>
      </c>
      <c r="S134" s="16">
        <f>(I134-P134)/Q134</f>
        <v>0.49715532586736355</v>
      </c>
      <c r="T134" s="113">
        <v>0.50702300500162034</v>
      </c>
      <c r="U134" s="113">
        <v>0.49715532586736355</v>
      </c>
      <c r="V134" s="113">
        <v>1</v>
      </c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</row>
    <row r="135" spans="2:32" s="16" customFormat="1">
      <c r="B135" s="6">
        <v>1211</v>
      </c>
      <c r="C135" s="6" t="s">
        <v>11</v>
      </c>
      <c r="D135" s="6" t="s">
        <v>93</v>
      </c>
      <c r="E135" s="6" t="s">
        <v>9</v>
      </c>
      <c r="F135" s="6" t="s">
        <v>92</v>
      </c>
      <c r="G135" s="35" t="s">
        <v>139</v>
      </c>
      <c r="H135" s="88">
        <v>109.87151444204078</v>
      </c>
      <c r="I135" s="7">
        <f>LOG(H135)</f>
        <v>2.0408851107657964</v>
      </c>
      <c r="J135" s="7"/>
      <c r="K135" s="7"/>
      <c r="L135" s="7"/>
      <c r="M135" s="7"/>
      <c r="N135" s="7">
        <v>110.03221388363151</v>
      </c>
      <c r="O135" s="7">
        <v>16.981400123415007</v>
      </c>
      <c r="P135" s="7">
        <v>2.0359224888082381</v>
      </c>
      <c r="Q135" s="7">
        <v>7.7071705325940709E-2</v>
      </c>
      <c r="R135" s="16">
        <f>(H135-N135)/O135</f>
        <v>-9.463262182318773E-3</v>
      </c>
      <c r="S135" s="16">
        <f>(I135-P135)/Q135</f>
        <v>6.438967370153599E-2</v>
      </c>
      <c r="T135" s="113">
        <v>-9.463262182318773E-3</v>
      </c>
      <c r="U135" s="113">
        <v>6.438967370153599E-2</v>
      </c>
      <c r="V135" s="113">
        <v>1</v>
      </c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</row>
    <row r="136" spans="2:32" s="16" customFormat="1">
      <c r="B136" s="6">
        <v>1212</v>
      </c>
      <c r="C136" s="6" t="s">
        <v>11</v>
      </c>
      <c r="D136" s="6" t="s">
        <v>93</v>
      </c>
      <c r="E136" s="6" t="s">
        <v>9</v>
      </c>
      <c r="F136" s="6" t="s">
        <v>92</v>
      </c>
      <c r="G136" s="35" t="s">
        <v>139</v>
      </c>
      <c r="H136" s="88">
        <v>106.22200096997915</v>
      </c>
      <c r="I136" s="7">
        <f>LOG(H136)</f>
        <v>2.0262144782357763</v>
      </c>
      <c r="J136" s="7"/>
      <c r="K136" s="7"/>
      <c r="L136" s="7"/>
      <c r="M136" s="7"/>
      <c r="N136" s="7">
        <v>110.03221388363151</v>
      </c>
      <c r="O136" s="7">
        <v>16.981400123415007</v>
      </c>
      <c r="P136" s="7">
        <v>2.0359224888082381</v>
      </c>
      <c r="Q136" s="7">
        <v>7.7071705325940709E-2</v>
      </c>
      <c r="R136" s="16">
        <f>(H136-N136)/O136</f>
        <v>-0.22437566313502069</v>
      </c>
      <c r="S136" s="16">
        <f>(I136-P136)/Q136</f>
        <v>-0.12596075993655656</v>
      </c>
      <c r="T136" s="113">
        <v>-0.22437566313502069</v>
      </c>
      <c r="U136" s="113">
        <v>-0.12596075993655656</v>
      </c>
      <c r="V136" s="113">
        <v>1</v>
      </c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</row>
    <row r="137" spans="2:32" s="16" customFormat="1">
      <c r="B137" s="5" t="s">
        <v>12</v>
      </c>
      <c r="C137" s="5" t="s">
        <v>11</v>
      </c>
      <c r="D137" s="5" t="s">
        <v>93</v>
      </c>
      <c r="E137" s="5" t="s">
        <v>9</v>
      </c>
      <c r="F137" s="5" t="s">
        <v>92</v>
      </c>
      <c r="G137" s="67" t="s">
        <v>139</v>
      </c>
      <c r="H137" s="91">
        <v>69.952123760343795</v>
      </c>
      <c r="I137" s="7">
        <f>LOG(H137)</f>
        <v>1.8448009042945639</v>
      </c>
      <c r="J137" s="41"/>
      <c r="K137" s="41"/>
      <c r="L137" s="41"/>
      <c r="M137" s="41"/>
      <c r="N137" s="7">
        <v>110.03221388363151</v>
      </c>
      <c r="O137" s="7">
        <v>16.981400123415007</v>
      </c>
      <c r="P137" s="7">
        <v>2.0359224888082381</v>
      </c>
      <c r="Q137" s="7">
        <v>7.7071705325940709E-2</v>
      </c>
      <c r="R137" s="16">
        <f>(H137-N137)/O137</f>
        <v>-2.3602347175144178</v>
      </c>
      <c r="S137" s="16">
        <f>(I137-P137)/Q137</f>
        <v>-2.47978922622005</v>
      </c>
      <c r="T137" s="113">
        <v>-2.3602347175144178</v>
      </c>
      <c r="U137" s="113">
        <v>-2.47978922622005</v>
      </c>
      <c r="V137" s="113">
        <v>1</v>
      </c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</row>
    <row r="138" spans="2:32" s="16" customFormat="1">
      <c r="B138" s="6">
        <v>1028</v>
      </c>
      <c r="C138" s="6" t="s">
        <v>11</v>
      </c>
      <c r="D138" s="6" t="s">
        <v>10</v>
      </c>
      <c r="E138" s="6" t="s">
        <v>9</v>
      </c>
      <c r="F138" s="6" t="s">
        <v>92</v>
      </c>
      <c r="G138" s="35" t="s">
        <v>139</v>
      </c>
      <c r="H138" s="88">
        <v>108.93021630968374</v>
      </c>
      <c r="I138" s="7">
        <f>LOG(H138)</f>
        <v>2.0371483660396854</v>
      </c>
      <c r="J138" s="7"/>
      <c r="K138" s="7"/>
      <c r="L138" s="7"/>
      <c r="M138" s="7"/>
      <c r="N138" s="7">
        <v>110.03221388363151</v>
      </c>
      <c r="O138" s="7">
        <v>16.981400123415007</v>
      </c>
      <c r="P138" s="7">
        <v>2.0359224888082381</v>
      </c>
      <c r="Q138" s="7">
        <v>7.7071705325940709E-2</v>
      </c>
      <c r="R138" s="16">
        <f>(H138-N138)/O138</f>
        <v>-6.4894388327159644E-2</v>
      </c>
      <c r="S138" s="16">
        <f>(I138-P138)/Q138</f>
        <v>1.5905671559530002E-2</v>
      </c>
      <c r="T138" s="113">
        <v>-6.4894388327159644E-2</v>
      </c>
      <c r="U138" s="113">
        <v>1.5905671559530002E-2</v>
      </c>
      <c r="V138" s="113">
        <v>1</v>
      </c>
    </row>
    <row r="139" spans="2:32" s="16" customFormat="1">
      <c r="B139" s="6">
        <v>1029</v>
      </c>
      <c r="C139" s="6" t="s">
        <v>11</v>
      </c>
      <c r="D139" s="6" t="s">
        <v>10</v>
      </c>
      <c r="E139" s="6" t="s">
        <v>9</v>
      </c>
      <c r="F139" s="6" t="s">
        <v>92</v>
      </c>
      <c r="G139" s="35" t="s">
        <v>139</v>
      </c>
      <c r="H139" s="88">
        <v>82.928685558894088</v>
      </c>
      <c r="I139" s="7">
        <f>LOG(H139)</f>
        <v>1.9187047817570571</v>
      </c>
      <c r="J139" s="7"/>
      <c r="K139" s="7"/>
      <c r="L139" s="7"/>
      <c r="M139" s="7"/>
      <c r="N139" s="7">
        <v>110.03221388363151</v>
      </c>
      <c r="O139" s="7">
        <v>16.981400123415007</v>
      </c>
      <c r="P139" s="7">
        <v>2.0359224888082381</v>
      </c>
      <c r="Q139" s="7">
        <v>7.7071705325940709E-2</v>
      </c>
      <c r="R139" s="16">
        <f>(H139-N139)/O139</f>
        <v>-1.596071473951397</v>
      </c>
      <c r="S139" s="16">
        <f>(I139-P139)/Q139</f>
        <v>-1.5208915717572433</v>
      </c>
      <c r="T139" s="113">
        <v>-1.596071473951397</v>
      </c>
      <c r="U139" s="113">
        <v>-1.5208915717572433</v>
      </c>
      <c r="V139" s="113">
        <v>1</v>
      </c>
    </row>
    <row r="140" spans="2:32" s="16" customFormat="1">
      <c r="B140" s="6">
        <v>1030</v>
      </c>
      <c r="C140" s="6" t="s">
        <v>11</v>
      </c>
      <c r="D140" s="6" t="s">
        <v>10</v>
      </c>
      <c r="E140" s="6" t="s">
        <v>9</v>
      </c>
      <c r="F140" s="6" t="s">
        <v>92</v>
      </c>
      <c r="G140" s="35" t="s">
        <v>139</v>
      </c>
      <c r="H140" s="88">
        <v>102.46617935500089</v>
      </c>
      <c r="I140" s="7">
        <f>LOG(H140)</f>
        <v>2.0105805430185204</v>
      </c>
      <c r="J140" s="7"/>
      <c r="K140" s="7"/>
      <c r="L140" s="7"/>
      <c r="M140" s="7"/>
      <c r="N140" s="7">
        <v>110.03221388363151</v>
      </c>
      <c r="O140" s="7">
        <v>16.981400123415007</v>
      </c>
      <c r="P140" s="7">
        <v>2.0359224888082381</v>
      </c>
      <c r="Q140" s="7">
        <v>7.7071705325940709E-2</v>
      </c>
      <c r="R140" s="16">
        <f>(H140-N140)/O140</f>
        <v>-0.44554833368528352</v>
      </c>
      <c r="S140" s="16">
        <f>(I140-P140)/Q140</f>
        <v>-0.32880997874051388</v>
      </c>
      <c r="T140" s="113">
        <v>-0.44554833368528352</v>
      </c>
      <c r="U140" s="113">
        <v>-0.32880997874051388</v>
      </c>
      <c r="V140" s="113">
        <v>1</v>
      </c>
    </row>
    <row r="141" spans="2:32" s="16" customFormat="1">
      <c r="B141" s="6">
        <v>1033</v>
      </c>
      <c r="C141" s="6" t="s">
        <v>11</v>
      </c>
      <c r="D141" s="6" t="s">
        <v>10</v>
      </c>
      <c r="E141" s="6" t="s">
        <v>9</v>
      </c>
      <c r="F141" s="6" t="s">
        <v>92</v>
      </c>
      <c r="G141" s="35" t="s">
        <v>139</v>
      </c>
      <c r="H141" s="88">
        <v>88.169344443803794</v>
      </c>
      <c r="I141" s="7">
        <f>LOG(H141)</f>
        <v>1.9453176117404773</v>
      </c>
      <c r="J141" s="7"/>
      <c r="K141" s="7"/>
      <c r="L141" s="7"/>
      <c r="M141" s="7"/>
      <c r="N141" s="7">
        <v>110.03221388363151</v>
      </c>
      <c r="O141" s="7">
        <v>16.981400123415007</v>
      </c>
      <c r="P141" s="7">
        <v>2.0359224888082381</v>
      </c>
      <c r="Q141" s="7">
        <v>7.7071705325940709E-2</v>
      </c>
      <c r="R141" s="16">
        <f>(H141-N141)/O141</f>
        <v>-1.2874597666232386</v>
      </c>
      <c r="S141" s="16">
        <f>(I141-P141)/Q141</f>
        <v>-1.1755919592616706</v>
      </c>
      <c r="T141" s="113">
        <v>-1.2874597666232386</v>
      </c>
      <c r="U141" s="113">
        <v>-1.1755919592616706</v>
      </c>
      <c r="V141" s="113">
        <v>1</v>
      </c>
    </row>
    <row r="142" spans="2:32" s="16" customFormat="1">
      <c r="B142" s="6">
        <v>1034</v>
      </c>
      <c r="C142" s="6" t="s">
        <v>11</v>
      </c>
      <c r="D142" s="6" t="s">
        <v>10</v>
      </c>
      <c r="E142" s="6" t="s">
        <v>9</v>
      </c>
      <c r="F142" s="6" t="s">
        <v>92</v>
      </c>
      <c r="G142" s="35" t="s">
        <v>139</v>
      </c>
      <c r="H142" s="88">
        <v>101.20409331815115</v>
      </c>
      <c r="I142" s="7">
        <f>LOG(H142)</f>
        <v>2.0051980784082719</v>
      </c>
      <c r="J142" s="7"/>
      <c r="K142" s="7"/>
      <c r="L142" s="7"/>
      <c r="M142" s="7"/>
      <c r="N142" s="7">
        <v>110.03221388363151</v>
      </c>
      <c r="O142" s="7">
        <v>16.981400123415007</v>
      </c>
      <c r="P142" s="7">
        <v>2.0359224888082381</v>
      </c>
      <c r="Q142" s="7">
        <v>7.7071705325940709E-2</v>
      </c>
      <c r="R142" s="16">
        <f>(H142-N142)/O142</f>
        <v>-0.5198700049065802</v>
      </c>
      <c r="S142" s="16">
        <f>(I142-P142)/Q142</f>
        <v>-0.39864708157203599</v>
      </c>
      <c r="T142" s="113">
        <v>-0.5198700049065802</v>
      </c>
      <c r="U142" s="113">
        <v>-0.39864708157203599</v>
      </c>
      <c r="V142" s="113">
        <v>1</v>
      </c>
    </row>
    <row r="143" spans="2:32" s="16" customFormat="1">
      <c r="B143" s="6">
        <v>1046</v>
      </c>
      <c r="C143" s="6" t="s">
        <v>11</v>
      </c>
      <c r="D143" s="6" t="s">
        <v>10</v>
      </c>
      <c r="E143" s="6" t="s">
        <v>9</v>
      </c>
      <c r="F143" s="6" t="s">
        <v>92</v>
      </c>
      <c r="G143" s="35" t="s">
        <v>139</v>
      </c>
      <c r="H143" s="88">
        <v>99.689377977388872</v>
      </c>
      <c r="I143" s="7">
        <f>LOG(H143)</f>
        <v>1.9986488861796312</v>
      </c>
      <c r="J143" s="7"/>
      <c r="K143" s="7"/>
      <c r="L143" s="7"/>
      <c r="M143" s="7"/>
      <c r="N143" s="7">
        <v>110.03221388363151</v>
      </c>
      <c r="O143" s="7">
        <v>16.981400123415007</v>
      </c>
      <c r="P143" s="7">
        <v>2.0359224888082381</v>
      </c>
      <c r="Q143" s="7">
        <v>7.7071705325940709E-2</v>
      </c>
      <c r="R143" s="16">
        <f>(H143-N143)/O143</f>
        <v>-0.60906850030471271</v>
      </c>
      <c r="S143" s="16">
        <f>(I143-P143)/Q143</f>
        <v>-0.48362239386003825</v>
      </c>
      <c r="T143" s="113">
        <v>-0.60906850030471271</v>
      </c>
      <c r="U143" s="113">
        <v>-0.48362239386003825</v>
      </c>
      <c r="V143" s="113">
        <v>1</v>
      </c>
    </row>
    <row r="144" spans="2:32" s="16" customFormat="1">
      <c r="B144" s="6">
        <v>1090</v>
      </c>
      <c r="C144" s="6" t="s">
        <v>11</v>
      </c>
      <c r="D144" s="6" t="s">
        <v>10</v>
      </c>
      <c r="E144" s="6" t="s">
        <v>9</v>
      </c>
      <c r="F144" s="6" t="s">
        <v>92</v>
      </c>
      <c r="G144" s="35" t="s">
        <v>139</v>
      </c>
      <c r="H144" s="88">
        <v>107.25898347152079</v>
      </c>
      <c r="I144" s="7">
        <f>LOG(H144)</f>
        <v>2.0304336766956563</v>
      </c>
      <c r="J144" s="7"/>
      <c r="K144" s="7"/>
      <c r="L144" s="7"/>
      <c r="M144" s="7"/>
      <c r="N144" s="7">
        <v>110.03221388363151</v>
      </c>
      <c r="O144" s="7">
        <v>16.981400123415007</v>
      </c>
      <c r="P144" s="7">
        <v>2.0359224888082381</v>
      </c>
      <c r="Q144" s="7">
        <v>7.7071705325940709E-2</v>
      </c>
      <c r="R144" s="16">
        <f>(H144-N144)/O144</f>
        <v>-0.16330987974818512</v>
      </c>
      <c r="S144" s="16">
        <f>(I144-P144)/Q144</f>
        <v>-7.1216954255381826E-2</v>
      </c>
      <c r="T144" s="113">
        <v>-0.16330987974818512</v>
      </c>
      <c r="U144" s="113">
        <v>-7.1216954255381826E-2</v>
      </c>
      <c r="V144" s="113">
        <v>1</v>
      </c>
    </row>
    <row r="145" spans="1:32" s="16" customFormat="1">
      <c r="B145" s="6">
        <v>1091</v>
      </c>
      <c r="C145" s="6" t="s">
        <v>11</v>
      </c>
      <c r="D145" s="6" t="s">
        <v>10</v>
      </c>
      <c r="E145" s="6" t="s">
        <v>9</v>
      </c>
      <c r="F145" s="6" t="s">
        <v>92</v>
      </c>
      <c r="G145" s="35" t="s">
        <v>139</v>
      </c>
      <c r="H145" s="88">
        <v>83.220778179308709</v>
      </c>
      <c r="I145" s="7">
        <f>LOG(H145)</f>
        <v>1.9202317724686999</v>
      </c>
      <c r="J145" s="7"/>
      <c r="K145" s="7"/>
      <c r="L145" s="7"/>
      <c r="M145" s="7"/>
      <c r="N145" s="7">
        <v>110.03221388363151</v>
      </c>
      <c r="O145" s="7">
        <v>16.981400123415007</v>
      </c>
      <c r="P145" s="7">
        <v>2.0359224888082381</v>
      </c>
      <c r="Q145" s="7">
        <v>7.7071705325940709E-2</v>
      </c>
      <c r="R145" s="16">
        <f>(H145-N145)/O145</f>
        <v>-1.5788707355969744</v>
      </c>
      <c r="S145" s="16">
        <f>(I145-P145)/Q145</f>
        <v>-1.5010789737981722</v>
      </c>
      <c r="T145" s="113">
        <v>-1.5788707355969744</v>
      </c>
      <c r="U145" s="113">
        <v>-1.5010789737981722</v>
      </c>
      <c r="V145" s="113">
        <v>1</v>
      </c>
    </row>
    <row r="146" spans="1:32" s="16" customFormat="1">
      <c r="B146" s="6">
        <v>1092</v>
      </c>
      <c r="C146" s="6" t="s">
        <v>11</v>
      </c>
      <c r="D146" s="6" t="s">
        <v>10</v>
      </c>
      <c r="E146" s="6" t="s">
        <v>9</v>
      </c>
      <c r="F146" s="6" t="s">
        <v>92</v>
      </c>
      <c r="G146" s="35" t="s">
        <v>139</v>
      </c>
      <c r="H146" s="88">
        <v>100.25803037019983</v>
      </c>
      <c r="I146" s="7">
        <f>LOG(H146)</f>
        <v>2.0011191683824014</v>
      </c>
      <c r="J146" s="7"/>
      <c r="K146" s="7"/>
      <c r="L146" s="7"/>
      <c r="M146" s="7"/>
      <c r="N146" s="7">
        <v>110.03221388363151</v>
      </c>
      <c r="O146" s="7">
        <v>16.981400123415007</v>
      </c>
      <c r="P146" s="7">
        <v>2.0359224888082381</v>
      </c>
      <c r="Q146" s="7">
        <v>7.7071705325940709E-2</v>
      </c>
      <c r="R146" s="16">
        <f>(H146-N146)/O146</f>
        <v>-0.5755817213183988</v>
      </c>
      <c r="S146" s="16">
        <f>(I146-P146)/Q146</f>
        <v>-0.45157065460860651</v>
      </c>
      <c r="T146" s="113">
        <v>-0.5755817213183988</v>
      </c>
      <c r="U146" s="113">
        <v>-0.45157065460860651</v>
      </c>
      <c r="V146" s="113">
        <v>1</v>
      </c>
    </row>
    <row r="147" spans="1:32" s="16" customFormat="1">
      <c r="B147" s="6">
        <v>1094</v>
      </c>
      <c r="C147" s="6" t="s">
        <v>11</v>
      </c>
      <c r="D147" s="6" t="s">
        <v>10</v>
      </c>
      <c r="E147" s="6" t="s">
        <v>9</v>
      </c>
      <c r="F147" s="6" t="s">
        <v>92</v>
      </c>
      <c r="G147" s="35" t="s">
        <v>139</v>
      </c>
      <c r="H147" s="88">
        <v>80.558749213232574</v>
      </c>
      <c r="I147" s="7">
        <f>LOG(H147)</f>
        <v>1.9061127145712797</v>
      </c>
      <c r="J147" s="7"/>
      <c r="K147" s="7"/>
      <c r="L147" s="7"/>
      <c r="M147" s="7"/>
      <c r="N147" s="7">
        <v>110.03221388363151</v>
      </c>
      <c r="O147" s="7">
        <v>16.981400123415007</v>
      </c>
      <c r="P147" s="7">
        <v>2.0359224888082381</v>
      </c>
      <c r="Q147" s="7">
        <v>7.7071705325940709E-2</v>
      </c>
      <c r="R147" s="16">
        <f>(H147-N147)/O147</f>
        <v>-1.7356321891125515</v>
      </c>
      <c r="S147" s="16">
        <f>(I147-P147)/Q147</f>
        <v>-1.6842727650567135</v>
      </c>
      <c r="T147" s="113">
        <v>-1.7356321891125515</v>
      </c>
      <c r="U147" s="113">
        <v>-1.6842727650567135</v>
      </c>
      <c r="V147" s="113">
        <v>1</v>
      </c>
      <c r="W147" s="7"/>
      <c r="X147" s="7"/>
      <c r="Y147" s="7"/>
      <c r="Z147" s="7"/>
      <c r="AA147" s="7"/>
      <c r="AB147" s="7"/>
      <c r="AC147" s="7"/>
      <c r="AD147" s="7"/>
      <c r="AE147" s="7"/>
      <c r="AF147" s="7"/>
    </row>
    <row r="148" spans="1:32" s="16" customFormat="1">
      <c r="B148" s="6">
        <v>1095</v>
      </c>
      <c r="C148" s="6" t="s">
        <v>11</v>
      </c>
      <c r="D148" s="6" t="s">
        <v>10</v>
      </c>
      <c r="E148" s="6" t="s">
        <v>9</v>
      </c>
      <c r="F148" s="6" t="s">
        <v>92</v>
      </c>
      <c r="G148" s="35" t="s">
        <v>139</v>
      </c>
      <c r="H148" s="88">
        <v>91.507762172997005</v>
      </c>
      <c r="I148" s="7">
        <f>LOG(H148)</f>
        <v>1.9614579347868875</v>
      </c>
      <c r="J148" s="7"/>
      <c r="K148" s="7"/>
      <c r="L148" s="7"/>
      <c r="M148" s="7"/>
      <c r="N148" s="7">
        <v>110.03221388363151</v>
      </c>
      <c r="O148" s="7">
        <v>16.981400123415007</v>
      </c>
      <c r="P148" s="7">
        <v>2.0359224888082381</v>
      </c>
      <c r="Q148" s="7">
        <v>7.7071705325940709E-2</v>
      </c>
      <c r="R148" s="16">
        <f>(H148-N148)/O148</f>
        <v>-1.0908671591273471</v>
      </c>
      <c r="S148" s="16">
        <f>(I148-P148)/Q148</f>
        <v>-0.96617239370059016</v>
      </c>
      <c r="T148" s="113">
        <v>-1.0908671591273471</v>
      </c>
      <c r="U148" s="113">
        <v>-0.96617239370059016</v>
      </c>
      <c r="V148" s="113">
        <v>1</v>
      </c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32" s="16" customFormat="1">
      <c r="A149" s="7"/>
      <c r="B149" s="6">
        <v>1134</v>
      </c>
      <c r="C149" s="6" t="s">
        <v>171</v>
      </c>
      <c r="D149" s="6" t="s">
        <v>93</v>
      </c>
      <c r="E149" s="6" t="s">
        <v>9</v>
      </c>
      <c r="F149" s="6" t="s">
        <v>92</v>
      </c>
      <c r="G149" s="35" t="s">
        <v>139</v>
      </c>
      <c r="H149" s="88">
        <v>132.99376117416526</v>
      </c>
      <c r="I149" s="7">
        <f>LOG(H149)</f>
        <v>2.1238312684017888</v>
      </c>
      <c r="J149" s="7"/>
      <c r="K149" s="7"/>
      <c r="L149" s="7"/>
      <c r="M149" s="7"/>
      <c r="N149" s="7">
        <v>110.03221388363151</v>
      </c>
      <c r="O149" s="7">
        <v>16.981400123415007</v>
      </c>
      <c r="P149" s="7">
        <v>2.0359224888082381</v>
      </c>
      <c r="Q149" s="7">
        <v>7.7071705325940709E-2</v>
      </c>
      <c r="R149" s="16">
        <f>(H149-N149)/O149</f>
        <v>1.3521586632231191</v>
      </c>
      <c r="S149" s="16">
        <f>(I149-P149)/Q149</f>
        <v>1.1406102826164204</v>
      </c>
      <c r="T149" s="113">
        <v>1.3521586632231191</v>
      </c>
      <c r="U149" s="113">
        <v>1.1406102826164204</v>
      </c>
      <c r="V149" s="113">
        <v>1</v>
      </c>
      <c r="W149" s="7"/>
      <c r="X149" s="7"/>
      <c r="Y149" s="7"/>
      <c r="Z149" s="7"/>
      <c r="AA149" s="7"/>
      <c r="AB149" s="7"/>
      <c r="AC149" s="7"/>
      <c r="AD149" s="7"/>
      <c r="AE149" s="7"/>
      <c r="AF149" s="7"/>
    </row>
    <row r="150" spans="1:32" s="16" customFormat="1">
      <c r="A150" s="7"/>
      <c r="B150" s="6">
        <v>1135</v>
      </c>
      <c r="C150" s="6" t="s">
        <v>171</v>
      </c>
      <c r="D150" s="6" t="s">
        <v>93</v>
      </c>
      <c r="E150" s="6" t="s">
        <v>9</v>
      </c>
      <c r="F150" s="6" t="s">
        <v>92</v>
      </c>
      <c r="G150" s="35" t="s">
        <v>139</v>
      </c>
      <c r="H150" s="88">
        <v>100.79475535518449</v>
      </c>
      <c r="I150" s="7">
        <f>LOG(H150)</f>
        <v>2.0034379350900609</v>
      </c>
      <c r="J150" s="7"/>
      <c r="K150" s="7"/>
      <c r="L150" s="7"/>
      <c r="M150" s="7"/>
      <c r="N150" s="7">
        <v>110.03221388363151</v>
      </c>
      <c r="O150" s="7">
        <v>16.981400123415007</v>
      </c>
      <c r="P150" s="7">
        <v>2.0359224888082381</v>
      </c>
      <c r="Q150" s="7">
        <v>7.7071705325940709E-2</v>
      </c>
      <c r="R150" s="16">
        <f>(H150-N150)/O150</f>
        <v>-0.54397508222598445</v>
      </c>
      <c r="S150" s="16">
        <f>(I150-P150)/Q150</f>
        <v>-0.42148481833635582</v>
      </c>
      <c r="T150" s="113">
        <v>-0.54397508222598445</v>
      </c>
      <c r="U150" s="113">
        <v>-0.42148481833635582</v>
      </c>
      <c r="V150" s="113">
        <v>1</v>
      </c>
      <c r="W150" s="7"/>
      <c r="X150" s="7"/>
      <c r="Y150" s="7"/>
      <c r="Z150" s="7"/>
      <c r="AA150" s="7"/>
      <c r="AB150" s="7"/>
      <c r="AC150" s="7"/>
      <c r="AD150" s="7"/>
      <c r="AE150" s="7"/>
      <c r="AF150" s="7"/>
    </row>
    <row r="151" spans="1:32" s="16" customFormat="1">
      <c r="A151" s="7"/>
      <c r="B151" s="6">
        <v>1150</v>
      </c>
      <c r="C151" s="6" t="s">
        <v>171</v>
      </c>
      <c r="D151" s="6" t="s">
        <v>93</v>
      </c>
      <c r="E151" s="6" t="s">
        <v>9</v>
      </c>
      <c r="F151" s="6" t="s">
        <v>92</v>
      </c>
      <c r="G151" s="35" t="s">
        <v>139</v>
      </c>
      <c r="H151" s="88">
        <v>115.08481593293443</v>
      </c>
      <c r="I151" s="7">
        <f>LOG(H151)</f>
        <v>2.0610180274391436</v>
      </c>
      <c r="J151" s="7"/>
      <c r="K151" s="7"/>
      <c r="L151" s="7"/>
      <c r="M151" s="7"/>
      <c r="N151" s="7">
        <v>110.03221388363151</v>
      </c>
      <c r="O151" s="7">
        <v>16.981400123415007</v>
      </c>
      <c r="P151" s="7">
        <v>2.0359224888082381</v>
      </c>
      <c r="Q151" s="7">
        <v>7.7071705325940709E-2</v>
      </c>
      <c r="R151" s="16">
        <f>(H151-N151)/O151</f>
        <v>0.29753742403938049</v>
      </c>
      <c r="S151" s="16">
        <f>(I151-P151)/Q151</f>
        <v>0.325612863044551</v>
      </c>
      <c r="T151" s="113">
        <v>0.29753742403938049</v>
      </c>
      <c r="U151" s="113">
        <v>0.325612863044551</v>
      </c>
      <c r="V151" s="113">
        <v>1</v>
      </c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s="16" customFormat="1">
      <c r="A152" s="7"/>
      <c r="B152" s="6">
        <v>1151</v>
      </c>
      <c r="C152" s="6" t="s">
        <v>171</v>
      </c>
      <c r="D152" s="6" t="s">
        <v>93</v>
      </c>
      <c r="E152" s="6" t="s">
        <v>9</v>
      </c>
      <c r="F152" s="6" t="s">
        <v>92</v>
      </c>
      <c r="G152" s="35" t="s">
        <v>139</v>
      </c>
      <c r="H152" s="88">
        <v>101.64030709404381</v>
      </c>
      <c r="I152" s="7">
        <f>LOG(H152)</f>
        <v>2.0070659685492012</v>
      </c>
      <c r="J152" s="7"/>
      <c r="K152" s="7"/>
      <c r="L152" s="7"/>
      <c r="M152" s="7"/>
      <c r="N152" s="7">
        <v>110.03221388363151</v>
      </c>
      <c r="O152" s="7">
        <v>16.981400123415007</v>
      </c>
      <c r="P152" s="7">
        <v>2.0359224888082381</v>
      </c>
      <c r="Q152" s="7">
        <v>7.7071705325940709E-2</v>
      </c>
      <c r="R152" s="16">
        <f>(H152-N152)/O152</f>
        <v>-0.49418226580836683</v>
      </c>
      <c r="S152" s="16">
        <f>(I152-P152)/Q152</f>
        <v>-0.37441133729948051</v>
      </c>
      <c r="T152" s="113">
        <v>-0.49418226580836683</v>
      </c>
      <c r="U152" s="113">
        <v>-0.37441133729948051</v>
      </c>
      <c r="V152" s="113">
        <v>1</v>
      </c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s="16" customFormat="1">
      <c r="A153" s="7"/>
      <c r="B153" s="6">
        <v>1163</v>
      </c>
      <c r="C153" s="6" t="s">
        <v>171</v>
      </c>
      <c r="D153" s="6" t="s">
        <v>93</v>
      </c>
      <c r="E153" s="6" t="s">
        <v>9</v>
      </c>
      <c r="F153" s="6" t="s">
        <v>92</v>
      </c>
      <c r="G153" s="35" t="s">
        <v>139</v>
      </c>
      <c r="H153" s="88">
        <v>104.77475599714471</v>
      </c>
      <c r="I153" s="7">
        <f>LOG(H153)</f>
        <v>2.0202566581079626</v>
      </c>
      <c r="J153" s="7"/>
      <c r="K153" s="7"/>
      <c r="L153" s="7"/>
      <c r="M153" s="7"/>
      <c r="N153" s="7">
        <v>110.03221388363151</v>
      </c>
      <c r="O153" s="7">
        <v>16.981400123415007</v>
      </c>
      <c r="P153" s="7">
        <v>2.0359224888082381</v>
      </c>
      <c r="Q153" s="7">
        <v>7.7071705325940709E-2</v>
      </c>
      <c r="R153" s="16">
        <f>(H153-N153)/O153</f>
        <v>-0.30960096624997935</v>
      </c>
      <c r="S153" s="16">
        <f>(I153-P153)/Q153</f>
        <v>-0.20326306047107418</v>
      </c>
      <c r="T153" s="113">
        <v>-0.30960096624997935</v>
      </c>
      <c r="U153" s="113">
        <v>-0.20326306047107418</v>
      </c>
      <c r="V153" s="113">
        <v>1</v>
      </c>
      <c r="W153" s="7"/>
      <c r="X153" s="7"/>
      <c r="Y153" s="7"/>
      <c r="Z153" s="7"/>
      <c r="AA153" s="7"/>
      <c r="AB153" s="7"/>
      <c r="AC153" s="7"/>
      <c r="AD153" s="7"/>
      <c r="AE153" s="7"/>
      <c r="AF153" s="7"/>
    </row>
    <row r="154" spans="1:32" s="16" customFormat="1">
      <c r="A154" s="7"/>
      <c r="B154" s="6">
        <v>1164</v>
      </c>
      <c r="C154" s="6" t="s">
        <v>171</v>
      </c>
      <c r="D154" s="6" t="s">
        <v>93</v>
      </c>
      <c r="E154" s="6" t="s">
        <v>9</v>
      </c>
      <c r="F154" s="6" t="s">
        <v>92</v>
      </c>
      <c r="G154" s="35" t="s">
        <v>139</v>
      </c>
      <c r="H154" s="88">
        <v>121.26873345298281</v>
      </c>
      <c r="I154" s="7">
        <f>LOG(H154)</f>
        <v>2.083748841763521</v>
      </c>
      <c r="J154" s="7"/>
      <c r="K154" s="7"/>
      <c r="L154" s="7"/>
      <c r="M154" s="7"/>
      <c r="N154" s="7">
        <v>110.03221388363151</v>
      </c>
      <c r="O154" s="7">
        <v>16.981400123415007</v>
      </c>
      <c r="P154" s="7">
        <v>2.0359224888082381</v>
      </c>
      <c r="Q154" s="7">
        <v>7.7071705325940709E-2</v>
      </c>
      <c r="R154" s="16">
        <f>(H154-N154)/O154</f>
        <v>0.66169570752047069</v>
      </c>
      <c r="S154" s="16">
        <f>(I154-P154)/Q154</f>
        <v>0.62054359317758057</v>
      </c>
      <c r="T154" s="113">
        <v>0.66169570752047069</v>
      </c>
      <c r="U154" s="113">
        <v>0.62054359317758057</v>
      </c>
      <c r="V154" s="113">
        <v>1</v>
      </c>
      <c r="W154" s="7"/>
      <c r="X154" s="7"/>
      <c r="Y154" s="7"/>
      <c r="Z154" s="7"/>
      <c r="AA154" s="7"/>
      <c r="AB154" s="7"/>
      <c r="AC154" s="7"/>
      <c r="AD154" s="7"/>
      <c r="AE154" s="7"/>
      <c r="AF154" s="7"/>
    </row>
    <row r="155" spans="1:32" s="16" customFormat="1">
      <c r="A155" s="7"/>
      <c r="B155" s="6" t="s">
        <v>183</v>
      </c>
      <c r="C155" s="6" t="s">
        <v>171</v>
      </c>
      <c r="D155" s="6" t="s">
        <v>93</v>
      </c>
      <c r="E155" s="6" t="s">
        <v>9</v>
      </c>
      <c r="F155" s="6" t="s">
        <v>92</v>
      </c>
      <c r="G155" s="35" t="s">
        <v>139</v>
      </c>
      <c r="H155" s="88">
        <v>107.99951549765426</v>
      </c>
      <c r="I155" s="7">
        <f>LOG(H155)</f>
        <v>2.0334218071798458</v>
      </c>
      <c r="J155" s="7"/>
      <c r="K155" s="7"/>
      <c r="L155" s="7"/>
      <c r="M155" s="7"/>
      <c r="N155" s="7">
        <v>110.03221388363151</v>
      </c>
      <c r="O155" s="7">
        <v>16.981400123415007</v>
      </c>
      <c r="P155" s="7">
        <v>2.0359224888082381</v>
      </c>
      <c r="Q155" s="7">
        <v>7.7071705325940709E-2</v>
      </c>
      <c r="R155" s="16">
        <f>(H155-N155)/O155</f>
        <v>-0.11970145990344135</v>
      </c>
      <c r="S155" s="16">
        <f>(I155-P155)/Q155</f>
        <v>-3.2446169678182354E-2</v>
      </c>
      <c r="T155" s="113">
        <v>-0.11970145990344135</v>
      </c>
      <c r="U155" s="113">
        <v>-3.2446169678182354E-2</v>
      </c>
      <c r="V155" s="113">
        <v>1</v>
      </c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</row>
    <row r="156" spans="1:32" s="16" customFormat="1">
      <c r="A156" s="7"/>
      <c r="B156" s="6" t="s">
        <v>182</v>
      </c>
      <c r="C156" s="6" t="s">
        <v>171</v>
      </c>
      <c r="D156" s="6" t="s">
        <v>93</v>
      </c>
      <c r="E156" s="6" t="s">
        <v>9</v>
      </c>
      <c r="F156" s="6" t="s">
        <v>92</v>
      </c>
      <c r="G156" s="35" t="s">
        <v>139</v>
      </c>
      <c r="H156" s="88">
        <v>137.75412627688098</v>
      </c>
      <c r="I156" s="7">
        <f>LOG(H156)</f>
        <v>2.1391046165433578</v>
      </c>
      <c r="J156" s="7"/>
      <c r="K156" s="7"/>
      <c r="L156" s="7"/>
      <c r="M156" s="7"/>
      <c r="N156" s="7">
        <v>110.03221388363151</v>
      </c>
      <c r="O156" s="7">
        <v>16.981400123415007</v>
      </c>
      <c r="P156" s="7">
        <v>2.0359224888082381</v>
      </c>
      <c r="Q156" s="7">
        <v>7.7071705325940709E-2</v>
      </c>
      <c r="R156" s="16">
        <f>(H156-N156)/O156</f>
        <v>1.6324868498342948</v>
      </c>
      <c r="S156" s="16">
        <f>(I156-P156)/Q156</f>
        <v>1.3387809092682781</v>
      </c>
      <c r="T156" s="113">
        <v>1.6324868498342948</v>
      </c>
      <c r="U156" s="113">
        <v>1.3387809092682781</v>
      </c>
      <c r="V156" s="113">
        <v>1</v>
      </c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</row>
    <row r="157" spans="1:32" s="16" customFormat="1">
      <c r="A157" s="7"/>
      <c r="B157" s="6" t="s">
        <v>181</v>
      </c>
      <c r="C157" s="6" t="s">
        <v>171</v>
      </c>
      <c r="D157" s="6" t="s">
        <v>93</v>
      </c>
      <c r="E157" s="6" t="s">
        <v>9</v>
      </c>
      <c r="F157" s="6" t="s">
        <v>92</v>
      </c>
      <c r="G157" s="35" t="s">
        <v>139</v>
      </c>
      <c r="H157" s="88">
        <v>117.88033283355604</v>
      </c>
      <c r="I157" s="7">
        <f>LOG(H157)</f>
        <v>2.0714413534043272</v>
      </c>
      <c r="J157" s="7"/>
      <c r="K157" s="7"/>
      <c r="L157" s="7"/>
      <c r="M157" s="7"/>
      <c r="N157" s="7">
        <v>110.03221388363151</v>
      </c>
      <c r="O157" s="7">
        <v>16.981400123415007</v>
      </c>
      <c r="P157" s="7">
        <v>2.0359224888082381</v>
      </c>
      <c r="Q157" s="7">
        <v>7.7071705325940709E-2</v>
      </c>
      <c r="R157" s="16">
        <f>(H157-N157)/O157</f>
        <v>0.4621597096168209</v>
      </c>
      <c r="S157" s="16">
        <f>(I157-P157)/Q157</f>
        <v>0.46085479030051002</v>
      </c>
      <c r="T157" s="113">
        <v>0.4621597096168209</v>
      </c>
      <c r="U157" s="113">
        <v>0.46085479030051002</v>
      </c>
      <c r="V157" s="113">
        <v>1</v>
      </c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</row>
    <row r="158" spans="1:32" s="16" customFormat="1">
      <c r="A158" s="7"/>
      <c r="B158" s="6" t="s">
        <v>172</v>
      </c>
      <c r="C158" s="6" t="s">
        <v>171</v>
      </c>
      <c r="D158" s="6" t="s">
        <v>93</v>
      </c>
      <c r="E158" s="6" t="s">
        <v>9</v>
      </c>
      <c r="F158" s="6" t="s">
        <v>92</v>
      </c>
      <c r="G158" s="35" t="s">
        <v>139</v>
      </c>
      <c r="H158" s="88">
        <v>98.497101833654511</v>
      </c>
      <c r="I158" s="7">
        <f>LOG(H158)</f>
        <v>1.9934234520593519</v>
      </c>
      <c r="J158" s="7"/>
      <c r="K158" s="7"/>
      <c r="L158" s="7"/>
      <c r="M158" s="7"/>
      <c r="N158" s="7">
        <v>110.03221388363151</v>
      </c>
      <c r="O158" s="7">
        <v>16.981400123415007</v>
      </c>
      <c r="P158" s="7">
        <v>2.0359224888082381</v>
      </c>
      <c r="Q158" s="7">
        <v>7.7071705325940709E-2</v>
      </c>
      <c r="R158" s="16">
        <f>(H158-N158)/O158</f>
        <v>-0.67927920937871755</v>
      </c>
      <c r="S158" s="16">
        <f>(I158-P158)/Q158</f>
        <v>-0.5514220370388242</v>
      </c>
      <c r="T158" s="113">
        <v>-0.67927920937871755</v>
      </c>
      <c r="U158" s="113">
        <v>-0.5514220370388242</v>
      </c>
      <c r="V158" s="113">
        <v>1</v>
      </c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</row>
    <row r="159" spans="1:32" s="16" customFormat="1">
      <c r="A159" s="45"/>
      <c r="B159" s="6">
        <v>1010</v>
      </c>
      <c r="C159" s="6" t="s">
        <v>171</v>
      </c>
      <c r="D159" s="6" t="s">
        <v>10</v>
      </c>
      <c r="E159" s="6" t="s">
        <v>9</v>
      </c>
      <c r="F159" s="6" t="s">
        <v>92</v>
      </c>
      <c r="G159" s="35" t="s">
        <v>139</v>
      </c>
      <c r="H159" s="88">
        <v>104.07334669170565</v>
      </c>
      <c r="I159" s="7">
        <f>LOG(H159)</f>
        <v>2.0173395204151943</v>
      </c>
      <c r="J159" s="7"/>
      <c r="K159" s="7"/>
      <c r="L159" s="7"/>
      <c r="M159" s="7"/>
      <c r="N159" s="7">
        <v>110.03221388363151</v>
      </c>
      <c r="O159" s="7">
        <v>16.981400123415007</v>
      </c>
      <c r="P159" s="7">
        <v>2.0359224888082381</v>
      </c>
      <c r="Q159" s="7">
        <v>7.7071705325940709E-2</v>
      </c>
      <c r="R159" s="16">
        <f>(H159-N159)/O159</f>
        <v>-0.35090552890920967</v>
      </c>
      <c r="S159" s="16">
        <f>(I159-P159)/Q159</f>
        <v>-0.24111271853211763</v>
      </c>
      <c r="T159" s="113">
        <v>-0.35090552890920967</v>
      </c>
      <c r="U159" s="113">
        <v>-0.24111271853211763</v>
      </c>
      <c r="V159" s="113">
        <v>1</v>
      </c>
    </row>
    <row r="160" spans="1:32" s="16" customFormat="1">
      <c r="A160" s="45"/>
      <c r="B160" s="6">
        <v>1012</v>
      </c>
      <c r="C160" s="6" t="s">
        <v>171</v>
      </c>
      <c r="D160" s="6" t="s">
        <v>10</v>
      </c>
      <c r="E160" s="6" t="s">
        <v>9</v>
      </c>
      <c r="F160" s="6" t="s">
        <v>92</v>
      </c>
      <c r="G160" s="35" t="s">
        <v>139</v>
      </c>
      <c r="H160" s="88">
        <v>85.585466394524275</v>
      </c>
      <c r="I160" s="7">
        <f>LOG(H160)</f>
        <v>1.9324000216800592</v>
      </c>
      <c r="J160" s="7"/>
      <c r="K160" s="7"/>
      <c r="L160" s="7"/>
      <c r="M160" s="7"/>
      <c r="N160" s="7">
        <v>110.03221388363151</v>
      </c>
      <c r="O160" s="7">
        <v>16.981400123415007</v>
      </c>
      <c r="P160" s="7">
        <v>2.0359224888082381</v>
      </c>
      <c r="Q160" s="7">
        <v>7.7071705325940709E-2</v>
      </c>
      <c r="R160" s="16">
        <f>(H160-N160)/O160</f>
        <v>-1.4396190721281308</v>
      </c>
      <c r="S160" s="16">
        <f>(I160-P160)/Q160</f>
        <v>-1.3431967891507837</v>
      </c>
      <c r="T160" s="113">
        <v>-1.4396190721281308</v>
      </c>
      <c r="U160" s="113">
        <v>-1.3431967891507837</v>
      </c>
      <c r="V160" s="113">
        <v>1</v>
      </c>
    </row>
    <row r="161" spans="1:32" s="16" customFormat="1">
      <c r="A161" s="45"/>
      <c r="B161" s="6">
        <v>1014</v>
      </c>
      <c r="C161" s="6" t="s">
        <v>171</v>
      </c>
      <c r="D161" s="6" t="s">
        <v>10</v>
      </c>
      <c r="E161" s="6" t="s">
        <v>9</v>
      </c>
      <c r="F161" s="6" t="s">
        <v>92</v>
      </c>
      <c r="G161" s="35" t="s">
        <v>139</v>
      </c>
      <c r="H161" s="88">
        <v>88.990851613140748</v>
      </c>
      <c r="I161" s="7">
        <f>LOG(H161)</f>
        <v>1.9493453628455402</v>
      </c>
      <c r="J161" s="7"/>
      <c r="K161" s="7"/>
      <c r="L161" s="7"/>
      <c r="M161" s="7"/>
      <c r="N161" s="7">
        <v>110.03221388363151</v>
      </c>
      <c r="O161" s="7">
        <v>16.981400123415007</v>
      </c>
      <c r="P161" s="7">
        <v>2.0359224888082381</v>
      </c>
      <c r="Q161" s="7">
        <v>7.7071705325940709E-2</v>
      </c>
      <c r="R161" s="16">
        <f>(H161-N161)/O161</f>
        <v>-1.2390828858379959</v>
      </c>
      <c r="S161" s="16">
        <f>(I161-P161)/Q161</f>
        <v>-1.1233321696536787</v>
      </c>
      <c r="T161" s="113">
        <v>-1.2390828858379959</v>
      </c>
      <c r="U161" s="113">
        <v>-1.1233321696536787</v>
      </c>
      <c r="V161" s="113">
        <v>1</v>
      </c>
    </row>
    <row r="162" spans="1:32" s="16" customFormat="1">
      <c r="A162" s="45"/>
      <c r="B162" s="6">
        <v>1017</v>
      </c>
      <c r="C162" s="6" t="s">
        <v>171</v>
      </c>
      <c r="D162" s="6" t="s">
        <v>10</v>
      </c>
      <c r="E162" s="6" t="s">
        <v>9</v>
      </c>
      <c r="F162" s="6" t="s">
        <v>92</v>
      </c>
      <c r="G162" s="35" t="s">
        <v>139</v>
      </c>
      <c r="H162" s="88">
        <v>112.57448952180239</v>
      </c>
      <c r="I162" s="7">
        <f>LOG(H162)</f>
        <v>2.051439986295712</v>
      </c>
      <c r="J162" s="7"/>
      <c r="K162" s="7"/>
      <c r="L162" s="7"/>
      <c r="M162" s="7"/>
      <c r="N162" s="7">
        <v>110.03221388363151</v>
      </c>
      <c r="O162" s="7">
        <v>16.981400123415007</v>
      </c>
      <c r="P162" s="7">
        <v>2.0359224888082381</v>
      </c>
      <c r="Q162" s="7">
        <v>7.7071705325940709E-2</v>
      </c>
      <c r="R162" s="16">
        <f>(H162-N162)/O162</f>
        <v>0.14970942441109028</v>
      </c>
      <c r="S162" s="16">
        <f>(I162-P162)/Q162</f>
        <v>0.20133844738285586</v>
      </c>
      <c r="T162" s="113">
        <v>0.14970942441109028</v>
      </c>
      <c r="U162" s="113">
        <v>0.20133844738285586</v>
      </c>
      <c r="V162" s="113">
        <v>1</v>
      </c>
    </row>
    <row r="163" spans="1:32" s="16" customFormat="1">
      <c r="A163" s="45"/>
      <c r="B163" s="6">
        <v>1018</v>
      </c>
      <c r="C163" s="6" t="s">
        <v>171</v>
      </c>
      <c r="D163" s="6" t="s">
        <v>10</v>
      </c>
      <c r="E163" s="6" t="s">
        <v>9</v>
      </c>
      <c r="F163" s="6" t="s">
        <v>92</v>
      </c>
      <c r="G163" s="35" t="s">
        <v>139</v>
      </c>
      <c r="H163" s="88">
        <v>95.812726640144177</v>
      </c>
      <c r="I163" s="7">
        <f>LOG(H163)</f>
        <v>1.9814231995012301</v>
      </c>
      <c r="J163" s="7"/>
      <c r="K163" s="7"/>
      <c r="L163" s="7"/>
      <c r="M163" s="7"/>
      <c r="N163" s="7">
        <v>110.03221388363151</v>
      </c>
      <c r="O163" s="7">
        <v>16.981400123415007</v>
      </c>
      <c r="P163" s="7">
        <v>2.0359224888082381</v>
      </c>
      <c r="Q163" s="7">
        <v>7.7071705325940709E-2</v>
      </c>
      <c r="R163" s="16">
        <f>(H163-N163)/O163</f>
        <v>-0.83735658662683687</v>
      </c>
      <c r="S163" s="16">
        <f>(I163-P163)/Q163</f>
        <v>-0.70712447683008084</v>
      </c>
      <c r="T163" s="113">
        <v>-0.83735658662683687</v>
      </c>
      <c r="U163" s="113">
        <v>-0.70712447683008084</v>
      </c>
      <c r="V163" s="113">
        <v>1</v>
      </c>
    </row>
    <row r="164" spans="1:32" s="16" customFormat="1">
      <c r="A164" s="45"/>
      <c r="B164" s="6">
        <v>1019</v>
      </c>
      <c r="C164" s="6" t="s">
        <v>171</v>
      </c>
      <c r="D164" s="6" t="s">
        <v>10</v>
      </c>
      <c r="E164" s="6" t="s">
        <v>9</v>
      </c>
      <c r="F164" s="6" t="s">
        <v>92</v>
      </c>
      <c r="G164" s="35" t="s">
        <v>139</v>
      </c>
      <c r="H164" s="88">
        <v>103.25802502030415</v>
      </c>
      <c r="I164" s="7">
        <f>LOG(H164)</f>
        <v>2.0139238141938072</v>
      </c>
      <c r="J164" s="7"/>
      <c r="K164" s="7"/>
      <c r="L164" s="7"/>
      <c r="M164" s="7"/>
      <c r="N164" s="7">
        <v>110.03221388363151</v>
      </c>
      <c r="O164" s="7">
        <v>16.981400123415007</v>
      </c>
      <c r="P164" s="7">
        <v>2.0359224888082381</v>
      </c>
      <c r="Q164" s="7">
        <v>7.7071705325940709E-2</v>
      </c>
      <c r="R164" s="16">
        <f>(H164-N164)/O164</f>
        <v>-0.3989181583435335</v>
      </c>
      <c r="S164" s="16">
        <f>(I164-P164)/Q164</f>
        <v>-0.28543126847131872</v>
      </c>
      <c r="T164" s="113">
        <v>-0.3989181583435335</v>
      </c>
      <c r="U164" s="113">
        <v>-0.28543126847131872</v>
      </c>
      <c r="V164" s="113">
        <v>1</v>
      </c>
    </row>
    <row r="165" spans="1:32" s="16" customFormat="1">
      <c r="A165" s="45"/>
      <c r="B165" s="6">
        <v>1060</v>
      </c>
      <c r="C165" s="6" t="s">
        <v>171</v>
      </c>
      <c r="D165" s="6" t="s">
        <v>10</v>
      </c>
      <c r="E165" s="6" t="s">
        <v>9</v>
      </c>
      <c r="F165" s="6" t="s">
        <v>92</v>
      </c>
      <c r="G165" s="35" t="s">
        <v>139</v>
      </c>
      <c r="H165" s="88">
        <v>114.50564213481012</v>
      </c>
      <c r="I165" s="7">
        <f>LOG(H165)</f>
        <v>2.0588268865679953</v>
      </c>
      <c r="J165" s="7"/>
      <c r="K165" s="7"/>
      <c r="L165" s="7"/>
      <c r="M165" s="7"/>
      <c r="N165" s="7">
        <v>110.03221388363151</v>
      </c>
      <c r="O165" s="7">
        <v>16.981400123415007</v>
      </c>
      <c r="P165" s="7">
        <v>2.0359224888082381</v>
      </c>
      <c r="Q165" s="7">
        <v>7.7071705325940709E-2</v>
      </c>
      <c r="R165" s="16">
        <f>(H165-N165)/O165</f>
        <v>0.26343106096477659</v>
      </c>
      <c r="S165" s="16">
        <f>(I165-P165)/Q165</f>
        <v>0.29718296309771713</v>
      </c>
      <c r="T165" s="113">
        <v>0.26343106096477659</v>
      </c>
      <c r="U165" s="113">
        <v>0.29718296309771713</v>
      </c>
      <c r="V165" s="113">
        <v>1</v>
      </c>
    </row>
    <row r="166" spans="1:32" s="16" customFormat="1">
      <c r="A166" s="45"/>
      <c r="B166" s="6">
        <v>1066</v>
      </c>
      <c r="C166" s="6" t="s">
        <v>171</v>
      </c>
      <c r="D166" s="6" t="s">
        <v>10</v>
      </c>
      <c r="E166" s="6" t="s">
        <v>9</v>
      </c>
      <c r="F166" s="6" t="s">
        <v>92</v>
      </c>
      <c r="G166" s="35" t="s">
        <v>139</v>
      </c>
      <c r="H166" s="88">
        <v>81.069292498112716</v>
      </c>
      <c r="I166" s="7">
        <f>LOG(H166)</f>
        <v>1.9088563828913809</v>
      </c>
      <c r="J166" s="7"/>
      <c r="K166" s="7"/>
      <c r="L166" s="7"/>
      <c r="M166" s="7"/>
      <c r="N166" s="7">
        <v>110.03221388363151</v>
      </c>
      <c r="O166" s="7">
        <v>16.981400123415007</v>
      </c>
      <c r="P166" s="7">
        <v>2.0359224888082381</v>
      </c>
      <c r="Q166" s="7">
        <v>7.7071705325940709E-2</v>
      </c>
      <c r="R166" s="16">
        <f>(H166-N166)/O166</f>
        <v>-1.7055673369113378</v>
      </c>
      <c r="S166" s="16">
        <f>(I166-P166)/Q166</f>
        <v>-1.6486738600046185</v>
      </c>
      <c r="T166" s="113">
        <v>-1.7055673369113378</v>
      </c>
      <c r="U166" s="113">
        <v>-1.6486738600046185</v>
      </c>
      <c r="V166" s="113">
        <v>1</v>
      </c>
    </row>
    <row r="167" spans="1:32" s="16" customFormat="1">
      <c r="A167" s="45"/>
      <c r="B167" s="6">
        <v>1073</v>
      </c>
      <c r="C167" s="6" t="s">
        <v>171</v>
      </c>
      <c r="D167" s="6" t="s">
        <v>10</v>
      </c>
      <c r="E167" s="6" t="s">
        <v>9</v>
      </c>
      <c r="F167" s="6" t="s">
        <v>92</v>
      </c>
      <c r="G167" s="35" t="s">
        <v>139</v>
      </c>
      <c r="H167" s="88">
        <v>69.553529557380003</v>
      </c>
      <c r="I167" s="7">
        <f>LOG(H167)</f>
        <v>1.8423191735573918</v>
      </c>
      <c r="J167" s="7"/>
      <c r="K167" s="7"/>
      <c r="L167" s="7"/>
      <c r="M167" s="7"/>
      <c r="N167" s="7">
        <v>110.03221388363151</v>
      </c>
      <c r="O167" s="7">
        <v>16.981400123415007</v>
      </c>
      <c r="P167" s="7">
        <v>2.0359224888082381</v>
      </c>
      <c r="Q167" s="7">
        <v>7.7071705325940709E-2</v>
      </c>
      <c r="R167" s="16">
        <f>(H167-N167)/O167</f>
        <v>-2.3837071167316171</v>
      </c>
      <c r="S167" s="16">
        <f>(I167-P167)/Q167</f>
        <v>-2.5119895094066838</v>
      </c>
      <c r="T167" s="113">
        <v>-2.3837071167316171</v>
      </c>
      <c r="U167" s="113">
        <v>-2.5119895094066838</v>
      </c>
      <c r="V167" s="113">
        <v>1</v>
      </c>
    </row>
    <row r="168" spans="1:32" s="16" customFormat="1">
      <c r="A168" s="45"/>
      <c r="B168" s="6">
        <v>1076</v>
      </c>
      <c r="C168" s="6" t="s">
        <v>171</v>
      </c>
      <c r="D168" s="6" t="s">
        <v>10</v>
      </c>
      <c r="E168" s="6" t="s">
        <v>9</v>
      </c>
      <c r="F168" s="6" t="s">
        <v>92</v>
      </c>
      <c r="G168" s="35" t="s">
        <v>139</v>
      </c>
      <c r="H168" s="88">
        <v>97.167134138711646</v>
      </c>
      <c r="I168" s="7">
        <f>LOG(H168)</f>
        <v>1.9875193937754516</v>
      </c>
      <c r="J168" s="7"/>
      <c r="K168" s="7"/>
      <c r="L168" s="7"/>
      <c r="M168" s="7"/>
      <c r="N168" s="7">
        <v>110.03221388363151</v>
      </c>
      <c r="O168" s="7">
        <v>16.981400123415007</v>
      </c>
      <c r="P168" s="7">
        <v>2.0359224888082381</v>
      </c>
      <c r="Q168" s="7">
        <v>7.7071705325940709E-2</v>
      </c>
      <c r="R168" s="16">
        <f>(H168-N168)/O168</f>
        <v>-0.75759829292171843</v>
      </c>
      <c r="S168" s="16">
        <f>(I168-P168)/Q168</f>
        <v>-0.62802678139904922</v>
      </c>
      <c r="T168" s="113">
        <v>-0.75759829292171843</v>
      </c>
      <c r="U168" s="113">
        <v>-0.62802678139904922</v>
      </c>
      <c r="V168" s="113">
        <v>1</v>
      </c>
    </row>
    <row r="169" spans="1:32" s="16" customFormat="1">
      <c r="A169" s="45"/>
      <c r="B169" s="12">
        <v>1077</v>
      </c>
      <c r="C169" s="12" t="s">
        <v>171</v>
      </c>
      <c r="D169" s="12" t="s">
        <v>10</v>
      </c>
      <c r="E169" s="12" t="s">
        <v>9</v>
      </c>
      <c r="F169" s="12" t="s">
        <v>92</v>
      </c>
      <c r="G169" s="73" t="s">
        <v>139</v>
      </c>
      <c r="H169" s="89">
        <v>102.73881926821051</v>
      </c>
      <c r="I169" s="39">
        <f>LOG(H169)</f>
        <v>2.011734570262687</v>
      </c>
      <c r="J169" s="39"/>
      <c r="K169" s="39"/>
      <c r="L169" s="39"/>
      <c r="M169" s="39"/>
      <c r="N169" s="7">
        <v>110.03221388363151</v>
      </c>
      <c r="O169" s="7">
        <v>16.981400123415007</v>
      </c>
      <c r="P169" s="7">
        <v>2.0359224888082381</v>
      </c>
      <c r="Q169" s="7">
        <v>7.7071705325940709E-2</v>
      </c>
      <c r="R169" s="16">
        <f>(H169-N169)/O169</f>
        <v>-0.42949312556179764</v>
      </c>
      <c r="S169" s="16">
        <f>(I169-P169)/Q169</f>
        <v>-0.31383655575361963</v>
      </c>
      <c r="T169" s="113">
        <v>-0.42949312556179764</v>
      </c>
      <c r="U169" s="113">
        <v>-0.31383655575361963</v>
      </c>
      <c r="V169" s="113">
        <v>1</v>
      </c>
    </row>
    <row r="170" spans="1:32" s="16" customFormat="1">
      <c r="B170" s="6">
        <v>1170</v>
      </c>
      <c r="C170" s="6" t="s">
        <v>11</v>
      </c>
      <c r="D170" s="6" t="s">
        <v>93</v>
      </c>
      <c r="E170" s="6" t="s">
        <v>9</v>
      </c>
      <c r="F170" s="6" t="s">
        <v>92</v>
      </c>
      <c r="G170" s="35" t="s">
        <v>107</v>
      </c>
      <c r="H170" s="88">
        <v>1.6775569532981569</v>
      </c>
      <c r="I170" s="7">
        <f>LOG(H170)</f>
        <v>0.22467727345100943</v>
      </c>
      <c r="J170" s="40">
        <f>AVERAGE(H170:H179)</f>
        <v>1.771362555534528</v>
      </c>
      <c r="K170" s="40">
        <f>STDEV(H170:H179)</f>
        <v>0.2893939416526935</v>
      </c>
      <c r="L170" s="40">
        <f>AVERAGE(I170:I179)</f>
        <v>0.24315202030817731</v>
      </c>
      <c r="M170" s="40">
        <f>STDEV(I170:I179)</f>
        <v>7.053170162905073E-2</v>
      </c>
      <c r="N170" s="7">
        <v>1.771362555534528</v>
      </c>
      <c r="O170" s="7">
        <v>0.2893939416526935</v>
      </c>
      <c r="P170" s="7">
        <v>0.24315202030817731</v>
      </c>
      <c r="Q170" s="7">
        <v>7.053170162905073E-2</v>
      </c>
      <c r="R170" s="16">
        <f>(H170-N170)/O170</f>
        <v>-0.32414501043338634</v>
      </c>
      <c r="S170" s="16">
        <f>(I170-P170)/Q170</f>
        <v>-0.2619353628292227</v>
      </c>
      <c r="T170" s="113">
        <v>-0.32414501043338634</v>
      </c>
      <c r="U170" s="113">
        <v>-0.2619353628292227</v>
      </c>
      <c r="V170" s="113">
        <v>1</v>
      </c>
      <c r="W170" s="7"/>
      <c r="X170" s="7"/>
      <c r="Y170" s="7"/>
      <c r="Z170" s="7"/>
      <c r="AA170" s="7"/>
      <c r="AB170" s="7"/>
      <c r="AC170" s="7"/>
      <c r="AD170" s="7"/>
      <c r="AE170" s="7"/>
      <c r="AF170" s="7"/>
    </row>
    <row r="171" spans="1:32" s="16" customFormat="1">
      <c r="B171" s="6">
        <v>1171</v>
      </c>
      <c r="C171" s="6" t="s">
        <v>11</v>
      </c>
      <c r="D171" s="6" t="s">
        <v>93</v>
      </c>
      <c r="E171" s="6" t="s">
        <v>9</v>
      </c>
      <c r="F171" s="6" t="s">
        <v>92</v>
      </c>
      <c r="G171" s="35" t="s">
        <v>107</v>
      </c>
      <c r="H171" s="88">
        <v>1.7575795222052333</v>
      </c>
      <c r="I171" s="7">
        <f>LOG(H171)</f>
        <v>0.24491498391866828</v>
      </c>
      <c r="J171" s="7"/>
      <c r="K171" s="7"/>
      <c r="L171" s="7"/>
      <c r="M171" s="7"/>
      <c r="N171" s="7">
        <v>1.771362555534528</v>
      </c>
      <c r="O171" s="7">
        <v>0.2893939416526935</v>
      </c>
      <c r="P171" s="7">
        <v>0.24315202030817731</v>
      </c>
      <c r="Q171" s="7">
        <v>7.053170162905073E-2</v>
      </c>
      <c r="R171" s="16">
        <f>(H171-N171)/O171</f>
        <v>-4.7627235216402719E-2</v>
      </c>
      <c r="S171" s="16">
        <f>(I171-P171)/Q171</f>
        <v>2.4995336419968591E-2</v>
      </c>
      <c r="T171" s="113">
        <v>-4.7627235216402719E-2</v>
      </c>
      <c r="U171" s="113">
        <v>2.4995336419968591E-2</v>
      </c>
      <c r="V171" s="113">
        <v>1</v>
      </c>
      <c r="W171" s="7"/>
      <c r="X171" s="7"/>
      <c r="Y171" s="7"/>
      <c r="Z171" s="7"/>
      <c r="AA171" s="7"/>
      <c r="AB171" s="7"/>
      <c r="AC171" s="7"/>
      <c r="AD171" s="7"/>
      <c r="AE171" s="7"/>
      <c r="AF171" s="7"/>
    </row>
    <row r="172" spans="1:32" s="16" customFormat="1">
      <c r="B172" s="6">
        <v>1172</v>
      </c>
      <c r="C172" s="6" t="s">
        <v>11</v>
      </c>
      <c r="D172" s="6" t="s">
        <v>93</v>
      </c>
      <c r="E172" s="6" t="s">
        <v>9</v>
      </c>
      <c r="F172" s="6" t="s">
        <v>92</v>
      </c>
      <c r="G172" s="35" t="s">
        <v>107</v>
      </c>
      <c r="H172" s="88">
        <v>1.8469863615245037</v>
      </c>
      <c r="I172" s="7">
        <f>LOG(H172)</f>
        <v>0.26646368854445462</v>
      </c>
      <c r="J172" s="7"/>
      <c r="K172" s="7"/>
      <c r="L172" s="7"/>
      <c r="M172" s="7"/>
      <c r="N172" s="7">
        <v>1.771362555534528</v>
      </c>
      <c r="O172" s="7">
        <v>0.2893939416526935</v>
      </c>
      <c r="P172" s="7">
        <v>0.24315202030817731</v>
      </c>
      <c r="Q172" s="7">
        <v>7.053170162905073E-2</v>
      </c>
      <c r="R172" s="16">
        <f>(H172-N172)/O172</f>
        <v>0.26131786159066533</v>
      </c>
      <c r="S172" s="16">
        <f>(I172-P172)/Q172</f>
        <v>0.33051333936165317</v>
      </c>
      <c r="T172" s="113">
        <v>0.26131786159066533</v>
      </c>
      <c r="U172" s="113">
        <v>0.33051333936165317</v>
      </c>
      <c r="V172" s="113">
        <v>1</v>
      </c>
      <c r="W172" s="7"/>
      <c r="X172" s="7"/>
      <c r="Y172" s="7"/>
      <c r="Z172" s="7"/>
      <c r="AA172" s="7"/>
      <c r="AB172" s="7"/>
      <c r="AC172" s="7"/>
      <c r="AD172" s="7"/>
      <c r="AE172" s="7"/>
      <c r="AF172" s="7"/>
    </row>
    <row r="173" spans="1:32" s="16" customFormat="1">
      <c r="B173" s="6">
        <v>1201</v>
      </c>
      <c r="C173" s="6" t="s">
        <v>11</v>
      </c>
      <c r="D173" s="6" t="s">
        <v>93</v>
      </c>
      <c r="E173" s="6" t="s">
        <v>9</v>
      </c>
      <c r="F173" s="6" t="s">
        <v>92</v>
      </c>
      <c r="G173" s="35" t="s">
        <v>107</v>
      </c>
      <c r="H173" s="88">
        <v>2.3289716247786605</v>
      </c>
      <c r="I173" s="7">
        <f>LOG(H173)</f>
        <v>0.36716419730362848</v>
      </c>
      <c r="J173" s="7"/>
      <c r="K173" s="7"/>
      <c r="L173" s="7"/>
      <c r="M173" s="7"/>
      <c r="N173" s="7">
        <v>1.771362555534528</v>
      </c>
      <c r="O173" s="7">
        <v>0.2893939416526935</v>
      </c>
      <c r="P173" s="7">
        <v>0.24315202030817731</v>
      </c>
      <c r="Q173" s="7">
        <v>7.053170162905073E-2</v>
      </c>
      <c r="R173" s="16">
        <f>(H173-N173)/O173</f>
        <v>1.9268166640244613</v>
      </c>
      <c r="S173" s="16">
        <f>(I173-P173)/Q173</f>
        <v>1.7582473431262404</v>
      </c>
      <c r="T173" s="113">
        <v>1.9268166640244613</v>
      </c>
      <c r="U173" s="113">
        <v>1.7582473431262404</v>
      </c>
      <c r="V173" s="113">
        <v>1</v>
      </c>
      <c r="W173" s="7"/>
      <c r="X173" s="7"/>
      <c r="Y173" s="7"/>
      <c r="Z173" s="7"/>
      <c r="AA173" s="7"/>
      <c r="AB173" s="7"/>
      <c r="AC173" s="7"/>
      <c r="AD173" s="7"/>
      <c r="AE173" s="7"/>
      <c r="AF173" s="7"/>
    </row>
    <row r="174" spans="1:32" s="16" customFormat="1">
      <c r="B174" s="6">
        <v>1202</v>
      </c>
      <c r="C174" s="6" t="s">
        <v>11</v>
      </c>
      <c r="D174" s="6" t="s">
        <v>93</v>
      </c>
      <c r="E174" s="6" t="s">
        <v>9</v>
      </c>
      <c r="F174" s="6" t="s">
        <v>92</v>
      </c>
      <c r="G174" s="35" t="s">
        <v>107</v>
      </c>
      <c r="H174" s="88">
        <v>2.1264952066017968</v>
      </c>
      <c r="I174" s="7">
        <f>LOG(H174)</f>
        <v>0.32766440809460573</v>
      </c>
      <c r="J174" s="7"/>
      <c r="K174" s="7"/>
      <c r="L174" s="7"/>
      <c r="M174" s="7"/>
      <c r="N174" s="7">
        <v>1.771362555534528</v>
      </c>
      <c r="O174" s="7">
        <v>0.2893939416526935</v>
      </c>
      <c r="P174" s="7">
        <v>0.24315202030817731</v>
      </c>
      <c r="Q174" s="7">
        <v>7.053170162905073E-2</v>
      </c>
      <c r="R174" s="16">
        <f>(H174-N174)/O174</f>
        <v>1.2271599365181922</v>
      </c>
      <c r="S174" s="16">
        <f>(I174-P174)/Q174</f>
        <v>1.198218472466561</v>
      </c>
      <c r="T174" s="113">
        <v>1.2271599365181922</v>
      </c>
      <c r="U174" s="113">
        <v>1.198218472466561</v>
      </c>
      <c r="V174" s="113">
        <v>1</v>
      </c>
      <c r="W174" s="7"/>
      <c r="X174" s="7"/>
      <c r="Y174" s="7"/>
      <c r="Z174" s="7"/>
      <c r="AA174" s="7"/>
      <c r="AB174" s="7"/>
      <c r="AC174" s="7"/>
      <c r="AD174" s="7"/>
      <c r="AE174" s="7"/>
      <c r="AF174" s="7"/>
    </row>
    <row r="175" spans="1:32" s="16" customFormat="1">
      <c r="B175" s="6">
        <v>1209</v>
      </c>
      <c r="C175" s="6" t="s">
        <v>11</v>
      </c>
      <c r="D175" s="6" t="s">
        <v>93</v>
      </c>
      <c r="E175" s="6" t="s">
        <v>9</v>
      </c>
      <c r="F175" s="6" t="s">
        <v>92</v>
      </c>
      <c r="G175" s="35" t="s">
        <v>107</v>
      </c>
      <c r="H175" s="88">
        <v>1.765962195184416</v>
      </c>
      <c r="I175" s="7">
        <f>LOG(H175)</f>
        <v>0.24698140218688677</v>
      </c>
      <c r="J175" s="7"/>
      <c r="K175" s="7"/>
      <c r="L175" s="7"/>
      <c r="M175" s="7"/>
      <c r="N175" s="7">
        <v>1.771362555534528</v>
      </c>
      <c r="O175" s="7">
        <v>0.2893939416526935</v>
      </c>
      <c r="P175" s="7">
        <v>0.24315202030817731</v>
      </c>
      <c r="Q175" s="7">
        <v>7.053170162905073E-2</v>
      </c>
      <c r="R175" s="16">
        <f>(H175-N175)/O175</f>
        <v>-1.8660930907092404E-2</v>
      </c>
      <c r="S175" s="16">
        <f>(I175-P175)/Q175</f>
        <v>5.4293059578364208E-2</v>
      </c>
      <c r="T175" s="113">
        <v>-1.8660930907092404E-2</v>
      </c>
      <c r="U175" s="113">
        <v>5.4293059578364208E-2</v>
      </c>
      <c r="V175" s="113">
        <v>1</v>
      </c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</row>
    <row r="176" spans="1:32" s="16" customFormat="1">
      <c r="B176" s="6">
        <v>1210</v>
      </c>
      <c r="C176" s="6" t="s">
        <v>11</v>
      </c>
      <c r="D176" s="6" t="s">
        <v>93</v>
      </c>
      <c r="E176" s="6" t="s">
        <v>9</v>
      </c>
      <c r="F176" s="6" t="s">
        <v>92</v>
      </c>
      <c r="G176" s="35" t="s">
        <v>107</v>
      </c>
      <c r="H176" s="88">
        <v>1.633410296895687</v>
      </c>
      <c r="I176" s="7">
        <f>LOG(H176)</f>
        <v>0.21309528902086994</v>
      </c>
      <c r="J176" s="7"/>
      <c r="K176" s="7"/>
      <c r="L176" s="7"/>
      <c r="M176" s="7"/>
      <c r="N176" s="7">
        <v>1.771362555534528</v>
      </c>
      <c r="O176" s="7">
        <v>0.2893939416526935</v>
      </c>
      <c r="P176" s="7">
        <v>0.24315202030817731</v>
      </c>
      <c r="Q176" s="7">
        <v>7.053170162905073E-2</v>
      </c>
      <c r="R176" s="16">
        <f>(H176-N176)/O176</f>
        <v>-0.47669366487429754</v>
      </c>
      <c r="S176" s="16">
        <f>(I176-P176)/Q176</f>
        <v>-0.42614499002711642</v>
      </c>
      <c r="T176" s="113">
        <v>-0.47669366487429754</v>
      </c>
      <c r="U176" s="113">
        <v>-0.42614499002711642</v>
      </c>
      <c r="V176" s="113">
        <v>1</v>
      </c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</row>
    <row r="177" spans="1:32" s="16" customFormat="1">
      <c r="B177" s="6">
        <v>1211</v>
      </c>
      <c r="C177" s="6" t="s">
        <v>11</v>
      </c>
      <c r="D177" s="6" t="s">
        <v>93</v>
      </c>
      <c r="E177" s="6" t="s">
        <v>9</v>
      </c>
      <c r="F177" s="6" t="s">
        <v>92</v>
      </c>
      <c r="G177" s="35" t="s">
        <v>107</v>
      </c>
      <c r="H177" s="88">
        <v>1.7396323119989789</v>
      </c>
      <c r="I177" s="7">
        <f>LOG(H177)</f>
        <v>0.24045746567100068</v>
      </c>
      <c r="J177" s="7"/>
      <c r="K177" s="7"/>
      <c r="L177" s="7"/>
      <c r="M177" s="7"/>
      <c r="N177" s="7">
        <v>1.771362555534528</v>
      </c>
      <c r="O177" s="7">
        <v>0.2893939416526935</v>
      </c>
      <c r="P177" s="7">
        <v>0.24315202030817731</v>
      </c>
      <c r="Q177" s="7">
        <v>7.053170162905073E-2</v>
      </c>
      <c r="R177" s="16">
        <f>(H177-N177)/O177</f>
        <v>-0.10964377261784247</v>
      </c>
      <c r="S177" s="16">
        <f>(I177-P177)/Q177</f>
        <v>-3.8203454261576959E-2</v>
      </c>
      <c r="T177" s="113">
        <v>-0.10964377261784247</v>
      </c>
      <c r="U177" s="113">
        <v>-3.8203454261576959E-2</v>
      </c>
      <c r="V177" s="113">
        <v>1</v>
      </c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</row>
    <row r="178" spans="1:32" s="16" customFormat="1">
      <c r="B178" s="6">
        <v>1212</v>
      </c>
      <c r="C178" s="6" t="s">
        <v>11</v>
      </c>
      <c r="D178" s="6" t="s">
        <v>93</v>
      </c>
      <c r="E178" s="6" t="s">
        <v>9</v>
      </c>
      <c r="F178" s="6" t="s">
        <v>92</v>
      </c>
      <c r="G178" s="35" t="s">
        <v>107</v>
      </c>
      <c r="H178" s="88">
        <v>1.5468030223892832</v>
      </c>
      <c r="I178" s="7">
        <f>LOG(H178)</f>
        <v>0.18943501199535517</v>
      </c>
      <c r="J178" s="7"/>
      <c r="K178" s="7"/>
      <c r="L178" s="7"/>
      <c r="M178" s="7"/>
      <c r="N178" s="7">
        <v>1.771362555534528</v>
      </c>
      <c r="O178" s="7">
        <v>0.2893939416526935</v>
      </c>
      <c r="P178" s="7">
        <v>0.24315202030817731</v>
      </c>
      <c r="Q178" s="7">
        <v>7.053170162905073E-2</v>
      </c>
      <c r="R178" s="16">
        <f>(H178-N178)/O178</f>
        <v>-0.77596487287471427</v>
      </c>
      <c r="S178" s="16">
        <f>(I178-P178)/Q178</f>
        <v>-0.7616009123859997</v>
      </c>
      <c r="T178" s="113">
        <v>-0.77596487287471427</v>
      </c>
      <c r="U178" s="113">
        <v>-0.7616009123859997</v>
      </c>
      <c r="V178" s="113">
        <v>1</v>
      </c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</row>
    <row r="179" spans="1:32" s="16" customFormat="1">
      <c r="B179" s="5" t="s">
        <v>12</v>
      </c>
      <c r="C179" s="5" t="s">
        <v>11</v>
      </c>
      <c r="D179" s="5" t="s">
        <v>93</v>
      </c>
      <c r="E179" s="5" t="s">
        <v>9</v>
      </c>
      <c r="F179" s="5" t="s">
        <v>92</v>
      </c>
      <c r="G179" s="67" t="s">
        <v>107</v>
      </c>
      <c r="H179" s="91">
        <v>1.2902280604685634</v>
      </c>
      <c r="I179" s="7">
        <f>LOG(H179)</f>
        <v>0.11066648289529406</v>
      </c>
      <c r="J179" s="41"/>
      <c r="K179" s="41"/>
      <c r="L179" s="41"/>
      <c r="M179" s="41"/>
      <c r="N179" s="7">
        <v>1.771362555534528</v>
      </c>
      <c r="O179" s="7">
        <v>0.2893939416526935</v>
      </c>
      <c r="P179" s="7">
        <v>0.24315202030817731</v>
      </c>
      <c r="Q179" s="7">
        <v>7.053170162905073E-2</v>
      </c>
      <c r="R179" s="16">
        <f>(H179-N179)/O179</f>
        <v>-1.6625589752095853</v>
      </c>
      <c r="S179" s="16">
        <f>(I179-P179)/Q179</f>
        <v>-1.8783828314488711</v>
      </c>
      <c r="T179" s="113">
        <v>-1.6625589752095853</v>
      </c>
      <c r="U179" s="113">
        <v>-1.8783828314488711</v>
      </c>
      <c r="V179" s="113">
        <v>1</v>
      </c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</row>
    <row r="180" spans="1:32" s="16" customFormat="1">
      <c r="B180" s="6">
        <v>1028</v>
      </c>
      <c r="C180" s="6" t="s">
        <v>11</v>
      </c>
      <c r="D180" s="6" t="s">
        <v>10</v>
      </c>
      <c r="E180" s="6" t="s">
        <v>9</v>
      </c>
      <c r="F180" s="6" t="s">
        <v>92</v>
      </c>
      <c r="G180" s="35" t="s">
        <v>107</v>
      </c>
      <c r="H180" s="88">
        <v>1.8485127616188757</v>
      </c>
      <c r="I180" s="7">
        <f>LOG(H180)</f>
        <v>0.26682245316799852</v>
      </c>
      <c r="J180" s="7"/>
      <c r="K180" s="7"/>
      <c r="L180" s="7"/>
      <c r="M180" s="7"/>
      <c r="N180" s="7">
        <v>1.771362555534528</v>
      </c>
      <c r="O180" s="7">
        <v>0.2893939416526935</v>
      </c>
      <c r="P180" s="7">
        <v>0.24315202030817731</v>
      </c>
      <c r="Q180" s="7">
        <v>7.053170162905073E-2</v>
      </c>
      <c r="R180" s="16">
        <f>(H180-N180)/O180</f>
        <v>0.26659233307978814</v>
      </c>
      <c r="S180" s="16">
        <f>(I180-P180)/Q180</f>
        <v>0.33559991199860378</v>
      </c>
      <c r="T180" s="113">
        <v>0.26659233307978814</v>
      </c>
      <c r="U180" s="113">
        <v>0.33559991199860378</v>
      </c>
      <c r="V180" s="113">
        <v>1</v>
      </c>
    </row>
    <row r="181" spans="1:32" s="16" customFormat="1">
      <c r="B181" s="6">
        <v>1029</v>
      </c>
      <c r="C181" s="6" t="s">
        <v>11</v>
      </c>
      <c r="D181" s="6" t="s">
        <v>10</v>
      </c>
      <c r="E181" s="6" t="s">
        <v>9</v>
      </c>
      <c r="F181" s="6" t="s">
        <v>92</v>
      </c>
      <c r="G181" s="35" t="s">
        <v>107</v>
      </c>
      <c r="H181" s="88">
        <v>1.7427042617448756</v>
      </c>
      <c r="I181" s="7">
        <f>LOG(H181)</f>
        <v>0.24122369325477661</v>
      </c>
      <c r="J181" s="7"/>
      <c r="K181" s="7"/>
      <c r="L181" s="7"/>
      <c r="M181" s="7"/>
      <c r="N181" s="7">
        <v>1.771362555534528</v>
      </c>
      <c r="O181" s="7">
        <v>0.2893939416526935</v>
      </c>
      <c r="P181" s="7">
        <v>0.24315202030817731</v>
      </c>
      <c r="Q181" s="7">
        <v>7.053170162905073E-2</v>
      </c>
      <c r="R181" s="16">
        <f>(H181-N181)/O181</f>
        <v>-9.9028658395502123E-2</v>
      </c>
      <c r="S181" s="16">
        <f>(I181-P181)/Q181</f>
        <v>-2.7339862910757635E-2</v>
      </c>
      <c r="T181" s="113">
        <v>-9.9028658395502123E-2</v>
      </c>
      <c r="U181" s="113">
        <v>-2.7339862910757635E-2</v>
      </c>
      <c r="V181" s="113">
        <v>1</v>
      </c>
    </row>
    <row r="182" spans="1:32" s="16" customFormat="1">
      <c r="B182" s="6">
        <v>1030</v>
      </c>
      <c r="C182" s="6" t="s">
        <v>11</v>
      </c>
      <c r="D182" s="6" t="s">
        <v>10</v>
      </c>
      <c r="E182" s="6" t="s">
        <v>9</v>
      </c>
      <c r="F182" s="6" t="s">
        <v>92</v>
      </c>
      <c r="G182" s="35" t="s">
        <v>107</v>
      </c>
      <c r="H182" s="88">
        <v>1.9120388031098223</v>
      </c>
      <c r="I182" s="7">
        <f>LOG(H182)</f>
        <v>0.28149670164587492</v>
      </c>
      <c r="J182" s="7"/>
      <c r="K182" s="7"/>
      <c r="L182" s="7"/>
      <c r="M182" s="7"/>
      <c r="N182" s="7">
        <v>1.771362555534528</v>
      </c>
      <c r="O182" s="7">
        <v>0.2893939416526935</v>
      </c>
      <c r="P182" s="7">
        <v>0.24315202030817731</v>
      </c>
      <c r="Q182" s="7">
        <v>7.053170162905073E-2</v>
      </c>
      <c r="R182" s="16">
        <f>(H182-N182)/O182</f>
        <v>0.48610640143988293</v>
      </c>
      <c r="S182" s="16">
        <f>(I182-P182)/Q182</f>
        <v>0.54365172613252433</v>
      </c>
      <c r="T182" s="113">
        <v>0.48610640143988293</v>
      </c>
      <c r="U182" s="113">
        <v>0.54365172613252433</v>
      </c>
      <c r="V182" s="113">
        <v>1</v>
      </c>
    </row>
    <row r="183" spans="1:32" s="16" customFormat="1">
      <c r="B183" s="6">
        <v>1033</v>
      </c>
      <c r="C183" s="6" t="s">
        <v>11</v>
      </c>
      <c r="D183" s="6" t="s">
        <v>10</v>
      </c>
      <c r="E183" s="6" t="s">
        <v>9</v>
      </c>
      <c r="F183" s="6" t="s">
        <v>92</v>
      </c>
      <c r="G183" s="35" t="s">
        <v>107</v>
      </c>
      <c r="H183" s="88">
        <v>1.6848687342693489</v>
      </c>
      <c r="I183" s="7">
        <f>LOG(H183)</f>
        <v>0.22656607125891079</v>
      </c>
      <c r="J183" s="7"/>
      <c r="K183" s="7"/>
      <c r="L183" s="7"/>
      <c r="M183" s="7"/>
      <c r="N183" s="7">
        <v>1.771362555534528</v>
      </c>
      <c r="O183" s="7">
        <v>0.2893939416526935</v>
      </c>
      <c r="P183" s="7">
        <v>0.24315202030817731</v>
      </c>
      <c r="Q183" s="7">
        <v>7.053170162905073E-2</v>
      </c>
      <c r="R183" s="16">
        <f>(H183-N183)/O183</f>
        <v>-0.29887917062542313</v>
      </c>
      <c r="S183" s="16">
        <f>(I183-P183)/Q183</f>
        <v>-0.23515594642104978</v>
      </c>
      <c r="T183" s="113">
        <v>-0.29887917062542313</v>
      </c>
      <c r="U183" s="113">
        <v>-0.23515594642104978</v>
      </c>
      <c r="V183" s="113">
        <v>1</v>
      </c>
    </row>
    <row r="184" spans="1:32" s="16" customFormat="1">
      <c r="B184" s="6">
        <v>1034</v>
      </c>
      <c r="C184" s="6" t="s">
        <v>11</v>
      </c>
      <c r="D184" s="6" t="s">
        <v>10</v>
      </c>
      <c r="E184" s="6" t="s">
        <v>9</v>
      </c>
      <c r="F184" s="6" t="s">
        <v>92</v>
      </c>
      <c r="G184" s="35" t="s">
        <v>107</v>
      </c>
      <c r="H184" s="88">
        <v>1.474496723840613</v>
      </c>
      <c r="I184" s="7">
        <f>LOG(H184)</f>
        <v>0.16864381193730871</v>
      </c>
      <c r="J184" s="7"/>
      <c r="K184" s="7"/>
      <c r="L184" s="7"/>
      <c r="M184" s="7"/>
      <c r="N184" s="7">
        <v>1.771362555534528</v>
      </c>
      <c r="O184" s="7">
        <v>0.2893939416526935</v>
      </c>
      <c r="P184" s="7">
        <v>0.24315202030817731</v>
      </c>
      <c r="Q184" s="7">
        <v>7.053170162905073E-2</v>
      </c>
      <c r="R184" s="16">
        <f>(H184-N184)/O184</f>
        <v>-1.0258190962759983</v>
      </c>
      <c r="S184" s="16">
        <f>(I184-P184)/Q184</f>
        <v>-1.0563789990879793</v>
      </c>
      <c r="T184" s="113">
        <v>-1.0258190962759983</v>
      </c>
      <c r="U184" s="113">
        <v>-1.0563789990879793</v>
      </c>
      <c r="V184" s="113">
        <v>1</v>
      </c>
    </row>
    <row r="185" spans="1:32" s="16" customFormat="1">
      <c r="B185" s="6">
        <v>1046</v>
      </c>
      <c r="C185" s="6" t="s">
        <v>11</v>
      </c>
      <c r="D185" s="6" t="s">
        <v>10</v>
      </c>
      <c r="E185" s="6" t="s">
        <v>9</v>
      </c>
      <c r="F185" s="6" t="s">
        <v>92</v>
      </c>
      <c r="G185" s="35" t="s">
        <v>107</v>
      </c>
      <c r="H185" s="88">
        <v>1.370306534570549</v>
      </c>
      <c r="I185" s="7">
        <f>LOG(H185)</f>
        <v>0.13681772874864312</v>
      </c>
      <c r="J185" s="7"/>
      <c r="K185" s="7"/>
      <c r="L185" s="7"/>
      <c r="M185" s="7"/>
      <c r="N185" s="7">
        <v>1.771362555534528</v>
      </c>
      <c r="O185" s="7">
        <v>0.2893939416526935</v>
      </c>
      <c r="P185" s="7">
        <v>0.24315202030817731</v>
      </c>
      <c r="Q185" s="7">
        <v>7.053170162905073E-2</v>
      </c>
      <c r="R185" s="16">
        <f>(H185-N185)/O185</f>
        <v>-1.3858480197394496</v>
      </c>
      <c r="S185" s="16">
        <f>(I185-P185)/Q185</f>
        <v>-1.5076098988619471</v>
      </c>
      <c r="T185" s="113">
        <v>-1.3858480197394496</v>
      </c>
      <c r="U185" s="113">
        <v>-1.5076098988619471</v>
      </c>
      <c r="V185" s="113">
        <v>1</v>
      </c>
    </row>
    <row r="186" spans="1:32" s="16" customFormat="1">
      <c r="B186" s="6">
        <v>1090</v>
      </c>
      <c r="C186" s="6" t="s">
        <v>11</v>
      </c>
      <c r="D186" s="6" t="s">
        <v>10</v>
      </c>
      <c r="E186" s="6" t="s">
        <v>9</v>
      </c>
      <c r="F186" s="6" t="s">
        <v>92</v>
      </c>
      <c r="G186" s="35" t="s">
        <v>107</v>
      </c>
      <c r="H186" s="88">
        <v>1.5574221084879911</v>
      </c>
      <c r="I186" s="7">
        <f>LOG(H186)</f>
        <v>0.19240633545977454</v>
      </c>
      <c r="J186" s="7"/>
      <c r="K186" s="7"/>
      <c r="L186" s="7"/>
      <c r="M186" s="7"/>
      <c r="N186" s="7">
        <v>1.771362555534528</v>
      </c>
      <c r="O186" s="7">
        <v>0.2893939416526935</v>
      </c>
      <c r="P186" s="7">
        <v>0.24315202030817731</v>
      </c>
      <c r="Q186" s="7">
        <v>7.053170162905073E-2</v>
      </c>
      <c r="R186" s="16">
        <f>(H186-N186)/O186</f>
        <v>-0.73927064894568673</v>
      </c>
      <c r="S186" s="16">
        <f>(I186-P186)/Q186</f>
        <v>-0.71947342367111622</v>
      </c>
      <c r="T186" s="113">
        <v>-0.73927064894568673</v>
      </c>
      <c r="U186" s="113">
        <v>-0.71947342367111622</v>
      </c>
      <c r="V186" s="113">
        <v>1</v>
      </c>
    </row>
    <row r="187" spans="1:32" s="16" customFormat="1">
      <c r="B187" s="6">
        <v>1091</v>
      </c>
      <c r="C187" s="6" t="s">
        <v>11</v>
      </c>
      <c r="D187" s="6" t="s">
        <v>10</v>
      </c>
      <c r="E187" s="6" t="s">
        <v>9</v>
      </c>
      <c r="F187" s="6" t="s">
        <v>92</v>
      </c>
      <c r="G187" s="35" t="s">
        <v>107</v>
      </c>
      <c r="H187" s="88">
        <v>2.2696575867084192</v>
      </c>
      <c r="I187" s="7">
        <f>LOG(H187)</f>
        <v>0.35596034203013716</v>
      </c>
      <c r="J187" s="7"/>
      <c r="K187" s="7"/>
      <c r="L187" s="7"/>
      <c r="M187" s="7"/>
      <c r="N187" s="7">
        <v>1.771362555534528</v>
      </c>
      <c r="O187" s="7">
        <v>0.2893939416526935</v>
      </c>
      <c r="P187" s="7">
        <v>0.24315202030817731</v>
      </c>
      <c r="Q187" s="7">
        <v>7.053170162905073E-2</v>
      </c>
      <c r="R187" s="16">
        <f>(H187-N187)/O187</f>
        <v>1.7218571623448267</v>
      </c>
      <c r="S187" s="16">
        <f>(I187-P187)/Q187</f>
        <v>1.5993988393368939</v>
      </c>
      <c r="T187" s="113">
        <v>1.7218571623448267</v>
      </c>
      <c r="U187" s="113">
        <v>1.5993988393368939</v>
      </c>
      <c r="V187" s="113">
        <v>1</v>
      </c>
    </row>
    <row r="188" spans="1:32" s="16" customFormat="1">
      <c r="B188" s="6">
        <v>1092</v>
      </c>
      <c r="C188" s="6" t="s">
        <v>11</v>
      </c>
      <c r="D188" s="6" t="s">
        <v>10</v>
      </c>
      <c r="E188" s="6" t="s">
        <v>9</v>
      </c>
      <c r="F188" s="6" t="s">
        <v>92</v>
      </c>
      <c r="G188" s="35" t="s">
        <v>107</v>
      </c>
      <c r="H188" s="88">
        <v>1.9146498855420109</v>
      </c>
      <c r="I188" s="7">
        <f>LOG(H188)</f>
        <v>0.28208937011741436</v>
      </c>
      <c r="J188" s="7"/>
      <c r="K188" s="7"/>
      <c r="L188" s="7"/>
      <c r="M188" s="7"/>
      <c r="N188" s="7">
        <v>1.771362555534528</v>
      </c>
      <c r="O188" s="7">
        <v>0.2893939416526935</v>
      </c>
      <c r="P188" s="7">
        <v>0.24315202030817731</v>
      </c>
      <c r="Q188" s="7">
        <v>7.053170162905073E-2</v>
      </c>
      <c r="R188" s="16">
        <f>(H188-N188)/O188</f>
        <v>0.49512898987859377</v>
      </c>
      <c r="S188" s="16">
        <f>(I188-P188)/Q188</f>
        <v>0.55205459261455647</v>
      </c>
      <c r="T188" s="113">
        <v>0.49512898987859377</v>
      </c>
      <c r="U188" s="113">
        <v>0.55205459261455647</v>
      </c>
      <c r="V188" s="113">
        <v>1</v>
      </c>
    </row>
    <row r="189" spans="1:32" s="16" customFormat="1">
      <c r="B189" s="6">
        <v>1094</v>
      </c>
      <c r="C189" s="6" t="s">
        <v>11</v>
      </c>
      <c r="D189" s="6" t="s">
        <v>10</v>
      </c>
      <c r="E189" s="6" t="s">
        <v>9</v>
      </c>
      <c r="F189" s="6" t="s">
        <v>92</v>
      </c>
      <c r="G189" s="35" t="s">
        <v>107</v>
      </c>
      <c r="H189" s="88">
        <v>1.3052556834549076</v>
      </c>
      <c r="I189" s="7">
        <f>LOG(H189)</f>
        <v>0.11569559292870663</v>
      </c>
      <c r="J189" s="7"/>
      <c r="K189" s="7"/>
      <c r="L189" s="7"/>
      <c r="M189" s="7"/>
      <c r="N189" s="7">
        <v>1.771362555534528</v>
      </c>
      <c r="O189" s="7">
        <v>0.2893939416526935</v>
      </c>
      <c r="P189" s="7">
        <v>0.24315202030817731</v>
      </c>
      <c r="Q189" s="7">
        <v>7.053170162905073E-2</v>
      </c>
      <c r="R189" s="16">
        <f>(H189-N189)/O189</f>
        <v>-1.6106310637249037</v>
      </c>
      <c r="S189" s="16">
        <f>(I189-P189)/Q189</f>
        <v>-1.8070799999949767</v>
      </c>
      <c r="T189" s="113">
        <v>-1.6106310637249037</v>
      </c>
      <c r="U189" s="113">
        <v>-1.8070799999949767</v>
      </c>
      <c r="V189" s="113">
        <v>1</v>
      </c>
      <c r="W189" s="7"/>
      <c r="X189" s="7"/>
      <c r="Y189" s="7"/>
      <c r="Z189" s="7"/>
      <c r="AA189" s="7"/>
      <c r="AB189" s="7"/>
      <c r="AC189" s="7"/>
      <c r="AD189" s="7"/>
      <c r="AE189" s="7"/>
      <c r="AF189" s="7"/>
    </row>
    <row r="190" spans="1:32" s="16" customFormat="1">
      <c r="B190" s="6">
        <v>1095</v>
      </c>
      <c r="C190" s="6" t="s">
        <v>11</v>
      </c>
      <c r="D190" s="6" t="s">
        <v>10</v>
      </c>
      <c r="E190" s="6" t="s">
        <v>9</v>
      </c>
      <c r="F190" s="6" t="s">
        <v>92</v>
      </c>
      <c r="G190" s="35" t="s">
        <v>107</v>
      </c>
      <c r="H190" s="88">
        <v>2.2024383752817602</v>
      </c>
      <c r="I190" s="7">
        <f>LOG(H190)</f>
        <v>0.34290376559736674</v>
      </c>
      <c r="J190" s="7"/>
      <c r="K190" s="7"/>
      <c r="L190" s="7"/>
      <c r="M190" s="7"/>
      <c r="N190" s="7">
        <v>1.771362555534528</v>
      </c>
      <c r="O190" s="7">
        <v>0.2893939416526935</v>
      </c>
      <c r="P190" s="7">
        <v>0.24315202030817731</v>
      </c>
      <c r="Q190" s="7">
        <v>7.053170162905073E-2</v>
      </c>
      <c r="R190" s="16">
        <f>(H190-N190)/O190</f>
        <v>1.489581355039469</v>
      </c>
      <c r="S190" s="16">
        <f>(I190-P190)/Q190</f>
        <v>1.4142824146483302</v>
      </c>
      <c r="T190" s="113">
        <v>1.489581355039469</v>
      </c>
      <c r="U190" s="113">
        <v>1.4142824146483302</v>
      </c>
      <c r="V190" s="113">
        <v>1</v>
      </c>
      <c r="W190" s="7"/>
      <c r="X190" s="7"/>
      <c r="Y190" s="7"/>
      <c r="Z190" s="7"/>
      <c r="AA190" s="7"/>
      <c r="AB190" s="7"/>
      <c r="AC190" s="7"/>
      <c r="AD190" s="7"/>
      <c r="AE190" s="7"/>
      <c r="AF190" s="7"/>
    </row>
    <row r="191" spans="1:32" s="16" customFormat="1">
      <c r="A191" s="7"/>
      <c r="B191" s="6">
        <v>1134</v>
      </c>
      <c r="C191" s="6" t="s">
        <v>171</v>
      </c>
      <c r="D191" s="6" t="s">
        <v>93</v>
      </c>
      <c r="E191" s="6" t="s">
        <v>9</v>
      </c>
      <c r="F191" s="6" t="s">
        <v>92</v>
      </c>
      <c r="G191" s="35" t="s">
        <v>107</v>
      </c>
      <c r="H191" s="88">
        <v>1.3053660161436547</v>
      </c>
      <c r="I191" s="7">
        <f>LOG(H191)</f>
        <v>0.11573230209873481</v>
      </c>
      <c r="J191" s="7"/>
      <c r="K191" s="7"/>
      <c r="L191" s="7"/>
      <c r="M191" s="7"/>
      <c r="N191" s="7">
        <v>1.771362555534528</v>
      </c>
      <c r="O191" s="7">
        <v>0.2893939416526935</v>
      </c>
      <c r="P191" s="7">
        <v>0.24315202030817731</v>
      </c>
      <c r="Q191" s="7">
        <v>7.053170162905073E-2</v>
      </c>
      <c r="R191" s="16">
        <f>(H191-N191)/O191</f>
        <v>-1.6102498094107429</v>
      </c>
      <c r="S191" s="16">
        <f>(I191-P191)/Q191</f>
        <v>-1.8065595365837683</v>
      </c>
      <c r="T191" s="113">
        <v>-1.6102498094107429</v>
      </c>
      <c r="U191" s="113">
        <v>-1.8065595365837683</v>
      </c>
      <c r="V191" s="113">
        <v>1</v>
      </c>
      <c r="W191" s="7"/>
      <c r="X191" s="7"/>
      <c r="Y191" s="7"/>
      <c r="Z191" s="7"/>
      <c r="AA191" s="7"/>
      <c r="AB191" s="7"/>
      <c r="AC191" s="7"/>
      <c r="AD191" s="7"/>
      <c r="AE191" s="7"/>
      <c r="AF191" s="7"/>
    </row>
    <row r="192" spans="1:32" s="16" customFormat="1">
      <c r="A192" s="7"/>
      <c r="B192" s="6">
        <v>1135</v>
      </c>
      <c r="C192" s="6" t="s">
        <v>171</v>
      </c>
      <c r="D192" s="6" t="s">
        <v>93</v>
      </c>
      <c r="E192" s="6" t="s">
        <v>9</v>
      </c>
      <c r="F192" s="6" t="s">
        <v>92</v>
      </c>
      <c r="G192" s="35" t="s">
        <v>107</v>
      </c>
      <c r="H192" s="88">
        <v>1.4009603142848519</v>
      </c>
      <c r="I192" s="7">
        <f>LOG(H192)</f>
        <v>0.14642583297941253</v>
      </c>
      <c r="J192" s="7"/>
      <c r="K192" s="7"/>
      <c r="L192" s="7"/>
      <c r="M192" s="7"/>
      <c r="N192" s="7">
        <v>1.771362555534528</v>
      </c>
      <c r="O192" s="7">
        <v>0.2893939416526935</v>
      </c>
      <c r="P192" s="7">
        <v>0.24315202030817731</v>
      </c>
      <c r="Q192" s="7">
        <v>7.053170162905073E-2</v>
      </c>
      <c r="R192" s="16">
        <f>(H192-N192)/O192</f>
        <v>-1.2799239650089222</v>
      </c>
      <c r="S192" s="16">
        <f>(I192-P192)/Q192</f>
        <v>-1.3713859880692998</v>
      </c>
      <c r="T192" s="113">
        <v>-1.2799239650089222</v>
      </c>
      <c r="U192" s="113">
        <v>-1.3713859880692998</v>
      </c>
      <c r="V192" s="113">
        <v>1</v>
      </c>
      <c r="W192" s="7"/>
      <c r="X192" s="7"/>
      <c r="Y192" s="7"/>
      <c r="Z192" s="7"/>
      <c r="AA192" s="7"/>
      <c r="AB192" s="7"/>
      <c r="AC192" s="7"/>
      <c r="AD192" s="7"/>
      <c r="AE192" s="7"/>
      <c r="AF192" s="7"/>
    </row>
    <row r="193" spans="1:32" s="16" customFormat="1">
      <c r="A193" s="7"/>
      <c r="B193" s="6">
        <v>1150</v>
      </c>
      <c r="C193" s="6" t="s">
        <v>171</v>
      </c>
      <c r="D193" s="6" t="s">
        <v>93</v>
      </c>
      <c r="E193" s="6" t="s">
        <v>9</v>
      </c>
      <c r="F193" s="6" t="s">
        <v>92</v>
      </c>
      <c r="G193" s="35" t="s">
        <v>107</v>
      </c>
      <c r="H193" s="88">
        <v>1.3150181417120606</v>
      </c>
      <c r="I193" s="7">
        <f>LOG(H193)</f>
        <v>0.11893174430189263</v>
      </c>
      <c r="J193" s="7"/>
      <c r="K193" s="7"/>
      <c r="L193" s="7"/>
      <c r="M193" s="7"/>
      <c r="N193" s="7">
        <v>1.771362555534528</v>
      </c>
      <c r="O193" s="7">
        <v>0.2893939416526935</v>
      </c>
      <c r="P193" s="7">
        <v>0.24315202030817731</v>
      </c>
      <c r="Q193" s="7">
        <v>7.053170162905073E-2</v>
      </c>
      <c r="R193" s="16">
        <f>(H193-N193)/O193</f>
        <v>-1.5768969150367842</v>
      </c>
      <c r="S193" s="16">
        <f>(I193-P193)/Q193</f>
        <v>-1.761197775428696</v>
      </c>
      <c r="T193" s="113">
        <v>-1.5768969150367842</v>
      </c>
      <c r="U193" s="113">
        <v>-1.761197775428696</v>
      </c>
      <c r="V193" s="113">
        <v>1</v>
      </c>
      <c r="W193" s="7"/>
      <c r="X193" s="7"/>
      <c r="Y193" s="7"/>
      <c r="Z193" s="7"/>
      <c r="AA193" s="7"/>
      <c r="AB193" s="7"/>
      <c r="AC193" s="7"/>
      <c r="AD193" s="7"/>
      <c r="AE193" s="7"/>
      <c r="AF193" s="7"/>
    </row>
    <row r="194" spans="1:32" s="16" customFormat="1">
      <c r="A194" s="7"/>
      <c r="B194" s="6">
        <v>1151</v>
      </c>
      <c r="C194" s="6" t="s">
        <v>171</v>
      </c>
      <c r="D194" s="6" t="s">
        <v>93</v>
      </c>
      <c r="E194" s="6" t="s">
        <v>9</v>
      </c>
      <c r="F194" s="6" t="s">
        <v>92</v>
      </c>
      <c r="G194" s="35" t="s">
        <v>107</v>
      </c>
      <c r="H194" s="88">
        <v>1.7192203500345702</v>
      </c>
      <c r="I194" s="7">
        <f>LOG(H194)</f>
        <v>0.23533154316243179</v>
      </c>
      <c r="J194" s="7"/>
      <c r="K194" s="7"/>
      <c r="L194" s="7"/>
      <c r="M194" s="7"/>
      <c r="N194" s="7">
        <v>1.771362555534528</v>
      </c>
      <c r="O194" s="7">
        <v>0.2893939416526935</v>
      </c>
      <c r="P194" s="7">
        <v>0.24315202030817731</v>
      </c>
      <c r="Q194" s="7">
        <v>7.053170162905073E-2</v>
      </c>
      <c r="R194" s="16">
        <f>(H194-N194)/O194</f>
        <v>-0.18017725320087932</v>
      </c>
      <c r="S194" s="16">
        <f>(I194-P194)/Q194</f>
        <v>-0.11087889509423669</v>
      </c>
      <c r="T194" s="113">
        <v>-0.18017725320087932</v>
      </c>
      <c r="U194" s="113">
        <v>-0.11087889509423669</v>
      </c>
      <c r="V194" s="113">
        <v>1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</row>
    <row r="195" spans="1:32" s="16" customFormat="1">
      <c r="A195" s="7"/>
      <c r="B195" s="6">
        <v>1163</v>
      </c>
      <c r="C195" s="6" t="s">
        <v>171</v>
      </c>
      <c r="D195" s="6" t="s">
        <v>93</v>
      </c>
      <c r="E195" s="6" t="s">
        <v>9</v>
      </c>
      <c r="F195" s="6" t="s">
        <v>92</v>
      </c>
      <c r="G195" s="35" t="s">
        <v>107</v>
      </c>
      <c r="H195" s="88">
        <v>1.9059635491350511</v>
      </c>
      <c r="I195" s="7">
        <f>LOG(H195)</f>
        <v>0.28011459065651412</v>
      </c>
      <c r="J195" s="7"/>
      <c r="K195" s="7"/>
      <c r="L195" s="7"/>
      <c r="M195" s="7"/>
      <c r="N195" s="7">
        <v>1.771362555534528</v>
      </c>
      <c r="O195" s="7">
        <v>0.2893939416526935</v>
      </c>
      <c r="P195" s="7">
        <v>0.24315202030817731</v>
      </c>
      <c r="Q195" s="7">
        <v>7.053170162905073E-2</v>
      </c>
      <c r="R195" s="16">
        <f>(H195-N195)/O195</f>
        <v>0.46511337739772013</v>
      </c>
      <c r="S195" s="16">
        <f>(I195-P195)/Q195</f>
        <v>0.52405612645977329</v>
      </c>
      <c r="T195" s="113">
        <v>0.46511337739772013</v>
      </c>
      <c r="U195" s="113">
        <v>0.52405612645977329</v>
      </c>
      <c r="V195" s="113">
        <v>1</v>
      </c>
      <c r="W195" s="7"/>
      <c r="X195" s="7"/>
      <c r="Y195" s="7"/>
      <c r="Z195" s="7"/>
      <c r="AA195" s="7"/>
      <c r="AB195" s="7"/>
      <c r="AC195" s="7"/>
      <c r="AD195" s="7"/>
      <c r="AE195" s="7"/>
      <c r="AF195" s="7"/>
    </row>
    <row r="196" spans="1:32" s="16" customFormat="1">
      <c r="A196" s="7"/>
      <c r="B196" s="6">
        <v>1164</v>
      </c>
      <c r="C196" s="6" t="s">
        <v>171</v>
      </c>
      <c r="D196" s="6" t="s">
        <v>93</v>
      </c>
      <c r="E196" s="6" t="s">
        <v>9</v>
      </c>
      <c r="F196" s="6" t="s">
        <v>92</v>
      </c>
      <c r="G196" s="35" t="s">
        <v>107</v>
      </c>
      <c r="H196" s="88">
        <v>1.6205787709458632</v>
      </c>
      <c r="I196" s="7">
        <f>LOG(H196)</f>
        <v>0.20967014549207771</v>
      </c>
      <c r="J196" s="7"/>
      <c r="K196" s="7"/>
      <c r="L196" s="7"/>
      <c r="M196" s="7"/>
      <c r="N196" s="7">
        <v>1.771362555534528</v>
      </c>
      <c r="O196" s="7">
        <v>0.2893939416526935</v>
      </c>
      <c r="P196" s="7">
        <v>0.24315202030817731</v>
      </c>
      <c r="Q196" s="7">
        <v>7.053170162905073E-2</v>
      </c>
      <c r="R196" s="16">
        <f>(H196-N196)/O196</f>
        <v>-0.52103296885745787</v>
      </c>
      <c r="S196" s="16">
        <f>(I196-P196)/Q196</f>
        <v>-0.4747067494868013</v>
      </c>
      <c r="T196" s="113">
        <v>-0.52103296885745787</v>
      </c>
      <c r="U196" s="113">
        <v>-0.4747067494868013</v>
      </c>
      <c r="V196" s="113">
        <v>1</v>
      </c>
      <c r="W196" s="7"/>
      <c r="X196" s="7"/>
      <c r="Y196" s="7"/>
      <c r="Z196" s="7"/>
      <c r="AA196" s="7"/>
      <c r="AB196" s="7"/>
      <c r="AC196" s="7"/>
      <c r="AD196" s="7"/>
      <c r="AE196" s="7"/>
      <c r="AF196" s="7"/>
    </row>
    <row r="197" spans="1:32" s="16" customFormat="1">
      <c r="A197" s="7"/>
      <c r="B197" s="6" t="s">
        <v>183</v>
      </c>
      <c r="C197" s="6" t="s">
        <v>171</v>
      </c>
      <c r="D197" s="6" t="s">
        <v>93</v>
      </c>
      <c r="E197" s="6" t="s">
        <v>9</v>
      </c>
      <c r="F197" s="6" t="s">
        <v>92</v>
      </c>
      <c r="G197" s="35" t="s">
        <v>107</v>
      </c>
      <c r="H197" s="88">
        <v>1.6156261752344505</v>
      </c>
      <c r="I197" s="7">
        <f>LOG(H197)</f>
        <v>0.20834088068747633</v>
      </c>
      <c r="J197" s="7"/>
      <c r="K197" s="7"/>
      <c r="L197" s="7"/>
      <c r="M197" s="7"/>
      <c r="N197" s="7">
        <v>1.771362555534528</v>
      </c>
      <c r="O197" s="7">
        <v>0.2893939416526935</v>
      </c>
      <c r="P197" s="7">
        <v>0.24315202030817731</v>
      </c>
      <c r="Q197" s="7">
        <v>7.053170162905073E-2</v>
      </c>
      <c r="R197" s="16">
        <f>(H197-N197)/O197</f>
        <v>-0.53814665023975983</v>
      </c>
      <c r="S197" s="16">
        <f>(I197-P197)/Q197</f>
        <v>-0.49355309480244985</v>
      </c>
      <c r="T197" s="113">
        <v>-0.53814665023975983</v>
      </c>
      <c r="U197" s="113">
        <v>-0.49355309480244985</v>
      </c>
      <c r="V197" s="113">
        <v>1</v>
      </c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</row>
    <row r="198" spans="1:32" s="16" customFormat="1">
      <c r="A198" s="7"/>
      <c r="B198" s="6" t="s">
        <v>182</v>
      </c>
      <c r="C198" s="6" t="s">
        <v>171</v>
      </c>
      <c r="D198" s="6" t="s">
        <v>93</v>
      </c>
      <c r="E198" s="6" t="s">
        <v>9</v>
      </c>
      <c r="F198" s="6" t="s">
        <v>92</v>
      </c>
      <c r="G198" s="35" t="s">
        <v>107</v>
      </c>
      <c r="H198" s="88">
        <v>1.4779869798457024</v>
      </c>
      <c r="I198" s="7">
        <f>LOG(H198)</f>
        <v>0.16967060820896146</v>
      </c>
      <c r="J198" s="7"/>
      <c r="K198" s="7"/>
      <c r="L198" s="7"/>
      <c r="M198" s="7"/>
      <c r="N198" s="7">
        <v>1.771362555534528</v>
      </c>
      <c r="O198" s="7">
        <v>0.2893939416526935</v>
      </c>
      <c r="P198" s="7">
        <v>0.24315202030817731</v>
      </c>
      <c r="Q198" s="7">
        <v>7.053170162905073E-2</v>
      </c>
      <c r="R198" s="16">
        <f>(H198-N198)/O198</f>
        <v>-1.013758525881342</v>
      </c>
      <c r="S198" s="16">
        <f>(I198-P198)/Q198</f>
        <v>-1.041821059212191</v>
      </c>
      <c r="T198" s="113">
        <v>-1.013758525881342</v>
      </c>
      <c r="U198" s="113">
        <v>-1.041821059212191</v>
      </c>
      <c r="V198" s="113">
        <v>1</v>
      </c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</row>
    <row r="199" spans="1:32" s="16" customFormat="1">
      <c r="A199" s="7"/>
      <c r="B199" s="6" t="s">
        <v>181</v>
      </c>
      <c r="C199" s="6" t="s">
        <v>171</v>
      </c>
      <c r="D199" s="6" t="s">
        <v>93</v>
      </c>
      <c r="E199" s="6" t="s">
        <v>9</v>
      </c>
      <c r="F199" s="6" t="s">
        <v>92</v>
      </c>
      <c r="G199" s="35" t="s">
        <v>107</v>
      </c>
      <c r="H199" s="88">
        <v>2.0493799171341451</v>
      </c>
      <c r="I199" s="7">
        <f>LOG(H199)</f>
        <v>0.31162247602950105</v>
      </c>
      <c r="J199" s="7"/>
      <c r="K199" s="7"/>
      <c r="L199" s="7"/>
      <c r="M199" s="7"/>
      <c r="N199" s="7">
        <v>1.771362555534528</v>
      </c>
      <c r="O199" s="7">
        <v>0.2893939416526935</v>
      </c>
      <c r="P199" s="7">
        <v>0.24315202030817731</v>
      </c>
      <c r="Q199" s="7">
        <v>7.053170162905073E-2</v>
      </c>
      <c r="R199" s="16">
        <f>(H199-N199)/O199</f>
        <v>0.96068825771505051</v>
      </c>
      <c r="S199" s="16">
        <f>(I199-P199)/Q199</f>
        <v>0.97077561068116913</v>
      </c>
      <c r="T199" s="113">
        <v>0.96068825771505051</v>
      </c>
      <c r="U199" s="113">
        <v>0.97077561068116913</v>
      </c>
      <c r="V199" s="113">
        <v>1</v>
      </c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</row>
    <row r="200" spans="1:32" s="16" customFormat="1">
      <c r="A200" s="7"/>
      <c r="B200" s="6" t="s">
        <v>172</v>
      </c>
      <c r="C200" s="6" t="s">
        <v>171</v>
      </c>
      <c r="D200" s="6" t="s">
        <v>93</v>
      </c>
      <c r="E200" s="6" t="s">
        <v>9</v>
      </c>
      <c r="F200" s="6" t="s">
        <v>92</v>
      </c>
      <c r="G200" s="35" t="s">
        <v>107</v>
      </c>
      <c r="H200" s="88">
        <v>1.5694593149318576</v>
      </c>
      <c r="I200" s="7">
        <f>LOG(H200)</f>
        <v>0.19575006197323319</v>
      </c>
      <c r="J200" s="7"/>
      <c r="K200" s="7"/>
      <c r="L200" s="7"/>
      <c r="M200" s="7"/>
      <c r="N200" s="7">
        <v>1.771362555534528</v>
      </c>
      <c r="O200" s="7">
        <v>0.2893939416526935</v>
      </c>
      <c r="P200" s="7">
        <v>0.24315202030817731</v>
      </c>
      <c r="Q200" s="7">
        <v>7.053170162905073E-2</v>
      </c>
      <c r="R200" s="16">
        <f>(H200-N200)/O200</f>
        <v>-0.69767611391456785</v>
      </c>
      <c r="S200" s="16">
        <f>(I200-P200)/Q200</f>
        <v>-0.67206599642592646</v>
      </c>
      <c r="T200" s="113">
        <v>-0.69767611391456785</v>
      </c>
      <c r="U200" s="113">
        <v>-0.67206599642592646</v>
      </c>
      <c r="V200" s="113">
        <v>1</v>
      </c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</row>
    <row r="201" spans="1:32" s="16" customFormat="1">
      <c r="A201" s="45"/>
      <c r="B201" s="6">
        <v>1010</v>
      </c>
      <c r="C201" s="6" t="s">
        <v>171</v>
      </c>
      <c r="D201" s="6" t="s">
        <v>10</v>
      </c>
      <c r="E201" s="6" t="s">
        <v>9</v>
      </c>
      <c r="F201" s="6" t="s">
        <v>92</v>
      </c>
      <c r="G201" s="35" t="s">
        <v>107</v>
      </c>
      <c r="H201" s="88">
        <v>1.4181423065682968</v>
      </c>
      <c r="I201" s="7">
        <f>LOG(H201)</f>
        <v>0.1517198132563356</v>
      </c>
      <c r="J201" s="7"/>
      <c r="K201" s="7"/>
      <c r="L201" s="7"/>
      <c r="M201" s="7"/>
      <c r="N201" s="7">
        <v>1.771362555534528</v>
      </c>
      <c r="O201" s="7">
        <v>0.2893939416526935</v>
      </c>
      <c r="P201" s="7">
        <v>0.24315202030817731</v>
      </c>
      <c r="Q201" s="7">
        <v>7.053170162905073E-2</v>
      </c>
      <c r="R201" s="16">
        <f>(H201-N201)/O201</f>
        <v>-1.2205516361159239</v>
      </c>
      <c r="S201" s="16">
        <f>(I201-P201)/Q201</f>
        <v>-1.2963278205410891</v>
      </c>
      <c r="T201" s="113">
        <v>-1.2205516361159239</v>
      </c>
      <c r="U201" s="113">
        <v>-1.2963278205410891</v>
      </c>
      <c r="V201" s="113">
        <v>1</v>
      </c>
    </row>
    <row r="202" spans="1:32" s="16" customFormat="1">
      <c r="A202" s="45"/>
      <c r="B202" s="6">
        <v>1012</v>
      </c>
      <c r="C202" s="6" t="s">
        <v>171</v>
      </c>
      <c r="D202" s="6" t="s">
        <v>10</v>
      </c>
      <c r="E202" s="6" t="s">
        <v>9</v>
      </c>
      <c r="F202" s="6" t="s">
        <v>92</v>
      </c>
      <c r="G202" s="35" t="s">
        <v>107</v>
      </c>
      <c r="H202" s="88">
        <v>1.8552059182525624</v>
      </c>
      <c r="I202" s="7">
        <f>LOG(H202)</f>
        <v>0.26839212106564175</v>
      </c>
      <c r="J202" s="7"/>
      <c r="K202" s="7"/>
      <c r="L202" s="7"/>
      <c r="M202" s="7"/>
      <c r="N202" s="7">
        <v>1.771362555534528</v>
      </c>
      <c r="O202" s="7">
        <v>0.2893939416526935</v>
      </c>
      <c r="P202" s="7">
        <v>0.24315202030817731</v>
      </c>
      <c r="Q202" s="7">
        <v>7.053170162905073E-2</v>
      </c>
      <c r="R202" s="16">
        <f>(H202-N202)/O202</f>
        <v>0.289720518125622</v>
      </c>
      <c r="S202" s="16">
        <f>(I202-P202)/Q202</f>
        <v>0.35785469759698096</v>
      </c>
      <c r="T202" s="113">
        <v>0.289720518125622</v>
      </c>
      <c r="U202" s="113">
        <v>0.35785469759698096</v>
      </c>
      <c r="V202" s="113">
        <v>1</v>
      </c>
    </row>
    <row r="203" spans="1:32" s="16" customFormat="1">
      <c r="A203" s="45"/>
      <c r="B203" s="6">
        <v>1014</v>
      </c>
      <c r="C203" s="6" t="s">
        <v>171</v>
      </c>
      <c r="D203" s="6" t="s">
        <v>10</v>
      </c>
      <c r="E203" s="6" t="s">
        <v>9</v>
      </c>
      <c r="F203" s="6" t="s">
        <v>92</v>
      </c>
      <c r="G203" s="35" t="s">
        <v>107</v>
      </c>
      <c r="H203" s="88">
        <v>1.5050444824612847</v>
      </c>
      <c r="I203" s="7">
        <f>LOG(H203)</f>
        <v>0.1775493359444735</v>
      </c>
      <c r="J203" s="7"/>
      <c r="K203" s="7"/>
      <c r="L203" s="7"/>
      <c r="M203" s="7"/>
      <c r="N203" s="7">
        <v>1.771362555534528</v>
      </c>
      <c r="O203" s="7">
        <v>0.2893939416526935</v>
      </c>
      <c r="P203" s="7">
        <v>0.24315202030817731</v>
      </c>
      <c r="Q203" s="7">
        <v>7.053170162905073E-2</v>
      </c>
      <c r="R203" s="16">
        <f>(H203-N203)/O203</f>
        <v>-0.92026139715411204</v>
      </c>
      <c r="S203" s="16">
        <f>(I203-P203)/Q203</f>
        <v>-0.93011628598909701</v>
      </c>
      <c r="T203" s="113">
        <v>-0.92026139715411204</v>
      </c>
      <c r="U203" s="113">
        <v>-0.93011628598909701</v>
      </c>
      <c r="V203" s="113">
        <v>1</v>
      </c>
    </row>
    <row r="204" spans="1:32" s="16" customFormat="1">
      <c r="A204" s="45"/>
      <c r="B204" s="6">
        <v>1017</v>
      </c>
      <c r="C204" s="6" t="s">
        <v>171</v>
      </c>
      <c r="D204" s="6" t="s">
        <v>10</v>
      </c>
      <c r="E204" s="6" t="s">
        <v>9</v>
      </c>
      <c r="F204" s="6" t="s">
        <v>92</v>
      </c>
      <c r="G204" s="35" t="s">
        <v>107</v>
      </c>
      <c r="H204" s="88">
        <v>1.6465242728319269</v>
      </c>
      <c r="I204" s="7">
        <f>LOG(H204)</f>
        <v>0.21656813740399375</v>
      </c>
      <c r="J204" s="7"/>
      <c r="K204" s="7"/>
      <c r="L204" s="7"/>
      <c r="M204" s="7"/>
      <c r="N204" s="7">
        <v>1.771362555534528</v>
      </c>
      <c r="O204" s="7">
        <v>0.2893939416526935</v>
      </c>
      <c r="P204" s="7">
        <v>0.24315202030817731</v>
      </c>
      <c r="Q204" s="7">
        <v>7.053170162905073E-2</v>
      </c>
      <c r="R204" s="16">
        <f>(H204-N204)/O204</f>
        <v>-0.43137835571009159</v>
      </c>
      <c r="S204" s="16">
        <f>(I204-P204)/Q204</f>
        <v>-0.37690687010497625</v>
      </c>
      <c r="T204" s="113">
        <v>-0.43137835571009159</v>
      </c>
      <c r="U204" s="113">
        <v>-0.37690687010497625</v>
      </c>
      <c r="V204" s="113">
        <v>1</v>
      </c>
    </row>
    <row r="205" spans="1:32" s="16" customFormat="1">
      <c r="A205" s="45"/>
      <c r="B205" s="6">
        <v>1018</v>
      </c>
      <c r="C205" s="6" t="s">
        <v>171</v>
      </c>
      <c r="D205" s="6" t="s">
        <v>10</v>
      </c>
      <c r="E205" s="6" t="s">
        <v>9</v>
      </c>
      <c r="F205" s="6" t="s">
        <v>92</v>
      </c>
      <c r="G205" s="35" t="s">
        <v>107</v>
      </c>
      <c r="H205" s="88">
        <v>2.1969064571749746</v>
      </c>
      <c r="I205" s="7">
        <f>LOG(H205)</f>
        <v>0.34181156534217005</v>
      </c>
      <c r="J205" s="7"/>
      <c r="K205" s="7"/>
      <c r="L205" s="7"/>
      <c r="M205" s="7"/>
      <c r="N205" s="7">
        <v>1.771362555534528</v>
      </c>
      <c r="O205" s="7">
        <v>0.2893939416526935</v>
      </c>
      <c r="P205" s="7">
        <v>0.24315202030817731</v>
      </c>
      <c r="Q205" s="7">
        <v>7.053170162905073E-2</v>
      </c>
      <c r="R205" s="16">
        <f>(H205-N205)/O205</f>
        <v>1.4704658266521311</v>
      </c>
      <c r="S205" s="16">
        <f>(I205-P205)/Q205</f>
        <v>1.398797175671098</v>
      </c>
      <c r="T205" s="113">
        <v>1.4704658266521311</v>
      </c>
      <c r="U205" s="113">
        <v>1.398797175671098</v>
      </c>
      <c r="V205" s="113">
        <v>1</v>
      </c>
    </row>
    <row r="206" spans="1:32" s="16" customFormat="1">
      <c r="A206" s="45"/>
      <c r="B206" s="6">
        <v>1019</v>
      </c>
      <c r="C206" s="6" t="s">
        <v>171</v>
      </c>
      <c r="D206" s="6" t="s">
        <v>10</v>
      </c>
      <c r="E206" s="6" t="s">
        <v>9</v>
      </c>
      <c r="F206" s="6" t="s">
        <v>92</v>
      </c>
      <c r="G206" s="35" t="s">
        <v>107</v>
      </c>
      <c r="H206" s="88">
        <v>1.7881695334585777</v>
      </c>
      <c r="I206" s="7">
        <f>LOG(H206)</f>
        <v>0.25240869116862286</v>
      </c>
      <c r="J206" s="7"/>
      <c r="K206" s="7"/>
      <c r="L206" s="7"/>
      <c r="M206" s="7"/>
      <c r="N206" s="7">
        <v>1.771362555534528</v>
      </c>
      <c r="O206" s="7">
        <v>0.2893939416526935</v>
      </c>
      <c r="P206" s="7">
        <v>0.24315202030817731</v>
      </c>
      <c r="Q206" s="7">
        <v>7.053170162905073E-2</v>
      </c>
      <c r="R206" s="16">
        <f>(H206-N206)/O206</f>
        <v>5.8076467765935301E-2</v>
      </c>
      <c r="S206" s="16">
        <f>(I206-P206)/Q206</f>
        <v>0.13124128082332964</v>
      </c>
      <c r="T206" s="113">
        <v>5.8076467765935301E-2</v>
      </c>
      <c r="U206" s="113">
        <v>0.13124128082332964</v>
      </c>
      <c r="V206" s="113">
        <v>1</v>
      </c>
    </row>
    <row r="207" spans="1:32" s="16" customFormat="1">
      <c r="A207" s="45"/>
      <c r="B207" s="6">
        <v>1060</v>
      </c>
      <c r="C207" s="6" t="s">
        <v>171</v>
      </c>
      <c r="D207" s="6" t="s">
        <v>10</v>
      </c>
      <c r="E207" s="6" t="s">
        <v>9</v>
      </c>
      <c r="F207" s="6" t="s">
        <v>92</v>
      </c>
      <c r="G207" s="35" t="s">
        <v>107</v>
      </c>
      <c r="H207" s="88">
        <v>1.8648061719097646</v>
      </c>
      <c r="I207" s="7">
        <f>LOG(H207)</f>
        <v>0.27063369789021113</v>
      </c>
      <c r="J207" s="7"/>
      <c r="K207" s="7"/>
      <c r="L207" s="7"/>
      <c r="M207" s="7"/>
      <c r="N207" s="7">
        <v>1.771362555534528</v>
      </c>
      <c r="O207" s="7">
        <v>0.2893939416526935</v>
      </c>
      <c r="P207" s="7">
        <v>0.24315202030817731</v>
      </c>
      <c r="Q207" s="7">
        <v>7.053170162905073E-2</v>
      </c>
      <c r="R207" s="16">
        <f>(H207-N207)/O207</f>
        <v>0.32289416924760578</v>
      </c>
      <c r="S207" s="16">
        <f>(I207-P207)/Q207</f>
        <v>0.3896358225776112</v>
      </c>
      <c r="T207" s="113">
        <v>0.32289416924760578</v>
      </c>
      <c r="U207" s="113">
        <v>0.3896358225776112</v>
      </c>
      <c r="V207" s="113">
        <v>1</v>
      </c>
    </row>
    <row r="208" spans="1:32" s="16" customFormat="1">
      <c r="A208" s="45"/>
      <c r="B208" s="6">
        <v>1066</v>
      </c>
      <c r="C208" s="6" t="s">
        <v>171</v>
      </c>
      <c r="D208" s="6" t="s">
        <v>10</v>
      </c>
      <c r="E208" s="6" t="s">
        <v>9</v>
      </c>
      <c r="F208" s="6" t="s">
        <v>92</v>
      </c>
      <c r="G208" s="35" t="s">
        <v>107</v>
      </c>
      <c r="H208" s="88">
        <v>1.2891120490771326</v>
      </c>
      <c r="I208" s="7">
        <f>LOG(H208)</f>
        <v>0.11029066768776037</v>
      </c>
      <c r="J208" s="7"/>
      <c r="K208" s="7"/>
      <c r="L208" s="7"/>
      <c r="M208" s="7"/>
      <c r="N208" s="7">
        <v>1.771362555534528</v>
      </c>
      <c r="O208" s="7">
        <v>0.2893939416526935</v>
      </c>
      <c r="P208" s="7">
        <v>0.24315202030817731</v>
      </c>
      <c r="Q208" s="7">
        <v>7.053170162905073E-2</v>
      </c>
      <c r="R208" s="16">
        <f>(H208-N208)/O208</f>
        <v>-1.6664153496210792</v>
      </c>
      <c r="S208" s="16">
        <f>(I208-P208)/Q208</f>
        <v>-1.8837111476365367</v>
      </c>
      <c r="T208" s="113">
        <v>-1.6664153496210792</v>
      </c>
      <c r="U208" s="113">
        <v>-1.8837111476365367</v>
      </c>
      <c r="V208" s="113">
        <v>1</v>
      </c>
    </row>
    <row r="209" spans="1:32" s="16" customFormat="1">
      <c r="A209" s="45"/>
      <c r="B209" s="6">
        <v>1073</v>
      </c>
      <c r="C209" s="6" t="s">
        <v>171</v>
      </c>
      <c r="D209" s="6" t="s">
        <v>10</v>
      </c>
      <c r="E209" s="6" t="s">
        <v>9</v>
      </c>
      <c r="F209" s="6" t="s">
        <v>92</v>
      </c>
      <c r="G209" s="35" t="s">
        <v>107</v>
      </c>
      <c r="H209" s="88">
        <v>1.7422951738031571</v>
      </c>
      <c r="I209" s="7">
        <f>LOG(H209)</f>
        <v>0.24112173361902728</v>
      </c>
      <c r="J209" s="7"/>
      <c r="K209" s="7"/>
      <c r="L209" s="7"/>
      <c r="M209" s="7"/>
      <c r="N209" s="7">
        <v>1.771362555534528</v>
      </c>
      <c r="O209" s="7">
        <v>0.2893939416526935</v>
      </c>
      <c r="P209" s="7">
        <v>0.24315202030817731</v>
      </c>
      <c r="Q209" s="7">
        <v>7.053170162905073E-2</v>
      </c>
      <c r="R209" s="16">
        <f>(H209-N209)/O209</f>
        <v>-0.10044226069616606</v>
      </c>
      <c r="S209" s="16">
        <f>(I209-P209)/Q209</f>
        <v>-2.8785448844378888E-2</v>
      </c>
      <c r="T209" s="113">
        <v>-0.10044226069616606</v>
      </c>
      <c r="U209" s="113">
        <v>-2.8785448844378888E-2</v>
      </c>
      <c r="V209" s="113">
        <v>1</v>
      </c>
    </row>
    <row r="210" spans="1:32" s="16" customFormat="1">
      <c r="A210" s="45"/>
      <c r="B210" s="6">
        <v>1076</v>
      </c>
      <c r="C210" s="6" t="s">
        <v>171</v>
      </c>
      <c r="D210" s="6" t="s">
        <v>10</v>
      </c>
      <c r="E210" s="6" t="s">
        <v>9</v>
      </c>
      <c r="F210" s="6" t="s">
        <v>92</v>
      </c>
      <c r="G210" s="35" t="s">
        <v>107</v>
      </c>
      <c r="H210" s="88">
        <v>2.2729154184493949</v>
      </c>
      <c r="I210" s="7">
        <f>LOG(H210)</f>
        <v>0.35658327471126</v>
      </c>
      <c r="J210" s="7"/>
      <c r="K210" s="7"/>
      <c r="L210" s="7"/>
      <c r="M210" s="7"/>
      <c r="N210" s="7">
        <v>1.771362555534528</v>
      </c>
      <c r="O210" s="7">
        <v>0.2893939416526935</v>
      </c>
      <c r="P210" s="7">
        <v>0.24315202030817731</v>
      </c>
      <c r="Q210" s="7">
        <v>7.053170162905073E-2</v>
      </c>
      <c r="R210" s="16">
        <f>(H210-N210)/O210</f>
        <v>1.7331145913095474</v>
      </c>
      <c r="S210" s="16">
        <f>(I210-P210)/Q210</f>
        <v>1.6082307924407484</v>
      </c>
      <c r="T210" s="113">
        <v>1.7331145913095474</v>
      </c>
      <c r="U210" s="113">
        <v>1.6082307924407484</v>
      </c>
      <c r="V210" s="113">
        <v>1</v>
      </c>
    </row>
    <row r="211" spans="1:32" s="16" customFormat="1">
      <c r="A211" s="45"/>
      <c r="B211" s="12">
        <v>1077</v>
      </c>
      <c r="C211" s="12" t="s">
        <v>171</v>
      </c>
      <c r="D211" s="12" t="s">
        <v>10</v>
      </c>
      <c r="E211" s="12" t="s">
        <v>9</v>
      </c>
      <c r="F211" s="12" t="s">
        <v>92</v>
      </c>
      <c r="G211" s="73" t="s">
        <v>107</v>
      </c>
      <c r="H211" s="89">
        <v>1.2629765299457085</v>
      </c>
      <c r="I211" s="39">
        <f>LOG(H211)</f>
        <v>0.10139528008044849</v>
      </c>
      <c r="J211" s="39"/>
      <c r="K211" s="39"/>
      <c r="L211" s="39"/>
      <c r="M211" s="39"/>
      <c r="N211" s="7">
        <v>1.771362555534528</v>
      </c>
      <c r="O211" s="7">
        <v>0.2893939416526935</v>
      </c>
      <c r="P211" s="7">
        <v>0.24315202030817731</v>
      </c>
      <c r="Q211" s="7">
        <v>7.053170162905073E-2</v>
      </c>
      <c r="R211" s="16">
        <f>(H211-N211)/O211</f>
        <v>-1.756726566857236</v>
      </c>
      <c r="S211" s="16">
        <f>(I211-P211)/Q211</f>
        <v>-2.0098301466378032</v>
      </c>
      <c r="T211" s="113">
        <v>-1.756726566857236</v>
      </c>
      <c r="U211" s="113">
        <v>-2.0098301466378032</v>
      </c>
      <c r="V211" s="113">
        <v>1</v>
      </c>
    </row>
    <row r="212" spans="1:32" s="16" customFormat="1">
      <c r="B212" s="6">
        <v>1170</v>
      </c>
      <c r="C212" s="6" t="s">
        <v>11</v>
      </c>
      <c r="D212" s="6" t="s">
        <v>93</v>
      </c>
      <c r="E212" s="6" t="s">
        <v>9</v>
      </c>
      <c r="F212" s="6" t="s">
        <v>92</v>
      </c>
      <c r="G212" s="35" t="s">
        <v>104</v>
      </c>
      <c r="H212" s="88">
        <v>2.3351592789910343</v>
      </c>
      <c r="I212" s="7">
        <f>LOG(H212)</f>
        <v>0.36831650872555272</v>
      </c>
      <c r="J212" s="40">
        <f>AVERAGE(H212:H221)</f>
        <v>2.5761622202451457</v>
      </c>
      <c r="K212" s="40">
        <f>STDEV(H212:H221)</f>
        <v>0.23787109042373256</v>
      </c>
      <c r="L212" s="40">
        <f>AVERAGE(I212:I221)</f>
        <v>0.40938150082426839</v>
      </c>
      <c r="M212" s="40">
        <f>STDEV(I212:I221)</f>
        <v>3.8753573237700317E-2</v>
      </c>
      <c r="N212" s="7">
        <v>2.5761622202451457</v>
      </c>
      <c r="O212" s="7">
        <v>0.23787109042373256</v>
      </c>
      <c r="P212" s="7">
        <v>0.40938150082426839</v>
      </c>
      <c r="Q212" s="7">
        <v>3.8753573237700317E-2</v>
      </c>
      <c r="R212" s="16">
        <f>(H212-N212)/O212</f>
        <v>-1.0131661683847331</v>
      </c>
      <c r="S212" s="16">
        <f>(I212-P212)/Q212</f>
        <v>-1.0596440190647183</v>
      </c>
      <c r="T212" s="113">
        <v>-1.0131661683847331</v>
      </c>
      <c r="U212" s="113">
        <v>-1.0596440190647183</v>
      </c>
      <c r="V212" s="113">
        <v>1</v>
      </c>
      <c r="W212" s="7"/>
      <c r="X212" s="7"/>
      <c r="Y212" s="7"/>
      <c r="Z212" s="7"/>
      <c r="AA212" s="7"/>
      <c r="AB212" s="7"/>
      <c r="AC212" s="7"/>
      <c r="AD212" s="7"/>
      <c r="AE212" s="7"/>
      <c r="AF212" s="7"/>
    </row>
    <row r="213" spans="1:32" s="16" customFormat="1">
      <c r="B213" s="6">
        <v>1171</v>
      </c>
      <c r="C213" s="6" t="s">
        <v>11</v>
      </c>
      <c r="D213" s="6" t="s">
        <v>93</v>
      </c>
      <c r="E213" s="6" t="s">
        <v>9</v>
      </c>
      <c r="F213" s="6" t="s">
        <v>92</v>
      </c>
      <c r="G213" s="35" t="s">
        <v>104</v>
      </c>
      <c r="H213" s="88">
        <v>2.4257502496551564</v>
      </c>
      <c r="I213" s="7">
        <f>LOG(H213)</f>
        <v>0.38484608474980142</v>
      </c>
      <c r="J213" s="7"/>
      <c r="K213" s="7"/>
      <c r="L213" s="7"/>
      <c r="M213" s="7"/>
      <c r="N213" s="7">
        <v>2.5761622202451457</v>
      </c>
      <c r="O213" s="7">
        <v>0.23787109042373256</v>
      </c>
      <c r="P213" s="7">
        <v>0.40938150082426839</v>
      </c>
      <c r="Q213" s="7">
        <v>3.8753573237700317E-2</v>
      </c>
      <c r="R213" s="16">
        <f>(H213-N213)/O213</f>
        <v>-0.63232556054648092</v>
      </c>
      <c r="S213" s="16">
        <f>(I213-P213)/Q213</f>
        <v>-0.63311364668170467</v>
      </c>
      <c r="T213" s="113">
        <v>-0.63232556054648092</v>
      </c>
      <c r="U213" s="113">
        <v>-0.63311364668170467</v>
      </c>
      <c r="V213" s="113">
        <v>1</v>
      </c>
      <c r="W213" s="7"/>
      <c r="X213" s="7"/>
      <c r="Y213" s="7"/>
      <c r="Z213" s="7"/>
      <c r="AA213" s="7"/>
      <c r="AB213" s="7"/>
      <c r="AC213" s="7"/>
      <c r="AD213" s="7"/>
      <c r="AE213" s="7"/>
      <c r="AF213" s="7"/>
    </row>
    <row r="214" spans="1:32" s="16" customFormat="1">
      <c r="B214" s="6">
        <v>1172</v>
      </c>
      <c r="C214" s="6" t="s">
        <v>11</v>
      </c>
      <c r="D214" s="6" t="s">
        <v>93</v>
      </c>
      <c r="E214" s="6" t="s">
        <v>9</v>
      </c>
      <c r="F214" s="6" t="s">
        <v>92</v>
      </c>
      <c r="G214" s="35" t="s">
        <v>104</v>
      </c>
      <c r="H214" s="88">
        <v>2.453028761399731</v>
      </c>
      <c r="I214" s="7">
        <f>LOG(H214)</f>
        <v>0.38970264027486007</v>
      </c>
      <c r="J214" s="7"/>
      <c r="K214" s="7"/>
      <c r="L214" s="7"/>
      <c r="M214" s="7"/>
      <c r="N214" s="7">
        <v>2.5761622202451457</v>
      </c>
      <c r="O214" s="7">
        <v>0.23787109042373256</v>
      </c>
      <c r="P214" s="7">
        <v>0.40938150082426839</v>
      </c>
      <c r="Q214" s="7">
        <v>3.8753573237700317E-2</v>
      </c>
      <c r="R214" s="16">
        <f>(H214-N214)/O214</f>
        <v>-0.51764785130496715</v>
      </c>
      <c r="S214" s="16">
        <f>(I214-P214)/Q214</f>
        <v>-0.50779473749956805</v>
      </c>
      <c r="T214" s="113">
        <v>-0.51764785130496715</v>
      </c>
      <c r="U214" s="113">
        <v>-0.50779473749956805</v>
      </c>
      <c r="V214" s="113">
        <v>1</v>
      </c>
      <c r="W214" s="7"/>
      <c r="X214" s="7"/>
      <c r="Y214" s="7"/>
      <c r="Z214" s="7"/>
      <c r="AA214" s="7"/>
      <c r="AB214" s="7"/>
      <c r="AC214" s="7"/>
      <c r="AD214" s="7"/>
      <c r="AE214" s="7"/>
      <c r="AF214" s="7"/>
    </row>
    <row r="215" spans="1:32" s="16" customFormat="1">
      <c r="B215" s="6">
        <v>1201</v>
      </c>
      <c r="C215" s="6" t="s">
        <v>11</v>
      </c>
      <c r="D215" s="6" t="s">
        <v>93</v>
      </c>
      <c r="E215" s="6" t="s">
        <v>9</v>
      </c>
      <c r="F215" s="6" t="s">
        <v>92</v>
      </c>
      <c r="G215" s="35" t="s">
        <v>104</v>
      </c>
      <c r="H215" s="88">
        <v>2.8954782362113072</v>
      </c>
      <c r="I215" s="7">
        <f>LOG(H215)</f>
        <v>0.46172030491820748</v>
      </c>
      <c r="J215" s="7"/>
      <c r="K215" s="7"/>
      <c r="L215" s="7"/>
      <c r="M215" s="7"/>
      <c r="N215" s="7">
        <v>2.5761622202451457</v>
      </c>
      <c r="O215" s="7">
        <v>0.23787109042373256</v>
      </c>
      <c r="P215" s="7">
        <v>0.40938150082426839</v>
      </c>
      <c r="Q215" s="7">
        <v>3.8753573237700317E-2</v>
      </c>
      <c r="R215" s="16">
        <f>(H215-N215)/O215</f>
        <v>1.3423910211087302</v>
      </c>
      <c r="S215" s="16">
        <f>(I215-P215)/Q215</f>
        <v>1.3505542772252745</v>
      </c>
      <c r="T215" s="113">
        <v>1.3423910211087302</v>
      </c>
      <c r="U215" s="113">
        <v>1.3505542772252745</v>
      </c>
      <c r="V215" s="113">
        <v>1</v>
      </c>
      <c r="W215" s="7"/>
      <c r="X215" s="7"/>
      <c r="Y215" s="7"/>
      <c r="Z215" s="7"/>
      <c r="AA215" s="7"/>
      <c r="AB215" s="7"/>
      <c r="AC215" s="7"/>
      <c r="AD215" s="7"/>
      <c r="AE215" s="7"/>
      <c r="AF215" s="7"/>
    </row>
    <row r="216" spans="1:32" s="16" customFormat="1">
      <c r="B216" s="6">
        <v>1202</v>
      </c>
      <c r="C216" s="6" t="s">
        <v>11</v>
      </c>
      <c r="D216" s="6" t="s">
        <v>93</v>
      </c>
      <c r="E216" s="6" t="s">
        <v>9</v>
      </c>
      <c r="F216" s="6" t="s">
        <v>92</v>
      </c>
      <c r="G216" s="35" t="s">
        <v>104</v>
      </c>
      <c r="H216" s="88">
        <v>3.0488304769351062</v>
      </c>
      <c r="I216" s="7">
        <f>LOG(H216)</f>
        <v>0.48413327711106258</v>
      </c>
      <c r="J216" s="7"/>
      <c r="K216" s="7"/>
      <c r="L216" s="7"/>
      <c r="M216" s="7"/>
      <c r="N216" s="7">
        <v>2.5761622202451457</v>
      </c>
      <c r="O216" s="7">
        <v>0.23787109042373256</v>
      </c>
      <c r="P216" s="7">
        <v>0.40938150082426839</v>
      </c>
      <c r="Q216" s="7">
        <v>3.8753573237700317E-2</v>
      </c>
      <c r="R216" s="16">
        <f>(H216-N216)/O216</f>
        <v>1.9870773528971979</v>
      </c>
      <c r="S216" s="16">
        <f>(I216-P216)/Q216</f>
        <v>1.9289002288458408</v>
      </c>
      <c r="T216" s="113">
        <v>1.9870773528971979</v>
      </c>
      <c r="U216" s="113">
        <v>1.9289002288458408</v>
      </c>
      <c r="V216" s="113">
        <v>1</v>
      </c>
      <c r="W216" s="7"/>
      <c r="X216" s="7"/>
      <c r="Y216" s="7"/>
      <c r="Z216" s="7"/>
      <c r="AA216" s="7"/>
      <c r="AB216" s="7"/>
      <c r="AC216" s="7"/>
      <c r="AD216" s="7"/>
      <c r="AE216" s="7"/>
      <c r="AF216" s="7"/>
    </row>
    <row r="217" spans="1:32" s="16" customFormat="1">
      <c r="B217" s="6">
        <v>1209</v>
      </c>
      <c r="C217" s="6" t="s">
        <v>11</v>
      </c>
      <c r="D217" s="6" t="s">
        <v>93</v>
      </c>
      <c r="E217" s="6" t="s">
        <v>9</v>
      </c>
      <c r="F217" s="6" t="s">
        <v>92</v>
      </c>
      <c r="G217" s="35" t="s">
        <v>104</v>
      </c>
      <c r="H217" s="88">
        <v>2.6723261465590151</v>
      </c>
      <c r="I217" s="7">
        <f>LOG(H217)</f>
        <v>0.42688946091690777</v>
      </c>
      <c r="J217" s="7"/>
      <c r="K217" s="7"/>
      <c r="L217" s="7"/>
      <c r="M217" s="7"/>
      <c r="N217" s="7">
        <v>2.5761622202451457</v>
      </c>
      <c r="O217" s="7">
        <v>0.23787109042373256</v>
      </c>
      <c r="P217" s="7">
        <v>0.40938150082426839</v>
      </c>
      <c r="Q217" s="7">
        <v>3.8753573237700317E-2</v>
      </c>
      <c r="R217" s="16">
        <f>(H217-N217)/O217</f>
        <v>0.4042690776023577</v>
      </c>
      <c r="S217" s="16">
        <f>(I217-P217)/Q217</f>
        <v>0.45177666547680462</v>
      </c>
      <c r="T217" s="113">
        <v>0.4042690776023577</v>
      </c>
      <c r="U217" s="113">
        <v>0.45177666547680462</v>
      </c>
      <c r="V217" s="113">
        <v>1</v>
      </c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</row>
    <row r="218" spans="1:32" s="16" customFormat="1">
      <c r="B218" s="6">
        <v>1210</v>
      </c>
      <c r="C218" s="6" t="s">
        <v>11</v>
      </c>
      <c r="D218" s="6" t="s">
        <v>93</v>
      </c>
      <c r="E218" s="6" t="s">
        <v>9</v>
      </c>
      <c r="F218" s="6" t="s">
        <v>92</v>
      </c>
      <c r="G218" s="35" t="s">
        <v>104</v>
      </c>
      <c r="H218" s="88">
        <v>2.4489266460008112</v>
      </c>
      <c r="I218" s="7">
        <f>LOG(H218)</f>
        <v>0.38897577666649163</v>
      </c>
      <c r="J218" s="7"/>
      <c r="K218" s="7"/>
      <c r="L218" s="7"/>
      <c r="M218" s="7"/>
      <c r="N218" s="7">
        <v>2.5761622202451457</v>
      </c>
      <c r="O218" s="7">
        <v>0.23787109042373256</v>
      </c>
      <c r="P218" s="7">
        <v>0.40938150082426839</v>
      </c>
      <c r="Q218" s="7">
        <v>3.8753573237700317E-2</v>
      </c>
      <c r="R218" s="16">
        <f>(H218-N218)/O218</f>
        <v>-0.53489297088470455</v>
      </c>
      <c r="S218" s="16">
        <f>(I218-P218)/Q218</f>
        <v>-0.52655077849506837</v>
      </c>
      <c r="T218" s="113">
        <v>-0.53489297088470455</v>
      </c>
      <c r="U218" s="113">
        <v>-0.52655077849506837</v>
      </c>
      <c r="V218" s="113">
        <v>1</v>
      </c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</row>
    <row r="219" spans="1:32" s="16" customFormat="1">
      <c r="B219" s="6">
        <v>1211</v>
      </c>
      <c r="C219" s="6" t="s">
        <v>11</v>
      </c>
      <c r="D219" s="6" t="s">
        <v>93</v>
      </c>
      <c r="E219" s="6" t="s">
        <v>9</v>
      </c>
      <c r="F219" s="6" t="s">
        <v>92</v>
      </c>
      <c r="G219" s="35" t="s">
        <v>104</v>
      </c>
      <c r="H219" s="88">
        <v>2.6399683331212578</v>
      </c>
      <c r="I219" s="7">
        <f>LOG(H219)</f>
        <v>0.42159871746332356</v>
      </c>
      <c r="J219" s="7"/>
      <c r="K219" s="7"/>
      <c r="L219" s="7"/>
      <c r="M219" s="7"/>
      <c r="N219" s="7">
        <v>2.5761622202451457</v>
      </c>
      <c r="O219" s="7">
        <v>0.23787109042373256</v>
      </c>
      <c r="P219" s="7">
        <v>0.40938150082426839</v>
      </c>
      <c r="Q219" s="7">
        <v>3.8753573237700317E-2</v>
      </c>
      <c r="R219" s="16">
        <f>(H219-N219)/O219</f>
        <v>0.26823819894401957</v>
      </c>
      <c r="S219" s="16">
        <f>(I219-P219)/Q219</f>
        <v>0.31525393965916926</v>
      </c>
      <c r="T219" s="113">
        <v>0.26823819894401957</v>
      </c>
      <c r="U219" s="113">
        <v>0.31525393965916926</v>
      </c>
      <c r="V219" s="113">
        <v>1</v>
      </c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</row>
    <row r="220" spans="1:32" s="16" customFormat="1">
      <c r="B220" s="6">
        <v>1212</v>
      </c>
      <c r="C220" s="6" t="s">
        <v>11</v>
      </c>
      <c r="D220" s="6" t="s">
        <v>93</v>
      </c>
      <c r="E220" s="6" t="s">
        <v>9</v>
      </c>
      <c r="F220" s="6" t="s">
        <v>92</v>
      </c>
      <c r="G220" s="35" t="s">
        <v>104</v>
      </c>
      <c r="H220" s="88">
        <v>2.4931444855763698</v>
      </c>
      <c r="I220" s="7">
        <f>LOG(H220)</f>
        <v>0.39674744796636363</v>
      </c>
      <c r="J220" s="7"/>
      <c r="K220" s="7"/>
      <c r="L220" s="7"/>
      <c r="M220" s="7"/>
      <c r="N220" s="7">
        <v>2.5761622202451457</v>
      </c>
      <c r="O220" s="7">
        <v>0.23787109042373256</v>
      </c>
      <c r="P220" s="7">
        <v>0.40938150082426839</v>
      </c>
      <c r="Q220" s="7">
        <v>3.8753573237700317E-2</v>
      </c>
      <c r="R220" s="16">
        <f>(H220-N220)/O220</f>
        <v>-0.34900304413155875</v>
      </c>
      <c r="S220" s="16">
        <f>(I220-P220)/Q220</f>
        <v>-0.32601001152621645</v>
      </c>
      <c r="T220" s="113">
        <v>-0.34900304413155875</v>
      </c>
      <c r="U220" s="113">
        <v>-0.32601001152621645</v>
      </c>
      <c r="V220" s="113">
        <v>1</v>
      </c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</row>
    <row r="221" spans="1:32" s="16" customFormat="1">
      <c r="B221" s="5" t="s">
        <v>12</v>
      </c>
      <c r="C221" s="5" t="s">
        <v>11</v>
      </c>
      <c r="D221" s="5" t="s">
        <v>93</v>
      </c>
      <c r="E221" s="5" t="s">
        <v>9</v>
      </c>
      <c r="F221" s="5" t="s">
        <v>92</v>
      </c>
      <c r="G221" s="67" t="s">
        <v>104</v>
      </c>
      <c r="H221" s="91">
        <v>2.3490095880016684</v>
      </c>
      <c r="I221" s="7">
        <f>LOG(H221)</f>
        <v>0.37088478945011283</v>
      </c>
      <c r="J221" s="41"/>
      <c r="K221" s="41"/>
      <c r="L221" s="41"/>
      <c r="M221" s="41"/>
      <c r="N221" s="7">
        <v>2.5761622202451457</v>
      </c>
      <c r="O221" s="7">
        <v>0.23787109042373256</v>
      </c>
      <c r="P221" s="7">
        <v>0.40938150082426839</v>
      </c>
      <c r="Q221" s="7">
        <v>3.8753573237700317E-2</v>
      </c>
      <c r="R221" s="16">
        <f>(H221-N221)/O221</f>
        <v>-0.95494005529986081</v>
      </c>
      <c r="S221" s="16">
        <f>(I221-P221)/Q221</f>
        <v>-0.99337191793981772</v>
      </c>
      <c r="T221" s="113">
        <v>-0.95494005529986081</v>
      </c>
      <c r="U221" s="113">
        <v>-0.99337191793981772</v>
      </c>
      <c r="V221" s="113">
        <v>1</v>
      </c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</row>
    <row r="222" spans="1:32" s="16" customFormat="1">
      <c r="B222" s="6">
        <v>1028</v>
      </c>
      <c r="C222" s="6" t="s">
        <v>11</v>
      </c>
      <c r="D222" s="6" t="s">
        <v>10</v>
      </c>
      <c r="E222" s="6" t="s">
        <v>9</v>
      </c>
      <c r="F222" s="6" t="s">
        <v>92</v>
      </c>
      <c r="G222" s="35" t="s">
        <v>104</v>
      </c>
      <c r="H222" s="88">
        <v>2.6935471669303617</v>
      </c>
      <c r="I222" s="7">
        <f>LOG(H222)</f>
        <v>0.43032458491565923</v>
      </c>
      <c r="J222" s="7"/>
      <c r="K222" s="7"/>
      <c r="L222" s="7"/>
      <c r="M222" s="7"/>
      <c r="N222" s="7">
        <v>2.5761622202451457</v>
      </c>
      <c r="O222" s="7">
        <v>0.23787109042373256</v>
      </c>
      <c r="P222" s="7">
        <v>0.40938150082426839</v>
      </c>
      <c r="Q222" s="7">
        <v>3.8753573237700317E-2</v>
      </c>
      <c r="R222" s="16">
        <f>(H222-N222)/O222</f>
        <v>0.49348134939858312</v>
      </c>
      <c r="S222" s="16">
        <f>(I222-P222)/Q222</f>
        <v>0.54041685299400866</v>
      </c>
      <c r="T222" s="113">
        <v>0.49348134939858312</v>
      </c>
      <c r="U222" s="113">
        <v>0.54041685299400866</v>
      </c>
      <c r="V222" s="113">
        <v>1</v>
      </c>
    </row>
    <row r="223" spans="1:32" s="16" customFormat="1">
      <c r="B223" s="6">
        <v>1029</v>
      </c>
      <c r="C223" s="6" t="s">
        <v>11</v>
      </c>
      <c r="D223" s="6" t="s">
        <v>10</v>
      </c>
      <c r="E223" s="6" t="s">
        <v>9</v>
      </c>
      <c r="F223" s="6" t="s">
        <v>92</v>
      </c>
      <c r="G223" s="35" t="s">
        <v>104</v>
      </c>
      <c r="H223" s="88">
        <v>2.1032637641748497</v>
      </c>
      <c r="I223" s="7">
        <f>LOG(H223)</f>
        <v>0.32289373970609614</v>
      </c>
      <c r="J223" s="7"/>
      <c r="K223" s="7"/>
      <c r="L223" s="7"/>
      <c r="M223" s="7"/>
      <c r="N223" s="7">
        <v>2.5761622202451457</v>
      </c>
      <c r="O223" s="7">
        <v>0.23787109042373256</v>
      </c>
      <c r="P223" s="7">
        <v>0.40938150082426839</v>
      </c>
      <c r="Q223" s="7">
        <v>3.8753573237700317E-2</v>
      </c>
      <c r="R223" s="16">
        <f>(H223-N223)/O223</f>
        <v>-1.9880451013525713</v>
      </c>
      <c r="S223" s="16">
        <f>(I223-P223)/Q223</f>
        <v>-2.2317364282175425</v>
      </c>
      <c r="T223" s="113">
        <v>-1.9880451013525713</v>
      </c>
      <c r="U223" s="113">
        <v>-2.2317364282175425</v>
      </c>
      <c r="V223" s="113">
        <v>1</v>
      </c>
    </row>
    <row r="224" spans="1:32" s="16" customFormat="1">
      <c r="B224" s="6">
        <v>1030</v>
      </c>
      <c r="C224" s="6" t="s">
        <v>11</v>
      </c>
      <c r="D224" s="6" t="s">
        <v>10</v>
      </c>
      <c r="E224" s="6" t="s">
        <v>9</v>
      </c>
      <c r="F224" s="6" t="s">
        <v>92</v>
      </c>
      <c r="G224" s="35" t="s">
        <v>104</v>
      </c>
      <c r="H224" s="88">
        <v>2.7655920253097324</v>
      </c>
      <c r="I224" s="7">
        <f>LOG(H224)</f>
        <v>0.44178811423142461</v>
      </c>
      <c r="J224" s="7"/>
      <c r="K224" s="7"/>
      <c r="L224" s="7"/>
      <c r="M224" s="7"/>
      <c r="N224" s="7">
        <v>2.5761622202451457</v>
      </c>
      <c r="O224" s="7">
        <v>0.23787109042373256</v>
      </c>
      <c r="P224" s="7">
        <v>0.40938150082426839</v>
      </c>
      <c r="Q224" s="7">
        <v>3.8753573237700317E-2</v>
      </c>
      <c r="R224" s="16">
        <f>(H224-N224)/O224</f>
        <v>0.79635488586336878</v>
      </c>
      <c r="S224" s="16">
        <f>(I224-P224)/Q224</f>
        <v>0.83622259058244386</v>
      </c>
      <c r="T224" s="113">
        <v>0.79635488586336878</v>
      </c>
      <c r="U224" s="113">
        <v>0.83622259058244386</v>
      </c>
      <c r="V224" s="113">
        <v>1</v>
      </c>
    </row>
    <row r="225" spans="1:32" s="16" customFormat="1">
      <c r="B225" s="6">
        <v>1033</v>
      </c>
      <c r="C225" s="6" t="s">
        <v>11</v>
      </c>
      <c r="D225" s="6" t="s">
        <v>10</v>
      </c>
      <c r="E225" s="6" t="s">
        <v>9</v>
      </c>
      <c r="F225" s="6" t="s">
        <v>92</v>
      </c>
      <c r="G225" s="35" t="s">
        <v>104</v>
      </c>
      <c r="H225" s="88">
        <v>2.2737548938198007</v>
      </c>
      <c r="I225" s="7">
        <f>LOG(H225)</f>
        <v>0.3567436468078336</v>
      </c>
      <c r="J225" s="7"/>
      <c r="K225" s="7"/>
      <c r="L225" s="7"/>
      <c r="M225" s="7"/>
      <c r="N225" s="7">
        <v>2.5761622202451457</v>
      </c>
      <c r="O225" s="7">
        <v>0.23787109042373256</v>
      </c>
      <c r="P225" s="7">
        <v>0.40938150082426839</v>
      </c>
      <c r="Q225" s="7">
        <v>3.8753573237700317E-2</v>
      </c>
      <c r="R225" s="16">
        <f>(H225-N225)/O225</f>
        <v>-1.2713076056726802</v>
      </c>
      <c r="S225" s="16">
        <f>(I225-P225)/Q225</f>
        <v>-1.3582709830026083</v>
      </c>
      <c r="T225" s="113">
        <v>-1.2713076056726802</v>
      </c>
      <c r="U225" s="113">
        <v>-1.3582709830026083</v>
      </c>
      <c r="V225" s="113">
        <v>1</v>
      </c>
    </row>
    <row r="226" spans="1:32" s="16" customFormat="1">
      <c r="B226" s="6">
        <v>1034</v>
      </c>
      <c r="C226" s="6" t="s">
        <v>11</v>
      </c>
      <c r="D226" s="6" t="s">
        <v>10</v>
      </c>
      <c r="E226" s="6" t="s">
        <v>9</v>
      </c>
      <c r="F226" s="6" t="s">
        <v>92</v>
      </c>
      <c r="G226" s="35" t="s">
        <v>104</v>
      </c>
      <c r="H226" s="88">
        <v>1.7962050999512922</v>
      </c>
      <c r="I226" s="7">
        <f>LOG(H226)</f>
        <v>0.25435592514389127</v>
      </c>
      <c r="J226" s="7"/>
      <c r="K226" s="7"/>
      <c r="L226" s="7"/>
      <c r="M226" s="7"/>
      <c r="N226" s="7">
        <v>2.5761622202451457</v>
      </c>
      <c r="O226" s="7">
        <v>0.23787109042373256</v>
      </c>
      <c r="P226" s="7">
        <v>0.40938150082426839</v>
      </c>
      <c r="Q226" s="7">
        <v>3.8753573237700317E-2</v>
      </c>
      <c r="R226" s="16">
        <f>(H226-N226)/O226</f>
        <v>-3.2789067343344414</v>
      </c>
      <c r="S226" s="16">
        <f>(I226-P226)/Q226</f>
        <v>-4.0002911403680548</v>
      </c>
      <c r="T226" s="113">
        <v>-3.2789067343344414</v>
      </c>
      <c r="U226" s="113">
        <v>-4.0002911403680548</v>
      </c>
      <c r="V226" s="113">
        <v>1</v>
      </c>
    </row>
    <row r="227" spans="1:32" s="16" customFormat="1">
      <c r="B227" s="6">
        <v>1046</v>
      </c>
      <c r="C227" s="6" t="s">
        <v>11</v>
      </c>
      <c r="D227" s="6" t="s">
        <v>10</v>
      </c>
      <c r="E227" s="6" t="s">
        <v>9</v>
      </c>
      <c r="F227" s="6" t="s">
        <v>92</v>
      </c>
      <c r="G227" s="35" t="s">
        <v>104</v>
      </c>
      <c r="H227" s="88">
        <v>1.6220644552253105</v>
      </c>
      <c r="I227" s="7">
        <f>LOG(H227)</f>
        <v>0.21006810757705544</v>
      </c>
      <c r="J227" s="7"/>
      <c r="K227" s="7"/>
      <c r="L227" s="7"/>
      <c r="M227" s="7"/>
      <c r="N227" s="7">
        <v>2.5761622202451457</v>
      </c>
      <c r="O227" s="7">
        <v>0.23787109042373256</v>
      </c>
      <c r="P227" s="7">
        <v>0.40938150082426839</v>
      </c>
      <c r="Q227" s="7">
        <v>3.8753573237700317E-2</v>
      </c>
      <c r="R227" s="16">
        <f>(H227-N227)/O227</f>
        <v>-4.010986637006833</v>
      </c>
      <c r="S227" s="16">
        <f>(I227-P227)/Q227</f>
        <v>-5.1430971803476577</v>
      </c>
      <c r="T227" s="113">
        <v>-4.010986637006833</v>
      </c>
      <c r="U227" s="113">
        <v>-5.1430971803476577</v>
      </c>
      <c r="V227" s="113">
        <v>1</v>
      </c>
    </row>
    <row r="228" spans="1:32" s="16" customFormat="1">
      <c r="B228" s="6">
        <v>1090</v>
      </c>
      <c r="C228" s="6" t="s">
        <v>11</v>
      </c>
      <c r="D228" s="6" t="s">
        <v>10</v>
      </c>
      <c r="E228" s="6" t="s">
        <v>9</v>
      </c>
      <c r="F228" s="6" t="s">
        <v>92</v>
      </c>
      <c r="G228" s="35" t="s">
        <v>104</v>
      </c>
      <c r="H228" s="88">
        <v>2.424161368863917</v>
      </c>
      <c r="I228" s="7">
        <f>LOG(H228)</f>
        <v>0.38456152608605609</v>
      </c>
      <c r="J228" s="7"/>
      <c r="K228" s="7"/>
      <c r="L228" s="7"/>
      <c r="M228" s="7"/>
      <c r="N228" s="7">
        <v>2.5761622202451457</v>
      </c>
      <c r="O228" s="7">
        <v>0.23787109042373256</v>
      </c>
      <c r="P228" s="7">
        <v>0.40938150082426839</v>
      </c>
      <c r="Q228" s="7">
        <v>3.8753573237700317E-2</v>
      </c>
      <c r="R228" s="16">
        <f>(H228-N228)/O228</f>
        <v>-0.63900514816853737</v>
      </c>
      <c r="S228" s="16">
        <f>(I228-P228)/Q228</f>
        <v>-0.64045641897266081</v>
      </c>
      <c r="T228" s="113">
        <v>-0.63900514816853737</v>
      </c>
      <c r="U228" s="113">
        <v>-0.64045641897266081</v>
      </c>
      <c r="V228" s="113">
        <v>1</v>
      </c>
    </row>
    <row r="229" spans="1:32" s="16" customFormat="1">
      <c r="B229" s="6">
        <v>1091</v>
      </c>
      <c r="C229" s="6" t="s">
        <v>11</v>
      </c>
      <c r="D229" s="6" t="s">
        <v>10</v>
      </c>
      <c r="E229" s="6" t="s">
        <v>9</v>
      </c>
      <c r="F229" s="6" t="s">
        <v>92</v>
      </c>
      <c r="G229" s="35" t="s">
        <v>104</v>
      </c>
      <c r="H229" s="88">
        <v>2.748807521680197</v>
      </c>
      <c r="I229" s="7">
        <f>LOG(H229)</f>
        <v>0.43914433053143603</v>
      </c>
      <c r="J229" s="7"/>
      <c r="K229" s="7"/>
      <c r="L229" s="7"/>
      <c r="M229" s="7"/>
      <c r="N229" s="7">
        <v>2.5761622202451457</v>
      </c>
      <c r="O229" s="7">
        <v>0.23787109042373256</v>
      </c>
      <c r="P229" s="7">
        <v>0.40938150082426839</v>
      </c>
      <c r="Q229" s="7">
        <v>3.8753573237700317E-2</v>
      </c>
      <c r="R229" s="16">
        <f>(H229-N229)/O229</f>
        <v>0.72579354274413488</v>
      </c>
      <c r="S229" s="16">
        <f>(I229-P229)/Q229</f>
        <v>0.76800220523184481</v>
      </c>
      <c r="T229" s="113">
        <v>0.72579354274413488</v>
      </c>
      <c r="U229" s="113">
        <v>0.76800220523184481</v>
      </c>
      <c r="V229" s="113">
        <v>1</v>
      </c>
    </row>
    <row r="230" spans="1:32" s="16" customFormat="1">
      <c r="B230" s="6">
        <v>1092</v>
      </c>
      <c r="C230" s="6" t="s">
        <v>11</v>
      </c>
      <c r="D230" s="6" t="s">
        <v>10</v>
      </c>
      <c r="E230" s="6" t="s">
        <v>9</v>
      </c>
      <c r="F230" s="6" t="s">
        <v>92</v>
      </c>
      <c r="G230" s="35" t="s">
        <v>104</v>
      </c>
      <c r="H230" s="88">
        <v>3.3245284376229458</v>
      </c>
      <c r="I230" s="7">
        <f>LOG(H230)</f>
        <v>0.52173005220691682</v>
      </c>
      <c r="J230" s="7"/>
      <c r="K230" s="7"/>
      <c r="L230" s="7"/>
      <c r="M230" s="7"/>
      <c r="N230" s="7">
        <v>2.5761622202451457</v>
      </c>
      <c r="O230" s="7">
        <v>0.23787109042373256</v>
      </c>
      <c r="P230" s="7">
        <v>0.40938150082426839</v>
      </c>
      <c r="Q230" s="7">
        <v>3.8753573237700317E-2</v>
      </c>
      <c r="R230" s="16">
        <f>(H230-N230)/O230</f>
        <v>3.1460999150619569</v>
      </c>
      <c r="S230" s="16">
        <f>(I230-P230)/Q230</f>
        <v>2.8990501261275519</v>
      </c>
      <c r="T230" s="113">
        <v>3.1460999150619569</v>
      </c>
      <c r="U230" s="113">
        <v>2.8990501261275519</v>
      </c>
      <c r="V230" s="113">
        <v>1</v>
      </c>
    </row>
    <row r="231" spans="1:32" s="16" customFormat="1">
      <c r="B231" s="6">
        <v>1094</v>
      </c>
      <c r="C231" s="6" t="s">
        <v>11</v>
      </c>
      <c r="D231" s="6" t="s">
        <v>10</v>
      </c>
      <c r="E231" s="6" t="s">
        <v>9</v>
      </c>
      <c r="F231" s="6" t="s">
        <v>92</v>
      </c>
      <c r="G231" s="35" t="s">
        <v>104</v>
      </c>
      <c r="H231" s="88">
        <v>1.8130817227990825</v>
      </c>
      <c r="I231" s="7">
        <f>LOG(H231)</f>
        <v>0.25841737991503311</v>
      </c>
      <c r="J231" s="7"/>
      <c r="K231" s="7"/>
      <c r="L231" s="7"/>
      <c r="M231" s="7"/>
      <c r="N231" s="7">
        <v>2.5761622202451457</v>
      </c>
      <c r="O231" s="7">
        <v>0.23787109042373256</v>
      </c>
      <c r="P231" s="7">
        <v>0.40938150082426839</v>
      </c>
      <c r="Q231" s="7">
        <v>3.8753573237700317E-2</v>
      </c>
      <c r="R231" s="16">
        <f>(H231-N231)/O231</f>
        <v>-3.2079581259191561</v>
      </c>
      <c r="S231" s="16">
        <f>(I231-P231)/Q231</f>
        <v>-3.8954890684086418</v>
      </c>
      <c r="T231" s="113">
        <v>-3.2079581259191561</v>
      </c>
      <c r="U231" s="113">
        <v>-3.8954890684086418</v>
      </c>
      <c r="V231" s="113">
        <v>1</v>
      </c>
      <c r="W231" s="7"/>
      <c r="X231" s="7"/>
      <c r="Y231" s="7"/>
      <c r="Z231" s="7"/>
      <c r="AA231" s="7"/>
      <c r="AB231" s="7"/>
      <c r="AC231" s="7"/>
      <c r="AD231" s="7"/>
      <c r="AE231" s="7"/>
      <c r="AF231" s="7"/>
    </row>
    <row r="232" spans="1:32" s="16" customFormat="1">
      <c r="B232" s="6">
        <v>1095</v>
      </c>
      <c r="C232" s="6" t="s">
        <v>11</v>
      </c>
      <c r="D232" s="6" t="s">
        <v>10</v>
      </c>
      <c r="E232" s="6" t="s">
        <v>9</v>
      </c>
      <c r="F232" s="6" t="s">
        <v>92</v>
      </c>
      <c r="G232" s="35" t="s">
        <v>104</v>
      </c>
      <c r="H232" s="88">
        <v>2.8844838076270789</v>
      </c>
      <c r="I232" s="7">
        <f>LOG(H232)</f>
        <v>0.46006810534028808</v>
      </c>
      <c r="J232" s="7"/>
      <c r="K232" s="7"/>
      <c r="L232" s="7"/>
      <c r="M232" s="7"/>
      <c r="N232" s="7">
        <v>2.5761622202451457</v>
      </c>
      <c r="O232" s="7">
        <v>0.23787109042373256</v>
      </c>
      <c r="P232" s="7">
        <v>0.40938150082426839</v>
      </c>
      <c r="Q232" s="7">
        <v>3.8753573237700317E-2</v>
      </c>
      <c r="R232" s="16">
        <f>(H232-N232)/O232</f>
        <v>1.2961709085063819</v>
      </c>
      <c r="S232" s="16">
        <f>(I232-P232)/Q232</f>
        <v>1.3079208001060059</v>
      </c>
      <c r="T232" s="113">
        <v>1.2961709085063819</v>
      </c>
      <c r="U232" s="113">
        <v>1.3079208001060059</v>
      </c>
      <c r="V232" s="113">
        <v>1</v>
      </c>
      <c r="W232" s="7"/>
      <c r="X232" s="7"/>
      <c r="Y232" s="7"/>
      <c r="Z232" s="7"/>
      <c r="AA232" s="7"/>
      <c r="AB232" s="7"/>
      <c r="AC232" s="7"/>
      <c r="AD232" s="7"/>
      <c r="AE232" s="7"/>
      <c r="AF232" s="7"/>
    </row>
    <row r="233" spans="1:32" s="16" customFormat="1">
      <c r="A233" s="7"/>
      <c r="B233" s="6">
        <v>1134</v>
      </c>
      <c r="C233" s="6" t="s">
        <v>171</v>
      </c>
      <c r="D233" s="6" t="s">
        <v>93</v>
      </c>
      <c r="E233" s="6" t="s">
        <v>9</v>
      </c>
      <c r="F233" s="6" t="s">
        <v>92</v>
      </c>
      <c r="G233" s="35" t="s">
        <v>104</v>
      </c>
      <c r="H233" s="88">
        <v>1.8797270632468626</v>
      </c>
      <c r="I233" s="7">
        <f>LOG(H233)</f>
        <v>0.27409479419398441</v>
      </c>
      <c r="J233" s="7"/>
      <c r="K233" s="7"/>
      <c r="L233" s="7"/>
      <c r="M233" s="7"/>
      <c r="N233" s="7">
        <v>2.5761622202451457</v>
      </c>
      <c r="O233" s="7">
        <v>0.23787109042373256</v>
      </c>
      <c r="P233" s="7">
        <v>0.40938150082426839</v>
      </c>
      <c r="Q233" s="7">
        <v>3.8753573237700317E-2</v>
      </c>
      <c r="R233" s="16">
        <f>(H233-N233)/O233</f>
        <v>-2.9277839343893612</v>
      </c>
      <c r="S233" s="16">
        <f>(I233-P233)/Q233</f>
        <v>-3.4909479391870404</v>
      </c>
      <c r="T233" s="113">
        <v>-2.9277839343893612</v>
      </c>
      <c r="U233" s="113">
        <v>-3.4909479391870404</v>
      </c>
      <c r="V233" s="113">
        <v>1</v>
      </c>
      <c r="W233" s="7"/>
      <c r="X233" s="7"/>
      <c r="Y233" s="7"/>
      <c r="Z233" s="7"/>
      <c r="AA233" s="7"/>
      <c r="AB233" s="7"/>
      <c r="AC233" s="7"/>
      <c r="AD233" s="7"/>
      <c r="AE233" s="7"/>
      <c r="AF233" s="7"/>
    </row>
    <row r="234" spans="1:32" s="16" customFormat="1">
      <c r="A234" s="7"/>
      <c r="B234" s="6">
        <v>1135</v>
      </c>
      <c r="C234" s="6" t="s">
        <v>171</v>
      </c>
      <c r="D234" s="6" t="s">
        <v>93</v>
      </c>
      <c r="E234" s="6" t="s">
        <v>9</v>
      </c>
      <c r="F234" s="6" t="s">
        <v>92</v>
      </c>
      <c r="G234" s="35" t="s">
        <v>104</v>
      </c>
      <c r="H234" s="88">
        <v>1.9836606219962509</v>
      </c>
      <c r="I234" s="7">
        <f>LOG(H234)</f>
        <v>0.29746737215191765</v>
      </c>
      <c r="J234" s="7"/>
      <c r="K234" s="7"/>
      <c r="L234" s="7"/>
      <c r="M234" s="7"/>
      <c r="N234" s="7">
        <v>2.5761622202451457</v>
      </c>
      <c r="O234" s="7">
        <v>0.23787109042373256</v>
      </c>
      <c r="P234" s="7">
        <v>0.40938150082426839</v>
      </c>
      <c r="Q234" s="7">
        <v>3.8753573237700317E-2</v>
      </c>
      <c r="R234" s="16">
        <f>(H234-N234)/O234</f>
        <v>-2.4908516507552045</v>
      </c>
      <c r="S234" s="16">
        <f>(I234-P234)/Q234</f>
        <v>-2.8878402511662649</v>
      </c>
      <c r="T234" s="113">
        <v>-2.4908516507552045</v>
      </c>
      <c r="U234" s="113">
        <v>-2.8878402511662649</v>
      </c>
      <c r="V234" s="113">
        <v>1</v>
      </c>
      <c r="W234" s="7"/>
      <c r="X234" s="7"/>
      <c r="Y234" s="7"/>
      <c r="Z234" s="7"/>
      <c r="AA234" s="7"/>
      <c r="AB234" s="7"/>
      <c r="AC234" s="7"/>
      <c r="AD234" s="7"/>
      <c r="AE234" s="7"/>
      <c r="AF234" s="7"/>
    </row>
    <row r="235" spans="1:32" s="16" customFormat="1">
      <c r="A235" s="7"/>
      <c r="B235" s="6">
        <v>1150</v>
      </c>
      <c r="C235" s="6" t="s">
        <v>171</v>
      </c>
      <c r="D235" s="6" t="s">
        <v>93</v>
      </c>
      <c r="E235" s="6" t="s">
        <v>9</v>
      </c>
      <c r="F235" s="6" t="s">
        <v>92</v>
      </c>
      <c r="G235" s="35" t="s">
        <v>104</v>
      </c>
      <c r="H235" s="88">
        <v>1.9070250478800372</v>
      </c>
      <c r="I235" s="7">
        <f>LOG(H235)</f>
        <v>0.28035639733790046</v>
      </c>
      <c r="J235" s="7"/>
      <c r="K235" s="7"/>
      <c r="L235" s="7"/>
      <c r="M235" s="7"/>
      <c r="N235" s="7">
        <v>2.5761622202451457</v>
      </c>
      <c r="O235" s="7">
        <v>0.23787109042373256</v>
      </c>
      <c r="P235" s="7">
        <v>0.40938150082426839</v>
      </c>
      <c r="Q235" s="7">
        <v>3.8753573237700317E-2</v>
      </c>
      <c r="R235" s="16">
        <f>(H235-N235)/O235</f>
        <v>-2.8130243619480555</v>
      </c>
      <c r="S235" s="16">
        <f>(I235-P235)/Q235</f>
        <v>-3.3293730798699488</v>
      </c>
      <c r="T235" s="113">
        <v>-2.8130243619480555</v>
      </c>
      <c r="U235" s="113">
        <v>-3.3293730798699488</v>
      </c>
      <c r="V235" s="113">
        <v>1</v>
      </c>
      <c r="W235" s="7"/>
      <c r="X235" s="7"/>
      <c r="Y235" s="7"/>
      <c r="Z235" s="7"/>
      <c r="AA235" s="7"/>
      <c r="AB235" s="7"/>
      <c r="AC235" s="7"/>
      <c r="AD235" s="7"/>
      <c r="AE235" s="7"/>
      <c r="AF235" s="7"/>
    </row>
    <row r="236" spans="1:32" s="16" customFormat="1">
      <c r="A236" s="7"/>
      <c r="B236" s="6">
        <v>1151</v>
      </c>
      <c r="C236" s="6" t="s">
        <v>171</v>
      </c>
      <c r="D236" s="6" t="s">
        <v>93</v>
      </c>
      <c r="E236" s="6" t="s">
        <v>9</v>
      </c>
      <c r="F236" s="6" t="s">
        <v>92</v>
      </c>
      <c r="G236" s="35" t="s">
        <v>104</v>
      </c>
      <c r="H236" s="88">
        <v>2.5169385924506109</v>
      </c>
      <c r="I236" s="7">
        <f>LOG(H236)</f>
        <v>0.40087261988480488</v>
      </c>
      <c r="J236" s="7"/>
      <c r="K236" s="7"/>
      <c r="L236" s="7"/>
      <c r="M236" s="7"/>
      <c r="N236" s="7">
        <v>2.5761622202451457</v>
      </c>
      <c r="O236" s="7">
        <v>0.23787109042373256</v>
      </c>
      <c r="P236" s="7">
        <v>0.40938150082426839</v>
      </c>
      <c r="Q236" s="7">
        <v>3.8753573237700317E-2</v>
      </c>
      <c r="R236" s="16">
        <f>(H236-N236)/O236</f>
        <v>-0.24897362554245914</v>
      </c>
      <c r="S236" s="16">
        <f>(I236-P236)/Q236</f>
        <v>-0.21956377770052646</v>
      </c>
      <c r="T236" s="113">
        <v>-0.24897362554245914</v>
      </c>
      <c r="U236" s="113">
        <v>-0.21956377770052646</v>
      </c>
      <c r="V236" s="113">
        <v>1</v>
      </c>
      <c r="W236" s="7"/>
      <c r="X236" s="7"/>
      <c r="Y236" s="7"/>
      <c r="Z236" s="7"/>
      <c r="AA236" s="7"/>
      <c r="AB236" s="7"/>
      <c r="AC236" s="7"/>
      <c r="AD236" s="7"/>
      <c r="AE236" s="7"/>
      <c r="AF236" s="7"/>
    </row>
    <row r="237" spans="1:32" s="16" customFormat="1">
      <c r="A237" s="7"/>
      <c r="B237" s="6">
        <v>1163</v>
      </c>
      <c r="C237" s="6" t="s">
        <v>171</v>
      </c>
      <c r="D237" s="6" t="s">
        <v>93</v>
      </c>
      <c r="E237" s="6" t="s">
        <v>9</v>
      </c>
      <c r="F237" s="6" t="s">
        <v>92</v>
      </c>
      <c r="G237" s="35" t="s">
        <v>104</v>
      </c>
      <c r="H237" s="88">
        <v>2.5980732178153767</v>
      </c>
      <c r="I237" s="7">
        <f>LOG(H237)</f>
        <v>0.41465138601535034</v>
      </c>
      <c r="J237" s="7"/>
      <c r="K237" s="7"/>
      <c r="L237" s="7"/>
      <c r="M237" s="7"/>
      <c r="N237" s="7">
        <v>2.5761622202451457</v>
      </c>
      <c r="O237" s="7">
        <v>0.23787109042373256</v>
      </c>
      <c r="P237" s="7">
        <v>0.40938150082426839</v>
      </c>
      <c r="Q237" s="7">
        <v>3.8753573237700317E-2</v>
      </c>
      <c r="R237" s="16">
        <f>(H237-N237)/O237</f>
        <v>9.2112906747935291E-2</v>
      </c>
      <c r="S237" s="16">
        <f>(I237-P237)/Q237</f>
        <v>0.13598449770704754</v>
      </c>
      <c r="T237" s="113">
        <v>9.2112906747935291E-2</v>
      </c>
      <c r="U237" s="113">
        <v>0.13598449770704754</v>
      </c>
      <c r="V237" s="113">
        <v>1</v>
      </c>
      <c r="W237" s="7"/>
      <c r="X237" s="7"/>
      <c r="Y237" s="7"/>
      <c r="Z237" s="7"/>
      <c r="AA237" s="7"/>
      <c r="AB237" s="7"/>
      <c r="AC237" s="7"/>
      <c r="AD237" s="7"/>
      <c r="AE237" s="7"/>
      <c r="AF237" s="7"/>
    </row>
    <row r="238" spans="1:32" s="16" customFormat="1">
      <c r="A238" s="7"/>
      <c r="B238" s="6">
        <v>1164</v>
      </c>
      <c r="C238" s="6" t="s">
        <v>171</v>
      </c>
      <c r="D238" s="6" t="s">
        <v>93</v>
      </c>
      <c r="E238" s="6" t="s">
        <v>9</v>
      </c>
      <c r="F238" s="6" t="s">
        <v>92</v>
      </c>
      <c r="G238" s="35" t="s">
        <v>104</v>
      </c>
      <c r="H238" s="88">
        <v>2.5270041852037188</v>
      </c>
      <c r="I238" s="7">
        <f>LOG(H238)</f>
        <v>0.4026059611954888</v>
      </c>
      <c r="J238" s="7"/>
      <c r="K238" s="7"/>
      <c r="L238" s="7"/>
      <c r="M238" s="7"/>
      <c r="N238" s="7">
        <v>2.5761622202451457</v>
      </c>
      <c r="O238" s="7">
        <v>0.23787109042373256</v>
      </c>
      <c r="P238" s="7">
        <v>0.40938150082426839</v>
      </c>
      <c r="Q238" s="7">
        <v>3.8753573237700317E-2</v>
      </c>
      <c r="R238" s="16">
        <f>(H238-N238)/O238</f>
        <v>-0.20665829947581715</v>
      </c>
      <c r="S238" s="16">
        <f>(I238-P238)/Q238</f>
        <v>-0.17483651345440809</v>
      </c>
      <c r="T238" s="113">
        <v>-0.20665829947581715</v>
      </c>
      <c r="U238" s="113">
        <v>-0.17483651345440809</v>
      </c>
      <c r="V238" s="113">
        <v>1</v>
      </c>
      <c r="W238" s="7"/>
      <c r="X238" s="7"/>
      <c r="Y238" s="7"/>
      <c r="Z238" s="7"/>
      <c r="AA238" s="7"/>
      <c r="AB238" s="7"/>
      <c r="AC238" s="7"/>
      <c r="AD238" s="7"/>
      <c r="AE238" s="7"/>
      <c r="AF238" s="7"/>
    </row>
    <row r="239" spans="1:32" s="16" customFormat="1">
      <c r="A239" s="7"/>
      <c r="B239" s="6" t="s">
        <v>183</v>
      </c>
      <c r="C239" s="6" t="s">
        <v>171</v>
      </c>
      <c r="D239" s="6" t="s">
        <v>93</v>
      </c>
      <c r="E239" s="6" t="s">
        <v>9</v>
      </c>
      <c r="F239" s="6" t="s">
        <v>92</v>
      </c>
      <c r="G239" s="35" t="s">
        <v>104</v>
      </c>
      <c r="H239" s="88">
        <v>2.2269441874853233</v>
      </c>
      <c r="I239" s="7">
        <f>LOG(H239)</f>
        <v>0.34770933271841764</v>
      </c>
      <c r="J239" s="7"/>
      <c r="K239" s="7"/>
      <c r="L239" s="7"/>
      <c r="M239" s="7"/>
      <c r="N239" s="7">
        <v>2.5761622202451457</v>
      </c>
      <c r="O239" s="7">
        <v>0.23787109042373256</v>
      </c>
      <c r="P239" s="7">
        <v>0.40938150082426839</v>
      </c>
      <c r="Q239" s="7">
        <v>3.8753573237700317E-2</v>
      </c>
      <c r="R239" s="16">
        <f>(H239-N239)/O239</f>
        <v>-1.4680978345781388</v>
      </c>
      <c r="S239" s="16">
        <f>(I239-P239)/Q239</f>
        <v>-1.5913930756159207</v>
      </c>
      <c r="T239" s="113">
        <v>-1.4680978345781388</v>
      </c>
      <c r="U239" s="113">
        <v>-1.5913930756159207</v>
      </c>
      <c r="V239" s="113">
        <v>1</v>
      </c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</row>
    <row r="240" spans="1:32" s="16" customFormat="1">
      <c r="A240" s="7"/>
      <c r="B240" s="6" t="s">
        <v>182</v>
      </c>
      <c r="C240" s="6" t="s">
        <v>171</v>
      </c>
      <c r="D240" s="6" t="s">
        <v>93</v>
      </c>
      <c r="E240" s="6" t="s">
        <v>9</v>
      </c>
      <c r="F240" s="6" t="s">
        <v>92</v>
      </c>
      <c r="G240" s="35" t="s">
        <v>104</v>
      </c>
      <c r="H240" s="88">
        <v>2.9559739596914048</v>
      </c>
      <c r="I240" s="7">
        <f>LOG(H240)</f>
        <v>0.47070060387294266</v>
      </c>
      <c r="J240" s="7"/>
      <c r="K240" s="7"/>
      <c r="L240" s="7"/>
      <c r="M240" s="7"/>
      <c r="N240" s="7">
        <v>2.5761622202451457</v>
      </c>
      <c r="O240" s="7">
        <v>0.23787109042373256</v>
      </c>
      <c r="P240" s="7">
        <v>0.40938150082426839</v>
      </c>
      <c r="Q240" s="7">
        <v>3.8753573237700317E-2</v>
      </c>
      <c r="R240" s="16">
        <f>(H240-N240)/O240</f>
        <v>1.596712483091913</v>
      </c>
      <c r="S240" s="16">
        <f>(I240-P240)/Q240</f>
        <v>1.5822825594059471</v>
      </c>
      <c r="T240" s="113">
        <v>1.596712483091913</v>
      </c>
      <c r="U240" s="113">
        <v>1.5822825594059471</v>
      </c>
      <c r="V240" s="113">
        <v>1</v>
      </c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</row>
    <row r="241" spans="1:32" s="16" customFormat="1">
      <c r="A241" s="7"/>
      <c r="B241" s="6" t="s">
        <v>181</v>
      </c>
      <c r="C241" s="6" t="s">
        <v>171</v>
      </c>
      <c r="D241" s="6" t="s">
        <v>93</v>
      </c>
      <c r="E241" s="6" t="s">
        <v>9</v>
      </c>
      <c r="F241" s="6" t="s">
        <v>92</v>
      </c>
      <c r="G241" s="35" t="s">
        <v>104</v>
      </c>
      <c r="H241" s="88">
        <v>3.0494773166956084</v>
      </c>
      <c r="I241" s="7">
        <f>LOG(H241)</f>
        <v>0.48422540723936097</v>
      </c>
      <c r="J241" s="7"/>
      <c r="K241" s="7"/>
      <c r="L241" s="7"/>
      <c r="M241" s="7"/>
      <c r="N241" s="7">
        <v>2.5761622202451457</v>
      </c>
      <c r="O241" s="7">
        <v>0.23787109042373256</v>
      </c>
      <c r="P241" s="7">
        <v>0.40938150082426839</v>
      </c>
      <c r="Q241" s="7">
        <v>3.8753573237700317E-2</v>
      </c>
      <c r="R241" s="16">
        <f>(H241-N241)/O241</f>
        <v>1.9897966398830604</v>
      </c>
      <c r="S241" s="16">
        <f>(I241-P241)/Q241</f>
        <v>1.9312775613238886</v>
      </c>
      <c r="T241" s="113">
        <v>1.9897966398830604</v>
      </c>
      <c r="U241" s="113">
        <v>1.9312775613238886</v>
      </c>
      <c r="V241" s="113">
        <v>1</v>
      </c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</row>
    <row r="242" spans="1:32" s="16" customFormat="1">
      <c r="A242" s="7"/>
      <c r="B242" s="6" t="s">
        <v>172</v>
      </c>
      <c r="C242" s="6" t="s">
        <v>171</v>
      </c>
      <c r="D242" s="6" t="s">
        <v>93</v>
      </c>
      <c r="E242" s="6" t="s">
        <v>9</v>
      </c>
      <c r="F242" s="6" t="s">
        <v>92</v>
      </c>
      <c r="G242" s="35" t="s">
        <v>104</v>
      </c>
      <c r="H242" s="88">
        <v>2.0565328954279516</v>
      </c>
      <c r="I242" s="7">
        <f>LOG(H242)</f>
        <v>0.31313566069108734</v>
      </c>
      <c r="J242" s="7"/>
      <c r="K242" s="7"/>
      <c r="L242" s="7"/>
      <c r="M242" s="7"/>
      <c r="N242" s="7">
        <v>2.5761622202451457</v>
      </c>
      <c r="O242" s="7">
        <v>0.23787109042373256</v>
      </c>
      <c r="P242" s="7">
        <v>0.40938150082426839</v>
      </c>
      <c r="Q242" s="7">
        <v>3.8753573237700317E-2</v>
      </c>
      <c r="R242" s="16">
        <f>(H242-N242)/O242</f>
        <v>-2.184499696417713</v>
      </c>
      <c r="S242" s="16">
        <f>(I242-P242)/Q242</f>
        <v>-2.4835346031924357</v>
      </c>
      <c r="T242" s="113">
        <v>-2.184499696417713</v>
      </c>
      <c r="U242" s="113">
        <v>-2.4835346031924357</v>
      </c>
      <c r="V242" s="113">
        <v>1</v>
      </c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</row>
    <row r="243" spans="1:32" s="16" customFormat="1">
      <c r="A243" s="45"/>
      <c r="B243" s="6">
        <v>1010</v>
      </c>
      <c r="C243" s="6" t="s">
        <v>171</v>
      </c>
      <c r="D243" s="6" t="s">
        <v>10</v>
      </c>
      <c r="E243" s="6" t="s">
        <v>9</v>
      </c>
      <c r="F243" s="6" t="s">
        <v>92</v>
      </c>
      <c r="G243" s="35" t="s">
        <v>104</v>
      </c>
      <c r="H243" s="88">
        <v>2.0585936708249468</v>
      </c>
      <c r="I243" s="7">
        <f>LOG(H243)</f>
        <v>0.31357063319740658</v>
      </c>
      <c r="J243" s="7"/>
      <c r="K243" s="7"/>
      <c r="L243" s="7"/>
      <c r="M243" s="7"/>
      <c r="N243" s="7">
        <v>2.5761622202451457</v>
      </c>
      <c r="O243" s="7">
        <v>0.23787109042373256</v>
      </c>
      <c r="P243" s="7">
        <v>0.40938150082426839</v>
      </c>
      <c r="Q243" s="7">
        <v>3.8753573237700317E-2</v>
      </c>
      <c r="R243" s="16">
        <f>(H243-N243)/O243</f>
        <v>-2.1758362838385543</v>
      </c>
      <c r="S243" s="16">
        <f>(I243-P243)/Q243</f>
        <v>-2.4723105412549393</v>
      </c>
      <c r="T243" s="113">
        <v>-2.1758362838385543</v>
      </c>
      <c r="U243" s="113">
        <v>-2.4723105412549393</v>
      </c>
      <c r="V243" s="113">
        <v>1</v>
      </c>
    </row>
    <row r="244" spans="1:32" s="16" customFormat="1">
      <c r="A244" s="45"/>
      <c r="B244" s="6">
        <v>1012</v>
      </c>
      <c r="C244" s="6" t="s">
        <v>171</v>
      </c>
      <c r="D244" s="6" t="s">
        <v>10</v>
      </c>
      <c r="E244" s="6" t="s">
        <v>9</v>
      </c>
      <c r="F244" s="6" t="s">
        <v>92</v>
      </c>
      <c r="G244" s="35" t="s">
        <v>104</v>
      </c>
      <c r="H244" s="88">
        <v>2.7571844862427581</v>
      </c>
      <c r="I244" s="7">
        <f>LOG(H244)</f>
        <v>0.44046582619886515</v>
      </c>
      <c r="J244" s="7"/>
      <c r="K244" s="7"/>
      <c r="L244" s="7"/>
      <c r="M244" s="7"/>
      <c r="N244" s="7">
        <v>2.5761622202451457</v>
      </c>
      <c r="O244" s="7">
        <v>0.23787109042373256</v>
      </c>
      <c r="P244" s="7">
        <v>0.40938150082426839</v>
      </c>
      <c r="Q244" s="7">
        <v>3.8753573237700317E-2</v>
      </c>
      <c r="R244" s="16">
        <f>(H244-N244)/O244</f>
        <v>0.76100994734226723</v>
      </c>
      <c r="S244" s="16">
        <f>(I244-P244)/Q244</f>
        <v>0.80210217478364709</v>
      </c>
      <c r="T244" s="113">
        <v>0.76100994734226723</v>
      </c>
      <c r="U244" s="113">
        <v>0.80210217478364709</v>
      </c>
      <c r="V244" s="113">
        <v>1</v>
      </c>
    </row>
    <row r="245" spans="1:32" s="16" customFormat="1">
      <c r="A245" s="45"/>
      <c r="B245" s="6">
        <v>1014</v>
      </c>
      <c r="C245" s="6" t="s">
        <v>171</v>
      </c>
      <c r="D245" s="6" t="s">
        <v>10</v>
      </c>
      <c r="E245" s="6" t="s">
        <v>9</v>
      </c>
      <c r="F245" s="6" t="s">
        <v>92</v>
      </c>
      <c r="G245" s="35" t="s">
        <v>104</v>
      </c>
      <c r="H245" s="88">
        <v>2.0563623081920968</v>
      </c>
      <c r="I245" s="7">
        <f>LOG(H245)</f>
        <v>0.31309963492743925</v>
      </c>
      <c r="J245" s="7"/>
      <c r="K245" s="7"/>
      <c r="L245" s="7"/>
      <c r="M245" s="7"/>
      <c r="N245" s="7">
        <v>2.5761622202451457</v>
      </c>
      <c r="O245" s="7">
        <v>0.23787109042373256</v>
      </c>
      <c r="P245" s="7">
        <v>0.40938150082426839</v>
      </c>
      <c r="Q245" s="7">
        <v>3.8753573237700317E-2</v>
      </c>
      <c r="R245" s="16">
        <f>(H245-N245)/O245</f>
        <v>-2.1852168379398331</v>
      </c>
      <c r="S245" s="16">
        <f>(I245-P245)/Q245</f>
        <v>-2.4844642145969664</v>
      </c>
      <c r="T245" s="113">
        <v>-2.1852168379398331</v>
      </c>
      <c r="U245" s="113">
        <v>-2.4844642145969664</v>
      </c>
      <c r="V245" s="113">
        <v>1</v>
      </c>
    </row>
    <row r="246" spans="1:32" s="16" customFormat="1">
      <c r="A246" s="45"/>
      <c r="B246" s="6">
        <v>1017</v>
      </c>
      <c r="C246" s="6" t="s">
        <v>171</v>
      </c>
      <c r="D246" s="6" t="s">
        <v>10</v>
      </c>
      <c r="E246" s="6" t="s">
        <v>9</v>
      </c>
      <c r="F246" s="6" t="s">
        <v>92</v>
      </c>
      <c r="G246" s="35" t="s">
        <v>104</v>
      </c>
      <c r="H246" s="88">
        <v>2.4472715113435299</v>
      </c>
      <c r="I246" s="7">
        <f>LOG(H246)</f>
        <v>0.38868215461413796</v>
      </c>
      <c r="J246" s="7"/>
      <c r="K246" s="7"/>
      <c r="L246" s="7"/>
      <c r="M246" s="7"/>
      <c r="N246" s="7">
        <v>2.5761622202451457</v>
      </c>
      <c r="O246" s="7">
        <v>0.23787109042373256</v>
      </c>
      <c r="P246" s="7">
        <v>0.40938150082426839</v>
      </c>
      <c r="Q246" s="7">
        <v>3.8753573237700317E-2</v>
      </c>
      <c r="R246" s="16">
        <f>(H246-N246)/O246</f>
        <v>-0.54185108695645134</v>
      </c>
      <c r="S246" s="16">
        <f>(I246-P246)/Q246</f>
        <v>-0.53412742311962214</v>
      </c>
      <c r="T246" s="113">
        <v>-0.54185108695645134</v>
      </c>
      <c r="U246" s="113">
        <v>-0.53412742311962214</v>
      </c>
      <c r="V246" s="113">
        <v>1</v>
      </c>
    </row>
    <row r="247" spans="1:32" s="16" customFormat="1">
      <c r="A247" s="45"/>
      <c r="B247" s="6">
        <v>1018</v>
      </c>
      <c r="C247" s="6" t="s">
        <v>171</v>
      </c>
      <c r="D247" s="6" t="s">
        <v>10</v>
      </c>
      <c r="E247" s="6" t="s">
        <v>9</v>
      </c>
      <c r="F247" s="6" t="s">
        <v>92</v>
      </c>
      <c r="G247" s="35" t="s">
        <v>104</v>
      </c>
      <c r="H247" s="88">
        <v>2.9560469083453849</v>
      </c>
      <c r="I247" s="7">
        <f>LOG(H247)</f>
        <v>0.47071132142573707</v>
      </c>
      <c r="J247" s="7"/>
      <c r="K247" s="7"/>
      <c r="L247" s="7"/>
      <c r="M247" s="7"/>
      <c r="N247" s="7">
        <v>2.5761622202451457</v>
      </c>
      <c r="O247" s="7">
        <v>0.23787109042373256</v>
      </c>
      <c r="P247" s="7">
        <v>0.40938150082426839</v>
      </c>
      <c r="Q247" s="7">
        <v>3.8753573237700317E-2</v>
      </c>
      <c r="R247" s="16">
        <f>(H247-N247)/O247</f>
        <v>1.5970191561468445</v>
      </c>
      <c r="S247" s="16">
        <f>(I247-P247)/Q247</f>
        <v>1.5825591159115544</v>
      </c>
      <c r="T247" s="113">
        <v>1.5970191561468445</v>
      </c>
      <c r="U247" s="113">
        <v>1.5825591159115544</v>
      </c>
      <c r="V247" s="113">
        <v>1</v>
      </c>
    </row>
    <row r="248" spans="1:32" s="16" customFormat="1">
      <c r="A248" s="45"/>
      <c r="B248" s="6">
        <v>1019</v>
      </c>
      <c r="C248" s="6" t="s">
        <v>171</v>
      </c>
      <c r="D248" s="6" t="s">
        <v>10</v>
      </c>
      <c r="E248" s="6" t="s">
        <v>9</v>
      </c>
      <c r="F248" s="6" t="s">
        <v>92</v>
      </c>
      <c r="G248" s="35" t="s">
        <v>104</v>
      </c>
      <c r="H248" s="88">
        <v>2.6121300047581184</v>
      </c>
      <c r="I248" s="7">
        <f>LOG(H248)</f>
        <v>0.41699478781897936</v>
      </c>
      <c r="J248" s="7"/>
      <c r="K248" s="7"/>
      <c r="L248" s="7"/>
      <c r="M248" s="7"/>
      <c r="N248" s="7">
        <v>2.5761622202451457</v>
      </c>
      <c r="O248" s="7">
        <v>0.23787109042373256</v>
      </c>
      <c r="P248" s="7">
        <v>0.40938150082426839</v>
      </c>
      <c r="Q248" s="7">
        <v>3.8753573237700317E-2</v>
      </c>
      <c r="R248" s="16">
        <f>(H248-N248)/O248</f>
        <v>0.15120704432346663</v>
      </c>
      <c r="S248" s="16">
        <f>(I248-P248)/Q248</f>
        <v>0.19645380693062406</v>
      </c>
      <c r="T248" s="113">
        <v>0.15120704432346663</v>
      </c>
      <c r="U248" s="113">
        <v>0.19645380693062406</v>
      </c>
      <c r="V248" s="113">
        <v>1</v>
      </c>
    </row>
    <row r="249" spans="1:32" s="16" customFormat="1">
      <c r="A249" s="45"/>
      <c r="B249" s="6">
        <v>1060</v>
      </c>
      <c r="C249" s="6" t="s">
        <v>171</v>
      </c>
      <c r="D249" s="6" t="s">
        <v>10</v>
      </c>
      <c r="E249" s="6" t="s">
        <v>9</v>
      </c>
      <c r="F249" s="6" t="s">
        <v>92</v>
      </c>
      <c r="G249" s="35" t="s">
        <v>104</v>
      </c>
      <c r="H249" s="92">
        <v>1.11E-7</v>
      </c>
      <c r="I249" s="7">
        <f>LOG(H249)</f>
        <v>-6.9546770212133424</v>
      </c>
      <c r="J249" s="7"/>
      <c r="K249" s="7"/>
      <c r="L249" s="7"/>
      <c r="M249" s="7"/>
      <c r="N249" s="7">
        <v>2.5761622202451457</v>
      </c>
      <c r="O249" s="7">
        <v>0.23787109042373256</v>
      </c>
      <c r="P249" s="7">
        <v>0.40938150082426839</v>
      </c>
      <c r="Q249" s="7">
        <v>3.8753573237700317E-2</v>
      </c>
      <c r="R249" s="16">
        <f>(H249-N249)/O249</f>
        <v>-10.830076511845512</v>
      </c>
      <c r="S249" s="16">
        <f>(I249-P249)/Q249</f>
        <v>-190.02269743925689</v>
      </c>
      <c r="T249" s="113">
        <v>-10.830076511845512</v>
      </c>
      <c r="U249" s="113">
        <v>-190.02269743925689</v>
      </c>
      <c r="V249" s="113">
        <v>1</v>
      </c>
    </row>
    <row r="250" spans="1:32" s="16" customFormat="1">
      <c r="A250" s="45"/>
      <c r="B250" s="6">
        <v>1066</v>
      </c>
      <c r="C250" s="6" t="s">
        <v>171</v>
      </c>
      <c r="D250" s="6" t="s">
        <v>10</v>
      </c>
      <c r="E250" s="6" t="s">
        <v>9</v>
      </c>
      <c r="F250" s="6" t="s">
        <v>92</v>
      </c>
      <c r="G250" s="35" t="s">
        <v>104</v>
      </c>
      <c r="H250" s="88">
        <v>1.8199228928147753</v>
      </c>
      <c r="I250" s="7">
        <f>LOG(H250)</f>
        <v>0.26005298802109245</v>
      </c>
      <c r="J250" s="7"/>
      <c r="K250" s="7"/>
      <c r="L250" s="7"/>
      <c r="M250" s="7"/>
      <c r="N250" s="7">
        <v>2.5761622202451457</v>
      </c>
      <c r="O250" s="7">
        <v>0.23787109042373256</v>
      </c>
      <c r="P250" s="7">
        <v>0.40938150082426839</v>
      </c>
      <c r="Q250" s="7">
        <v>3.8753573237700317E-2</v>
      </c>
      <c r="R250" s="16">
        <f>(H250-N250)/O250</f>
        <v>-3.1791981366177819</v>
      </c>
      <c r="S250" s="16">
        <f>(I250-P250)/Q250</f>
        <v>-3.8532837188263693</v>
      </c>
      <c r="T250" s="113">
        <v>-3.1791981366177819</v>
      </c>
      <c r="U250" s="113">
        <v>-3.8532837188263693</v>
      </c>
      <c r="V250" s="113">
        <v>1</v>
      </c>
    </row>
    <row r="251" spans="1:32" s="16" customFormat="1">
      <c r="A251" s="45"/>
      <c r="B251" s="6">
        <v>1073</v>
      </c>
      <c r="C251" s="6" t="s">
        <v>171</v>
      </c>
      <c r="D251" s="6" t="s">
        <v>10</v>
      </c>
      <c r="E251" s="6" t="s">
        <v>9</v>
      </c>
      <c r="F251" s="6" t="s">
        <v>92</v>
      </c>
      <c r="G251" s="35" t="s">
        <v>104</v>
      </c>
      <c r="H251" s="88">
        <v>6.1671718056841911</v>
      </c>
      <c r="I251" s="7">
        <f>LOG(H251)</f>
        <v>0.7900860472136062</v>
      </c>
      <c r="J251" s="7"/>
      <c r="K251" s="7"/>
      <c r="L251" s="7"/>
      <c r="M251" s="7"/>
      <c r="N251" s="7">
        <v>2.5761622202451457</v>
      </c>
      <c r="O251" s="7">
        <v>0.23787109042373256</v>
      </c>
      <c r="P251" s="7">
        <v>0.40938150082426839</v>
      </c>
      <c r="Q251" s="7">
        <v>3.8753573237700317E-2</v>
      </c>
      <c r="R251" s="16">
        <f>(H251-N251)/O251</f>
        <v>15.096452364354942</v>
      </c>
      <c r="S251" s="16">
        <f>(I251-P251)/Q251</f>
        <v>9.8237275838858693</v>
      </c>
      <c r="T251" s="113">
        <v>15.096452364354942</v>
      </c>
      <c r="U251" s="113">
        <v>9.8237275838858693</v>
      </c>
      <c r="V251" s="113">
        <v>1</v>
      </c>
    </row>
    <row r="252" spans="1:32" s="16" customFormat="1">
      <c r="A252" s="45"/>
      <c r="B252" s="6">
        <v>1076</v>
      </c>
      <c r="C252" s="6" t="s">
        <v>171</v>
      </c>
      <c r="D252" s="6" t="s">
        <v>10</v>
      </c>
      <c r="E252" s="6" t="s">
        <v>9</v>
      </c>
      <c r="F252" s="6" t="s">
        <v>92</v>
      </c>
      <c r="G252" s="35" t="s">
        <v>104</v>
      </c>
      <c r="H252" s="88">
        <v>5.0146196419539777</v>
      </c>
      <c r="I252" s="7">
        <f>LOG(H252)</f>
        <v>0.70023799744315784</v>
      </c>
      <c r="J252" s="7"/>
      <c r="K252" s="7"/>
      <c r="L252" s="7"/>
      <c r="M252" s="7"/>
      <c r="N252" s="7">
        <v>2.5761622202451457</v>
      </c>
      <c r="O252" s="7">
        <v>0.23787109042373256</v>
      </c>
      <c r="P252" s="7">
        <v>0.40938150082426839</v>
      </c>
      <c r="Q252" s="7">
        <v>3.8753573237700317E-2</v>
      </c>
      <c r="R252" s="16">
        <f>(H252-N252)/O252</f>
        <v>10.251171831621392</v>
      </c>
      <c r="S252" s="16">
        <f>(I252-P252)/Q252</f>
        <v>7.5052820248311436</v>
      </c>
      <c r="T252" s="113">
        <v>10.251171831621392</v>
      </c>
      <c r="U252" s="113">
        <v>7.5052820248311436</v>
      </c>
      <c r="V252" s="113">
        <v>1</v>
      </c>
    </row>
    <row r="253" spans="1:32" s="16" customFormat="1">
      <c r="A253" s="45"/>
      <c r="B253" s="12">
        <v>1077</v>
      </c>
      <c r="C253" s="12" t="s">
        <v>171</v>
      </c>
      <c r="D253" s="12" t="s">
        <v>10</v>
      </c>
      <c r="E253" s="12" t="s">
        <v>9</v>
      </c>
      <c r="F253" s="12" t="s">
        <v>92</v>
      </c>
      <c r="G253" s="73" t="s">
        <v>104</v>
      </c>
      <c r="H253" s="89">
        <v>2.0492003300443615</v>
      </c>
      <c r="I253" s="39">
        <f>LOG(H253)</f>
        <v>0.31158441715181151</v>
      </c>
      <c r="J253" s="39"/>
      <c r="K253" s="39"/>
      <c r="L253" s="39"/>
      <c r="M253" s="39"/>
      <c r="N253" s="7">
        <v>2.5761622202451457</v>
      </c>
      <c r="O253" s="7">
        <v>0.23787109042373256</v>
      </c>
      <c r="P253" s="7">
        <v>0.40938150082426839</v>
      </c>
      <c r="Q253" s="7">
        <v>3.8753573237700317E-2</v>
      </c>
      <c r="R253" s="16">
        <f>(H253-N253)/O253</f>
        <v>-2.2153254910551707</v>
      </c>
      <c r="S253" s="16">
        <f>(I253-P253)/Q253</f>
        <v>-2.5235630034062964</v>
      </c>
      <c r="T253" s="113">
        <v>-2.2153254910551707</v>
      </c>
      <c r="U253" s="113">
        <v>-2.5235630034062964</v>
      </c>
      <c r="V253" s="113">
        <v>1</v>
      </c>
    </row>
    <row r="254" spans="1:32" s="16" customFormat="1">
      <c r="B254" s="6">
        <v>1170</v>
      </c>
      <c r="C254" s="6" t="s">
        <v>11</v>
      </c>
      <c r="D254" s="6" t="s">
        <v>93</v>
      </c>
      <c r="E254" s="6" t="s">
        <v>9</v>
      </c>
      <c r="F254" s="6" t="s">
        <v>92</v>
      </c>
      <c r="G254" s="35" t="s">
        <v>116</v>
      </c>
      <c r="H254" s="88">
        <v>1.9057046989467061</v>
      </c>
      <c r="I254" s="7">
        <f>LOG(H254)</f>
        <v>0.2800556048260095</v>
      </c>
      <c r="J254" s="40">
        <f>AVERAGE(H254:H263)</f>
        <v>2.4213689336632482</v>
      </c>
      <c r="K254" s="40">
        <f>STDEV(H254:H263)</f>
        <v>0.35200893227271457</v>
      </c>
      <c r="L254" s="40">
        <f>AVERAGE(I254:I263)</f>
        <v>0.38006808843386375</v>
      </c>
      <c r="M254" s="40">
        <f>STDEV(I254:I263)</f>
        <v>6.1681546178721389E-2</v>
      </c>
      <c r="N254" s="7">
        <v>2.4213689336632482</v>
      </c>
      <c r="O254" s="7">
        <v>0.35200893227271457</v>
      </c>
      <c r="P254" s="7">
        <v>0.38006808843386375</v>
      </c>
      <c r="Q254" s="7">
        <v>6.1681546178721389E-2</v>
      </c>
      <c r="R254" s="16">
        <f>(H254-N254)/O254</f>
        <v>-1.4649180388327123</v>
      </c>
      <c r="S254" s="16">
        <f>(I254-P254)/Q254</f>
        <v>-1.6214328239773614</v>
      </c>
      <c r="T254" s="113">
        <v>-1.4649180388327123</v>
      </c>
      <c r="U254" s="113">
        <v>-1.6214328239773614</v>
      </c>
      <c r="V254" s="113">
        <v>1</v>
      </c>
      <c r="W254" s="7"/>
      <c r="X254" s="7"/>
      <c r="Y254" s="7"/>
      <c r="Z254" s="7"/>
      <c r="AA254" s="7"/>
      <c r="AB254" s="7"/>
      <c r="AC254" s="7"/>
      <c r="AD254" s="7"/>
      <c r="AE254" s="7"/>
      <c r="AF254" s="7"/>
    </row>
    <row r="255" spans="1:32" s="16" customFormat="1">
      <c r="B255" s="6">
        <v>1171</v>
      </c>
      <c r="C255" s="6" t="s">
        <v>11</v>
      </c>
      <c r="D255" s="6" t="s">
        <v>93</v>
      </c>
      <c r="E255" s="6" t="s">
        <v>9</v>
      </c>
      <c r="F255" s="6" t="s">
        <v>92</v>
      </c>
      <c r="G255" s="35" t="s">
        <v>116</v>
      </c>
      <c r="H255" s="88">
        <v>2.06261398473672</v>
      </c>
      <c r="I255" s="7">
        <f>LOG(H255)</f>
        <v>0.31441795798527467</v>
      </c>
      <c r="J255" s="7"/>
      <c r="K255" s="7"/>
      <c r="L255" s="7"/>
      <c r="M255" s="7"/>
      <c r="N255" s="7">
        <v>2.4213689336632482</v>
      </c>
      <c r="O255" s="7">
        <v>0.35200893227271457</v>
      </c>
      <c r="P255" s="7">
        <v>0.38006808843386375</v>
      </c>
      <c r="Q255" s="7">
        <v>6.1681546178721389E-2</v>
      </c>
      <c r="R255" s="16">
        <f>(H255-N255)/O255</f>
        <v>-1.0191643337294274</v>
      </c>
      <c r="S255" s="16">
        <f>(I255-P255)/Q255</f>
        <v>-1.0643398960585193</v>
      </c>
      <c r="T255" s="113">
        <v>-1.0191643337294274</v>
      </c>
      <c r="U255" s="113">
        <v>-1.0643398960585193</v>
      </c>
      <c r="V255" s="113">
        <v>1</v>
      </c>
      <c r="W255" s="7"/>
      <c r="X255" s="7"/>
      <c r="Y255" s="7"/>
      <c r="Z255" s="7"/>
      <c r="AA255" s="7"/>
      <c r="AB255" s="7"/>
      <c r="AC255" s="7"/>
      <c r="AD255" s="7"/>
      <c r="AE255" s="7"/>
      <c r="AF255" s="7"/>
    </row>
    <row r="256" spans="1:32" s="16" customFormat="1">
      <c r="B256" s="6">
        <v>1172</v>
      </c>
      <c r="C256" s="6" t="s">
        <v>11</v>
      </c>
      <c r="D256" s="6" t="s">
        <v>93</v>
      </c>
      <c r="E256" s="6" t="s">
        <v>9</v>
      </c>
      <c r="F256" s="6" t="s">
        <v>92</v>
      </c>
      <c r="G256" s="35" t="s">
        <v>116</v>
      </c>
      <c r="H256" s="88">
        <v>2.5251766661467823</v>
      </c>
      <c r="I256" s="7">
        <f>LOG(H256)</f>
        <v>0.40229176758288065</v>
      </c>
      <c r="J256" s="7"/>
      <c r="K256" s="7"/>
      <c r="L256" s="7"/>
      <c r="M256" s="7"/>
      <c r="N256" s="7">
        <v>2.4213689336632482</v>
      </c>
      <c r="O256" s="7">
        <v>0.35200893227271457</v>
      </c>
      <c r="P256" s="7">
        <v>0.38006808843386375</v>
      </c>
      <c r="Q256" s="7">
        <v>6.1681546178721389E-2</v>
      </c>
      <c r="R256" s="16">
        <f>(H256-N256)/O256</f>
        <v>0.29490084758164681</v>
      </c>
      <c r="S256" s="16">
        <f>(I256-P256)/Q256</f>
        <v>0.36029705034669718</v>
      </c>
      <c r="T256" s="113">
        <v>0.29490084758164681</v>
      </c>
      <c r="U256" s="113">
        <v>0.36029705034669718</v>
      </c>
      <c r="V256" s="113">
        <v>1</v>
      </c>
      <c r="W256" s="7"/>
      <c r="X256" s="7"/>
      <c r="Y256" s="7"/>
      <c r="Z256" s="7"/>
      <c r="AA256" s="7"/>
      <c r="AB256" s="7"/>
      <c r="AC256" s="7"/>
      <c r="AD256" s="7"/>
      <c r="AE256" s="7"/>
      <c r="AF256" s="7"/>
    </row>
    <row r="257" spans="2:32" s="16" customFormat="1">
      <c r="B257" s="6">
        <v>1201</v>
      </c>
      <c r="C257" s="6" t="s">
        <v>11</v>
      </c>
      <c r="D257" s="6" t="s">
        <v>93</v>
      </c>
      <c r="E257" s="6" t="s">
        <v>9</v>
      </c>
      <c r="F257" s="6" t="s">
        <v>92</v>
      </c>
      <c r="G257" s="35" t="s">
        <v>116</v>
      </c>
      <c r="H257" s="88">
        <v>2.4775222473321099</v>
      </c>
      <c r="I257" s="7">
        <f>LOG(H257)</f>
        <v>0.39401756299593732</v>
      </c>
      <c r="J257" s="7"/>
      <c r="K257" s="7"/>
      <c r="L257" s="7"/>
      <c r="M257" s="7"/>
      <c r="N257" s="7">
        <v>2.4213689336632482</v>
      </c>
      <c r="O257" s="7">
        <v>0.35200893227271457</v>
      </c>
      <c r="P257" s="7">
        <v>0.38006808843386375</v>
      </c>
      <c r="Q257" s="7">
        <v>6.1681546178721389E-2</v>
      </c>
      <c r="R257" s="16">
        <f>(H257-N257)/O257</f>
        <v>0.15952241128176142</v>
      </c>
      <c r="S257" s="16">
        <f>(I257-P257)/Q257</f>
        <v>0.2261531272522769</v>
      </c>
      <c r="T257" s="113">
        <v>0.15952241128176142</v>
      </c>
      <c r="U257" s="113">
        <v>0.2261531272522769</v>
      </c>
      <c r="V257" s="113">
        <v>1</v>
      </c>
      <c r="W257" s="7"/>
      <c r="X257" s="7"/>
      <c r="Y257" s="7"/>
      <c r="Z257" s="7"/>
      <c r="AA257" s="7"/>
      <c r="AB257" s="7"/>
      <c r="AC257" s="7"/>
      <c r="AD257" s="7"/>
      <c r="AE257" s="7"/>
      <c r="AF257" s="7"/>
    </row>
    <row r="258" spans="2:32" s="16" customFormat="1">
      <c r="B258" s="6">
        <v>1202</v>
      </c>
      <c r="C258" s="6" t="s">
        <v>11</v>
      </c>
      <c r="D258" s="6" t="s">
        <v>93</v>
      </c>
      <c r="E258" s="6" t="s">
        <v>9</v>
      </c>
      <c r="F258" s="6" t="s">
        <v>92</v>
      </c>
      <c r="G258" s="35" t="s">
        <v>116</v>
      </c>
      <c r="H258" s="88">
        <v>3.1769325978147327</v>
      </c>
      <c r="I258" s="7">
        <f>LOG(H258)</f>
        <v>0.50200800088076691</v>
      </c>
      <c r="J258" s="7"/>
      <c r="K258" s="7"/>
      <c r="L258" s="7"/>
      <c r="M258" s="7"/>
      <c r="N258" s="7">
        <v>2.4213689336632482</v>
      </c>
      <c r="O258" s="7">
        <v>0.35200893227271457</v>
      </c>
      <c r="P258" s="7">
        <v>0.38006808843386375</v>
      </c>
      <c r="Q258" s="7">
        <v>6.1681546178721389E-2</v>
      </c>
      <c r="R258" s="16">
        <f>(H258-N258)/O258</f>
        <v>2.1464332148427441</v>
      </c>
      <c r="S258" s="16">
        <f>(I258-P258)/Q258</f>
        <v>1.9769269741323285</v>
      </c>
      <c r="T258" s="113">
        <v>2.1464332148427441</v>
      </c>
      <c r="U258" s="113">
        <v>1.9769269741323285</v>
      </c>
      <c r="V258" s="113">
        <v>1</v>
      </c>
      <c r="W258" s="7"/>
      <c r="X258" s="7"/>
      <c r="Y258" s="7"/>
      <c r="Z258" s="7"/>
      <c r="AA258" s="7"/>
      <c r="AB258" s="7"/>
      <c r="AC258" s="7"/>
      <c r="AD258" s="7"/>
      <c r="AE258" s="7"/>
      <c r="AF258" s="7"/>
    </row>
    <row r="259" spans="2:32" s="16" customFormat="1">
      <c r="B259" s="6">
        <v>1209</v>
      </c>
      <c r="C259" s="6" t="s">
        <v>11</v>
      </c>
      <c r="D259" s="6" t="s">
        <v>93</v>
      </c>
      <c r="E259" s="6" t="s">
        <v>9</v>
      </c>
      <c r="F259" s="6" t="s">
        <v>92</v>
      </c>
      <c r="G259" s="35" t="s">
        <v>116</v>
      </c>
      <c r="H259" s="88">
        <v>2.560979223785723</v>
      </c>
      <c r="I259" s="7">
        <f>LOG(H259)</f>
        <v>0.40840605522289464</v>
      </c>
      <c r="J259" s="7"/>
      <c r="K259" s="7"/>
      <c r="L259" s="7"/>
      <c r="M259" s="7"/>
      <c r="N259" s="7">
        <v>2.4213689336632482</v>
      </c>
      <c r="O259" s="7">
        <v>0.35200893227271457</v>
      </c>
      <c r="P259" s="7">
        <v>0.38006808843386375</v>
      </c>
      <c r="Q259" s="7">
        <v>6.1681546178721389E-2</v>
      </c>
      <c r="R259" s="16">
        <f>(H259-N259)/O259</f>
        <v>0.39661007810538562</v>
      </c>
      <c r="S259" s="16">
        <f>(I259-P259)/Q259</f>
        <v>0.4594237425067465</v>
      </c>
      <c r="T259" s="113">
        <v>0.39661007810538562</v>
      </c>
      <c r="U259" s="113">
        <v>0.4594237425067465</v>
      </c>
      <c r="V259" s="113">
        <v>1</v>
      </c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</row>
    <row r="260" spans="2:32" s="16" customFormat="1">
      <c r="B260" s="6">
        <v>1210</v>
      </c>
      <c r="C260" s="6" t="s">
        <v>11</v>
      </c>
      <c r="D260" s="6" t="s">
        <v>93</v>
      </c>
      <c r="E260" s="6" t="s">
        <v>9</v>
      </c>
      <c r="F260" s="6" t="s">
        <v>92</v>
      </c>
      <c r="G260" s="35" t="s">
        <v>116</v>
      </c>
      <c r="H260" s="88">
        <v>2.1945235866589794</v>
      </c>
      <c r="I260" s="7">
        <f>LOG(H260)</f>
        <v>0.34134025298723147</v>
      </c>
      <c r="J260" s="7"/>
      <c r="K260" s="7"/>
      <c r="L260" s="7"/>
      <c r="M260" s="7"/>
      <c r="N260" s="7">
        <v>2.4213689336632482</v>
      </c>
      <c r="O260" s="7">
        <v>0.35200893227271457</v>
      </c>
      <c r="P260" s="7">
        <v>0.38006808843386375</v>
      </c>
      <c r="Q260" s="7">
        <v>6.1681546178721389E-2</v>
      </c>
      <c r="R260" s="16">
        <f>(H260-N260)/O260</f>
        <v>-0.64443065560769131</v>
      </c>
      <c r="S260" s="16">
        <f>(I260-P260)/Q260</f>
        <v>-0.62786745543665412</v>
      </c>
      <c r="T260" s="113">
        <v>-0.64443065560769131</v>
      </c>
      <c r="U260" s="113">
        <v>-0.62786745543665412</v>
      </c>
      <c r="V260" s="113">
        <v>1</v>
      </c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</row>
    <row r="261" spans="2:32" s="16" customFormat="1">
      <c r="B261" s="6">
        <v>1211</v>
      </c>
      <c r="C261" s="6" t="s">
        <v>11</v>
      </c>
      <c r="D261" s="6" t="s">
        <v>93</v>
      </c>
      <c r="E261" s="6" t="s">
        <v>9</v>
      </c>
      <c r="F261" s="6" t="s">
        <v>92</v>
      </c>
      <c r="G261" s="35" t="s">
        <v>116</v>
      </c>
      <c r="H261" s="88">
        <v>2.350029614454761</v>
      </c>
      <c r="I261" s="7">
        <f>LOG(H261)</f>
        <v>0.37107333517099117</v>
      </c>
      <c r="J261" s="7"/>
      <c r="K261" s="7"/>
      <c r="L261" s="7"/>
      <c r="M261" s="7"/>
      <c r="N261" s="7">
        <v>2.4213689336632482</v>
      </c>
      <c r="O261" s="7">
        <v>0.35200893227271457</v>
      </c>
      <c r="P261" s="7">
        <v>0.38006808843386375</v>
      </c>
      <c r="Q261" s="7">
        <v>6.1681546178721389E-2</v>
      </c>
      <c r="R261" s="16">
        <f>(H261-N261)/O261</f>
        <v>-0.20266337773843188</v>
      </c>
      <c r="S261" s="16">
        <f>(I261-P261)/Q261</f>
        <v>-0.14582567753425654</v>
      </c>
      <c r="T261" s="113">
        <v>-0.20266337773843188</v>
      </c>
      <c r="U261" s="113">
        <v>-0.14582567753425654</v>
      </c>
      <c r="V261" s="113">
        <v>1</v>
      </c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</row>
    <row r="262" spans="2:32" s="16" customFormat="1">
      <c r="B262" s="6">
        <v>1212</v>
      </c>
      <c r="C262" s="6" t="s">
        <v>11</v>
      </c>
      <c r="D262" s="6" t="s">
        <v>93</v>
      </c>
      <c r="E262" s="6" t="s">
        <v>9</v>
      </c>
      <c r="F262" s="6" t="s">
        <v>92</v>
      </c>
      <c r="G262" s="35" t="s">
        <v>116</v>
      </c>
      <c r="H262" s="88">
        <v>2.3175709302540906</v>
      </c>
      <c r="I262" s="7">
        <f>LOG(H262)</f>
        <v>0.36503303478915711</v>
      </c>
      <c r="J262" s="7"/>
      <c r="K262" s="7"/>
      <c r="L262" s="7"/>
      <c r="M262" s="7"/>
      <c r="N262" s="7">
        <v>2.4213689336632482</v>
      </c>
      <c r="O262" s="7">
        <v>0.35200893227271457</v>
      </c>
      <c r="P262" s="7">
        <v>0.38006808843386375</v>
      </c>
      <c r="Q262" s="7">
        <v>6.1681546178721389E-2</v>
      </c>
      <c r="R262" s="16">
        <f>(H262-N262)/O262</f>
        <v>-0.29487320886715868</v>
      </c>
      <c r="S262" s="16">
        <f>(I262-P262)/Q262</f>
        <v>-0.2437528657459849</v>
      </c>
      <c r="T262" s="113">
        <v>-0.29487320886715868</v>
      </c>
      <c r="U262" s="113">
        <v>-0.2437528657459849</v>
      </c>
      <c r="V262" s="113">
        <v>1</v>
      </c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</row>
    <row r="263" spans="2:32" s="16" customFormat="1">
      <c r="B263" s="5" t="s">
        <v>12</v>
      </c>
      <c r="C263" s="5" t="s">
        <v>11</v>
      </c>
      <c r="D263" s="5" t="s">
        <v>93</v>
      </c>
      <c r="E263" s="5" t="s">
        <v>9</v>
      </c>
      <c r="F263" s="5" t="s">
        <v>92</v>
      </c>
      <c r="G263" s="67" t="s">
        <v>116</v>
      </c>
      <c r="H263" s="91">
        <v>2.6426357865018768</v>
      </c>
      <c r="I263" s="7">
        <f>LOG(H263)</f>
        <v>0.42203731189749405</v>
      </c>
      <c r="J263" s="41"/>
      <c r="K263" s="41"/>
      <c r="L263" s="41"/>
      <c r="M263" s="41"/>
      <c r="N263" s="7">
        <v>2.4213689336632482</v>
      </c>
      <c r="O263" s="7">
        <v>0.35200893227271457</v>
      </c>
      <c r="P263" s="7">
        <v>0.38006808843386375</v>
      </c>
      <c r="Q263" s="7">
        <v>6.1681546178721389E-2</v>
      </c>
      <c r="R263" s="16">
        <f>(H263-N263)/O263</f>
        <v>0.62858306296388189</v>
      </c>
      <c r="S263" s="16">
        <f>(I263-P263)/Q263</f>
        <v>0.68041782451472732</v>
      </c>
      <c r="T263" s="113">
        <v>0.62858306296388189</v>
      </c>
      <c r="U263" s="113">
        <v>0.68041782451472732</v>
      </c>
      <c r="V263" s="113">
        <v>1</v>
      </c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</row>
    <row r="264" spans="2:32" s="16" customFormat="1">
      <c r="B264" s="6">
        <v>1028</v>
      </c>
      <c r="C264" s="6" t="s">
        <v>11</v>
      </c>
      <c r="D264" s="6" t="s">
        <v>10</v>
      </c>
      <c r="E264" s="6" t="s">
        <v>9</v>
      </c>
      <c r="F264" s="6" t="s">
        <v>92</v>
      </c>
      <c r="G264" s="35" t="s">
        <v>116</v>
      </c>
      <c r="H264" s="88">
        <v>3.2348973328330328</v>
      </c>
      <c r="I264" s="7">
        <f>LOG(H264)</f>
        <v>0.50986050185429299</v>
      </c>
      <c r="J264" s="7"/>
      <c r="K264" s="7"/>
      <c r="L264" s="7"/>
      <c r="M264" s="7"/>
      <c r="N264" s="7">
        <v>2.4213689336632482</v>
      </c>
      <c r="O264" s="7">
        <v>0.35200893227271457</v>
      </c>
      <c r="P264" s="7">
        <v>0.38006808843386375</v>
      </c>
      <c r="Q264" s="7">
        <v>6.1681546178721389E-2</v>
      </c>
      <c r="R264" s="16">
        <f>(H264-N264)/O264</f>
        <v>2.3111015789210527</v>
      </c>
      <c r="S264" s="16">
        <f>(I264-P264)/Q264</f>
        <v>2.1042341098966229</v>
      </c>
      <c r="T264" s="113">
        <v>2.3111015789210527</v>
      </c>
      <c r="U264" s="113">
        <v>2.1042341098966229</v>
      </c>
      <c r="V264" s="113">
        <v>1</v>
      </c>
    </row>
    <row r="265" spans="2:32" s="16" customFormat="1">
      <c r="B265" s="6">
        <v>1029</v>
      </c>
      <c r="C265" s="6" t="s">
        <v>11</v>
      </c>
      <c r="D265" s="6" t="s">
        <v>10</v>
      </c>
      <c r="E265" s="6" t="s">
        <v>9</v>
      </c>
      <c r="F265" s="6" t="s">
        <v>92</v>
      </c>
      <c r="G265" s="35" t="s">
        <v>116</v>
      </c>
      <c r="H265" s="88">
        <v>2.1483337019785966</v>
      </c>
      <c r="I265" s="7">
        <f>LOG(H265)</f>
        <v>0.33210174149291993</v>
      </c>
      <c r="J265" s="7"/>
      <c r="K265" s="7"/>
      <c r="L265" s="7"/>
      <c r="M265" s="7"/>
      <c r="N265" s="7">
        <v>2.4213689336632482</v>
      </c>
      <c r="O265" s="7">
        <v>0.35200893227271457</v>
      </c>
      <c r="P265" s="7">
        <v>0.38006808843386375</v>
      </c>
      <c r="Q265" s="7">
        <v>6.1681546178721389E-2</v>
      </c>
      <c r="R265" s="16">
        <f>(H265-N265)/O265</f>
        <v>-0.77564858914750756</v>
      </c>
      <c r="S265" s="16">
        <f>(I265-P265)/Q265</f>
        <v>-0.77764501560907728</v>
      </c>
      <c r="T265" s="113">
        <v>-0.77564858914750756</v>
      </c>
      <c r="U265" s="113">
        <v>-0.77764501560907728</v>
      </c>
      <c r="V265" s="113">
        <v>1</v>
      </c>
    </row>
    <row r="266" spans="2:32" s="16" customFormat="1">
      <c r="B266" s="6">
        <v>1030</v>
      </c>
      <c r="C266" s="6" t="s">
        <v>11</v>
      </c>
      <c r="D266" s="6" t="s">
        <v>10</v>
      </c>
      <c r="E266" s="6" t="s">
        <v>9</v>
      </c>
      <c r="F266" s="6" t="s">
        <v>92</v>
      </c>
      <c r="G266" s="35" t="s">
        <v>116</v>
      </c>
      <c r="H266" s="88">
        <v>2.3079760786757477</v>
      </c>
      <c r="I266" s="7">
        <f>LOG(H266)</f>
        <v>0.36323130320424801</v>
      </c>
      <c r="J266" s="7"/>
      <c r="K266" s="7"/>
      <c r="L266" s="7"/>
      <c r="M266" s="7"/>
      <c r="N266" s="7">
        <v>2.4213689336632482</v>
      </c>
      <c r="O266" s="7">
        <v>0.35200893227271457</v>
      </c>
      <c r="P266" s="7">
        <v>0.38006808843386375</v>
      </c>
      <c r="Q266" s="7">
        <v>6.1681546178721389E-2</v>
      </c>
      <c r="R266" s="16">
        <f>(H266-N266)/O266</f>
        <v>-0.32213061826411493</v>
      </c>
      <c r="S266" s="16">
        <f>(I266-P266)/Q266</f>
        <v>-0.27296308657424695</v>
      </c>
      <c r="T266" s="113">
        <v>-0.32213061826411493</v>
      </c>
      <c r="U266" s="113">
        <v>-0.27296308657424695</v>
      </c>
      <c r="V266" s="113">
        <v>1</v>
      </c>
    </row>
    <row r="267" spans="2:32" s="16" customFormat="1">
      <c r="B267" s="6">
        <v>1033</v>
      </c>
      <c r="C267" s="6" t="s">
        <v>11</v>
      </c>
      <c r="D267" s="6" t="s">
        <v>10</v>
      </c>
      <c r="E267" s="6" t="s">
        <v>9</v>
      </c>
      <c r="F267" s="6" t="s">
        <v>92</v>
      </c>
      <c r="G267" s="35" t="s">
        <v>116</v>
      </c>
      <c r="H267" s="88">
        <v>2.420976433707414</v>
      </c>
      <c r="I267" s="7">
        <f>LOG(H267)</f>
        <v>0.38399056194869596</v>
      </c>
      <c r="J267" s="7"/>
      <c r="K267" s="7"/>
      <c r="L267" s="7"/>
      <c r="M267" s="7"/>
      <c r="N267" s="7">
        <v>2.4213689336632482</v>
      </c>
      <c r="O267" s="7">
        <v>0.35200893227271457</v>
      </c>
      <c r="P267" s="7">
        <v>0.38006808843386375</v>
      </c>
      <c r="Q267" s="7">
        <v>6.1681546178721389E-2</v>
      </c>
      <c r="R267" s="16">
        <f>(H267-N267)/O267</f>
        <v>-1.1150283980014212E-3</v>
      </c>
      <c r="S267" s="16">
        <f>(I267-P267)/Q267</f>
        <v>6.3592334463648231E-2</v>
      </c>
      <c r="T267" s="113">
        <v>-1.1150283980014212E-3</v>
      </c>
      <c r="U267" s="113">
        <v>6.3592334463648231E-2</v>
      </c>
      <c r="V267" s="113">
        <v>1</v>
      </c>
    </row>
    <row r="268" spans="2:32" s="16" customFormat="1">
      <c r="B268" s="6">
        <v>1034</v>
      </c>
      <c r="C268" s="6" t="s">
        <v>11</v>
      </c>
      <c r="D268" s="6" t="s">
        <v>10</v>
      </c>
      <c r="E268" s="6" t="s">
        <v>9</v>
      </c>
      <c r="F268" s="6" t="s">
        <v>92</v>
      </c>
      <c r="G268" s="35" t="s">
        <v>116</v>
      </c>
      <c r="H268" s="88">
        <v>2.3994083051588153</v>
      </c>
      <c r="I268" s="7">
        <f>LOG(H268)</f>
        <v>0.38010415775897677</v>
      </c>
      <c r="J268" s="7"/>
      <c r="K268" s="7"/>
      <c r="L268" s="7"/>
      <c r="M268" s="7"/>
      <c r="N268" s="7">
        <v>2.4213689336632482</v>
      </c>
      <c r="O268" s="7">
        <v>0.35200893227271457</v>
      </c>
      <c r="P268" s="7">
        <v>0.38006808843386375</v>
      </c>
      <c r="Q268" s="7">
        <v>6.1681546178721389E-2</v>
      </c>
      <c r="R268" s="16">
        <f>(H268-N268)/O268</f>
        <v>-6.2386566052872759E-2</v>
      </c>
      <c r="S268" s="16">
        <f>(I268-P268)/Q268</f>
        <v>5.8476687676585113E-4</v>
      </c>
      <c r="T268" s="113">
        <v>-6.2386566052872759E-2</v>
      </c>
      <c r="U268" s="113">
        <v>5.8476687676585113E-4</v>
      </c>
      <c r="V268" s="113">
        <v>1</v>
      </c>
    </row>
    <row r="269" spans="2:32" s="16" customFormat="1">
      <c r="B269" s="6">
        <v>1046</v>
      </c>
      <c r="C269" s="6" t="s">
        <v>11</v>
      </c>
      <c r="D269" s="6" t="s">
        <v>10</v>
      </c>
      <c r="E269" s="6" t="s">
        <v>9</v>
      </c>
      <c r="F269" s="6" t="s">
        <v>92</v>
      </c>
      <c r="G269" s="35" t="s">
        <v>116</v>
      </c>
      <c r="H269" s="88">
        <v>2.4837861970637567</v>
      </c>
      <c r="I269" s="7">
        <f>LOG(H269)</f>
        <v>0.3951142092856631</v>
      </c>
      <c r="J269" s="7"/>
      <c r="K269" s="7"/>
      <c r="L269" s="7"/>
      <c r="M269" s="7"/>
      <c r="N269" s="7">
        <v>2.4213689336632482</v>
      </c>
      <c r="O269" s="7">
        <v>0.35200893227271457</v>
      </c>
      <c r="P269" s="7">
        <v>0.38006808843386375</v>
      </c>
      <c r="Q269" s="7">
        <v>6.1681546178721389E-2</v>
      </c>
      <c r="R269" s="16">
        <f>(H269-N269)/O269</f>
        <v>0.1773172714610306</v>
      </c>
      <c r="S269" s="16">
        <f>(I269-P269)/Q269</f>
        <v>0.24393229067577898</v>
      </c>
      <c r="T269" s="113">
        <v>0.1773172714610306</v>
      </c>
      <c r="U269" s="113">
        <v>0.24393229067577898</v>
      </c>
      <c r="V269" s="113">
        <v>1</v>
      </c>
    </row>
    <row r="270" spans="2:32" s="16" customFormat="1">
      <c r="B270" s="6">
        <v>1090</v>
      </c>
      <c r="C270" s="6" t="s">
        <v>11</v>
      </c>
      <c r="D270" s="6" t="s">
        <v>10</v>
      </c>
      <c r="E270" s="6" t="s">
        <v>9</v>
      </c>
      <c r="F270" s="6" t="s">
        <v>92</v>
      </c>
      <c r="G270" s="35" t="s">
        <v>116</v>
      </c>
      <c r="H270" s="88">
        <v>2.6814745867880196</v>
      </c>
      <c r="I270" s="7">
        <f>LOG(H270)</f>
        <v>0.42837368536769399</v>
      </c>
      <c r="J270" s="7"/>
      <c r="K270" s="7"/>
      <c r="L270" s="7"/>
      <c r="M270" s="7"/>
      <c r="N270" s="7">
        <v>2.4213689336632482</v>
      </c>
      <c r="O270" s="7">
        <v>0.35200893227271457</v>
      </c>
      <c r="P270" s="7">
        <v>0.38006808843386375</v>
      </c>
      <c r="Q270" s="7">
        <v>6.1681546178721389E-2</v>
      </c>
      <c r="R270" s="16">
        <f>(H270-N270)/O270</f>
        <v>0.73891776394826758</v>
      </c>
      <c r="S270" s="16">
        <f>(I270-P270)/Q270</f>
        <v>0.78314503974763328</v>
      </c>
      <c r="T270" s="113">
        <v>0.73891776394826758</v>
      </c>
      <c r="U270" s="113">
        <v>0.78314503974763328</v>
      </c>
      <c r="V270" s="113">
        <v>1</v>
      </c>
    </row>
    <row r="271" spans="2:32" s="16" customFormat="1">
      <c r="B271" s="6">
        <v>1091</v>
      </c>
      <c r="C271" s="6" t="s">
        <v>11</v>
      </c>
      <c r="D271" s="6" t="s">
        <v>10</v>
      </c>
      <c r="E271" s="6" t="s">
        <v>9</v>
      </c>
      <c r="F271" s="6" t="s">
        <v>92</v>
      </c>
      <c r="G271" s="35" t="s">
        <v>116</v>
      </c>
      <c r="H271" s="88">
        <v>3.064037742056366</v>
      </c>
      <c r="I271" s="7">
        <f>LOG(H271)</f>
        <v>0.48629411052514332</v>
      </c>
      <c r="J271" s="7"/>
      <c r="K271" s="7"/>
      <c r="L271" s="7"/>
      <c r="M271" s="7"/>
      <c r="N271" s="7">
        <v>2.4213689336632482</v>
      </c>
      <c r="O271" s="7">
        <v>0.35200893227271457</v>
      </c>
      <c r="P271" s="7">
        <v>0.38006808843386375</v>
      </c>
      <c r="Q271" s="7">
        <v>6.1681546178721389E-2</v>
      </c>
      <c r="R271" s="16">
        <f>(H271-N271)/O271</f>
        <v>1.8257173312159536</v>
      </c>
      <c r="S271" s="16">
        <f>(I271-P271)/Q271</f>
        <v>1.7221686010187101</v>
      </c>
      <c r="T271" s="113">
        <v>1.8257173312159536</v>
      </c>
      <c r="U271" s="113">
        <v>1.7221686010187101</v>
      </c>
      <c r="V271" s="113">
        <v>1</v>
      </c>
    </row>
    <row r="272" spans="2:32" s="16" customFormat="1">
      <c r="B272" s="6">
        <v>1092</v>
      </c>
      <c r="C272" s="6" t="s">
        <v>11</v>
      </c>
      <c r="D272" s="6" t="s">
        <v>10</v>
      </c>
      <c r="E272" s="6" t="s">
        <v>9</v>
      </c>
      <c r="F272" s="6" t="s">
        <v>92</v>
      </c>
      <c r="G272" s="35" t="s">
        <v>116</v>
      </c>
      <c r="H272" s="88">
        <v>3.3767461617740917</v>
      </c>
      <c r="I272" s="7">
        <f>LOG(H272)</f>
        <v>0.52849841488941529</v>
      </c>
      <c r="J272" s="7"/>
      <c r="K272" s="7"/>
      <c r="L272" s="7"/>
      <c r="M272" s="7"/>
      <c r="N272" s="7">
        <v>2.4213689336632482</v>
      </c>
      <c r="O272" s="7">
        <v>0.35200893227271457</v>
      </c>
      <c r="P272" s="7">
        <v>0.38006808843386375</v>
      </c>
      <c r="Q272" s="7">
        <v>6.1681546178721389E-2</v>
      </c>
      <c r="R272" s="16">
        <f>(H272-N272)/O272</f>
        <v>2.714070980933736</v>
      </c>
      <c r="S272" s="16">
        <f>(I272-P272)/Q272</f>
        <v>2.4063976286436923</v>
      </c>
      <c r="T272" s="113">
        <v>2.714070980933736</v>
      </c>
      <c r="U272" s="113">
        <v>2.4063976286436923</v>
      </c>
      <c r="V272" s="113">
        <v>1</v>
      </c>
    </row>
    <row r="273" spans="1:32" s="16" customFormat="1">
      <c r="B273" s="6">
        <v>1094</v>
      </c>
      <c r="C273" s="6" t="s">
        <v>11</v>
      </c>
      <c r="D273" s="6" t="s">
        <v>10</v>
      </c>
      <c r="E273" s="6" t="s">
        <v>9</v>
      </c>
      <c r="F273" s="6" t="s">
        <v>92</v>
      </c>
      <c r="G273" s="35" t="s">
        <v>116</v>
      </c>
      <c r="H273" s="88">
        <v>1.6172933702808463</v>
      </c>
      <c r="I273" s="7">
        <f>LOG(H273)</f>
        <v>0.20878880626242322</v>
      </c>
      <c r="J273" s="7"/>
      <c r="K273" s="7"/>
      <c r="L273" s="7"/>
      <c r="M273" s="7"/>
      <c r="N273" s="7">
        <v>2.4213689336632482</v>
      </c>
      <c r="O273" s="7">
        <v>0.35200893227271457</v>
      </c>
      <c r="P273" s="7">
        <v>0.38006808843386375</v>
      </c>
      <c r="Q273" s="7">
        <v>6.1681546178721389E-2</v>
      </c>
      <c r="R273" s="16">
        <f>(H273-N273)/O273</f>
        <v>-2.2842476132379912</v>
      </c>
      <c r="S273" s="16">
        <f>(I273-P273)/Q273</f>
        <v>-2.7768318530012412</v>
      </c>
      <c r="T273" s="113">
        <v>-2.2842476132379912</v>
      </c>
      <c r="U273" s="113">
        <v>-2.7768318530012412</v>
      </c>
      <c r="V273" s="113">
        <v>1</v>
      </c>
      <c r="W273" s="7"/>
      <c r="X273" s="7"/>
      <c r="Y273" s="7"/>
      <c r="Z273" s="7"/>
      <c r="AA273" s="7"/>
      <c r="AB273" s="7"/>
      <c r="AC273" s="7"/>
      <c r="AD273" s="7"/>
      <c r="AE273" s="7"/>
      <c r="AF273" s="7"/>
    </row>
    <row r="274" spans="1:32" s="16" customFormat="1">
      <c r="B274" s="6">
        <v>1095</v>
      </c>
      <c r="C274" s="6" t="s">
        <v>11</v>
      </c>
      <c r="D274" s="6" t="s">
        <v>10</v>
      </c>
      <c r="E274" s="6" t="s">
        <v>9</v>
      </c>
      <c r="F274" s="6" t="s">
        <v>92</v>
      </c>
      <c r="G274" s="35" t="s">
        <v>116</v>
      </c>
      <c r="H274" s="88">
        <v>2.9271116471486618</v>
      </c>
      <c r="I274" s="7">
        <f>LOG(H274)</f>
        <v>0.46643928779622862</v>
      </c>
      <c r="J274" s="7"/>
      <c r="K274" s="7"/>
      <c r="L274" s="7"/>
      <c r="M274" s="7"/>
      <c r="N274" s="7">
        <v>2.4213689336632482</v>
      </c>
      <c r="O274" s="7">
        <v>0.35200893227271457</v>
      </c>
      <c r="P274" s="7">
        <v>0.38006808843386375</v>
      </c>
      <c r="Q274" s="7">
        <v>6.1681546178721389E-2</v>
      </c>
      <c r="R274" s="16">
        <f>(H274-N274)/O274</f>
        <v>1.4367326141985386</v>
      </c>
      <c r="S274" s="16">
        <f>(I274-P274)/Q274</f>
        <v>1.4002761719381283</v>
      </c>
      <c r="T274" s="113">
        <v>1.4367326141985386</v>
      </c>
      <c r="U274" s="113">
        <v>1.4002761719381283</v>
      </c>
      <c r="V274" s="113">
        <v>1</v>
      </c>
      <c r="W274" s="7"/>
      <c r="X274" s="7"/>
      <c r="Y274" s="7"/>
      <c r="Z274" s="7"/>
      <c r="AA274" s="7"/>
      <c r="AB274" s="7"/>
      <c r="AC274" s="7"/>
      <c r="AD274" s="7"/>
      <c r="AE274" s="7"/>
      <c r="AF274" s="7"/>
    </row>
    <row r="275" spans="1:32" s="16" customFormat="1">
      <c r="A275" s="7"/>
      <c r="B275" s="6">
        <v>1134</v>
      </c>
      <c r="C275" s="6" t="s">
        <v>171</v>
      </c>
      <c r="D275" s="6" t="s">
        <v>93</v>
      </c>
      <c r="E275" s="6" t="s">
        <v>9</v>
      </c>
      <c r="F275" s="6" t="s">
        <v>92</v>
      </c>
      <c r="G275" s="35" t="s">
        <v>116</v>
      </c>
      <c r="H275" s="88">
        <v>1.8428696698498652</v>
      </c>
      <c r="I275" s="7">
        <f>LOG(H275)</f>
        <v>0.26549462243206684</v>
      </c>
      <c r="J275" s="7"/>
      <c r="K275" s="7"/>
      <c r="L275" s="7"/>
      <c r="M275" s="7"/>
      <c r="N275" s="7">
        <v>2.4213689336632482</v>
      </c>
      <c r="O275" s="7">
        <v>0.35200893227271457</v>
      </c>
      <c r="P275" s="7">
        <v>0.38006808843386375</v>
      </c>
      <c r="Q275" s="7">
        <v>6.1681546178721389E-2</v>
      </c>
      <c r="R275" s="16">
        <f>(H275-N275)/O275</f>
        <v>-1.6434221145422465</v>
      </c>
      <c r="S275" s="16">
        <f>(I275-P275)/Q275</f>
        <v>-1.8574999023179792</v>
      </c>
      <c r="T275" s="113">
        <v>-1.6434221145422465</v>
      </c>
      <c r="U275" s="113">
        <v>-1.8574999023179792</v>
      </c>
      <c r="V275" s="113">
        <v>1</v>
      </c>
      <c r="W275" s="7"/>
      <c r="X275" s="7"/>
      <c r="Y275" s="7"/>
      <c r="Z275" s="7"/>
      <c r="AA275" s="7"/>
      <c r="AB275" s="7"/>
      <c r="AC275" s="7"/>
      <c r="AD275" s="7"/>
      <c r="AE275" s="7"/>
      <c r="AF275" s="7"/>
    </row>
    <row r="276" spans="1:32" s="16" customFormat="1">
      <c r="A276" s="7"/>
      <c r="B276" s="6">
        <v>1135</v>
      </c>
      <c r="C276" s="6" t="s">
        <v>171</v>
      </c>
      <c r="D276" s="6" t="s">
        <v>93</v>
      </c>
      <c r="E276" s="6" t="s">
        <v>9</v>
      </c>
      <c r="F276" s="6" t="s">
        <v>92</v>
      </c>
      <c r="G276" s="35" t="s">
        <v>116</v>
      </c>
      <c r="H276" s="88">
        <v>2.0208542586586802</v>
      </c>
      <c r="I276" s="7">
        <f>LOG(H276)</f>
        <v>0.30553499389995059</v>
      </c>
      <c r="J276" s="7"/>
      <c r="K276" s="7"/>
      <c r="L276" s="7"/>
      <c r="M276" s="7"/>
      <c r="N276" s="7">
        <v>2.4213689336632482</v>
      </c>
      <c r="O276" s="7">
        <v>0.35200893227271457</v>
      </c>
      <c r="P276" s="7">
        <v>0.38006808843386375</v>
      </c>
      <c r="Q276" s="7">
        <v>6.1681546178721389E-2</v>
      </c>
      <c r="R276" s="16">
        <f>(H276-N276)/O276</f>
        <v>-1.1377969087849005</v>
      </c>
      <c r="S276" s="16">
        <f>(I276-P276)/Q276</f>
        <v>-1.2083532134222867</v>
      </c>
      <c r="T276" s="113">
        <v>-1.1377969087849005</v>
      </c>
      <c r="U276" s="113">
        <v>-1.2083532134222867</v>
      </c>
      <c r="V276" s="113">
        <v>1</v>
      </c>
      <c r="W276" s="7"/>
      <c r="X276" s="7"/>
      <c r="Y276" s="7"/>
      <c r="Z276" s="7"/>
      <c r="AA276" s="7"/>
      <c r="AB276" s="7"/>
      <c r="AC276" s="7"/>
      <c r="AD276" s="7"/>
      <c r="AE276" s="7"/>
      <c r="AF276" s="7"/>
    </row>
    <row r="277" spans="1:32" s="16" customFormat="1">
      <c r="A277" s="7"/>
      <c r="B277" s="6">
        <v>1150</v>
      </c>
      <c r="C277" s="6" t="s">
        <v>171</v>
      </c>
      <c r="D277" s="6" t="s">
        <v>93</v>
      </c>
      <c r="E277" s="6" t="s">
        <v>9</v>
      </c>
      <c r="F277" s="6" t="s">
        <v>92</v>
      </c>
      <c r="G277" s="35" t="s">
        <v>116</v>
      </c>
      <c r="H277" s="88">
        <v>1.9070250478800372</v>
      </c>
      <c r="I277" s="7">
        <f>LOG(H277)</f>
        <v>0.28035639733790046</v>
      </c>
      <c r="J277" s="7"/>
      <c r="K277" s="7"/>
      <c r="L277" s="7"/>
      <c r="M277" s="7"/>
      <c r="N277" s="7">
        <v>2.4213689336632482</v>
      </c>
      <c r="O277" s="7">
        <v>0.35200893227271457</v>
      </c>
      <c r="P277" s="7">
        <v>0.38006808843386375</v>
      </c>
      <c r="Q277" s="7">
        <v>6.1681546178721389E-2</v>
      </c>
      <c r="R277" s="16">
        <f>(H277-N277)/O277</f>
        <v>-1.4611671427267345</v>
      </c>
      <c r="S277" s="16">
        <f>(I277-P277)/Q277</f>
        <v>-1.6165562842255947</v>
      </c>
      <c r="T277" s="113">
        <v>-1.4611671427267345</v>
      </c>
      <c r="U277" s="113">
        <v>-1.6165562842255947</v>
      </c>
      <c r="V277" s="113">
        <v>1</v>
      </c>
      <c r="W277" s="7"/>
      <c r="X277" s="7"/>
      <c r="Y277" s="7"/>
      <c r="Z277" s="7"/>
      <c r="AA277" s="7"/>
      <c r="AB277" s="7"/>
      <c r="AC277" s="7"/>
      <c r="AD277" s="7"/>
      <c r="AE277" s="7"/>
      <c r="AF277" s="7"/>
    </row>
    <row r="278" spans="1:32" s="16" customFormat="1">
      <c r="A278" s="7"/>
      <c r="B278" s="6">
        <v>1151</v>
      </c>
      <c r="C278" s="6" t="s">
        <v>171</v>
      </c>
      <c r="D278" s="6" t="s">
        <v>93</v>
      </c>
      <c r="E278" s="6" t="s">
        <v>9</v>
      </c>
      <c r="F278" s="6" t="s">
        <v>92</v>
      </c>
      <c r="G278" s="35" t="s">
        <v>116</v>
      </c>
      <c r="H278" s="88">
        <v>2.3518934388472919</v>
      </c>
      <c r="I278" s="7">
        <f>LOG(H278)</f>
        <v>0.3714176405465292</v>
      </c>
      <c r="J278" s="7"/>
      <c r="K278" s="7"/>
      <c r="L278" s="7"/>
      <c r="M278" s="7"/>
      <c r="N278" s="7">
        <v>2.4213689336632482</v>
      </c>
      <c r="O278" s="7">
        <v>0.35200893227271457</v>
      </c>
      <c r="P278" s="7">
        <v>0.38006808843386375</v>
      </c>
      <c r="Q278" s="7">
        <v>6.1681546178721389E-2</v>
      </c>
      <c r="R278" s="16">
        <f>(H278-N278)/O278</f>
        <v>-0.19736855643802556</v>
      </c>
      <c r="S278" s="16">
        <f>(I278-P278)/Q278</f>
        <v>-0.14024369399350006</v>
      </c>
      <c r="T278" s="113">
        <v>-0.19736855643802556</v>
      </c>
      <c r="U278" s="113">
        <v>-0.14024369399350006</v>
      </c>
      <c r="V278" s="113">
        <v>1</v>
      </c>
      <c r="W278" s="7"/>
      <c r="X278" s="7"/>
      <c r="Y278" s="7"/>
      <c r="Z278" s="7"/>
      <c r="AA278" s="7"/>
      <c r="AB278" s="7"/>
      <c r="AC278" s="7"/>
      <c r="AD278" s="7"/>
      <c r="AE278" s="7"/>
      <c r="AF278" s="7"/>
    </row>
    <row r="279" spans="1:32" s="16" customFormat="1">
      <c r="A279" s="7"/>
      <c r="B279" s="6">
        <v>1163</v>
      </c>
      <c r="C279" s="6" t="s">
        <v>171</v>
      </c>
      <c r="D279" s="6" t="s">
        <v>93</v>
      </c>
      <c r="E279" s="6" t="s">
        <v>9</v>
      </c>
      <c r="F279" s="6" t="s">
        <v>92</v>
      </c>
      <c r="G279" s="35" t="s">
        <v>116</v>
      </c>
      <c r="H279" s="88">
        <v>2.3851163966829692</v>
      </c>
      <c r="I279" s="7">
        <f>LOG(H279)</f>
        <v>0.37750957801078378</v>
      </c>
      <c r="J279" s="7"/>
      <c r="K279" s="7"/>
      <c r="L279" s="7"/>
      <c r="M279" s="7"/>
      <c r="N279" s="7">
        <v>2.4213689336632482</v>
      </c>
      <c r="O279" s="7">
        <v>0.35200893227271457</v>
      </c>
      <c r="P279" s="7">
        <v>0.38006808843386375</v>
      </c>
      <c r="Q279" s="7">
        <v>6.1681546178721389E-2</v>
      </c>
      <c r="R279" s="16">
        <f>(H279-N279)/O279</f>
        <v>-0.10298754848695964</v>
      </c>
      <c r="S279" s="16">
        <f>(I279-P279)/Q279</f>
        <v>-4.1479349685345543E-2</v>
      </c>
      <c r="T279" s="113">
        <v>-0.10298754848695964</v>
      </c>
      <c r="U279" s="113">
        <v>-4.1479349685345543E-2</v>
      </c>
      <c r="V279" s="113">
        <v>1</v>
      </c>
      <c r="W279" s="7"/>
      <c r="X279" s="7"/>
      <c r="Y279" s="7"/>
      <c r="Z279" s="7"/>
      <c r="AA279" s="7"/>
      <c r="AB279" s="7"/>
      <c r="AC279" s="7"/>
      <c r="AD279" s="7"/>
      <c r="AE279" s="7"/>
      <c r="AF279" s="7"/>
    </row>
    <row r="280" spans="1:32" s="16" customFormat="1">
      <c r="A280" s="7"/>
      <c r="B280" s="6">
        <v>1164</v>
      </c>
      <c r="C280" s="6" t="s">
        <v>171</v>
      </c>
      <c r="D280" s="6" t="s">
        <v>93</v>
      </c>
      <c r="E280" s="6" t="s">
        <v>9</v>
      </c>
      <c r="F280" s="6" t="s">
        <v>92</v>
      </c>
      <c r="G280" s="35" t="s">
        <v>116</v>
      </c>
      <c r="H280" s="88">
        <v>2.8428797083541837</v>
      </c>
      <c r="I280" s="7">
        <f>LOG(H280)</f>
        <v>0.45375848364287008</v>
      </c>
      <c r="J280" s="7"/>
      <c r="K280" s="7"/>
      <c r="L280" s="7"/>
      <c r="M280" s="7"/>
      <c r="N280" s="7">
        <v>2.4213689336632482</v>
      </c>
      <c r="O280" s="7">
        <v>0.35200893227271457</v>
      </c>
      <c r="P280" s="7">
        <v>0.38006808843386375</v>
      </c>
      <c r="Q280" s="7">
        <v>6.1681546178721389E-2</v>
      </c>
      <c r="R280" s="16">
        <f>(H280-N280)/O280</f>
        <v>1.1974434056814649</v>
      </c>
      <c r="S280" s="16">
        <f>(I280-P280)/Q280</f>
        <v>1.1946911154835431</v>
      </c>
      <c r="T280" s="113">
        <v>1.1974434056814649</v>
      </c>
      <c r="U280" s="113">
        <v>1.1946911154835431</v>
      </c>
      <c r="V280" s="113">
        <v>1</v>
      </c>
      <c r="W280" s="7"/>
      <c r="X280" s="7"/>
      <c r="Y280" s="7"/>
      <c r="Z280" s="7"/>
      <c r="AA280" s="7"/>
      <c r="AB280" s="7"/>
      <c r="AC280" s="7"/>
      <c r="AD280" s="7"/>
      <c r="AE280" s="7"/>
      <c r="AF280" s="7"/>
    </row>
    <row r="281" spans="1:32" s="16" customFormat="1">
      <c r="A281" s="7"/>
      <c r="B281" s="6" t="s">
        <v>183</v>
      </c>
      <c r="C281" s="6" t="s">
        <v>171</v>
      </c>
      <c r="D281" s="6" t="s">
        <v>93</v>
      </c>
      <c r="E281" s="6" t="s">
        <v>9</v>
      </c>
      <c r="F281" s="6" t="s">
        <v>92</v>
      </c>
      <c r="G281" s="35" t="s">
        <v>116</v>
      </c>
      <c r="H281" s="88">
        <v>2.0813922798065438</v>
      </c>
      <c r="I281" s="7">
        <f>LOG(H281)</f>
        <v>0.31835393936588058</v>
      </c>
      <c r="J281" s="7"/>
      <c r="K281" s="7"/>
      <c r="L281" s="7"/>
      <c r="M281" s="7"/>
      <c r="N281" s="7">
        <v>2.4213689336632482</v>
      </c>
      <c r="O281" s="7">
        <v>0.35200893227271457</v>
      </c>
      <c r="P281" s="7">
        <v>0.38006808843386375</v>
      </c>
      <c r="Q281" s="7">
        <v>6.1681546178721389E-2</v>
      </c>
      <c r="R281" s="16">
        <f>(H281-N281)/O281</f>
        <v>-0.96581825825178691</v>
      </c>
      <c r="S281" s="16">
        <f>(I281-P281)/Q281</f>
        <v>-1.0005285679637037</v>
      </c>
      <c r="T281" s="113">
        <v>-0.96581825825178691</v>
      </c>
      <c r="U281" s="113">
        <v>-1.0005285679637037</v>
      </c>
      <c r="V281" s="113">
        <v>1</v>
      </c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</row>
    <row r="282" spans="1:32" s="16" customFormat="1">
      <c r="A282" s="7"/>
      <c r="B282" s="6" t="s">
        <v>182</v>
      </c>
      <c r="C282" s="6" t="s">
        <v>171</v>
      </c>
      <c r="D282" s="6" t="s">
        <v>93</v>
      </c>
      <c r="E282" s="6" t="s">
        <v>9</v>
      </c>
      <c r="F282" s="6" t="s">
        <v>92</v>
      </c>
      <c r="G282" s="35" t="s">
        <v>116</v>
      </c>
      <c r="H282" s="88">
        <v>2.7120343610760944</v>
      </c>
      <c r="I282" s="7">
        <f>LOG(H282)</f>
        <v>0.43329518767703334</v>
      </c>
      <c r="J282" s="7"/>
      <c r="K282" s="7"/>
      <c r="L282" s="7"/>
      <c r="M282" s="7"/>
      <c r="N282" s="7">
        <v>2.4213689336632482</v>
      </c>
      <c r="O282" s="7">
        <v>0.35200893227271457</v>
      </c>
      <c r="P282" s="7">
        <v>0.38006808843386375</v>
      </c>
      <c r="Q282" s="7">
        <v>6.1681546178721389E-2</v>
      </c>
      <c r="R282" s="16">
        <f>(H282-N282)/O282</f>
        <v>0.825733101532937</v>
      </c>
      <c r="S282" s="16">
        <f>(I282-P282)/Q282</f>
        <v>0.86293393309150912</v>
      </c>
      <c r="T282" s="113">
        <v>0.825733101532937</v>
      </c>
      <c r="U282" s="113">
        <v>0.86293393309150912</v>
      </c>
      <c r="V282" s="113">
        <v>1</v>
      </c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</row>
    <row r="283" spans="1:32" s="16" customFormat="1">
      <c r="A283" s="7"/>
      <c r="B283" s="6" t="s">
        <v>181</v>
      </c>
      <c r="C283" s="6" t="s">
        <v>171</v>
      </c>
      <c r="D283" s="6" t="s">
        <v>93</v>
      </c>
      <c r="E283" s="6" t="s">
        <v>9</v>
      </c>
      <c r="F283" s="6" t="s">
        <v>92</v>
      </c>
      <c r="G283" s="35" t="s">
        <v>116</v>
      </c>
      <c r="H283" s="88">
        <v>2.7379715692912177</v>
      </c>
      <c r="I283" s="7">
        <f>LOG(H283)</f>
        <v>0.43742893416902784</v>
      </c>
      <c r="J283" s="7"/>
      <c r="K283" s="7"/>
      <c r="L283" s="7"/>
      <c r="M283" s="7"/>
      <c r="N283" s="7">
        <v>2.4213689336632482</v>
      </c>
      <c r="O283" s="7">
        <v>0.35200893227271457</v>
      </c>
      <c r="P283" s="7">
        <v>0.38006808843386375</v>
      </c>
      <c r="Q283" s="7">
        <v>6.1681546178721389E-2</v>
      </c>
      <c r="R283" s="16">
        <f>(H283-N283)/O283</f>
        <v>0.89941648237120708</v>
      </c>
      <c r="S283" s="16">
        <f>(I283-P283)/Q283</f>
        <v>0.92995148936380212</v>
      </c>
      <c r="T283" s="113">
        <v>0.89941648237120708</v>
      </c>
      <c r="U283" s="113">
        <v>0.92995148936380212</v>
      </c>
      <c r="V283" s="113">
        <v>1</v>
      </c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</row>
    <row r="284" spans="1:32" s="16" customFormat="1">
      <c r="A284" s="7"/>
      <c r="B284" s="6" t="s">
        <v>172</v>
      </c>
      <c r="C284" s="6" t="s">
        <v>171</v>
      </c>
      <c r="D284" s="6" t="s">
        <v>93</v>
      </c>
      <c r="E284" s="6" t="s">
        <v>9</v>
      </c>
      <c r="F284" s="6" t="s">
        <v>92</v>
      </c>
      <c r="G284" s="35" t="s">
        <v>116</v>
      </c>
      <c r="H284" s="88">
        <v>2.1106521821497397</v>
      </c>
      <c r="I284" s="7">
        <f>LOG(H284)</f>
        <v>0.32441667110077632</v>
      </c>
      <c r="J284" s="7"/>
      <c r="K284" s="7"/>
      <c r="L284" s="7"/>
      <c r="M284" s="7"/>
      <c r="N284" s="7">
        <v>2.4213689336632482</v>
      </c>
      <c r="O284" s="7">
        <v>0.35200893227271457</v>
      </c>
      <c r="P284" s="7">
        <v>0.38006808843386375</v>
      </c>
      <c r="Q284" s="7">
        <v>6.1681546178721389E-2</v>
      </c>
      <c r="R284" s="16">
        <f>(H284-N284)/O284</f>
        <v>-0.88269564498660102</v>
      </c>
      <c r="S284" s="16">
        <f>(I284-P284)/Q284</f>
        <v>-0.90223771582894907</v>
      </c>
      <c r="T284" s="113">
        <v>-0.88269564498660102</v>
      </c>
      <c r="U284" s="113">
        <v>-0.90223771582894907</v>
      </c>
      <c r="V284" s="113">
        <v>1</v>
      </c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</row>
    <row r="285" spans="1:32" s="16" customFormat="1">
      <c r="A285" s="45"/>
      <c r="B285" s="6">
        <v>1010</v>
      </c>
      <c r="C285" s="6" t="s">
        <v>171</v>
      </c>
      <c r="D285" s="6" t="s">
        <v>10</v>
      </c>
      <c r="E285" s="6" t="s">
        <v>9</v>
      </c>
      <c r="F285" s="6" t="s">
        <v>92</v>
      </c>
      <c r="G285" s="35" t="s">
        <v>116</v>
      </c>
      <c r="H285" s="88">
        <v>2.3559460899441058</v>
      </c>
      <c r="I285" s="7">
        <f>LOG(H285)</f>
        <v>0.37216534846325389</v>
      </c>
      <c r="J285" s="7"/>
      <c r="K285" s="7"/>
      <c r="L285" s="7"/>
      <c r="M285" s="7"/>
      <c r="N285" s="7">
        <v>2.4213689336632482</v>
      </c>
      <c r="O285" s="7">
        <v>0.35200893227271457</v>
      </c>
      <c r="P285" s="7">
        <v>0.38006808843386375</v>
      </c>
      <c r="Q285" s="7">
        <v>6.1681546178721389E-2</v>
      </c>
      <c r="R285" s="16">
        <f>(H285-N285)/O285</f>
        <v>-0.18585563524409909</v>
      </c>
      <c r="S285" s="16">
        <f>(I285-P285)/Q285</f>
        <v>-0.12812162567572136</v>
      </c>
      <c r="T285" s="113">
        <v>-0.18585563524409909</v>
      </c>
      <c r="U285" s="113">
        <v>-0.12812162567572136</v>
      </c>
      <c r="V285" s="113">
        <v>1</v>
      </c>
    </row>
    <row r="286" spans="1:32" s="16" customFormat="1">
      <c r="A286" s="45"/>
      <c r="B286" s="6">
        <v>1012</v>
      </c>
      <c r="C286" s="6" t="s">
        <v>171</v>
      </c>
      <c r="D286" s="6" t="s">
        <v>10</v>
      </c>
      <c r="E286" s="6" t="s">
        <v>9</v>
      </c>
      <c r="F286" s="6" t="s">
        <v>92</v>
      </c>
      <c r="G286" s="35" t="s">
        <v>116</v>
      </c>
      <c r="H286" s="88">
        <v>2.9211805895137033</v>
      </c>
      <c r="I286" s="7">
        <f>LOG(H286)</f>
        <v>0.46555840620496741</v>
      </c>
      <c r="J286" s="7"/>
      <c r="K286" s="7"/>
      <c r="L286" s="7"/>
      <c r="M286" s="7"/>
      <c r="N286" s="7">
        <v>2.4213689336632482</v>
      </c>
      <c r="O286" s="7">
        <v>0.35200893227271457</v>
      </c>
      <c r="P286" s="7">
        <v>0.38006808843386375</v>
      </c>
      <c r="Q286" s="7">
        <v>6.1681546178721389E-2</v>
      </c>
      <c r="R286" s="16">
        <f>(H286-N286)/O286</f>
        <v>1.4198834462053711</v>
      </c>
      <c r="S286" s="16">
        <f>(I286-P286)/Q286</f>
        <v>1.3859950514761206</v>
      </c>
      <c r="T286" s="113">
        <v>1.4198834462053711</v>
      </c>
      <c r="U286" s="113">
        <v>1.3859950514761206</v>
      </c>
      <c r="V286" s="113">
        <v>1</v>
      </c>
    </row>
    <row r="287" spans="1:32" s="16" customFormat="1">
      <c r="A287" s="45"/>
      <c r="B287" s="6">
        <v>1014</v>
      </c>
      <c r="C287" s="6" t="s">
        <v>171</v>
      </c>
      <c r="D287" s="6" t="s">
        <v>10</v>
      </c>
      <c r="E287" s="6" t="s">
        <v>9</v>
      </c>
      <c r="F287" s="6" t="s">
        <v>92</v>
      </c>
      <c r="G287" s="35" t="s">
        <v>116</v>
      </c>
      <c r="H287" s="88">
        <v>1.9677260018045066</v>
      </c>
      <c r="I287" s="7">
        <f>LOG(H287)</f>
        <v>0.29396462448717831</v>
      </c>
      <c r="J287" s="7"/>
      <c r="K287" s="7"/>
      <c r="L287" s="7"/>
      <c r="M287" s="7"/>
      <c r="N287" s="7">
        <v>2.4213689336632482</v>
      </c>
      <c r="O287" s="7">
        <v>0.35200893227271457</v>
      </c>
      <c r="P287" s="7">
        <v>0.38006808843386375</v>
      </c>
      <c r="Q287" s="7">
        <v>6.1681546178721389E-2</v>
      </c>
      <c r="R287" s="16">
        <f>(H287-N287)/O287</f>
        <v>-1.2887256267329243</v>
      </c>
      <c r="S287" s="16">
        <f>(I287-P287)/Q287</f>
        <v>-1.3959355638913769</v>
      </c>
      <c r="T287" s="113">
        <v>-1.2887256267329243</v>
      </c>
      <c r="U287" s="113">
        <v>-1.3959355638913769</v>
      </c>
      <c r="V287" s="113">
        <v>1</v>
      </c>
    </row>
    <row r="288" spans="1:32" s="16" customFormat="1">
      <c r="A288" s="45"/>
      <c r="B288" s="6">
        <v>1017</v>
      </c>
      <c r="C288" s="6" t="s">
        <v>171</v>
      </c>
      <c r="D288" s="6" t="s">
        <v>10</v>
      </c>
      <c r="E288" s="6" t="s">
        <v>9</v>
      </c>
      <c r="F288" s="6" t="s">
        <v>92</v>
      </c>
      <c r="G288" s="35" t="s">
        <v>116</v>
      </c>
      <c r="H288" s="88">
        <v>2.3493806508897888</v>
      </c>
      <c r="I288" s="7">
        <f>LOG(H288)</f>
        <v>0.37095338765370639</v>
      </c>
      <c r="J288" s="7"/>
      <c r="K288" s="7"/>
      <c r="L288" s="7"/>
      <c r="M288" s="7"/>
      <c r="N288" s="7">
        <v>2.4213689336632482</v>
      </c>
      <c r="O288" s="7">
        <v>0.35200893227271457</v>
      </c>
      <c r="P288" s="7">
        <v>0.38006808843386375</v>
      </c>
      <c r="Q288" s="7">
        <v>6.1681546178721389E-2</v>
      </c>
      <c r="R288" s="16">
        <f>(H288-N288)/O288</f>
        <v>-0.20450697744705934</v>
      </c>
      <c r="S288" s="16">
        <f>(I288-P288)/Q288</f>
        <v>-0.14777030319161658</v>
      </c>
      <c r="T288" s="113">
        <v>-0.20450697744705934</v>
      </c>
      <c r="U288" s="113">
        <v>-0.14777030319161658</v>
      </c>
      <c r="V288" s="113">
        <v>1</v>
      </c>
    </row>
    <row r="289" spans="1:32" s="16" customFormat="1">
      <c r="A289" s="45"/>
      <c r="B289" s="6">
        <v>1018</v>
      </c>
      <c r="C289" s="6" t="s">
        <v>171</v>
      </c>
      <c r="D289" s="6" t="s">
        <v>10</v>
      </c>
      <c r="E289" s="6" t="s">
        <v>9</v>
      </c>
      <c r="F289" s="6" t="s">
        <v>92</v>
      </c>
      <c r="G289" s="35" t="s">
        <v>116</v>
      </c>
      <c r="H289" s="88">
        <v>3.3126128778345167</v>
      </c>
      <c r="I289" s="7">
        <f>LOG(H289)</f>
        <v>0.52017068585367332</v>
      </c>
      <c r="J289" s="7"/>
      <c r="K289" s="7"/>
      <c r="L289" s="7"/>
      <c r="M289" s="7"/>
      <c r="N289" s="7">
        <v>2.4213689336632482</v>
      </c>
      <c r="O289" s="7">
        <v>0.35200893227271457</v>
      </c>
      <c r="P289" s="7">
        <v>0.38006808843386375</v>
      </c>
      <c r="Q289" s="7">
        <v>6.1681546178721389E-2</v>
      </c>
      <c r="R289" s="16">
        <f>(H289-N289)/O289</f>
        <v>2.531878774828328</v>
      </c>
      <c r="S289" s="16">
        <f>(I289-P289)/Q289</f>
        <v>2.2713859508946861</v>
      </c>
      <c r="T289" s="113">
        <v>2.531878774828328</v>
      </c>
      <c r="U289" s="113">
        <v>2.2713859508946861</v>
      </c>
      <c r="V289" s="113">
        <v>1</v>
      </c>
    </row>
    <row r="290" spans="1:32" s="16" customFormat="1">
      <c r="A290" s="45"/>
      <c r="B290" s="6">
        <v>1019</v>
      </c>
      <c r="C290" s="6" t="s">
        <v>171</v>
      </c>
      <c r="D290" s="6" t="s">
        <v>10</v>
      </c>
      <c r="E290" s="6" t="s">
        <v>9</v>
      </c>
      <c r="F290" s="6" t="s">
        <v>92</v>
      </c>
      <c r="G290" s="35" t="s">
        <v>116</v>
      </c>
      <c r="H290" s="88">
        <v>4.4002995382166956</v>
      </c>
      <c r="I290" s="7">
        <f>LOG(H290)</f>
        <v>0.64348224088774342</v>
      </c>
      <c r="J290" s="7"/>
      <c r="K290" s="7"/>
      <c r="L290" s="7"/>
      <c r="M290" s="7"/>
      <c r="N290" s="7">
        <v>2.4213689336632482</v>
      </c>
      <c r="O290" s="7">
        <v>0.35200893227271457</v>
      </c>
      <c r="P290" s="7">
        <v>0.38006808843386375</v>
      </c>
      <c r="Q290" s="7">
        <v>6.1681546178721389E-2</v>
      </c>
      <c r="R290" s="16">
        <f>(H290-N290)/O290</f>
        <v>5.6218192867341656</v>
      </c>
      <c r="S290" s="16">
        <f>(I290-P290)/Q290</f>
        <v>4.2705504121223061</v>
      </c>
      <c r="T290" s="113">
        <v>5.6218192867341656</v>
      </c>
      <c r="U290" s="113">
        <v>4.2705504121223061</v>
      </c>
      <c r="V290" s="113">
        <v>1</v>
      </c>
    </row>
    <row r="291" spans="1:32" s="16" customFormat="1">
      <c r="A291" s="45"/>
      <c r="B291" s="6">
        <v>1060</v>
      </c>
      <c r="C291" s="6" t="s">
        <v>171</v>
      </c>
      <c r="D291" s="6" t="s">
        <v>10</v>
      </c>
      <c r="E291" s="6" t="s">
        <v>9</v>
      </c>
      <c r="F291" s="6" t="s">
        <v>92</v>
      </c>
      <c r="G291" s="35" t="s">
        <v>116</v>
      </c>
      <c r="H291" s="88">
        <v>4.0240554235947554</v>
      </c>
      <c r="I291" s="7">
        <f>LOG(H291)</f>
        <v>0.60466395365711767</v>
      </c>
      <c r="J291" s="7"/>
      <c r="K291" s="7"/>
      <c r="L291" s="7"/>
      <c r="M291" s="7"/>
      <c r="N291" s="7">
        <v>2.4213689336632482</v>
      </c>
      <c r="O291" s="7">
        <v>0.35200893227271457</v>
      </c>
      <c r="P291" s="7">
        <v>0.38006808843386375</v>
      </c>
      <c r="Q291" s="7">
        <v>6.1681546178721389E-2</v>
      </c>
      <c r="R291" s="16">
        <f>(H291-N291)/O291</f>
        <v>4.5529710839548967</v>
      </c>
      <c r="S291" s="16">
        <f>(I291-P291)/Q291</f>
        <v>3.6412165248337103</v>
      </c>
      <c r="T291" s="113">
        <v>4.5529710839548967</v>
      </c>
      <c r="U291" s="113">
        <v>3.6412165248337103</v>
      </c>
      <c r="V291" s="113">
        <v>1</v>
      </c>
    </row>
    <row r="292" spans="1:32" s="16" customFormat="1">
      <c r="A292" s="45"/>
      <c r="B292" s="6">
        <v>1066</v>
      </c>
      <c r="C292" s="6" t="s">
        <v>171</v>
      </c>
      <c r="D292" s="6" t="s">
        <v>10</v>
      </c>
      <c r="E292" s="6" t="s">
        <v>9</v>
      </c>
      <c r="F292" s="6" t="s">
        <v>92</v>
      </c>
      <c r="G292" s="35" t="s">
        <v>116</v>
      </c>
      <c r="H292" s="88">
        <v>2.1508179642356438</v>
      </c>
      <c r="I292" s="7">
        <f>LOG(H292)</f>
        <v>0.33260365516970419</v>
      </c>
      <c r="J292" s="7"/>
      <c r="K292" s="7"/>
      <c r="L292" s="7"/>
      <c r="M292" s="7"/>
      <c r="N292" s="7">
        <v>2.4213689336632482</v>
      </c>
      <c r="O292" s="7">
        <v>0.35200893227271457</v>
      </c>
      <c r="P292" s="7">
        <v>0.38006808843386375</v>
      </c>
      <c r="Q292" s="7">
        <v>6.1681546178721389E-2</v>
      </c>
      <c r="R292" s="16">
        <f>(H292-N292)/O292</f>
        <v>-0.76859120500385048</v>
      </c>
      <c r="S292" s="16">
        <f>(I292-P292)/Q292</f>
        <v>-0.76950783831896896</v>
      </c>
      <c r="T292" s="113">
        <v>-0.76859120500385048</v>
      </c>
      <c r="U292" s="113">
        <v>-0.76950783831896896</v>
      </c>
      <c r="V292" s="113">
        <v>1</v>
      </c>
    </row>
    <row r="293" spans="1:32" s="16" customFormat="1">
      <c r="A293" s="45"/>
      <c r="B293" s="6">
        <v>1073</v>
      </c>
      <c r="C293" s="6" t="s">
        <v>171</v>
      </c>
      <c r="D293" s="6" t="s">
        <v>10</v>
      </c>
      <c r="E293" s="6" t="s">
        <v>9</v>
      </c>
      <c r="F293" s="6" t="s">
        <v>92</v>
      </c>
      <c r="G293" s="35" t="s">
        <v>116</v>
      </c>
      <c r="H293" s="88">
        <v>5.6832009240722039</v>
      </c>
      <c r="I293" s="7">
        <f>LOG(H293)</f>
        <v>0.75459301037753368</v>
      </c>
      <c r="J293" s="7"/>
      <c r="K293" s="7"/>
      <c r="L293" s="7"/>
      <c r="M293" s="7"/>
      <c r="N293" s="7">
        <v>2.4213689336632482</v>
      </c>
      <c r="O293" s="7">
        <v>0.35200893227271457</v>
      </c>
      <c r="P293" s="7">
        <v>0.38006808843386375</v>
      </c>
      <c r="Q293" s="7">
        <v>6.1681546178721389E-2</v>
      </c>
      <c r="R293" s="16">
        <f>(H293-N293)/O293</f>
        <v>9.2663330141915026</v>
      </c>
      <c r="S293" s="16">
        <f>(I293-P293)/Q293</f>
        <v>6.0719120246838392</v>
      </c>
      <c r="T293" s="113">
        <v>9.2663330141915026</v>
      </c>
      <c r="U293" s="113">
        <v>6.0719120246838392</v>
      </c>
      <c r="V293" s="113">
        <v>1</v>
      </c>
    </row>
    <row r="294" spans="1:32" s="16" customFormat="1">
      <c r="A294" s="45"/>
      <c r="B294" s="6">
        <v>1076</v>
      </c>
      <c r="C294" s="6" t="s">
        <v>171</v>
      </c>
      <c r="D294" s="6" t="s">
        <v>10</v>
      </c>
      <c r="E294" s="6" t="s">
        <v>9</v>
      </c>
      <c r="F294" s="6" t="s">
        <v>92</v>
      </c>
      <c r="G294" s="35" t="s">
        <v>116</v>
      </c>
      <c r="H294" s="88">
        <v>4.6878880505518765</v>
      </c>
      <c r="I294" s="7">
        <f>LOG(H294)</f>
        <v>0.67097723193322267</v>
      </c>
      <c r="J294" s="7"/>
      <c r="K294" s="7"/>
      <c r="L294" s="7"/>
      <c r="M294" s="7"/>
      <c r="N294" s="7">
        <v>2.4213689336632482</v>
      </c>
      <c r="O294" s="7">
        <v>0.35200893227271457</v>
      </c>
      <c r="P294" s="7">
        <v>0.38006808843386375</v>
      </c>
      <c r="Q294" s="7">
        <v>6.1681546178721389E-2</v>
      </c>
      <c r="R294" s="16">
        <f>(H294-N294)/O294</f>
        <v>6.4388113740610153</v>
      </c>
      <c r="S294" s="16">
        <f>(I294-P294)/Q294</f>
        <v>4.7163075753071082</v>
      </c>
      <c r="T294" s="113">
        <v>6.4388113740610153</v>
      </c>
      <c r="U294" s="113">
        <v>4.7163075753071082</v>
      </c>
      <c r="V294" s="113">
        <v>1</v>
      </c>
    </row>
    <row r="295" spans="1:32" s="16" customFormat="1">
      <c r="A295" s="45"/>
      <c r="B295" s="12">
        <v>1077</v>
      </c>
      <c r="C295" s="12" t="s">
        <v>171</v>
      </c>
      <c r="D295" s="12" t="s">
        <v>10</v>
      </c>
      <c r="E295" s="12" t="s">
        <v>9</v>
      </c>
      <c r="F295" s="12" t="s">
        <v>92</v>
      </c>
      <c r="G295" s="73" t="s">
        <v>116</v>
      </c>
      <c r="H295" s="89">
        <v>2.0770806066436043</v>
      </c>
      <c r="I295" s="39">
        <f>LOG(H295)</f>
        <v>0.31745335081590942</v>
      </c>
      <c r="J295" s="39"/>
      <c r="K295" s="39"/>
      <c r="L295" s="39"/>
      <c r="M295" s="39"/>
      <c r="N295" s="7">
        <v>2.4213689336632482</v>
      </c>
      <c r="O295" s="7">
        <v>0.35200893227271457</v>
      </c>
      <c r="P295" s="7">
        <v>0.38006808843386375</v>
      </c>
      <c r="Q295" s="7">
        <v>6.1681546178721389E-2</v>
      </c>
      <c r="R295" s="16">
        <f>(H295-N295)/O295</f>
        <v>-0.97806701891561898</v>
      </c>
      <c r="S295" s="16">
        <f>(I295-P295)/Q295</f>
        <v>-1.0151291836383127</v>
      </c>
      <c r="T295" s="113">
        <v>-0.97806701891561898</v>
      </c>
      <c r="U295" s="113">
        <v>-1.0151291836383127</v>
      </c>
      <c r="V295" s="113">
        <v>1</v>
      </c>
    </row>
    <row r="296" spans="1:32" s="16" customFormat="1">
      <c r="B296" s="46">
        <v>1170</v>
      </c>
      <c r="C296" s="46" t="s">
        <v>11</v>
      </c>
      <c r="D296" s="46" t="s">
        <v>93</v>
      </c>
      <c r="E296" s="46" t="s">
        <v>9</v>
      </c>
      <c r="F296" s="46" t="s">
        <v>144</v>
      </c>
      <c r="G296" s="104" t="s">
        <v>161</v>
      </c>
      <c r="H296" s="94">
        <v>5.1400345049055529</v>
      </c>
      <c r="I296" s="45">
        <f>LOG(H296)</f>
        <v>0.7109660344115758</v>
      </c>
      <c r="J296" s="61">
        <f>AVERAGE(H296:H304)</f>
        <v>6.111443557783689</v>
      </c>
      <c r="K296" s="61">
        <f>STDEV(H296:H304)</f>
        <v>1.1906644475925399</v>
      </c>
      <c r="L296" s="61">
        <f>AVERAGE(I296:I304)</f>
        <v>0.77972872394359016</v>
      </c>
      <c r="M296" s="61">
        <f>STDEV(I296:I304)</f>
        <v>7.663378265124994E-2</v>
      </c>
      <c r="N296" s="45">
        <v>6.111443557783689</v>
      </c>
      <c r="O296" s="45">
        <v>1.1906644475925399</v>
      </c>
      <c r="P296" s="45">
        <v>0.77972872394359016</v>
      </c>
      <c r="Q296" s="45">
        <v>7.663378265124994E-2</v>
      </c>
      <c r="R296" s="16">
        <f>(H296-N296)/O296</f>
        <v>-0.81585458845460068</v>
      </c>
      <c r="S296" s="16">
        <f>(I296-P296)/Q296</f>
        <v>-0.89728951322870409</v>
      </c>
      <c r="T296" s="113">
        <v>-0.81585458845460068</v>
      </c>
      <c r="U296" s="113">
        <v>-0.89728951322870409</v>
      </c>
      <c r="V296" s="113">
        <v>1</v>
      </c>
      <c r="W296" s="7"/>
      <c r="X296" s="7"/>
      <c r="Y296" s="7"/>
      <c r="Z296" s="7"/>
      <c r="AA296" s="7"/>
      <c r="AB296" s="7"/>
      <c r="AC296" s="7"/>
      <c r="AD296" s="7"/>
      <c r="AE296" s="7"/>
      <c r="AF296" s="7"/>
    </row>
    <row r="297" spans="1:32" s="16" customFormat="1">
      <c r="B297" s="46">
        <v>1171</v>
      </c>
      <c r="C297" s="46" t="s">
        <v>11</v>
      </c>
      <c r="D297" s="46" t="s">
        <v>93</v>
      </c>
      <c r="E297" s="46" t="s">
        <v>9</v>
      </c>
      <c r="F297" s="46" t="s">
        <v>144</v>
      </c>
      <c r="G297" s="104" t="s">
        <v>161</v>
      </c>
      <c r="H297" s="94">
        <v>5.4760948749700242</v>
      </c>
      <c r="I297" s="45">
        <f>LOG(H297)</f>
        <v>0.73847096380801103</v>
      </c>
      <c r="J297" s="45"/>
      <c r="K297" s="45"/>
      <c r="L297" s="45"/>
      <c r="M297" s="45"/>
      <c r="N297" s="45">
        <v>6.111443557783689</v>
      </c>
      <c r="O297" s="45">
        <v>1.1906644475925399</v>
      </c>
      <c r="P297" s="45">
        <v>0.77972872394359016</v>
      </c>
      <c r="Q297" s="45">
        <v>7.663378265124994E-2</v>
      </c>
      <c r="R297" s="16">
        <f>(H297-N297)/O297</f>
        <v>-0.5336085108598867</v>
      </c>
      <c r="S297" s="16">
        <f>(I297-P297)/Q297</f>
        <v>-0.53837561853546578</v>
      </c>
      <c r="T297" s="113">
        <v>-0.5336085108598867</v>
      </c>
      <c r="U297" s="113">
        <v>-0.53837561853546578</v>
      </c>
      <c r="V297" s="113">
        <v>1</v>
      </c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32" s="16" customFormat="1">
      <c r="B298" s="46">
        <v>1172</v>
      </c>
      <c r="C298" s="46" t="s">
        <v>11</v>
      </c>
      <c r="D298" s="46" t="s">
        <v>93</v>
      </c>
      <c r="E298" s="46" t="s">
        <v>9</v>
      </c>
      <c r="F298" s="46" t="s">
        <v>144</v>
      </c>
      <c r="G298" s="104" t="s">
        <v>161</v>
      </c>
      <c r="H298" s="94">
        <v>5.4255224369782287</v>
      </c>
      <c r="I298" s="45">
        <f>LOG(H298)</f>
        <v>0.73444156382424719</v>
      </c>
      <c r="J298" s="45"/>
      <c r="K298" s="45"/>
      <c r="L298" s="45"/>
      <c r="M298" s="45"/>
      <c r="N298" s="45">
        <v>6.111443557783689</v>
      </c>
      <c r="O298" s="45">
        <v>1.1906644475925399</v>
      </c>
      <c r="P298" s="45">
        <v>0.77972872394359016</v>
      </c>
      <c r="Q298" s="45">
        <v>7.663378265124994E-2</v>
      </c>
      <c r="R298" s="16">
        <f>(H298-N298)/O298</f>
        <v>-0.57608264208472526</v>
      </c>
      <c r="S298" s="16">
        <f>(I298-P298)/Q298</f>
        <v>-0.59095556231954205</v>
      </c>
      <c r="T298" s="113">
        <v>-0.57608264208472526</v>
      </c>
      <c r="U298" s="113">
        <v>-0.59095556231954205</v>
      </c>
      <c r="V298" s="113">
        <v>1</v>
      </c>
      <c r="W298" s="7"/>
      <c r="X298" s="7"/>
      <c r="Y298" s="7"/>
      <c r="Z298" s="7"/>
      <c r="AA298" s="7"/>
      <c r="AB298" s="7"/>
      <c r="AC298" s="7"/>
      <c r="AD298" s="7"/>
      <c r="AE298" s="7"/>
      <c r="AF298" s="7"/>
    </row>
    <row r="299" spans="1:32" s="16" customFormat="1">
      <c r="B299" s="46">
        <v>1201</v>
      </c>
      <c r="C299" s="46" t="s">
        <v>11</v>
      </c>
      <c r="D299" s="46" t="s">
        <v>93</v>
      </c>
      <c r="E299" s="46" t="s">
        <v>9</v>
      </c>
      <c r="F299" s="46" t="s">
        <v>144</v>
      </c>
      <c r="G299" s="104" t="s">
        <v>161</v>
      </c>
      <c r="H299" s="94">
        <v>6.29451790480719</v>
      </c>
      <c r="I299" s="45">
        <f>LOG(H299)</f>
        <v>0.7989624732366335</v>
      </c>
      <c r="J299" s="45"/>
      <c r="K299" s="45"/>
      <c r="L299" s="45"/>
      <c r="M299" s="45"/>
      <c r="N299" s="45">
        <v>6.111443557783689</v>
      </c>
      <c r="O299" s="45">
        <v>1.1906644475925399</v>
      </c>
      <c r="P299" s="45">
        <v>0.77972872394359016</v>
      </c>
      <c r="Q299" s="45">
        <v>7.663378265124994E-2</v>
      </c>
      <c r="R299" s="16">
        <f>(H299-N299)/O299</f>
        <v>0.15375813680644249</v>
      </c>
      <c r="S299" s="16">
        <f>(I299-P299)/Q299</f>
        <v>0.25098264274091159</v>
      </c>
      <c r="T299" s="113">
        <v>0.15375813680644249</v>
      </c>
      <c r="U299" s="113">
        <v>0.25098264274091159</v>
      </c>
      <c r="V299" s="113">
        <v>1</v>
      </c>
      <c r="W299" s="7"/>
      <c r="X299" s="7"/>
      <c r="Y299" s="7"/>
      <c r="Z299" s="7"/>
      <c r="AA299" s="7"/>
      <c r="AB299" s="7"/>
      <c r="AC299" s="7"/>
      <c r="AD299" s="7"/>
      <c r="AE299" s="7"/>
      <c r="AF299" s="7"/>
    </row>
    <row r="300" spans="1:32" s="16" customFormat="1">
      <c r="B300" s="46">
        <v>1209</v>
      </c>
      <c r="C300" s="46" t="s">
        <v>11</v>
      </c>
      <c r="D300" s="46" t="s">
        <v>93</v>
      </c>
      <c r="E300" s="46" t="s">
        <v>9</v>
      </c>
      <c r="F300" s="46" t="s">
        <v>144</v>
      </c>
      <c r="G300" s="104" t="s">
        <v>161</v>
      </c>
      <c r="H300" s="94">
        <v>7.1707418266000245</v>
      </c>
      <c r="I300" s="45">
        <f>LOG(H300)</f>
        <v>0.85556408656511385</v>
      </c>
      <c r="J300" s="45"/>
      <c r="K300" s="45"/>
      <c r="L300" s="45"/>
      <c r="M300" s="45"/>
      <c r="N300" s="45">
        <v>6.111443557783689</v>
      </c>
      <c r="O300" s="45">
        <v>1.1906644475925399</v>
      </c>
      <c r="P300" s="45">
        <v>0.77972872394359016</v>
      </c>
      <c r="Q300" s="45">
        <v>7.663378265124994E-2</v>
      </c>
      <c r="R300" s="16">
        <f>(H300-N300)/O300</f>
        <v>0.88966985699302625</v>
      </c>
      <c r="S300" s="16">
        <f>(I300-P300)/Q300</f>
        <v>0.98958135691461613</v>
      </c>
      <c r="T300" s="113">
        <v>0.88966985699302625</v>
      </c>
      <c r="U300" s="113">
        <v>0.98958135691461613</v>
      </c>
      <c r="V300" s="113">
        <v>1</v>
      </c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</row>
    <row r="301" spans="1:32" s="16" customFormat="1">
      <c r="B301" s="46">
        <v>1210</v>
      </c>
      <c r="C301" s="46" t="s">
        <v>11</v>
      </c>
      <c r="D301" s="46" t="s">
        <v>93</v>
      </c>
      <c r="E301" s="46" t="s">
        <v>9</v>
      </c>
      <c r="F301" s="46" t="s">
        <v>144</v>
      </c>
      <c r="G301" s="104" t="s">
        <v>161</v>
      </c>
      <c r="H301" s="94">
        <v>5.3020450685260281</v>
      </c>
      <c r="I301" s="45">
        <f>LOG(H301)</f>
        <v>0.72444341500948006</v>
      </c>
      <c r="J301" s="45"/>
      <c r="K301" s="45"/>
      <c r="L301" s="45"/>
      <c r="M301" s="45"/>
      <c r="N301" s="45">
        <v>6.111443557783689</v>
      </c>
      <c r="O301" s="45">
        <v>1.1906644475925399</v>
      </c>
      <c r="P301" s="45">
        <v>0.77972872394359016</v>
      </c>
      <c r="Q301" s="45">
        <v>7.663378265124994E-2</v>
      </c>
      <c r="R301" s="16">
        <f>(H301-N301)/O301</f>
        <v>-0.6797872321578271</v>
      </c>
      <c r="S301" s="16">
        <f>(I301-P301)/Q301</f>
        <v>-0.72142215901968609</v>
      </c>
      <c r="T301" s="113">
        <v>-0.6797872321578271</v>
      </c>
      <c r="U301" s="113">
        <v>-0.72142215901968609</v>
      </c>
      <c r="V301" s="113">
        <v>1</v>
      </c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</row>
    <row r="302" spans="1:32" s="16" customFormat="1">
      <c r="B302" s="46">
        <v>1211</v>
      </c>
      <c r="C302" s="46" t="s">
        <v>11</v>
      </c>
      <c r="D302" s="46" t="s">
        <v>93</v>
      </c>
      <c r="E302" s="46" t="s">
        <v>9</v>
      </c>
      <c r="F302" s="46" t="s">
        <v>144</v>
      </c>
      <c r="G302" s="104" t="s">
        <v>161</v>
      </c>
      <c r="H302" s="94">
        <v>6.0124134291894533</v>
      </c>
      <c r="I302" s="45">
        <f>LOG(H302)</f>
        <v>0.77904883616010223</v>
      </c>
      <c r="J302" s="45"/>
      <c r="K302" s="45"/>
      <c r="L302" s="45"/>
      <c r="M302" s="45"/>
      <c r="N302" s="45">
        <v>6.111443557783689</v>
      </c>
      <c r="O302" s="45">
        <v>1.1906644475925399</v>
      </c>
      <c r="P302" s="45">
        <v>0.77972872394359016</v>
      </c>
      <c r="Q302" s="45">
        <v>7.663378265124994E-2</v>
      </c>
      <c r="R302" s="16">
        <f>(H302-N302)/O302</f>
        <v>-8.3172155509026333E-2</v>
      </c>
      <c r="S302" s="16">
        <f>(I302-P302)/Q302</f>
        <v>-8.8719068792677165E-3</v>
      </c>
      <c r="T302" s="113">
        <v>-8.3172155509026333E-2</v>
      </c>
      <c r="U302" s="113">
        <v>-8.8719068792677165E-3</v>
      </c>
      <c r="V302" s="113">
        <v>1</v>
      </c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</row>
    <row r="303" spans="1:32" s="16" customFormat="1">
      <c r="B303" s="46">
        <v>1212</v>
      </c>
      <c r="C303" s="46" t="s">
        <v>11</v>
      </c>
      <c r="D303" s="46" t="s">
        <v>93</v>
      </c>
      <c r="E303" s="46" t="s">
        <v>9</v>
      </c>
      <c r="F303" s="46" t="s">
        <v>144</v>
      </c>
      <c r="G303" s="104" t="s">
        <v>161</v>
      </c>
      <c r="H303" s="94">
        <v>5.390108148393983</v>
      </c>
      <c r="I303" s="45">
        <f>LOG(H303)</f>
        <v>0.73159747906049366</v>
      </c>
      <c r="J303" s="45"/>
      <c r="K303" s="45"/>
      <c r="L303" s="45"/>
      <c r="M303" s="45"/>
      <c r="N303" s="45">
        <v>6.111443557783689</v>
      </c>
      <c r="O303" s="45">
        <v>1.1906644475925399</v>
      </c>
      <c r="P303" s="45">
        <v>0.77972872394359016</v>
      </c>
      <c r="Q303" s="45">
        <v>7.663378265124994E-2</v>
      </c>
      <c r="R303" s="16">
        <f>(H303-N303)/O303</f>
        <v>-0.60582594100983511</v>
      </c>
      <c r="S303" s="16">
        <f>(I303-P303)/Q303</f>
        <v>-0.6280682385487264</v>
      </c>
      <c r="T303" s="113">
        <v>-0.60582594100983511</v>
      </c>
      <c r="U303" s="113">
        <v>-0.6280682385487264</v>
      </c>
      <c r="V303" s="113">
        <v>1</v>
      </c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</row>
    <row r="304" spans="1:32" s="16" customFormat="1">
      <c r="B304" s="65" t="s">
        <v>12</v>
      </c>
      <c r="C304" s="65" t="s">
        <v>11</v>
      </c>
      <c r="D304" s="65" t="s">
        <v>93</v>
      </c>
      <c r="E304" s="65" t="s">
        <v>9</v>
      </c>
      <c r="F304" s="65" t="s">
        <v>144</v>
      </c>
      <c r="G304" s="109" t="s">
        <v>161</v>
      </c>
      <c r="H304" s="96">
        <v>8.7915138256827152</v>
      </c>
      <c r="I304" s="45">
        <f>LOG(H304)</f>
        <v>0.94406366341665404</v>
      </c>
      <c r="J304" s="66"/>
      <c r="K304" s="66"/>
      <c r="L304" s="66"/>
      <c r="M304" s="66"/>
      <c r="N304" s="45">
        <v>6.111443557783689</v>
      </c>
      <c r="O304" s="45">
        <v>1.1906644475925399</v>
      </c>
      <c r="P304" s="45">
        <v>0.77972872394359016</v>
      </c>
      <c r="Q304" s="45">
        <v>7.663378265124994E-2</v>
      </c>
      <c r="R304" s="16">
        <f>(H304-N304)/O304</f>
        <v>2.2509030762764319</v>
      </c>
      <c r="S304" s="16">
        <f>(I304-P304)/Q304</f>
        <v>2.1444189988758628</v>
      </c>
      <c r="T304" s="113">
        <v>2.2509030762764319</v>
      </c>
      <c r="U304" s="113">
        <v>2.1444189988758628</v>
      </c>
      <c r="V304" s="113">
        <v>1</v>
      </c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</row>
    <row r="305" spans="1:32" s="16" customFormat="1">
      <c r="B305" s="46">
        <v>1028</v>
      </c>
      <c r="C305" s="46" t="s">
        <v>11</v>
      </c>
      <c r="D305" s="46" t="s">
        <v>10</v>
      </c>
      <c r="E305" s="46" t="s">
        <v>9</v>
      </c>
      <c r="F305" s="46" t="s">
        <v>144</v>
      </c>
      <c r="G305" s="104" t="s">
        <v>161</v>
      </c>
      <c r="H305" s="94">
        <v>12.437850153178434</v>
      </c>
      <c r="I305" s="45">
        <f>LOG(H305)</f>
        <v>1.0947453202826378</v>
      </c>
      <c r="J305" s="45"/>
      <c r="K305" s="45"/>
      <c r="L305" s="45"/>
      <c r="M305" s="45"/>
      <c r="N305" s="45">
        <v>6.111443557783689</v>
      </c>
      <c r="O305" s="45">
        <v>1.1906644475925399</v>
      </c>
      <c r="P305" s="45">
        <v>0.77972872394359016</v>
      </c>
      <c r="Q305" s="45">
        <v>7.663378265124994E-2</v>
      </c>
      <c r="R305" s="16">
        <f>(H305-N305)/O305</f>
        <v>5.3133413097085436</v>
      </c>
      <c r="S305" s="16">
        <f>(I305-P305)/Q305</f>
        <v>4.1106752849803323</v>
      </c>
      <c r="T305" s="113">
        <v>5.3133413097085436</v>
      </c>
      <c r="U305" s="113">
        <v>4.1106752849803323</v>
      </c>
      <c r="V305" s="113">
        <v>1</v>
      </c>
    </row>
    <row r="306" spans="1:32" s="16" customFormat="1">
      <c r="B306" s="46">
        <v>1029</v>
      </c>
      <c r="C306" s="46" t="s">
        <v>11</v>
      </c>
      <c r="D306" s="46" t="s">
        <v>10</v>
      </c>
      <c r="E306" s="46" t="s">
        <v>9</v>
      </c>
      <c r="F306" s="46" t="s">
        <v>144</v>
      </c>
      <c r="G306" s="104" t="s">
        <v>161</v>
      </c>
      <c r="H306" s="94">
        <v>13.220515089099058</v>
      </c>
      <c r="I306" s="45">
        <f>LOG(H306)</f>
        <v>1.1212483761780268</v>
      </c>
      <c r="J306" s="45"/>
      <c r="K306" s="45"/>
      <c r="L306" s="45"/>
      <c r="M306" s="45"/>
      <c r="N306" s="45">
        <v>6.111443557783689</v>
      </c>
      <c r="O306" s="45">
        <v>1.1906644475925399</v>
      </c>
      <c r="P306" s="45">
        <v>0.77972872394359016</v>
      </c>
      <c r="Q306" s="45">
        <v>7.663378265124994E-2</v>
      </c>
      <c r="R306" s="16">
        <f>(H306-N306)/O306</f>
        <v>5.9706759076325264</v>
      </c>
      <c r="S306" s="16">
        <f>(I306-P306)/Q306</f>
        <v>4.4565156569217876</v>
      </c>
      <c r="T306" s="113">
        <v>5.9706759076325264</v>
      </c>
      <c r="U306" s="113">
        <v>4.4565156569217876</v>
      </c>
      <c r="V306" s="113">
        <v>1</v>
      </c>
    </row>
    <row r="307" spans="1:32" s="16" customFormat="1">
      <c r="B307" s="46">
        <v>1030</v>
      </c>
      <c r="C307" s="46" t="s">
        <v>11</v>
      </c>
      <c r="D307" s="46" t="s">
        <v>10</v>
      </c>
      <c r="E307" s="46" t="s">
        <v>9</v>
      </c>
      <c r="F307" s="46" t="s">
        <v>144</v>
      </c>
      <c r="G307" s="104" t="s">
        <v>161</v>
      </c>
      <c r="H307" s="94">
        <v>14.066716272618569</v>
      </c>
      <c r="I307" s="45">
        <f>LOG(H307)</f>
        <v>1.148192727774229</v>
      </c>
      <c r="J307" s="45"/>
      <c r="K307" s="45"/>
      <c r="L307" s="45"/>
      <c r="M307" s="45"/>
      <c r="N307" s="45">
        <v>6.111443557783689</v>
      </c>
      <c r="O307" s="45">
        <v>1.1906644475925399</v>
      </c>
      <c r="P307" s="45">
        <v>0.77972872394359016</v>
      </c>
      <c r="Q307" s="45">
        <v>7.663378265124994E-2</v>
      </c>
      <c r="R307" s="16">
        <f>(H307-N307)/O307</f>
        <v>6.6813725150860241</v>
      </c>
      <c r="S307" s="16">
        <f>(I307-P307)/Q307</f>
        <v>4.8081145296907639</v>
      </c>
      <c r="T307" s="113">
        <v>6.6813725150860241</v>
      </c>
      <c r="U307" s="113">
        <v>4.8081145296907639</v>
      </c>
      <c r="V307" s="113">
        <v>1</v>
      </c>
    </row>
    <row r="308" spans="1:32" s="16" customFormat="1">
      <c r="B308" s="46">
        <v>1033</v>
      </c>
      <c r="C308" s="46" t="s">
        <v>11</v>
      </c>
      <c r="D308" s="46" t="s">
        <v>10</v>
      </c>
      <c r="E308" s="46" t="s">
        <v>9</v>
      </c>
      <c r="F308" s="46" t="s">
        <v>144</v>
      </c>
      <c r="G308" s="104" t="s">
        <v>161</v>
      </c>
      <c r="H308" s="94">
        <v>14.820301682019711</v>
      </c>
      <c r="I308" s="45">
        <f>LOG(H308)</f>
        <v>1.1708570442305517</v>
      </c>
      <c r="J308" s="45"/>
      <c r="K308" s="45"/>
      <c r="L308" s="45"/>
      <c r="M308" s="45"/>
      <c r="N308" s="45">
        <v>6.111443557783689</v>
      </c>
      <c r="O308" s="45">
        <v>1.1906644475925399</v>
      </c>
      <c r="P308" s="45">
        <v>0.77972872394359016</v>
      </c>
      <c r="Q308" s="45">
        <v>7.663378265124994E-2</v>
      </c>
      <c r="R308" s="16">
        <f>(H308-N308)/O308</f>
        <v>7.3142841728791597</v>
      </c>
      <c r="S308" s="16">
        <f>(I308-P308)/Q308</f>
        <v>5.1038629016517953</v>
      </c>
      <c r="T308" s="113">
        <v>7.3142841728791597</v>
      </c>
      <c r="U308" s="113">
        <v>5.1038629016517953</v>
      </c>
      <c r="V308" s="113">
        <v>1</v>
      </c>
    </row>
    <row r="309" spans="1:32" s="16" customFormat="1">
      <c r="B309" s="46">
        <v>1034</v>
      </c>
      <c r="C309" s="46" t="s">
        <v>11</v>
      </c>
      <c r="D309" s="46" t="s">
        <v>10</v>
      </c>
      <c r="E309" s="46" t="s">
        <v>9</v>
      </c>
      <c r="F309" s="46" t="s">
        <v>144</v>
      </c>
      <c r="G309" s="104" t="s">
        <v>161</v>
      </c>
      <c r="H309" s="94">
        <v>8.1499455281372057</v>
      </c>
      <c r="I309" s="45">
        <f>LOG(H309)</f>
        <v>0.91115470605181859</v>
      </c>
      <c r="J309" s="45"/>
      <c r="K309" s="45"/>
      <c r="L309" s="45"/>
      <c r="M309" s="45"/>
      <c r="N309" s="45">
        <v>6.111443557783689</v>
      </c>
      <c r="O309" s="45">
        <v>1.1906644475925399</v>
      </c>
      <c r="P309" s="45">
        <v>0.77972872394359016</v>
      </c>
      <c r="Q309" s="45">
        <v>7.663378265124994E-2</v>
      </c>
      <c r="R309" s="16">
        <f>(H309-N309)/O309</f>
        <v>1.7120709150888473</v>
      </c>
      <c r="S309" s="16">
        <f>(I309-P309)/Q309</f>
        <v>1.7149875363236398</v>
      </c>
      <c r="T309" s="113">
        <v>1.7120709150888473</v>
      </c>
      <c r="U309" s="113">
        <v>1.7149875363236398</v>
      </c>
      <c r="V309" s="113">
        <v>1</v>
      </c>
    </row>
    <row r="310" spans="1:32" s="16" customFormat="1">
      <c r="B310" s="46">
        <v>1046</v>
      </c>
      <c r="C310" s="46" t="s">
        <v>11</v>
      </c>
      <c r="D310" s="46" t="s">
        <v>10</v>
      </c>
      <c r="E310" s="46" t="s">
        <v>9</v>
      </c>
      <c r="F310" s="46" t="s">
        <v>144</v>
      </c>
      <c r="G310" s="104" t="s">
        <v>161</v>
      </c>
      <c r="H310" s="94">
        <v>5.4575710316434929</v>
      </c>
      <c r="I310" s="45">
        <f>LOG(H310)</f>
        <v>0.73699939686858995</v>
      </c>
      <c r="J310" s="45"/>
      <c r="K310" s="45"/>
      <c r="L310" s="45"/>
      <c r="M310" s="45"/>
      <c r="N310" s="45">
        <v>6.111443557783689</v>
      </c>
      <c r="O310" s="45">
        <v>1.1906644475925399</v>
      </c>
      <c r="P310" s="45">
        <v>0.77972872394359016</v>
      </c>
      <c r="Q310" s="45">
        <v>7.663378265124994E-2</v>
      </c>
      <c r="R310" s="16">
        <f>(H310-N310)/O310</f>
        <v>-0.54916607904291714</v>
      </c>
      <c r="S310" s="16">
        <f>(I310-P310)/Q310</f>
        <v>-0.5575782063304332</v>
      </c>
      <c r="T310" s="113">
        <v>-0.54916607904291714</v>
      </c>
      <c r="U310" s="113">
        <v>-0.5575782063304332</v>
      </c>
      <c r="V310" s="113">
        <v>1</v>
      </c>
    </row>
    <row r="311" spans="1:32" s="16" customFormat="1">
      <c r="B311" s="46">
        <v>1090</v>
      </c>
      <c r="C311" s="46" t="s">
        <v>11</v>
      </c>
      <c r="D311" s="46" t="s">
        <v>10</v>
      </c>
      <c r="E311" s="46" t="s">
        <v>9</v>
      </c>
      <c r="F311" s="46" t="s">
        <v>144</v>
      </c>
      <c r="G311" s="104" t="s">
        <v>161</v>
      </c>
      <c r="H311" s="94">
        <v>9.3580754518713221</v>
      </c>
      <c r="I311" s="45">
        <f>LOG(H311)</f>
        <v>0.97118654248036129</v>
      </c>
      <c r="J311" s="45"/>
      <c r="K311" s="45"/>
      <c r="L311" s="45"/>
      <c r="M311" s="45"/>
      <c r="N311" s="45">
        <v>6.111443557783689</v>
      </c>
      <c r="O311" s="45">
        <v>1.1906644475925399</v>
      </c>
      <c r="P311" s="45">
        <v>0.77972872394359016</v>
      </c>
      <c r="Q311" s="45">
        <v>7.663378265124994E-2</v>
      </c>
      <c r="R311" s="16">
        <f>(H311-N311)/O311</f>
        <v>2.7267395954016682</v>
      </c>
      <c r="S311" s="16">
        <f>(I311-P311)/Q311</f>
        <v>2.498347490010639</v>
      </c>
      <c r="T311" s="113">
        <v>2.7267395954016682</v>
      </c>
      <c r="U311" s="113">
        <v>2.498347490010639</v>
      </c>
      <c r="V311" s="113">
        <v>1</v>
      </c>
    </row>
    <row r="312" spans="1:32" s="16" customFormat="1">
      <c r="B312" s="46">
        <v>1091</v>
      </c>
      <c r="C312" s="46" t="s">
        <v>11</v>
      </c>
      <c r="D312" s="46" t="s">
        <v>10</v>
      </c>
      <c r="E312" s="46" t="s">
        <v>9</v>
      </c>
      <c r="F312" s="46" t="s">
        <v>144</v>
      </c>
      <c r="G312" s="104" t="s">
        <v>161</v>
      </c>
      <c r="H312" s="94">
        <v>15.131050578056128</v>
      </c>
      <c r="I312" s="45">
        <f>LOG(H312)</f>
        <v>1.179869082974456</v>
      </c>
      <c r="J312" s="45"/>
      <c r="K312" s="45"/>
      <c r="L312" s="45"/>
      <c r="M312" s="45"/>
      <c r="N312" s="45">
        <v>6.111443557783689</v>
      </c>
      <c r="O312" s="45">
        <v>1.1906644475925399</v>
      </c>
      <c r="P312" s="45">
        <v>0.77972872394359016</v>
      </c>
      <c r="Q312" s="45">
        <v>7.663378265124994E-2</v>
      </c>
      <c r="R312" s="16">
        <f>(H312-N312)/O312</f>
        <v>7.5752719739886443</v>
      </c>
      <c r="S312" s="16">
        <f>(I312-P312)/Q312</f>
        <v>5.2214616737875374</v>
      </c>
      <c r="T312" s="113">
        <v>7.5752719739886443</v>
      </c>
      <c r="U312" s="113">
        <v>5.2214616737875374</v>
      </c>
      <c r="V312" s="113">
        <v>1</v>
      </c>
    </row>
    <row r="313" spans="1:32" s="16" customFormat="1">
      <c r="B313" s="46">
        <v>1092</v>
      </c>
      <c r="C313" s="46" t="s">
        <v>11</v>
      </c>
      <c r="D313" s="46" t="s">
        <v>10</v>
      </c>
      <c r="E313" s="46" t="s">
        <v>9</v>
      </c>
      <c r="F313" s="46" t="s">
        <v>144</v>
      </c>
      <c r="G313" s="104" t="s">
        <v>161</v>
      </c>
      <c r="H313" s="94">
        <v>17.301472602079624</v>
      </c>
      <c r="I313" s="45">
        <f>LOG(H313)</f>
        <v>1.2380830693565026</v>
      </c>
      <c r="J313" s="45"/>
      <c r="K313" s="45"/>
      <c r="L313" s="45"/>
      <c r="M313" s="45"/>
      <c r="N313" s="45">
        <v>6.111443557783689</v>
      </c>
      <c r="O313" s="45">
        <v>1.1906644475925399</v>
      </c>
      <c r="P313" s="45">
        <v>0.77972872394359016</v>
      </c>
      <c r="Q313" s="45">
        <v>7.663378265124994E-2</v>
      </c>
      <c r="R313" s="16">
        <f>(H313-N313)/O313</f>
        <v>9.3981382134333291</v>
      </c>
      <c r="S313" s="16">
        <f>(I313-P313)/Q313</f>
        <v>5.9811003653417645</v>
      </c>
      <c r="T313" s="113">
        <v>9.3981382134333291</v>
      </c>
      <c r="U313" s="113">
        <v>5.9811003653417645</v>
      </c>
      <c r="V313" s="113">
        <v>1</v>
      </c>
    </row>
    <row r="314" spans="1:32" s="16" customFormat="1">
      <c r="B314" s="46">
        <v>1094</v>
      </c>
      <c r="C314" s="46" t="s">
        <v>11</v>
      </c>
      <c r="D314" s="46" t="s">
        <v>10</v>
      </c>
      <c r="E314" s="46" t="s">
        <v>9</v>
      </c>
      <c r="F314" s="46" t="s">
        <v>144</v>
      </c>
      <c r="G314" s="104" t="s">
        <v>161</v>
      </c>
      <c r="H314" s="94">
        <v>7.7295610004595305</v>
      </c>
      <c r="I314" s="45">
        <f>LOG(H314)</f>
        <v>0.88815482891289177</v>
      </c>
      <c r="J314" s="45"/>
      <c r="K314" s="45"/>
      <c r="L314" s="45"/>
      <c r="M314" s="45"/>
      <c r="N314" s="45">
        <v>6.111443557783689</v>
      </c>
      <c r="O314" s="45">
        <v>1.1906644475925399</v>
      </c>
      <c r="P314" s="45">
        <v>0.77972872394359016</v>
      </c>
      <c r="Q314" s="45">
        <v>7.663378265124994E-2</v>
      </c>
      <c r="R314" s="16">
        <f>(H314-N314)/O314</f>
        <v>1.359003744461833</v>
      </c>
      <c r="S314" s="16">
        <f>(I314-P314)/Q314</f>
        <v>1.4148604077490767</v>
      </c>
      <c r="T314" s="113">
        <v>1.359003744461833</v>
      </c>
      <c r="U314" s="113">
        <v>1.4148604077490767</v>
      </c>
      <c r="V314" s="113">
        <v>1</v>
      </c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32" s="16" customFormat="1">
      <c r="B315" s="46">
        <v>1095</v>
      </c>
      <c r="C315" s="46" t="s">
        <v>11</v>
      </c>
      <c r="D315" s="46" t="s">
        <v>10</v>
      </c>
      <c r="E315" s="46" t="s">
        <v>9</v>
      </c>
      <c r="F315" s="46" t="s">
        <v>144</v>
      </c>
      <c r="G315" s="104" t="s">
        <v>161</v>
      </c>
      <c r="H315" s="94">
        <v>14.919743832553859</v>
      </c>
      <c r="I315" s="45">
        <f>LOG(H315)</f>
        <v>1.1737613664970132</v>
      </c>
      <c r="J315" s="45"/>
      <c r="K315" s="45"/>
      <c r="L315" s="45"/>
      <c r="M315" s="45"/>
      <c r="N315" s="45">
        <v>6.111443557783689</v>
      </c>
      <c r="O315" s="45">
        <v>1.1906644475925399</v>
      </c>
      <c r="P315" s="45">
        <v>0.77972872394359016</v>
      </c>
      <c r="Q315" s="45">
        <v>7.663378265124994E-2</v>
      </c>
      <c r="R315" s="16">
        <f>(H315-N315)/O315</f>
        <v>7.3978023720957529</v>
      </c>
      <c r="S315" s="16">
        <f>(I315-P315)/Q315</f>
        <v>5.1417616215894331</v>
      </c>
      <c r="T315" s="113">
        <v>7.3978023720957529</v>
      </c>
      <c r="U315" s="113">
        <v>5.1417616215894331</v>
      </c>
      <c r="V315" s="113">
        <v>1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</row>
    <row r="316" spans="1:32" s="16" customFormat="1">
      <c r="A316" s="7"/>
      <c r="B316" s="46">
        <v>1134</v>
      </c>
      <c r="C316" s="46" t="s">
        <v>171</v>
      </c>
      <c r="D316" s="46" t="s">
        <v>93</v>
      </c>
      <c r="E316" s="46" t="s">
        <v>9</v>
      </c>
      <c r="F316" s="46" t="s">
        <v>144</v>
      </c>
      <c r="G316" s="104" t="s">
        <v>161</v>
      </c>
      <c r="H316" s="94">
        <v>6.3271858664845375</v>
      </c>
      <c r="I316" s="45">
        <f>LOG(H316)</f>
        <v>0.80121059241757664</v>
      </c>
      <c r="J316" s="45"/>
      <c r="K316" s="45"/>
      <c r="L316" s="45"/>
      <c r="M316" s="45"/>
      <c r="N316" s="45">
        <v>6.111443557783689</v>
      </c>
      <c r="O316" s="45">
        <v>1.1906644475925399</v>
      </c>
      <c r="P316" s="45">
        <v>0.77972872394359016</v>
      </c>
      <c r="Q316" s="45">
        <v>7.663378265124994E-2</v>
      </c>
      <c r="R316" s="16">
        <f>(H316-N316)/O316</f>
        <v>0.18119488587827409</v>
      </c>
      <c r="S316" s="16">
        <f>(I316-P316)/Q316</f>
        <v>0.28031851920643897</v>
      </c>
      <c r="T316" s="113">
        <v>0.18119488587827409</v>
      </c>
      <c r="U316" s="113">
        <v>0.28031851920643897</v>
      </c>
      <c r="V316" s="113">
        <v>1</v>
      </c>
      <c r="W316" s="7"/>
      <c r="X316" s="7"/>
      <c r="Y316" s="7"/>
      <c r="Z316" s="7"/>
      <c r="AA316" s="7"/>
      <c r="AB316" s="7"/>
      <c r="AC316" s="7"/>
      <c r="AD316" s="7"/>
      <c r="AE316" s="7"/>
      <c r="AF316" s="7"/>
    </row>
    <row r="317" spans="1:32" s="16" customFormat="1">
      <c r="A317" s="7"/>
      <c r="B317" s="46">
        <v>1135</v>
      </c>
      <c r="C317" s="46" t="s">
        <v>171</v>
      </c>
      <c r="D317" s="46" t="s">
        <v>93</v>
      </c>
      <c r="E317" s="46" t="s">
        <v>9</v>
      </c>
      <c r="F317" s="46" t="s">
        <v>144</v>
      </c>
      <c r="G317" s="104" t="s">
        <v>161</v>
      </c>
      <c r="H317" s="94">
        <v>10.40182038659284</v>
      </c>
      <c r="I317" s="45">
        <f>LOG(H317)</f>
        <v>1.0171093503246931</v>
      </c>
      <c r="J317" s="45"/>
      <c r="K317" s="45"/>
      <c r="L317" s="45"/>
      <c r="M317" s="45"/>
      <c r="N317" s="45">
        <v>6.111443557783689</v>
      </c>
      <c r="O317" s="45">
        <v>1.1906644475925399</v>
      </c>
      <c r="P317" s="45">
        <v>0.77972872394359016</v>
      </c>
      <c r="Q317" s="45">
        <v>7.663378265124994E-2</v>
      </c>
      <c r="R317" s="16">
        <f>(H317-N317)/O317</f>
        <v>3.6033467174434115</v>
      </c>
      <c r="S317" s="16">
        <f>(I317-P317)/Q317</f>
        <v>3.0975976673550134</v>
      </c>
      <c r="T317" s="113">
        <v>3.6033467174434115</v>
      </c>
      <c r="U317" s="113">
        <v>3.0975976673550134</v>
      </c>
      <c r="V317" s="113">
        <v>1</v>
      </c>
      <c r="W317" s="7"/>
      <c r="X317" s="7"/>
      <c r="Y317" s="7"/>
      <c r="Z317" s="7"/>
      <c r="AA317" s="7"/>
      <c r="AB317" s="7"/>
      <c r="AC317" s="7"/>
      <c r="AD317" s="7"/>
      <c r="AE317" s="7"/>
      <c r="AF317" s="7"/>
    </row>
    <row r="318" spans="1:32" s="16" customFormat="1">
      <c r="A318" s="7"/>
      <c r="B318" s="46">
        <v>1150</v>
      </c>
      <c r="C318" s="46" t="s">
        <v>171</v>
      </c>
      <c r="D318" s="46" t="s">
        <v>93</v>
      </c>
      <c r="E318" s="46" t="s">
        <v>9</v>
      </c>
      <c r="F318" s="46" t="s">
        <v>144</v>
      </c>
      <c r="G318" s="104" t="s">
        <v>161</v>
      </c>
      <c r="H318" s="94">
        <v>5.9532347146863769</v>
      </c>
      <c r="I318" s="45">
        <f>LOG(H318)</f>
        <v>0.77475300556260795</v>
      </c>
      <c r="J318" s="45"/>
      <c r="K318" s="45"/>
      <c r="L318" s="45"/>
      <c r="M318" s="45"/>
      <c r="N318" s="45">
        <v>6.111443557783689</v>
      </c>
      <c r="O318" s="45">
        <v>1.1906644475925399</v>
      </c>
      <c r="P318" s="45">
        <v>0.77972872394359016</v>
      </c>
      <c r="Q318" s="45">
        <v>7.663378265124994E-2</v>
      </c>
      <c r="R318" s="16">
        <f>(H318-N318)/O318</f>
        <v>-0.13287441597605601</v>
      </c>
      <c r="S318" s="16">
        <f>(I318-P318)/Q318</f>
        <v>-6.4928523802955607E-2</v>
      </c>
      <c r="T318" s="113">
        <v>-0.13287441597605601</v>
      </c>
      <c r="U318" s="113">
        <v>-6.4928523802955607E-2</v>
      </c>
      <c r="V318" s="113">
        <v>1</v>
      </c>
      <c r="W318" s="7"/>
      <c r="X318" s="7"/>
      <c r="Y318" s="7"/>
      <c r="Z318" s="7"/>
      <c r="AA318" s="7"/>
      <c r="AB318" s="7"/>
      <c r="AC318" s="7"/>
      <c r="AD318" s="7"/>
      <c r="AE318" s="7"/>
      <c r="AF318" s="7"/>
    </row>
    <row r="319" spans="1:32" s="16" customFormat="1">
      <c r="A319" s="7"/>
      <c r="B319" s="46">
        <v>1151</v>
      </c>
      <c r="C319" s="46" t="s">
        <v>171</v>
      </c>
      <c r="D319" s="46" t="s">
        <v>93</v>
      </c>
      <c r="E319" s="46" t="s">
        <v>9</v>
      </c>
      <c r="F319" s="46" t="s">
        <v>144</v>
      </c>
      <c r="G319" s="104" t="s">
        <v>161</v>
      </c>
      <c r="H319" s="94">
        <v>7.1932179445446423</v>
      </c>
      <c r="I319" s="45">
        <f>LOG(H319)</f>
        <v>0.8569232190216497</v>
      </c>
      <c r="J319" s="45"/>
      <c r="K319" s="45"/>
      <c r="L319" s="45"/>
      <c r="M319" s="45"/>
      <c r="N319" s="45">
        <v>6.111443557783689</v>
      </c>
      <c r="O319" s="45">
        <v>1.1906644475925399</v>
      </c>
      <c r="P319" s="45">
        <v>0.77972872394359016</v>
      </c>
      <c r="Q319" s="45">
        <v>7.663378265124994E-2</v>
      </c>
      <c r="R319" s="16">
        <f>(H319-N319)/O319</f>
        <v>0.90854681094093592</v>
      </c>
      <c r="S319" s="16">
        <f>(I319-P319)/Q319</f>
        <v>1.0073167786765964</v>
      </c>
      <c r="T319" s="113">
        <v>0.90854681094093592</v>
      </c>
      <c r="U319" s="113">
        <v>1.0073167786765964</v>
      </c>
      <c r="V319" s="113">
        <v>1</v>
      </c>
      <c r="W319" s="7"/>
      <c r="X319" s="7"/>
      <c r="Y319" s="7"/>
      <c r="Z319" s="7"/>
      <c r="AA319" s="7"/>
      <c r="AB319" s="7"/>
      <c r="AC319" s="7"/>
      <c r="AD319" s="7"/>
      <c r="AE319" s="7"/>
      <c r="AF319" s="7"/>
    </row>
    <row r="320" spans="1:32" s="16" customFormat="1">
      <c r="A320" s="7"/>
      <c r="B320" s="46">
        <v>1163</v>
      </c>
      <c r="C320" s="46" t="s">
        <v>171</v>
      </c>
      <c r="D320" s="46" t="s">
        <v>93</v>
      </c>
      <c r="E320" s="46" t="s">
        <v>9</v>
      </c>
      <c r="F320" s="46" t="s">
        <v>144</v>
      </c>
      <c r="G320" s="104" t="s">
        <v>161</v>
      </c>
      <c r="H320" s="94">
        <v>10.818206513526324</v>
      </c>
      <c r="I320" s="45">
        <f>LOG(H320)</f>
        <v>1.0341552676245214</v>
      </c>
      <c r="J320" s="45"/>
      <c r="K320" s="45"/>
      <c r="L320" s="45"/>
      <c r="M320" s="45"/>
      <c r="N320" s="45">
        <v>6.111443557783689</v>
      </c>
      <c r="O320" s="45">
        <v>1.1906644475925399</v>
      </c>
      <c r="P320" s="45">
        <v>0.77972872394359016</v>
      </c>
      <c r="Q320" s="45">
        <v>7.663378265124994E-2</v>
      </c>
      <c r="R320" s="16">
        <f>(H320-N320)/O320</f>
        <v>3.9530557624857776</v>
      </c>
      <c r="S320" s="16">
        <f>(I320-P320)/Q320</f>
        <v>3.3200311256824193</v>
      </c>
      <c r="T320" s="113">
        <v>3.9530557624857776</v>
      </c>
      <c r="U320" s="113">
        <v>3.3200311256824193</v>
      </c>
      <c r="V320" s="113">
        <v>1</v>
      </c>
      <c r="W320" s="7"/>
      <c r="X320" s="7"/>
      <c r="Y320" s="7"/>
      <c r="Z320" s="7"/>
      <c r="AA320" s="7"/>
      <c r="AB320" s="7"/>
      <c r="AC320" s="7"/>
      <c r="AD320" s="7"/>
      <c r="AE320" s="7"/>
      <c r="AF320" s="7"/>
    </row>
    <row r="321" spans="1:32" s="16" customFormat="1">
      <c r="A321" s="7"/>
      <c r="B321" s="46">
        <v>1164</v>
      </c>
      <c r="C321" s="46" t="s">
        <v>171</v>
      </c>
      <c r="D321" s="46" t="s">
        <v>93</v>
      </c>
      <c r="E321" s="46" t="s">
        <v>9</v>
      </c>
      <c r="F321" s="46" t="s">
        <v>144</v>
      </c>
      <c r="G321" s="104" t="s">
        <v>161</v>
      </c>
      <c r="H321" s="94">
        <v>7.9106217971594672</v>
      </c>
      <c r="I321" s="45">
        <f>LOG(H321)</f>
        <v>0.89821062160916432</v>
      </c>
      <c r="J321" s="45"/>
      <c r="K321" s="45"/>
      <c r="L321" s="45"/>
      <c r="M321" s="45"/>
      <c r="N321" s="45">
        <v>6.111443557783689</v>
      </c>
      <c r="O321" s="45">
        <v>1.1906644475925399</v>
      </c>
      <c r="P321" s="45">
        <v>0.77972872394359016</v>
      </c>
      <c r="Q321" s="45">
        <v>7.663378265124994E-2</v>
      </c>
      <c r="R321" s="16">
        <f>(H321-N321)/O321</f>
        <v>1.5110707664225811</v>
      </c>
      <c r="S321" s="16">
        <f>(I321-P321)/Q321</f>
        <v>1.5460792037993136</v>
      </c>
      <c r="T321" s="113">
        <v>1.5110707664225811</v>
      </c>
      <c r="U321" s="113">
        <v>1.5460792037993136</v>
      </c>
      <c r="V321" s="113">
        <v>1</v>
      </c>
      <c r="W321" s="7"/>
      <c r="X321" s="7"/>
      <c r="Y321" s="7"/>
      <c r="Z321" s="7"/>
      <c r="AA321" s="7"/>
      <c r="AB321" s="7"/>
      <c r="AC321" s="7"/>
      <c r="AD321" s="7"/>
      <c r="AE321" s="7"/>
      <c r="AF321" s="7"/>
    </row>
    <row r="322" spans="1:32" s="16" customFormat="1">
      <c r="A322" s="7"/>
      <c r="B322" s="46" t="s">
        <v>183</v>
      </c>
      <c r="C322" s="46" t="s">
        <v>171</v>
      </c>
      <c r="D322" s="63" t="s">
        <v>93</v>
      </c>
      <c r="E322" s="46" t="s">
        <v>9</v>
      </c>
      <c r="F322" s="46" t="s">
        <v>144</v>
      </c>
      <c r="G322" s="104" t="s">
        <v>161</v>
      </c>
      <c r="H322" s="94">
        <v>7.9907997315649846</v>
      </c>
      <c r="I322" s="45">
        <f>LOG(H322)</f>
        <v>0.90259024635091079</v>
      </c>
      <c r="J322" s="45"/>
      <c r="K322" s="45"/>
      <c r="L322" s="45"/>
      <c r="M322" s="45"/>
      <c r="N322" s="45">
        <v>6.111443557783689</v>
      </c>
      <c r="O322" s="45">
        <v>1.1906644475925399</v>
      </c>
      <c r="P322" s="45">
        <v>0.77972872394359016</v>
      </c>
      <c r="Q322" s="45">
        <v>7.663378265124994E-2</v>
      </c>
      <c r="R322" s="16">
        <f>(H322-N322)/O322</f>
        <v>1.5784095826336746</v>
      </c>
      <c r="S322" s="16">
        <f>(I322-P322)/Q322</f>
        <v>1.6032292568206756</v>
      </c>
      <c r="T322" s="113">
        <v>1.5784095826336746</v>
      </c>
      <c r="U322" s="113">
        <v>1.6032292568206756</v>
      </c>
      <c r="V322" s="113">
        <v>1</v>
      </c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</row>
    <row r="323" spans="1:32" s="16" customFormat="1">
      <c r="A323" s="7"/>
      <c r="B323" s="46" t="s">
        <v>182</v>
      </c>
      <c r="C323" s="46" t="s">
        <v>171</v>
      </c>
      <c r="D323" s="63" t="s">
        <v>93</v>
      </c>
      <c r="E323" s="46" t="s">
        <v>9</v>
      </c>
      <c r="F323" s="46" t="s">
        <v>144</v>
      </c>
      <c r="G323" s="104" t="s">
        <v>161</v>
      </c>
      <c r="H323" s="94">
        <v>7.6338744978438218</v>
      </c>
      <c r="I323" s="45">
        <f>LOG(H323)</f>
        <v>0.88274501579883746</v>
      </c>
      <c r="J323" s="45"/>
      <c r="K323" s="45"/>
      <c r="L323" s="45"/>
      <c r="M323" s="45"/>
      <c r="N323" s="45">
        <v>6.111443557783689</v>
      </c>
      <c r="O323" s="45">
        <v>1.1906644475925399</v>
      </c>
      <c r="P323" s="45">
        <v>0.77972872394359016</v>
      </c>
      <c r="Q323" s="45">
        <v>7.663378265124994E-2</v>
      </c>
      <c r="R323" s="16">
        <f>(H323-N323)/O323</f>
        <v>1.2786397906970408</v>
      </c>
      <c r="S323" s="16">
        <f>(I323-P323)/Q323</f>
        <v>1.3442673490888557</v>
      </c>
      <c r="T323" s="113">
        <v>1.2786397906970408</v>
      </c>
      <c r="U323" s="113">
        <v>1.3442673490888557</v>
      </c>
      <c r="V323" s="113">
        <v>1</v>
      </c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</row>
    <row r="324" spans="1:32" s="16" customFormat="1">
      <c r="A324" s="7"/>
      <c r="B324" s="46" t="s">
        <v>181</v>
      </c>
      <c r="C324" s="46" t="s">
        <v>171</v>
      </c>
      <c r="D324" s="63" t="s">
        <v>93</v>
      </c>
      <c r="E324" s="46" t="s">
        <v>9</v>
      </c>
      <c r="F324" s="46" t="s">
        <v>144</v>
      </c>
      <c r="G324" s="104" t="s">
        <v>161</v>
      </c>
      <c r="H324" s="94">
        <v>7.4433478590312152</v>
      </c>
      <c r="I324" s="45">
        <f>LOG(H324)</f>
        <v>0.87176831587854853</v>
      </c>
      <c r="J324" s="45"/>
      <c r="K324" s="45"/>
      <c r="L324" s="45"/>
      <c r="M324" s="45"/>
      <c r="N324" s="45">
        <v>6.111443557783689</v>
      </c>
      <c r="O324" s="45">
        <v>1.1906644475925399</v>
      </c>
      <c r="P324" s="45">
        <v>0.77972872394359016</v>
      </c>
      <c r="Q324" s="45">
        <v>7.663378265124994E-2</v>
      </c>
      <c r="R324" s="16">
        <f>(H324-N324)/O324</f>
        <v>1.1186227185506092</v>
      </c>
      <c r="S324" s="16">
        <f>(I324-P324)/Q324</f>
        <v>1.2010315653322008</v>
      </c>
      <c r="T324" s="113">
        <v>1.1186227185506092</v>
      </c>
      <c r="U324" s="113">
        <v>1.2010315653322008</v>
      </c>
      <c r="V324" s="113">
        <v>1</v>
      </c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</row>
    <row r="325" spans="1:32" s="16" customFormat="1">
      <c r="A325" s="7"/>
      <c r="B325" s="46" t="s">
        <v>172</v>
      </c>
      <c r="C325" s="46" t="s">
        <v>171</v>
      </c>
      <c r="D325" s="46" t="s">
        <v>93</v>
      </c>
      <c r="E325" s="46" t="s">
        <v>9</v>
      </c>
      <c r="F325" s="46" t="s">
        <v>144</v>
      </c>
      <c r="G325" s="104" t="s">
        <v>161</v>
      </c>
      <c r="H325" s="94">
        <v>7.4549317459263236</v>
      </c>
      <c r="I325" s="45">
        <f>LOG(H325)</f>
        <v>0.87244367159809977</v>
      </c>
      <c r="J325" s="45"/>
      <c r="K325" s="45"/>
      <c r="L325" s="45"/>
      <c r="M325" s="45"/>
      <c r="N325" s="45">
        <v>6.111443557783689</v>
      </c>
      <c r="O325" s="45">
        <v>1.1906644475925399</v>
      </c>
      <c r="P325" s="45">
        <v>0.77972872394359016</v>
      </c>
      <c r="Q325" s="45">
        <v>7.663378265124994E-2</v>
      </c>
      <c r="R325" s="16">
        <f>(H325-N325)/O325</f>
        <v>1.1283516450491959</v>
      </c>
      <c r="S325" s="16">
        <f>(I325-P325)/Q325</f>
        <v>1.2098443329679143</v>
      </c>
      <c r="T325" s="113">
        <v>1.1283516450491959</v>
      </c>
      <c r="U325" s="113">
        <v>1.2098443329679143</v>
      </c>
      <c r="V325" s="113">
        <v>1</v>
      </c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</row>
    <row r="326" spans="1:32" s="16" customFormat="1">
      <c r="A326" s="45"/>
      <c r="B326" s="46">
        <v>1010</v>
      </c>
      <c r="C326" s="46" t="s">
        <v>171</v>
      </c>
      <c r="D326" s="46" t="s">
        <v>10</v>
      </c>
      <c r="E326" s="46" t="s">
        <v>9</v>
      </c>
      <c r="F326" s="46" t="s">
        <v>144</v>
      </c>
      <c r="G326" s="42" t="s">
        <v>161</v>
      </c>
      <c r="H326" s="94">
        <v>8.7032765749876919</v>
      </c>
      <c r="I326" s="45">
        <f>LOG(H326)</f>
        <v>0.93968278486467338</v>
      </c>
      <c r="J326" s="45"/>
      <c r="K326" s="45"/>
      <c r="L326" s="45"/>
      <c r="M326" s="45"/>
      <c r="N326" s="45">
        <v>6.111443557783689</v>
      </c>
      <c r="O326" s="45">
        <v>1.1906644475925399</v>
      </c>
      <c r="P326" s="45">
        <v>0.77972872394359016</v>
      </c>
      <c r="Q326" s="45">
        <v>7.663378265124994E-2</v>
      </c>
      <c r="R326" s="16">
        <f>(H326-N326)/O326</f>
        <v>2.1767955047658907</v>
      </c>
      <c r="S326" s="16">
        <f>(I326-P326)/Q326</f>
        <v>2.0872525847903485</v>
      </c>
      <c r="T326" s="113">
        <v>2.1767955047658907</v>
      </c>
      <c r="U326" s="113">
        <v>2.0872525847903485</v>
      </c>
      <c r="V326" s="113">
        <v>1</v>
      </c>
    </row>
    <row r="327" spans="1:32" s="16" customFormat="1">
      <c r="A327" s="45"/>
      <c r="B327" s="46">
        <v>1012</v>
      </c>
      <c r="C327" s="46" t="s">
        <v>171</v>
      </c>
      <c r="D327" s="46" t="s">
        <v>10</v>
      </c>
      <c r="E327" s="46" t="s">
        <v>9</v>
      </c>
      <c r="F327" s="46" t="s">
        <v>144</v>
      </c>
      <c r="G327" s="104" t="s">
        <v>161</v>
      </c>
      <c r="H327" s="94">
        <v>8.7737915249955432</v>
      </c>
      <c r="I327" s="45">
        <f>LOG(H327)</f>
        <v>0.94318731087361041</v>
      </c>
      <c r="J327" s="45"/>
      <c r="K327" s="45"/>
      <c r="L327" s="45"/>
      <c r="M327" s="45"/>
      <c r="N327" s="45">
        <v>6.111443557783689</v>
      </c>
      <c r="O327" s="45">
        <v>1.1906644475925399</v>
      </c>
      <c r="P327" s="45">
        <v>0.77972872394359016</v>
      </c>
      <c r="Q327" s="45">
        <v>7.663378265124994E-2</v>
      </c>
      <c r="R327" s="16">
        <f>(H327-N327)/O327</f>
        <v>2.2360186974550049</v>
      </c>
      <c r="S327" s="16">
        <f>(I327-P327)/Q327</f>
        <v>2.1329834085562283</v>
      </c>
      <c r="T327" s="113">
        <v>2.2360186974550049</v>
      </c>
      <c r="U327" s="113">
        <v>2.1329834085562283</v>
      </c>
      <c r="V327" s="113">
        <v>1</v>
      </c>
    </row>
    <row r="328" spans="1:32" s="16" customFormat="1">
      <c r="A328" s="45"/>
      <c r="B328" s="46">
        <v>1014</v>
      </c>
      <c r="C328" s="46" t="s">
        <v>171</v>
      </c>
      <c r="D328" s="46" t="s">
        <v>10</v>
      </c>
      <c r="E328" s="46" t="s">
        <v>9</v>
      </c>
      <c r="F328" s="46" t="s">
        <v>144</v>
      </c>
      <c r="G328" s="104" t="s">
        <v>161</v>
      </c>
      <c r="H328" s="94">
        <v>6.4881776275716163</v>
      </c>
      <c r="I328" s="45">
        <f>LOG(H328)</f>
        <v>0.81212273109493149</v>
      </c>
      <c r="J328" s="45"/>
      <c r="K328" s="45"/>
      <c r="L328" s="45"/>
      <c r="M328" s="45"/>
      <c r="N328" s="45">
        <v>6.111443557783689</v>
      </c>
      <c r="O328" s="45">
        <v>1.1906644475925399</v>
      </c>
      <c r="P328" s="45">
        <v>0.77972872394359016</v>
      </c>
      <c r="Q328" s="45">
        <v>7.663378265124994E-2</v>
      </c>
      <c r="R328" s="16">
        <f>(H328-N328)/O328</f>
        <v>0.31640658335743843</v>
      </c>
      <c r="S328" s="16">
        <f>(I328-P328)/Q328</f>
        <v>0.42271183844287197</v>
      </c>
      <c r="T328" s="113">
        <v>0.31640658335743843</v>
      </c>
      <c r="U328" s="113">
        <v>0.42271183844287197</v>
      </c>
      <c r="V328" s="113">
        <v>1</v>
      </c>
    </row>
    <row r="329" spans="1:32" s="16" customFormat="1">
      <c r="A329" s="45"/>
      <c r="B329" s="46">
        <v>1017</v>
      </c>
      <c r="C329" s="46" t="s">
        <v>171</v>
      </c>
      <c r="D329" s="46" t="s">
        <v>10</v>
      </c>
      <c r="E329" s="46" t="s">
        <v>9</v>
      </c>
      <c r="F329" s="46" t="s">
        <v>144</v>
      </c>
      <c r="G329" s="104" t="s">
        <v>161</v>
      </c>
      <c r="H329" s="94">
        <v>5.8538734551337246</v>
      </c>
      <c r="I329" s="45">
        <f>LOG(H329)</f>
        <v>0.76744332993051134</v>
      </c>
      <c r="J329" s="45"/>
      <c r="K329" s="45"/>
      <c r="L329" s="45"/>
      <c r="M329" s="45"/>
      <c r="N329" s="45">
        <v>6.111443557783689</v>
      </c>
      <c r="O329" s="45">
        <v>1.1906644475925399</v>
      </c>
      <c r="P329" s="45">
        <v>0.77972872394359016</v>
      </c>
      <c r="Q329" s="45">
        <v>7.663378265124994E-2</v>
      </c>
      <c r="R329" s="16">
        <f>(H329-N329)/O329</f>
        <v>-0.21632467751158391</v>
      </c>
      <c r="S329" s="16">
        <f>(I329-P329)/Q329</f>
        <v>-0.16031303151232923</v>
      </c>
      <c r="T329" s="113">
        <v>-0.21632467751158391</v>
      </c>
      <c r="U329" s="113">
        <v>-0.16031303151232923</v>
      </c>
      <c r="V329" s="113">
        <v>1</v>
      </c>
    </row>
    <row r="330" spans="1:32" s="16" customFormat="1">
      <c r="A330" s="45"/>
      <c r="B330" s="46">
        <v>1018</v>
      </c>
      <c r="C330" s="46" t="s">
        <v>171</v>
      </c>
      <c r="D330" s="46" t="s">
        <v>10</v>
      </c>
      <c r="E330" s="46" t="s">
        <v>9</v>
      </c>
      <c r="F330" s="46" t="s">
        <v>144</v>
      </c>
      <c r="G330" s="104" t="s">
        <v>161</v>
      </c>
      <c r="H330" s="94">
        <v>8.7301151884597168</v>
      </c>
      <c r="I330" s="45">
        <f>LOG(H330)</f>
        <v>0.94101997398992288</v>
      </c>
      <c r="J330" s="45"/>
      <c r="K330" s="45"/>
      <c r="L330" s="45"/>
      <c r="M330" s="45"/>
      <c r="N330" s="45">
        <v>6.111443557783689</v>
      </c>
      <c r="O330" s="45">
        <v>1.1906644475925399</v>
      </c>
      <c r="P330" s="45">
        <v>0.77972872394359016</v>
      </c>
      <c r="Q330" s="45">
        <v>7.663378265124994E-2</v>
      </c>
      <c r="R330" s="16">
        <f>(H330-N330)/O330</f>
        <v>2.1993363755597493</v>
      </c>
      <c r="S330" s="16">
        <f>(I330-P330)/Q330</f>
        <v>2.1047016663701377</v>
      </c>
      <c r="T330" s="113">
        <v>2.1993363755597493</v>
      </c>
      <c r="U330" s="113">
        <v>2.1047016663701377</v>
      </c>
      <c r="V330" s="113">
        <v>1</v>
      </c>
    </row>
    <row r="331" spans="1:32" s="16" customFormat="1">
      <c r="A331" s="45"/>
      <c r="B331" s="46">
        <v>1019</v>
      </c>
      <c r="C331" s="46" t="s">
        <v>171</v>
      </c>
      <c r="D331" s="46" t="s">
        <v>10</v>
      </c>
      <c r="E331" s="46" t="s">
        <v>9</v>
      </c>
      <c r="F331" s="46" t="s">
        <v>144</v>
      </c>
      <c r="G331" s="104" t="s">
        <v>161</v>
      </c>
      <c r="H331" s="94">
        <v>8.8005990764333912</v>
      </c>
      <c r="I331" s="45">
        <f>LOG(H331)</f>
        <v>0.94451223655172456</v>
      </c>
      <c r="J331" s="45"/>
      <c r="K331" s="45"/>
      <c r="L331" s="45"/>
      <c r="M331" s="45"/>
      <c r="N331" s="45">
        <v>6.111443557783689</v>
      </c>
      <c r="O331" s="45">
        <v>1.1906644475925399</v>
      </c>
      <c r="P331" s="45">
        <v>0.77972872394359016</v>
      </c>
      <c r="Q331" s="45">
        <v>7.663378265124994E-2</v>
      </c>
      <c r="R331" s="16">
        <f>(H331-N331)/O331</f>
        <v>2.2585334802656041</v>
      </c>
      <c r="S331" s="16">
        <f>(I331-P331)/Q331</f>
        <v>2.1502724634909653</v>
      </c>
      <c r="T331" s="113">
        <v>2.2585334802656041</v>
      </c>
      <c r="U331" s="113">
        <v>2.1502724634909653</v>
      </c>
      <c r="V331" s="113">
        <v>1</v>
      </c>
    </row>
    <row r="332" spans="1:32" s="16" customFormat="1">
      <c r="A332" s="45"/>
      <c r="B332" s="46">
        <v>1060</v>
      </c>
      <c r="C332" s="46" t="s">
        <v>171</v>
      </c>
      <c r="D332" s="46" t="s">
        <v>10</v>
      </c>
      <c r="E332" s="46" t="s">
        <v>9</v>
      </c>
      <c r="F332" s="46" t="s">
        <v>144</v>
      </c>
      <c r="G332" s="104" t="s">
        <v>161</v>
      </c>
      <c r="H332" s="94">
        <v>9.3731047061780295</v>
      </c>
      <c r="I332" s="45">
        <f>LOG(H332)</f>
        <v>0.97188346852112861</v>
      </c>
      <c r="J332" s="45"/>
      <c r="K332" s="45"/>
      <c r="L332" s="45"/>
      <c r="M332" s="45"/>
      <c r="N332" s="45">
        <v>6.111443557783689</v>
      </c>
      <c r="O332" s="45">
        <v>1.1906644475925399</v>
      </c>
      <c r="P332" s="45">
        <v>0.77972872394359016</v>
      </c>
      <c r="Q332" s="45">
        <v>7.663378265124994E-2</v>
      </c>
      <c r="R332" s="16">
        <f>(H332-N332)/O332</f>
        <v>2.7393621729356625</v>
      </c>
      <c r="S332" s="16">
        <f>(I332-P332)/Q332</f>
        <v>2.5074417303920504</v>
      </c>
      <c r="T332" s="113">
        <v>2.7393621729356625</v>
      </c>
      <c r="U332" s="113">
        <v>2.5074417303920504</v>
      </c>
      <c r="V332" s="113">
        <v>1</v>
      </c>
    </row>
    <row r="333" spans="1:32" s="16" customFormat="1">
      <c r="A333" s="45"/>
      <c r="B333" s="46">
        <v>1066</v>
      </c>
      <c r="C333" s="46" t="s">
        <v>171</v>
      </c>
      <c r="D333" s="46" t="s">
        <v>10</v>
      </c>
      <c r="E333" s="46" t="s">
        <v>9</v>
      </c>
      <c r="F333" s="46" t="s">
        <v>144</v>
      </c>
      <c r="G333" s="104" t="s">
        <v>161</v>
      </c>
      <c r="H333" s="94">
        <v>6.4110920087793222</v>
      </c>
      <c r="I333" s="45">
        <f>LOG(H333)</f>
        <v>0.80693200970519652</v>
      </c>
      <c r="J333" s="45"/>
      <c r="K333" s="45"/>
      <c r="L333" s="45"/>
      <c r="M333" s="45"/>
      <c r="N333" s="45">
        <v>6.111443557783689</v>
      </c>
      <c r="O333" s="45">
        <v>1.1906644475925399</v>
      </c>
      <c r="P333" s="45">
        <v>0.77972872394359016</v>
      </c>
      <c r="Q333" s="45">
        <v>7.663378265124994E-2</v>
      </c>
      <c r="R333" s="16">
        <f>(H333-N333)/O333</f>
        <v>0.2516649015610623</v>
      </c>
      <c r="S333" s="16">
        <f>(I333-P333)/Q333</f>
        <v>0.35497772418992884</v>
      </c>
      <c r="T333" s="113">
        <v>0.2516649015610623</v>
      </c>
      <c r="U333" s="113">
        <v>0.35497772418992884</v>
      </c>
      <c r="V333" s="113">
        <v>1</v>
      </c>
    </row>
    <row r="334" spans="1:32" s="16" customFormat="1">
      <c r="A334" s="45"/>
      <c r="B334" s="46">
        <v>1073</v>
      </c>
      <c r="C334" s="46" t="s">
        <v>171</v>
      </c>
      <c r="D334" s="46" t="s">
        <v>10</v>
      </c>
      <c r="E334" s="46" t="s">
        <v>9</v>
      </c>
      <c r="F334" s="46" t="s">
        <v>144</v>
      </c>
      <c r="G334" s="104" t="s">
        <v>161</v>
      </c>
      <c r="H334" s="94">
        <v>11.311090890245893</v>
      </c>
      <c r="I334" s="45">
        <f>LOG(H334)</f>
        <v>1.0535044921727874</v>
      </c>
      <c r="J334" s="45"/>
      <c r="K334" s="45"/>
      <c r="L334" s="45"/>
      <c r="M334" s="45"/>
      <c r="N334" s="45">
        <v>6.111443557783689</v>
      </c>
      <c r="O334" s="45">
        <v>1.1906644475925399</v>
      </c>
      <c r="P334" s="45">
        <v>0.77972872394359016</v>
      </c>
      <c r="Q334" s="45">
        <v>7.663378265124994E-2</v>
      </c>
      <c r="R334" s="16">
        <f>(H334-N334)/O334</f>
        <v>4.3670131773696728</v>
      </c>
      <c r="S334" s="16">
        <f>(I334-P334)/Q334</f>
        <v>3.5725206137235066</v>
      </c>
      <c r="T334" s="113">
        <v>4.3670131773696728</v>
      </c>
      <c r="U334" s="113">
        <v>3.5725206137235066</v>
      </c>
      <c r="V334" s="113">
        <v>1</v>
      </c>
    </row>
    <row r="335" spans="1:32" s="16" customFormat="1">
      <c r="A335" s="45"/>
      <c r="B335" s="46">
        <v>1076</v>
      </c>
      <c r="C335" s="46" t="s">
        <v>171</v>
      </c>
      <c r="D335" s="46" t="s">
        <v>10</v>
      </c>
      <c r="E335" s="46" t="s">
        <v>9</v>
      </c>
      <c r="F335" s="46" t="s">
        <v>144</v>
      </c>
      <c r="G335" s="104" t="s">
        <v>161</v>
      </c>
      <c r="H335" s="94">
        <v>9.1911017233547412</v>
      </c>
      <c r="I335" s="45">
        <f>LOG(H335)</f>
        <v>0.96336757272403561</v>
      </c>
      <c r="J335" s="45"/>
      <c r="K335" s="45"/>
      <c r="L335" s="45"/>
      <c r="M335" s="45"/>
      <c r="N335" s="45">
        <v>6.111443557783689</v>
      </c>
      <c r="O335" s="45">
        <v>1.1906644475925399</v>
      </c>
      <c r="P335" s="45">
        <v>0.77972872394359016</v>
      </c>
      <c r="Q335" s="45">
        <v>7.663378265124994E-2</v>
      </c>
      <c r="R335" s="16">
        <f>(H335-N335)/O335</f>
        <v>2.5865038397660709</v>
      </c>
      <c r="S335" s="16">
        <f>(I335-P335)/Q335</f>
        <v>2.3963171649266122</v>
      </c>
      <c r="T335" s="113">
        <v>2.5865038397660709</v>
      </c>
      <c r="U335" s="113">
        <v>2.3963171649266122</v>
      </c>
      <c r="V335" s="113">
        <v>1</v>
      </c>
    </row>
    <row r="336" spans="1:32" s="16" customFormat="1">
      <c r="A336" s="45"/>
      <c r="B336" s="56">
        <v>1077</v>
      </c>
      <c r="C336" s="56" t="s">
        <v>171</v>
      </c>
      <c r="D336" s="56" t="s">
        <v>10</v>
      </c>
      <c r="E336" s="56" t="s">
        <v>9</v>
      </c>
      <c r="F336" s="56" t="s">
        <v>144</v>
      </c>
      <c r="G336" s="106" t="s">
        <v>161</v>
      </c>
      <c r="H336" s="95">
        <v>6.788847351915674</v>
      </c>
      <c r="I336" s="58">
        <f>LOG(H336)</f>
        <v>0.83179604361826975</v>
      </c>
      <c r="J336" s="58"/>
      <c r="K336" s="58"/>
      <c r="L336" s="58"/>
      <c r="M336" s="58"/>
      <c r="N336" s="45">
        <v>6.111443557783689</v>
      </c>
      <c r="O336" s="45">
        <v>1.1906644475925399</v>
      </c>
      <c r="P336" s="45">
        <v>0.77972872394359016</v>
      </c>
      <c r="Q336" s="45">
        <v>7.663378265124994E-2</v>
      </c>
      <c r="R336" s="16">
        <f>(H336-N336)/O336</f>
        <v>0.56892921889257675</v>
      </c>
      <c r="S336" s="16">
        <f>(I336-P336)/Q336</f>
        <v>0.67943037487306313</v>
      </c>
      <c r="T336" s="113">
        <v>0.56892921889257675</v>
      </c>
      <c r="U336" s="113">
        <v>0.67943037487306313</v>
      </c>
      <c r="V336" s="113">
        <v>1</v>
      </c>
    </row>
    <row r="337" spans="2:32" s="16" customFormat="1">
      <c r="B337" s="46">
        <v>1170</v>
      </c>
      <c r="C337" s="46" t="s">
        <v>11</v>
      </c>
      <c r="D337" s="46" t="s">
        <v>93</v>
      </c>
      <c r="E337" s="46" t="s">
        <v>9</v>
      </c>
      <c r="F337" s="46" t="s">
        <v>144</v>
      </c>
      <c r="G337" s="104" t="s">
        <v>168</v>
      </c>
      <c r="H337" s="94">
        <v>11.944205507482877</v>
      </c>
      <c r="I337" s="45">
        <f>LOG(H337)</f>
        <v>1.0771572670878657</v>
      </c>
      <c r="J337" s="61">
        <f>AVERAGE(H337:H345)</f>
        <v>11.40739325832859</v>
      </c>
      <c r="K337" s="61">
        <f>STDEV(H337:H345)</f>
        <v>2.1853851727061802</v>
      </c>
      <c r="L337" s="61">
        <f>AVERAGE(I337:I345)</f>
        <v>1.0496330612466664</v>
      </c>
      <c r="M337" s="61">
        <f>STDEV(I337:I345)</f>
        <v>8.7603359198766648E-2</v>
      </c>
      <c r="N337" s="45">
        <v>11.40739325832859</v>
      </c>
      <c r="O337" s="45">
        <v>2.1853851727061802</v>
      </c>
      <c r="P337" s="45">
        <v>1.0496330612466664</v>
      </c>
      <c r="Q337" s="45">
        <v>8.7603359198766648E-2</v>
      </c>
      <c r="R337" s="16">
        <f>(H337-N337)/O337</f>
        <v>0.24563736217243057</v>
      </c>
      <c r="S337" s="16">
        <f>(I337-P337)/Q337</f>
        <v>0.31419121473125894</v>
      </c>
      <c r="T337" s="113">
        <v>0.24563736217243057</v>
      </c>
      <c r="U337" s="113">
        <v>0.31419121473125894</v>
      </c>
      <c r="V337" s="113">
        <v>1</v>
      </c>
      <c r="W337" s="7"/>
      <c r="X337" s="7"/>
      <c r="Y337" s="7"/>
      <c r="Z337" s="7"/>
      <c r="AA337" s="7"/>
      <c r="AB337" s="7"/>
      <c r="AC337" s="7"/>
      <c r="AD337" s="7"/>
      <c r="AE337" s="7"/>
      <c r="AF337" s="7"/>
    </row>
    <row r="338" spans="2:32" s="16" customFormat="1">
      <c r="B338" s="46">
        <v>1171</v>
      </c>
      <c r="C338" s="46" t="s">
        <v>11</v>
      </c>
      <c r="D338" s="46" t="s">
        <v>93</v>
      </c>
      <c r="E338" s="46" t="s">
        <v>9</v>
      </c>
      <c r="F338" s="46" t="s">
        <v>144</v>
      </c>
      <c r="G338" s="104" t="s">
        <v>168</v>
      </c>
      <c r="H338" s="94">
        <v>9.4124919866858772</v>
      </c>
      <c r="I338" s="45">
        <f>LOG(H338)</f>
        <v>0.97370461947281151</v>
      </c>
      <c r="J338" s="45"/>
      <c r="K338" s="45"/>
      <c r="L338" s="45"/>
      <c r="M338" s="45"/>
      <c r="N338" s="45">
        <v>11.40739325832859</v>
      </c>
      <c r="O338" s="45">
        <v>2.1853851727061802</v>
      </c>
      <c r="P338" s="45">
        <v>1.0496330612466664</v>
      </c>
      <c r="Q338" s="45">
        <v>8.7603359198766648E-2</v>
      </c>
      <c r="R338" s="16">
        <f>(H338-N338)/O338</f>
        <v>-0.91283737830636513</v>
      </c>
      <c r="S338" s="16">
        <f>(I338-P338)/Q338</f>
        <v>-0.86672979744507239</v>
      </c>
      <c r="T338" s="113">
        <v>-0.91283737830636513</v>
      </c>
      <c r="U338" s="113">
        <v>-0.86672979744507239</v>
      </c>
      <c r="V338" s="113">
        <v>1</v>
      </c>
      <c r="W338" s="7"/>
      <c r="X338" s="7"/>
      <c r="Y338" s="7"/>
      <c r="Z338" s="7"/>
      <c r="AA338" s="7"/>
      <c r="AB338" s="7"/>
      <c r="AC338" s="7"/>
      <c r="AD338" s="7"/>
      <c r="AE338" s="7"/>
      <c r="AF338" s="7"/>
    </row>
    <row r="339" spans="2:32" s="16" customFormat="1">
      <c r="B339" s="46">
        <v>1172</v>
      </c>
      <c r="C339" s="46" t="s">
        <v>11</v>
      </c>
      <c r="D339" s="46" t="s">
        <v>93</v>
      </c>
      <c r="E339" s="46" t="s">
        <v>9</v>
      </c>
      <c r="F339" s="46" t="s">
        <v>144</v>
      </c>
      <c r="G339" s="104" t="s">
        <v>168</v>
      </c>
      <c r="H339" s="94">
        <v>11.298361883388175</v>
      </c>
      <c r="I339" s="45">
        <f>LOG(H339)</f>
        <v>1.0530154809545296</v>
      </c>
      <c r="J339" s="45"/>
      <c r="K339" s="45"/>
      <c r="L339" s="45"/>
      <c r="M339" s="45"/>
      <c r="N339" s="45">
        <v>11.40739325832859</v>
      </c>
      <c r="O339" s="45">
        <v>2.1853851727061802</v>
      </c>
      <c r="P339" s="45">
        <v>1.0496330612466664</v>
      </c>
      <c r="Q339" s="45">
        <v>8.7603359198766648E-2</v>
      </c>
      <c r="R339" s="16">
        <f>(H339-N339)/O339</f>
        <v>-4.9891147932243064E-2</v>
      </c>
      <c r="S339" s="16">
        <f>(I339-P339)/Q339</f>
        <v>3.8610616519722994E-2</v>
      </c>
      <c r="T339" s="113">
        <v>-4.9891147932243064E-2</v>
      </c>
      <c r="U339" s="113">
        <v>3.8610616519722994E-2</v>
      </c>
      <c r="V339" s="113">
        <v>1</v>
      </c>
      <c r="W339" s="7"/>
      <c r="X339" s="7"/>
      <c r="Y339" s="7"/>
      <c r="Z339" s="7"/>
      <c r="AA339" s="7"/>
      <c r="AB339" s="7"/>
      <c r="AC339" s="7"/>
      <c r="AD339" s="7"/>
      <c r="AE339" s="7"/>
      <c r="AF339" s="7"/>
    </row>
    <row r="340" spans="2:32" s="16" customFormat="1">
      <c r="B340" s="46">
        <v>1201</v>
      </c>
      <c r="C340" s="46" t="s">
        <v>11</v>
      </c>
      <c r="D340" s="46" t="s">
        <v>93</v>
      </c>
      <c r="E340" s="46" t="s">
        <v>9</v>
      </c>
      <c r="F340" s="46" t="s">
        <v>144</v>
      </c>
      <c r="G340" s="104" t="s">
        <v>168</v>
      </c>
      <c r="H340" s="94">
        <v>13.470268316287385</v>
      </c>
      <c r="I340" s="45">
        <f>LOG(H340)</f>
        <v>1.1293762465858241</v>
      </c>
      <c r="J340" s="45"/>
      <c r="K340" s="45"/>
      <c r="L340" s="45"/>
      <c r="M340" s="45"/>
      <c r="N340" s="45">
        <v>11.40739325832859</v>
      </c>
      <c r="O340" s="45">
        <v>2.1853851727061802</v>
      </c>
      <c r="P340" s="45">
        <v>1.0496330612466664</v>
      </c>
      <c r="Q340" s="45">
        <v>8.7603359198766648E-2</v>
      </c>
      <c r="R340" s="16">
        <f>(H340-N340)/O340</f>
        <v>0.94394117967054758</v>
      </c>
      <c r="S340" s="16">
        <f>(I340-P340)/Q340</f>
        <v>0.91027542857375254</v>
      </c>
      <c r="T340" s="113">
        <v>0.94394117967054758</v>
      </c>
      <c r="U340" s="113">
        <v>0.91027542857375254</v>
      </c>
      <c r="V340" s="113">
        <v>1</v>
      </c>
      <c r="W340" s="7"/>
      <c r="X340" s="7"/>
      <c r="Y340" s="7"/>
      <c r="Z340" s="7"/>
      <c r="AA340" s="7"/>
      <c r="AB340" s="7"/>
      <c r="AC340" s="7"/>
      <c r="AD340" s="7"/>
      <c r="AE340" s="7"/>
      <c r="AF340" s="7"/>
    </row>
    <row r="341" spans="2:32" s="16" customFormat="1">
      <c r="B341" s="46">
        <v>1209</v>
      </c>
      <c r="C341" s="46" t="s">
        <v>11</v>
      </c>
      <c r="D341" s="46" t="s">
        <v>93</v>
      </c>
      <c r="E341" s="46" t="s">
        <v>9</v>
      </c>
      <c r="F341" s="46" t="s">
        <v>144</v>
      </c>
      <c r="G341" s="104" t="s">
        <v>168</v>
      </c>
      <c r="H341" s="94">
        <v>12.337239043280787</v>
      </c>
      <c r="I341" s="45">
        <f>LOG(H341)</f>
        <v>1.0912179795977128</v>
      </c>
      <c r="J341" s="45"/>
      <c r="K341" s="45"/>
      <c r="L341" s="45"/>
      <c r="M341" s="45"/>
      <c r="N341" s="45">
        <v>11.40739325832859</v>
      </c>
      <c r="O341" s="45">
        <v>2.1853851727061802</v>
      </c>
      <c r="P341" s="45">
        <v>1.0496330612466664</v>
      </c>
      <c r="Q341" s="45">
        <v>8.7603359198766648E-2</v>
      </c>
      <c r="R341" s="16">
        <f>(H341-N341)/O341</f>
        <v>0.42548370720423723</v>
      </c>
      <c r="S341" s="16">
        <f>(I341-P341)/Q341</f>
        <v>0.47469547665053297</v>
      </c>
      <c r="T341" s="113">
        <v>0.42548370720423723</v>
      </c>
      <c r="U341" s="113">
        <v>0.47469547665053297</v>
      </c>
      <c r="V341" s="113">
        <v>1</v>
      </c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</row>
    <row r="342" spans="2:32" s="16" customFormat="1">
      <c r="B342" s="46">
        <v>1210</v>
      </c>
      <c r="C342" s="46" t="s">
        <v>11</v>
      </c>
      <c r="D342" s="46" t="s">
        <v>93</v>
      </c>
      <c r="E342" s="46" t="s">
        <v>9</v>
      </c>
      <c r="F342" s="46" t="s">
        <v>144</v>
      </c>
      <c r="G342" s="104" t="s">
        <v>168</v>
      </c>
      <c r="H342" s="94">
        <v>15.002647705111766</v>
      </c>
      <c r="I342" s="45">
        <f>LOG(H342)</f>
        <v>1.1761679112054537</v>
      </c>
      <c r="J342" s="45"/>
      <c r="K342" s="45"/>
      <c r="L342" s="45"/>
      <c r="M342" s="45"/>
      <c r="N342" s="45">
        <v>11.40739325832859</v>
      </c>
      <c r="O342" s="45">
        <v>2.1853851727061802</v>
      </c>
      <c r="P342" s="45">
        <v>1.0496330612466664</v>
      </c>
      <c r="Q342" s="45">
        <v>8.7603359198766648E-2</v>
      </c>
      <c r="R342" s="16">
        <f>(H342-N342)/O342</f>
        <v>1.6451353709566647</v>
      </c>
      <c r="S342" s="16">
        <f>(I342-P342)/Q342</f>
        <v>1.4444063688435447</v>
      </c>
      <c r="T342" s="113">
        <v>1.6451353709566647</v>
      </c>
      <c r="U342" s="113">
        <v>1.4444063688435447</v>
      </c>
      <c r="V342" s="113">
        <v>1</v>
      </c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</row>
    <row r="343" spans="2:32" s="16" customFormat="1">
      <c r="B343" s="46">
        <v>1211</v>
      </c>
      <c r="C343" s="46" t="s">
        <v>11</v>
      </c>
      <c r="D343" s="46" t="s">
        <v>93</v>
      </c>
      <c r="E343" s="46" t="s">
        <v>9</v>
      </c>
      <c r="F343" s="46" t="s">
        <v>144</v>
      </c>
      <c r="G343" s="104" t="s">
        <v>168</v>
      </c>
      <c r="H343" s="94">
        <v>11.048191174449657</v>
      </c>
      <c r="I343" s="45">
        <f>LOG(H343)</f>
        <v>1.0432911805316751</v>
      </c>
      <c r="J343" s="45"/>
      <c r="K343" s="45"/>
      <c r="L343" s="45"/>
      <c r="M343" s="45"/>
      <c r="N343" s="45">
        <v>11.40739325832859</v>
      </c>
      <c r="O343" s="45">
        <v>2.1853851727061802</v>
      </c>
      <c r="P343" s="45">
        <v>1.0496330612466664</v>
      </c>
      <c r="Q343" s="45">
        <v>8.7603359198766648E-2</v>
      </c>
      <c r="R343" s="16">
        <f>(H343-N343)/O343</f>
        <v>-0.16436557196648735</v>
      </c>
      <c r="S343" s="16">
        <f>(I343-P343)/Q343</f>
        <v>-7.2393122512596483E-2</v>
      </c>
      <c r="T343" s="113">
        <v>-0.16436557196648735</v>
      </c>
      <c r="U343" s="113">
        <v>-7.2393122512596483E-2</v>
      </c>
      <c r="V343" s="113">
        <v>1</v>
      </c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</row>
    <row r="344" spans="2:32" s="16" customFormat="1">
      <c r="B344" s="46">
        <v>1212</v>
      </c>
      <c r="C344" s="46" t="s">
        <v>11</v>
      </c>
      <c r="D344" s="46" t="s">
        <v>93</v>
      </c>
      <c r="E344" s="46" t="s">
        <v>9</v>
      </c>
      <c r="F344" s="46" t="s">
        <v>144</v>
      </c>
      <c r="G344" s="104" t="s">
        <v>168</v>
      </c>
      <c r="H344" s="94">
        <v>10.639757452530143</v>
      </c>
      <c r="I344" s="45">
        <f>LOG(H344)</f>
        <v>1.0269317277495935</v>
      </c>
      <c r="J344" s="45"/>
      <c r="K344" s="45"/>
      <c r="L344" s="45"/>
      <c r="M344" s="45"/>
      <c r="N344" s="45">
        <v>11.40739325832859</v>
      </c>
      <c r="O344" s="45">
        <v>2.1853851727061802</v>
      </c>
      <c r="P344" s="45">
        <v>1.0496330612466664</v>
      </c>
      <c r="Q344" s="45">
        <v>8.7603359198766648E-2</v>
      </c>
      <c r="R344" s="16">
        <f>(H344-N344)/O344</f>
        <v>-0.35125881486963567</v>
      </c>
      <c r="S344" s="16">
        <f>(I344-P344)/Q344</f>
        <v>-0.25913770550242254</v>
      </c>
      <c r="T344" s="113">
        <v>-0.35125881486963567</v>
      </c>
      <c r="U344" s="113">
        <v>-0.25913770550242254</v>
      </c>
      <c r="V344" s="113">
        <v>1</v>
      </c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</row>
    <row r="345" spans="2:32" s="16" customFormat="1">
      <c r="B345" s="65" t="s">
        <v>12</v>
      </c>
      <c r="C345" s="65" t="s">
        <v>11</v>
      </c>
      <c r="D345" s="65" t="s">
        <v>93</v>
      </c>
      <c r="E345" s="65" t="s">
        <v>9</v>
      </c>
      <c r="F345" s="65" t="s">
        <v>144</v>
      </c>
      <c r="G345" s="109" t="s">
        <v>168</v>
      </c>
      <c r="H345" s="96">
        <v>7.5133762557406296</v>
      </c>
      <c r="I345" s="45">
        <f>LOG(H345)</f>
        <v>0.87583513803453261</v>
      </c>
      <c r="J345" s="66"/>
      <c r="K345" s="66"/>
      <c r="L345" s="66"/>
      <c r="M345" s="66"/>
      <c r="N345" s="45">
        <v>11.40739325832859</v>
      </c>
      <c r="O345" s="45">
        <v>2.1853851727061802</v>
      </c>
      <c r="P345" s="45">
        <v>1.0496330612466664</v>
      </c>
      <c r="Q345" s="45">
        <v>8.7603359198766648E-2</v>
      </c>
      <c r="R345" s="16">
        <f>(H345-N345)/O345</f>
        <v>-1.781844706929153</v>
      </c>
      <c r="S345" s="16">
        <f>(I345-P345)/Q345</f>
        <v>-1.9839184798587119</v>
      </c>
      <c r="T345" s="113">
        <v>-1.781844706929153</v>
      </c>
      <c r="U345" s="113">
        <v>-1.9839184798587119</v>
      </c>
      <c r="V345" s="113">
        <v>1</v>
      </c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</row>
    <row r="346" spans="2:32" s="16" customFormat="1">
      <c r="B346" s="46">
        <v>1028</v>
      </c>
      <c r="C346" s="46" t="s">
        <v>11</v>
      </c>
      <c r="D346" s="46" t="s">
        <v>10</v>
      </c>
      <c r="E346" s="46" t="s">
        <v>9</v>
      </c>
      <c r="F346" s="46" t="s">
        <v>144</v>
      </c>
      <c r="G346" s="104" t="s">
        <v>168</v>
      </c>
      <c r="H346" s="94">
        <v>19.409383996998194</v>
      </c>
      <c r="I346" s="45">
        <f>LOG(H346)</f>
        <v>1.2880117522379366</v>
      </c>
      <c r="J346" s="45"/>
      <c r="K346" s="45"/>
      <c r="L346" s="45"/>
      <c r="M346" s="45"/>
      <c r="N346" s="45">
        <v>11.40739325832859</v>
      </c>
      <c r="O346" s="45">
        <v>2.1853851727061802</v>
      </c>
      <c r="P346" s="45">
        <v>1.0496330612466664</v>
      </c>
      <c r="Q346" s="45">
        <v>8.7603359198766648E-2</v>
      </c>
      <c r="R346" s="16">
        <f>(H346-N346)/O346</f>
        <v>3.6615928572264793</v>
      </c>
      <c r="S346" s="16">
        <f>(I346-P346)/Q346</f>
        <v>2.7211135870989098</v>
      </c>
      <c r="T346" s="113">
        <v>3.6615928572264793</v>
      </c>
      <c r="U346" s="113">
        <v>2.7211135870989098</v>
      </c>
      <c r="V346" s="113">
        <v>1</v>
      </c>
    </row>
    <row r="347" spans="2:32" s="16" customFormat="1">
      <c r="B347" s="46">
        <v>1029</v>
      </c>
      <c r="C347" s="46" t="s">
        <v>11</v>
      </c>
      <c r="D347" s="46" t="s">
        <v>10</v>
      </c>
      <c r="E347" s="46" t="s">
        <v>9</v>
      </c>
      <c r="F347" s="46" t="s">
        <v>144</v>
      </c>
      <c r="G347" s="104" t="s">
        <v>168</v>
      </c>
      <c r="H347" s="94">
        <v>13.611121216731529</v>
      </c>
      <c r="I347" s="45">
        <f>LOG(H347)</f>
        <v>1.1338939017046712</v>
      </c>
      <c r="J347" s="45"/>
      <c r="K347" s="45"/>
      <c r="L347" s="45"/>
      <c r="M347" s="45"/>
      <c r="N347" s="45">
        <v>11.40739325832859</v>
      </c>
      <c r="O347" s="45">
        <v>2.1853851727061802</v>
      </c>
      <c r="P347" s="45">
        <v>1.0496330612466664</v>
      </c>
      <c r="Q347" s="45">
        <v>8.7603359198766648E-2</v>
      </c>
      <c r="R347" s="16">
        <f>(H347-N347)/O347</f>
        <v>1.0083933880058524</v>
      </c>
      <c r="S347" s="16">
        <f>(I347-P347)/Q347</f>
        <v>0.96184485650626783</v>
      </c>
      <c r="T347" s="113">
        <v>1.0083933880058524</v>
      </c>
      <c r="U347" s="113">
        <v>0.96184485650626783</v>
      </c>
      <c r="V347" s="113">
        <v>1</v>
      </c>
    </row>
    <row r="348" spans="2:32" s="16" customFormat="1">
      <c r="B348" s="46">
        <v>1030</v>
      </c>
      <c r="C348" s="46" t="s">
        <v>11</v>
      </c>
      <c r="D348" s="46" t="s">
        <v>10</v>
      </c>
      <c r="E348" s="46" t="s">
        <v>9</v>
      </c>
      <c r="F348" s="46" t="s">
        <v>144</v>
      </c>
      <c r="G348" s="104" t="s">
        <v>168</v>
      </c>
      <c r="H348" s="94">
        <v>14.544228564758377</v>
      </c>
      <c r="I348" s="45">
        <f>LOG(H348)</f>
        <v>1.16269069093519</v>
      </c>
      <c r="J348" s="45"/>
      <c r="K348" s="45"/>
      <c r="L348" s="45"/>
      <c r="M348" s="45"/>
      <c r="N348" s="45">
        <v>11.40739325832859</v>
      </c>
      <c r="O348" s="45">
        <v>2.1853851727061802</v>
      </c>
      <c r="P348" s="45">
        <v>1.0496330612466664</v>
      </c>
      <c r="Q348" s="45">
        <v>8.7603359198766648E-2</v>
      </c>
      <c r="R348" s="16">
        <f>(H348-N348)/O348</f>
        <v>1.4353695383342513</v>
      </c>
      <c r="S348" s="16">
        <f>(I348-P348)/Q348</f>
        <v>1.29056272182443</v>
      </c>
      <c r="T348" s="113">
        <v>1.4353695383342513</v>
      </c>
      <c r="U348" s="113">
        <v>1.29056272182443</v>
      </c>
      <c r="V348" s="113">
        <v>1</v>
      </c>
    </row>
    <row r="349" spans="2:32" s="16" customFormat="1">
      <c r="B349" s="46">
        <v>1033</v>
      </c>
      <c r="C349" s="46" t="s">
        <v>11</v>
      </c>
      <c r="D349" s="46" t="s">
        <v>10</v>
      </c>
      <c r="E349" s="46" t="s">
        <v>9</v>
      </c>
      <c r="F349" s="46" t="s">
        <v>144</v>
      </c>
      <c r="G349" s="104" t="s">
        <v>168</v>
      </c>
      <c r="H349" s="94">
        <v>12.89006371460434</v>
      </c>
      <c r="I349" s="45">
        <f>LOG(H349)</f>
        <v>1.110255064043294</v>
      </c>
      <c r="J349" s="45"/>
      <c r="K349" s="45"/>
      <c r="L349" s="45"/>
      <c r="M349" s="45"/>
      <c r="N349" s="45">
        <v>11.40739325832859</v>
      </c>
      <c r="O349" s="45">
        <v>2.1853851727061802</v>
      </c>
      <c r="P349" s="45">
        <v>1.0496330612466664</v>
      </c>
      <c r="Q349" s="45">
        <v>8.7603359198766648E-2</v>
      </c>
      <c r="R349" s="16">
        <f>(H349-N349)/O349</f>
        <v>0.67844811742716615</v>
      </c>
      <c r="S349" s="16">
        <f>(I349-P349)/Q349</f>
        <v>0.69200545904957755</v>
      </c>
      <c r="T349" s="113">
        <v>0.67844811742716615</v>
      </c>
      <c r="U349" s="113">
        <v>0.69200545904957755</v>
      </c>
      <c r="V349" s="113">
        <v>1</v>
      </c>
    </row>
    <row r="350" spans="2:32" s="16" customFormat="1">
      <c r="B350" s="46">
        <v>1034</v>
      </c>
      <c r="C350" s="46" t="s">
        <v>11</v>
      </c>
      <c r="D350" s="46" t="s">
        <v>10</v>
      </c>
      <c r="E350" s="46" t="s">
        <v>9</v>
      </c>
      <c r="F350" s="46" t="s">
        <v>144</v>
      </c>
      <c r="G350" s="104" t="s">
        <v>168</v>
      </c>
      <c r="H350" s="94">
        <v>13.806651141416648</v>
      </c>
      <c r="I350" s="45">
        <f>LOG(H350)</f>
        <v>1.1400883514842559</v>
      </c>
      <c r="J350" s="45"/>
      <c r="K350" s="45"/>
      <c r="L350" s="45"/>
      <c r="M350" s="45"/>
      <c r="N350" s="45">
        <v>11.40739325832859</v>
      </c>
      <c r="O350" s="45">
        <v>2.1853851727061802</v>
      </c>
      <c r="P350" s="45">
        <v>1.0496330612466664</v>
      </c>
      <c r="Q350" s="45">
        <v>8.7603359198766648E-2</v>
      </c>
      <c r="R350" s="16">
        <f>(H350-N350)/O350</f>
        <v>1.0978649956323432</v>
      </c>
      <c r="S350" s="16">
        <f>(I350-P350)/Q350</f>
        <v>1.0325550420087426</v>
      </c>
      <c r="T350" s="113">
        <v>1.0978649956323432</v>
      </c>
      <c r="U350" s="113">
        <v>1.0325550420087426</v>
      </c>
      <c r="V350" s="113">
        <v>1</v>
      </c>
    </row>
    <row r="351" spans="2:32" s="16" customFormat="1">
      <c r="B351" s="46">
        <v>1046</v>
      </c>
      <c r="C351" s="46" t="s">
        <v>11</v>
      </c>
      <c r="D351" s="46" t="s">
        <v>10</v>
      </c>
      <c r="E351" s="46" t="s">
        <v>9</v>
      </c>
      <c r="F351" s="46" t="s">
        <v>144</v>
      </c>
      <c r="G351" s="104" t="s">
        <v>168</v>
      </c>
      <c r="H351" s="94">
        <v>12.638585546963879</v>
      </c>
      <c r="I351" s="45">
        <f>LOG(H351)</f>
        <v>1.1016984724019485</v>
      </c>
      <c r="J351" s="45"/>
      <c r="K351" s="45"/>
      <c r="L351" s="45"/>
      <c r="M351" s="45"/>
      <c r="N351" s="45">
        <v>11.40739325832859</v>
      </c>
      <c r="O351" s="45">
        <v>2.1853851727061802</v>
      </c>
      <c r="P351" s="45">
        <v>1.0496330612466664</v>
      </c>
      <c r="Q351" s="45">
        <v>8.7603359198766648E-2</v>
      </c>
      <c r="R351" s="16">
        <f>(H351-N351)/O351</f>
        <v>0.56337541958825255</v>
      </c>
      <c r="S351" s="16">
        <f>(I351-P351)/Q351</f>
        <v>0.59433121779210374</v>
      </c>
      <c r="T351" s="113">
        <v>0.56337541958825255</v>
      </c>
      <c r="U351" s="113">
        <v>0.59433121779210374</v>
      </c>
      <c r="V351" s="113">
        <v>1</v>
      </c>
    </row>
    <row r="352" spans="2:32" s="16" customFormat="1">
      <c r="B352" s="46">
        <v>1090</v>
      </c>
      <c r="C352" s="46" t="s">
        <v>11</v>
      </c>
      <c r="D352" s="46" t="s">
        <v>10</v>
      </c>
      <c r="E352" s="46" t="s">
        <v>9</v>
      </c>
      <c r="F352" s="46" t="s">
        <v>144</v>
      </c>
      <c r="G352" s="104" t="s">
        <v>168</v>
      </c>
      <c r="H352" s="94">
        <v>17.334785207518511</v>
      </c>
      <c r="I352" s="45">
        <f>LOG(H352)</f>
        <v>1.2389184647540312</v>
      </c>
      <c r="J352" s="45"/>
      <c r="K352" s="45"/>
      <c r="L352" s="45"/>
      <c r="M352" s="45"/>
      <c r="N352" s="45">
        <v>11.40739325832859</v>
      </c>
      <c r="O352" s="45">
        <v>2.1853851727061802</v>
      </c>
      <c r="P352" s="45">
        <v>1.0496330612466664</v>
      </c>
      <c r="Q352" s="45">
        <v>8.7603359198766648E-2</v>
      </c>
      <c r="R352" s="16">
        <f>(H352-N352)/O352</f>
        <v>2.7122870710475189</v>
      </c>
      <c r="S352" s="16">
        <f>(I352-P352)/Q352</f>
        <v>2.1607094207185344</v>
      </c>
      <c r="T352" s="113">
        <v>2.7122870710475189</v>
      </c>
      <c r="U352" s="113">
        <v>2.1607094207185344</v>
      </c>
      <c r="V352" s="113">
        <v>1</v>
      </c>
    </row>
    <row r="353" spans="1:32" s="16" customFormat="1">
      <c r="B353" s="46">
        <v>1091</v>
      </c>
      <c r="C353" s="46" t="s">
        <v>11</v>
      </c>
      <c r="D353" s="46" t="s">
        <v>10</v>
      </c>
      <c r="E353" s="46" t="s">
        <v>9</v>
      </c>
      <c r="F353" s="46" t="s">
        <v>144</v>
      </c>
      <c r="G353" s="104" t="s">
        <v>168</v>
      </c>
      <c r="H353" s="94">
        <v>8.7760093352725548</v>
      </c>
      <c r="I353" s="45">
        <f>LOG(H353)</f>
        <v>0.94329707653739325</v>
      </c>
      <c r="J353" s="45"/>
      <c r="K353" s="45"/>
      <c r="L353" s="45"/>
      <c r="M353" s="45"/>
      <c r="N353" s="45">
        <v>11.40739325832859</v>
      </c>
      <c r="O353" s="45">
        <v>2.1853851727061802</v>
      </c>
      <c r="P353" s="45">
        <v>1.0496330612466664</v>
      </c>
      <c r="Q353" s="45">
        <v>8.7603359198766648E-2</v>
      </c>
      <c r="R353" s="16">
        <f>(H353-N353)/O353</f>
        <v>-1.2040824454746211</v>
      </c>
      <c r="S353" s="16">
        <f>(I353-P353)/Q353</f>
        <v>-1.2138345570516693</v>
      </c>
      <c r="T353" s="113">
        <v>-1.2040824454746211</v>
      </c>
      <c r="U353" s="113">
        <v>-1.2138345570516693</v>
      </c>
      <c r="V353" s="113">
        <v>1</v>
      </c>
    </row>
    <row r="354" spans="1:32" s="16" customFormat="1">
      <c r="B354" s="46">
        <v>1092</v>
      </c>
      <c r="C354" s="46" t="s">
        <v>11</v>
      </c>
      <c r="D354" s="46" t="s">
        <v>10</v>
      </c>
      <c r="E354" s="46" t="s">
        <v>9</v>
      </c>
      <c r="F354" s="46" t="s">
        <v>144</v>
      </c>
      <c r="G354" s="104" t="s">
        <v>168</v>
      </c>
      <c r="H354" s="94">
        <v>17.301472602079624</v>
      </c>
      <c r="I354" s="45">
        <f>LOG(H354)</f>
        <v>1.2380830693565026</v>
      </c>
      <c r="J354" s="45"/>
      <c r="K354" s="45"/>
      <c r="L354" s="45"/>
      <c r="M354" s="45"/>
      <c r="N354" s="45">
        <v>11.40739325832859</v>
      </c>
      <c r="O354" s="45">
        <v>2.1853851727061802</v>
      </c>
      <c r="P354" s="45">
        <v>1.0496330612466664</v>
      </c>
      <c r="Q354" s="45">
        <v>8.7603359198766648E-2</v>
      </c>
      <c r="R354" s="16">
        <f>(H354-N354)/O354</f>
        <v>2.697043714473613</v>
      </c>
      <c r="S354" s="16">
        <f>(I354-P354)/Q354</f>
        <v>2.1511733092592333</v>
      </c>
      <c r="T354" s="113">
        <v>2.697043714473613</v>
      </c>
      <c r="U354" s="113">
        <v>2.1511733092592333</v>
      </c>
      <c r="V354" s="113">
        <v>1</v>
      </c>
    </row>
    <row r="355" spans="1:32" s="16" customFormat="1">
      <c r="B355" s="46">
        <v>1094</v>
      </c>
      <c r="C355" s="46" t="s">
        <v>11</v>
      </c>
      <c r="D355" s="46" t="s">
        <v>10</v>
      </c>
      <c r="E355" s="46" t="s">
        <v>9</v>
      </c>
      <c r="F355" s="46" t="s">
        <v>144</v>
      </c>
      <c r="G355" s="104" t="s">
        <v>168</v>
      </c>
      <c r="H355" s="94">
        <v>6.6282515175444523</v>
      </c>
      <c r="I355" s="45">
        <f>LOG(H355)</f>
        <v>0.82139897992369382</v>
      </c>
      <c r="J355" s="45"/>
      <c r="K355" s="45"/>
      <c r="L355" s="45"/>
      <c r="M355" s="45"/>
      <c r="N355" s="45">
        <v>11.40739325832859</v>
      </c>
      <c r="O355" s="45">
        <v>2.1853851727061802</v>
      </c>
      <c r="P355" s="45">
        <v>1.0496330612466664</v>
      </c>
      <c r="Q355" s="45">
        <v>8.7603359198766648E-2</v>
      </c>
      <c r="R355" s="16">
        <f>(H355-N355)/O355</f>
        <v>-2.1868647231948075</v>
      </c>
      <c r="S355" s="16">
        <f>(I355-P355)/Q355</f>
        <v>-2.6053119813034051</v>
      </c>
      <c r="T355" s="113">
        <v>-2.1868647231948075</v>
      </c>
      <c r="U355" s="113">
        <v>-2.6053119813034051</v>
      </c>
      <c r="V355" s="113">
        <v>1</v>
      </c>
      <c r="W355" s="7"/>
      <c r="X355" s="7"/>
      <c r="Y355" s="7"/>
      <c r="Z355" s="7"/>
      <c r="AA355" s="7"/>
      <c r="AB355" s="7"/>
      <c r="AC355" s="7"/>
      <c r="AD355" s="7"/>
      <c r="AE355" s="7"/>
      <c r="AF355" s="7"/>
    </row>
    <row r="356" spans="1:32" s="16" customFormat="1">
      <c r="B356" s="46">
        <v>1095</v>
      </c>
      <c r="C356" s="46" t="s">
        <v>11</v>
      </c>
      <c r="D356" s="46" t="s">
        <v>10</v>
      </c>
      <c r="E356" s="46" t="s">
        <v>9</v>
      </c>
      <c r="F356" s="46" t="s">
        <v>144</v>
      </c>
      <c r="G356" s="104" t="s">
        <v>168</v>
      </c>
      <c r="H356" s="94">
        <v>15.346022227769684</v>
      </c>
      <c r="I356" s="45">
        <f>LOG(H356)</f>
        <v>1.1859958229140251</v>
      </c>
      <c r="J356" s="45"/>
      <c r="K356" s="45"/>
      <c r="L356" s="45"/>
      <c r="M356" s="45"/>
      <c r="N356" s="45">
        <v>11.40739325832859</v>
      </c>
      <c r="O356" s="45">
        <v>2.1853851727061802</v>
      </c>
      <c r="P356" s="45">
        <v>1.0496330612466664</v>
      </c>
      <c r="Q356" s="45">
        <v>8.7603359198766648E-2</v>
      </c>
      <c r="R356" s="16">
        <f>(H356-N356)/O356</f>
        <v>1.8022584845141316</v>
      </c>
      <c r="S356" s="16">
        <f>(I356-P356)/Q356</f>
        <v>1.5565928397558348</v>
      </c>
      <c r="T356" s="113">
        <v>1.8022584845141316</v>
      </c>
      <c r="U356" s="113">
        <v>1.5565928397558348</v>
      </c>
      <c r="V356" s="113">
        <v>1</v>
      </c>
      <c r="W356" s="7"/>
      <c r="X356" s="7"/>
      <c r="Y356" s="7"/>
      <c r="Z356" s="7"/>
      <c r="AA356" s="7"/>
      <c r="AB356" s="7"/>
      <c r="AC356" s="7"/>
      <c r="AD356" s="7"/>
      <c r="AE356" s="7"/>
      <c r="AF356" s="7"/>
    </row>
    <row r="357" spans="1:32" s="16" customFormat="1">
      <c r="A357" s="7"/>
      <c r="B357" s="46">
        <v>1134</v>
      </c>
      <c r="C357" s="46" t="s">
        <v>171</v>
      </c>
      <c r="D357" s="46" t="s">
        <v>93</v>
      </c>
      <c r="E357" s="46" t="s">
        <v>9</v>
      </c>
      <c r="F357" s="46" t="s">
        <v>144</v>
      </c>
      <c r="G357" s="104" t="s">
        <v>168</v>
      </c>
      <c r="H357" s="94">
        <v>7.7093381188719361</v>
      </c>
      <c r="I357" s="45">
        <f>LOG(H357)</f>
        <v>0.88701709352946134</v>
      </c>
      <c r="J357" s="45"/>
      <c r="K357" s="45"/>
      <c r="L357" s="45"/>
      <c r="M357" s="45"/>
      <c r="N357" s="45">
        <v>11.40739325832859</v>
      </c>
      <c r="O357" s="45">
        <v>2.1853851727061802</v>
      </c>
      <c r="P357" s="45">
        <v>1.0496330612466664</v>
      </c>
      <c r="Q357" s="45">
        <v>8.7603359198766648E-2</v>
      </c>
      <c r="R357" s="16">
        <f>(H357-N357)/O357</f>
        <v>-1.6921754506448499</v>
      </c>
      <c r="S357" s="16">
        <f>(I357-P357)/Q357</f>
        <v>-1.856275480809354</v>
      </c>
      <c r="T357" s="113">
        <v>-1.6921754506448499</v>
      </c>
      <c r="U357" s="113">
        <v>-1.856275480809354</v>
      </c>
      <c r="V357" s="113">
        <v>1</v>
      </c>
      <c r="W357" s="7"/>
      <c r="X357" s="7"/>
      <c r="Y357" s="7"/>
      <c r="Z357" s="7"/>
      <c r="AA357" s="7"/>
      <c r="AB357" s="7"/>
      <c r="AC357" s="7"/>
      <c r="AD357" s="7"/>
      <c r="AE357" s="7"/>
      <c r="AF357" s="7"/>
    </row>
    <row r="358" spans="1:32" s="16" customFormat="1">
      <c r="A358" s="7"/>
      <c r="B358" s="46">
        <v>1135</v>
      </c>
      <c r="C358" s="46" t="s">
        <v>171</v>
      </c>
      <c r="D358" s="46" t="s">
        <v>93</v>
      </c>
      <c r="E358" s="46" t="s">
        <v>9</v>
      </c>
      <c r="F358" s="46" t="s">
        <v>144</v>
      </c>
      <c r="G358" s="104" t="s">
        <v>168</v>
      </c>
      <c r="H358" s="94">
        <v>8.0710191557472459</v>
      </c>
      <c r="I358" s="45">
        <f>LOG(H358)</f>
        <v>0.9069283780641848</v>
      </c>
      <c r="J358" s="45"/>
      <c r="K358" s="45"/>
      <c r="L358" s="45"/>
      <c r="M358" s="45"/>
      <c r="N358" s="45">
        <v>11.40739325832859</v>
      </c>
      <c r="O358" s="45">
        <v>2.1853851727061802</v>
      </c>
      <c r="P358" s="45">
        <v>1.0496330612466664</v>
      </c>
      <c r="Q358" s="45">
        <v>8.7603359198766648E-2</v>
      </c>
      <c r="R358" s="16">
        <f>(H358-N358)/O358</f>
        <v>-1.5266755463751429</v>
      </c>
      <c r="S358" s="16">
        <f>(I358-P358)/Q358</f>
        <v>-1.6289864280055</v>
      </c>
      <c r="T358" s="113">
        <v>-1.5266755463751429</v>
      </c>
      <c r="U358" s="113">
        <v>-1.6289864280055</v>
      </c>
      <c r="V358" s="113">
        <v>1</v>
      </c>
      <c r="W358" s="7"/>
      <c r="X358" s="7"/>
      <c r="Y358" s="7"/>
      <c r="Z358" s="7"/>
      <c r="AA358" s="7"/>
      <c r="AB358" s="7"/>
      <c r="AC358" s="7"/>
      <c r="AD358" s="7"/>
      <c r="AE358" s="7"/>
      <c r="AF358" s="7"/>
    </row>
    <row r="359" spans="1:32" s="16" customFormat="1">
      <c r="A359" s="7"/>
      <c r="B359" s="46">
        <v>1150</v>
      </c>
      <c r="C359" s="46" t="s">
        <v>171</v>
      </c>
      <c r="D359" s="46" t="s">
        <v>93</v>
      </c>
      <c r="E359" s="46" t="s">
        <v>9</v>
      </c>
      <c r="F359" s="46" t="s">
        <v>144</v>
      </c>
      <c r="G359" s="104" t="s">
        <v>168</v>
      </c>
      <c r="H359" s="94">
        <v>9.6346221984200149</v>
      </c>
      <c r="I359" s="45">
        <f>LOG(H359)</f>
        <v>0.9838346893746196</v>
      </c>
      <c r="J359" s="45"/>
      <c r="K359" s="45"/>
      <c r="L359" s="45"/>
      <c r="M359" s="45"/>
      <c r="N359" s="45">
        <v>11.40739325832859</v>
      </c>
      <c r="O359" s="45">
        <v>2.1853851727061802</v>
      </c>
      <c r="P359" s="45">
        <v>1.0496330612466664</v>
      </c>
      <c r="Q359" s="45">
        <v>8.7603359198766648E-2</v>
      </c>
      <c r="R359" s="16">
        <f>(H359-N359)/O359</f>
        <v>-0.81119387193120651</v>
      </c>
      <c r="S359" s="16">
        <f>(I359-P359)/Q359</f>
        <v>-0.75109416435452403</v>
      </c>
      <c r="T359" s="113">
        <v>-0.81119387193120651</v>
      </c>
      <c r="U359" s="113">
        <v>-0.75109416435452403</v>
      </c>
      <c r="V359" s="113">
        <v>1</v>
      </c>
      <c r="W359" s="7"/>
      <c r="X359" s="7"/>
      <c r="Y359" s="7"/>
      <c r="Z359" s="7"/>
      <c r="AA359" s="7"/>
      <c r="AB359" s="7"/>
      <c r="AC359" s="7"/>
      <c r="AD359" s="7"/>
      <c r="AE359" s="7"/>
      <c r="AF359" s="7"/>
    </row>
    <row r="360" spans="1:32" s="16" customFormat="1">
      <c r="A360" s="7"/>
      <c r="B360" s="46">
        <v>1151</v>
      </c>
      <c r="C360" s="46" t="s">
        <v>171</v>
      </c>
      <c r="D360" s="46" t="s">
        <v>93</v>
      </c>
      <c r="E360" s="46" t="s">
        <v>9</v>
      </c>
      <c r="F360" s="46" t="s">
        <v>144</v>
      </c>
      <c r="G360" s="104" t="s">
        <v>168</v>
      </c>
      <c r="H360" s="94">
        <v>6.6293136697333033</v>
      </c>
      <c r="I360" s="45">
        <f>LOG(H360)</f>
        <v>0.82146856839322502</v>
      </c>
      <c r="J360" s="45"/>
      <c r="K360" s="45"/>
      <c r="L360" s="45"/>
      <c r="M360" s="45"/>
      <c r="N360" s="45">
        <v>11.40739325832859</v>
      </c>
      <c r="O360" s="45">
        <v>2.1853851727061802</v>
      </c>
      <c r="P360" s="45">
        <v>1.0496330612466664</v>
      </c>
      <c r="Q360" s="45">
        <v>8.7603359198766648E-2</v>
      </c>
      <c r="R360" s="16">
        <f>(H360-N360)/O360</f>
        <v>-2.1863786980299458</v>
      </c>
      <c r="S360" s="16">
        <f>(I360-P360)/Q360</f>
        <v>-2.6045176228430944</v>
      </c>
      <c r="T360" s="113">
        <v>-2.1863786980299458</v>
      </c>
      <c r="U360" s="113">
        <v>-2.6045176228430944</v>
      </c>
      <c r="V360" s="113">
        <v>1</v>
      </c>
      <c r="W360" s="7"/>
      <c r="X360" s="7"/>
      <c r="Y360" s="7"/>
      <c r="Z360" s="7"/>
      <c r="AA360" s="7"/>
      <c r="AB360" s="7"/>
      <c r="AC360" s="7"/>
      <c r="AD360" s="7"/>
      <c r="AE360" s="7"/>
      <c r="AF360" s="7"/>
    </row>
    <row r="361" spans="1:32" s="16" customFormat="1">
      <c r="A361" s="7"/>
      <c r="B361" s="46">
        <v>1163</v>
      </c>
      <c r="C361" s="46" t="s">
        <v>171</v>
      </c>
      <c r="D361" s="46" t="s">
        <v>93</v>
      </c>
      <c r="E361" s="46" t="s">
        <v>9</v>
      </c>
      <c r="F361" s="46" t="s">
        <v>144</v>
      </c>
      <c r="G361" s="104" t="s">
        <v>168</v>
      </c>
      <c r="H361" s="94">
        <v>13.778306327266794</v>
      </c>
      <c r="I361" s="45">
        <f>LOG(H361)</f>
        <v>1.1391958360093026</v>
      </c>
      <c r="J361" s="45"/>
      <c r="K361" s="45"/>
      <c r="L361" s="45"/>
      <c r="M361" s="45"/>
      <c r="N361" s="45">
        <v>11.40739325832859</v>
      </c>
      <c r="O361" s="45">
        <v>2.1853851727061802</v>
      </c>
      <c r="P361" s="45">
        <v>1.0496330612466664</v>
      </c>
      <c r="Q361" s="45">
        <v>8.7603359198766648E-2</v>
      </c>
      <c r="R361" s="16">
        <f>(H361-N361)/O361</f>
        <v>1.0848948270305521</v>
      </c>
      <c r="S361" s="16">
        <f>(I361-P361)/Q361</f>
        <v>1.0223668998745099</v>
      </c>
      <c r="T361" s="113">
        <v>1.0848948270305521</v>
      </c>
      <c r="U361" s="113">
        <v>1.0223668998745099</v>
      </c>
      <c r="V361" s="113">
        <v>1</v>
      </c>
      <c r="W361" s="7"/>
      <c r="X361" s="7"/>
      <c r="Y361" s="7"/>
      <c r="Z361" s="7"/>
      <c r="AA361" s="7"/>
      <c r="AB361" s="7"/>
      <c r="AC361" s="7"/>
      <c r="AD361" s="7"/>
      <c r="AE361" s="7"/>
      <c r="AF361" s="7"/>
    </row>
    <row r="362" spans="1:32" s="16" customFormat="1">
      <c r="A362" s="7"/>
      <c r="B362" s="46">
        <v>1164</v>
      </c>
      <c r="C362" s="46" t="s">
        <v>171</v>
      </c>
      <c r="D362" s="46" t="s">
        <v>93</v>
      </c>
      <c r="E362" s="46" t="s">
        <v>9</v>
      </c>
      <c r="F362" s="46" t="s">
        <v>144</v>
      </c>
      <c r="G362" s="104" t="s">
        <v>168</v>
      </c>
      <c r="H362" s="94">
        <v>8.9269169586000938</v>
      </c>
      <c r="I362" s="45">
        <f>LOG(H362)</f>
        <v>0.95070149482880795</v>
      </c>
      <c r="J362" s="45"/>
      <c r="K362" s="45"/>
      <c r="L362" s="45"/>
      <c r="M362" s="45"/>
      <c r="N362" s="45">
        <v>11.40739325832859</v>
      </c>
      <c r="O362" s="45">
        <v>2.1853851727061802</v>
      </c>
      <c r="P362" s="45">
        <v>1.0496330612466664</v>
      </c>
      <c r="Q362" s="45">
        <v>8.7603359198766648E-2</v>
      </c>
      <c r="R362" s="16">
        <f>(H362-N362)/O362</f>
        <v>-1.1350293443498116</v>
      </c>
      <c r="S362" s="16">
        <f>(I362-P362)/Q362</f>
        <v>-1.1293124752600965</v>
      </c>
      <c r="T362" s="113">
        <v>-1.1350293443498116</v>
      </c>
      <c r="U362" s="113">
        <v>-1.1293124752600965</v>
      </c>
      <c r="V362" s="113">
        <v>1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</row>
    <row r="363" spans="1:32" s="16" customFormat="1">
      <c r="A363" s="7"/>
      <c r="B363" s="46" t="s">
        <v>183</v>
      </c>
      <c r="C363" s="46" t="s">
        <v>171</v>
      </c>
      <c r="D363" s="63" t="s">
        <v>93</v>
      </c>
      <c r="E363" s="46" t="s">
        <v>9</v>
      </c>
      <c r="F363" s="46" t="s">
        <v>144</v>
      </c>
      <c r="G363" s="104" t="s">
        <v>168</v>
      </c>
      <c r="H363" s="94">
        <v>13.550882604894355</v>
      </c>
      <c r="I363" s="45">
        <f>LOG(H363)</f>
        <v>1.1319675828821616</v>
      </c>
      <c r="J363" s="45"/>
      <c r="K363" s="45"/>
      <c r="L363" s="45"/>
      <c r="M363" s="45"/>
      <c r="N363" s="45">
        <v>11.40739325832859</v>
      </c>
      <c r="O363" s="45">
        <v>2.1853851727061802</v>
      </c>
      <c r="P363" s="45">
        <v>1.0496330612466664</v>
      </c>
      <c r="Q363" s="45">
        <v>8.7603359198766648E-2</v>
      </c>
      <c r="R363" s="16">
        <f>(H363-N363)/O363</f>
        <v>0.9808290883164843</v>
      </c>
      <c r="S363" s="16">
        <f>(I363-P363)/Q363</f>
        <v>0.93985575882636163</v>
      </c>
      <c r="T363" s="113">
        <v>0.9808290883164843</v>
      </c>
      <c r="U363" s="113">
        <v>0.93985575882636163</v>
      </c>
      <c r="V363" s="113">
        <v>1</v>
      </c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</row>
    <row r="364" spans="1:32" s="16" customFormat="1">
      <c r="A364" s="7"/>
      <c r="B364" s="46" t="s">
        <v>182</v>
      </c>
      <c r="C364" s="46" t="s">
        <v>171</v>
      </c>
      <c r="D364" s="63" t="s">
        <v>93</v>
      </c>
      <c r="E364" s="46" t="s">
        <v>9</v>
      </c>
      <c r="F364" s="46" t="s">
        <v>144</v>
      </c>
      <c r="G364" s="104" t="s">
        <v>168</v>
      </c>
      <c r="H364" s="94">
        <v>10.718992950919802</v>
      </c>
      <c r="I364" s="45">
        <f>LOG(H364)</f>
        <v>1.0301539853191879</v>
      </c>
      <c r="J364" s="45"/>
      <c r="K364" s="45"/>
      <c r="L364" s="45"/>
      <c r="M364" s="45"/>
      <c r="N364" s="45">
        <v>11.40739325832859</v>
      </c>
      <c r="O364" s="45">
        <v>2.1853851727061802</v>
      </c>
      <c r="P364" s="45">
        <v>1.0496330612466664</v>
      </c>
      <c r="Q364" s="45">
        <v>8.7603359198766648E-2</v>
      </c>
      <c r="R364" s="16">
        <f>(H364-N364)/O364</f>
        <v>-0.31500182027698859</v>
      </c>
      <c r="S364" s="16">
        <f>(I364-P364)/Q364</f>
        <v>-0.22235535378594012</v>
      </c>
      <c r="T364" s="113">
        <v>-0.31500182027698859</v>
      </c>
      <c r="U364" s="113">
        <v>-0.22235535378594012</v>
      </c>
      <c r="V364" s="113">
        <v>1</v>
      </c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</row>
    <row r="365" spans="1:32" s="16" customFormat="1">
      <c r="A365" s="7"/>
      <c r="B365" s="46" t="s">
        <v>181</v>
      </c>
      <c r="C365" s="46" t="s">
        <v>171</v>
      </c>
      <c r="D365" s="63" t="s">
        <v>93</v>
      </c>
      <c r="E365" s="46" t="s">
        <v>9</v>
      </c>
      <c r="F365" s="46" t="s">
        <v>144</v>
      </c>
      <c r="G365" s="104" t="s">
        <v>168</v>
      </c>
      <c r="H365" s="94">
        <v>9.8206285629068244</v>
      </c>
      <c r="I365" s="45">
        <f>LOG(H365)</f>
        <v>0.99213928541075602</v>
      </c>
      <c r="J365" s="45"/>
      <c r="K365" s="45"/>
      <c r="L365" s="45"/>
      <c r="M365" s="45"/>
      <c r="N365" s="45">
        <v>11.40739325832859</v>
      </c>
      <c r="O365" s="45">
        <v>2.1853851727061802</v>
      </c>
      <c r="P365" s="45">
        <v>1.0496330612466664</v>
      </c>
      <c r="Q365" s="45">
        <v>8.7603359198766648E-2</v>
      </c>
      <c r="R365" s="16">
        <f>(H365-N365)/O365</f>
        <v>-0.7260801048891814</v>
      </c>
      <c r="S365" s="16">
        <f>(I365-P365)/Q365</f>
        <v>-0.6562964749497856</v>
      </c>
      <c r="T365" s="113">
        <v>-0.7260801048891814</v>
      </c>
      <c r="U365" s="113">
        <v>-0.6562964749497856</v>
      </c>
      <c r="V365" s="113">
        <v>1</v>
      </c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</row>
    <row r="366" spans="1:32" s="16" customFormat="1">
      <c r="A366" s="7"/>
      <c r="B366" s="46" t="s">
        <v>172</v>
      </c>
      <c r="C366" s="46" t="s">
        <v>171</v>
      </c>
      <c r="D366" s="46" t="s">
        <v>93</v>
      </c>
      <c r="E366" s="46" t="s">
        <v>9</v>
      </c>
      <c r="F366" s="46" t="s">
        <v>144</v>
      </c>
      <c r="G366" s="104" t="s">
        <v>168</v>
      </c>
      <c r="H366" s="94">
        <v>9.0920401692604162</v>
      </c>
      <c r="I366" s="45">
        <f>LOG(H366)</f>
        <v>0.95866134580013995</v>
      </c>
      <c r="J366" s="45"/>
      <c r="K366" s="45"/>
      <c r="L366" s="45"/>
      <c r="M366" s="45"/>
      <c r="N366" s="45">
        <v>11.40739325832859</v>
      </c>
      <c r="O366" s="45">
        <v>2.1853851727061802</v>
      </c>
      <c r="P366" s="45">
        <v>1.0496330612466664</v>
      </c>
      <c r="Q366" s="45">
        <v>8.7603359198766648E-2</v>
      </c>
      <c r="R366" s="16">
        <f>(H366-N366)/O366</f>
        <v>-1.0594714002754273</v>
      </c>
      <c r="S366" s="16">
        <f>(I366-P366)/Q366</f>
        <v>-1.0384500808937847</v>
      </c>
      <c r="T366" s="113">
        <v>-1.0594714002754273</v>
      </c>
      <c r="U366" s="113">
        <v>-1.0384500808937847</v>
      </c>
      <c r="V366" s="113">
        <v>1</v>
      </c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</row>
    <row r="367" spans="1:32" s="16" customFormat="1">
      <c r="A367" s="45"/>
      <c r="B367" s="46">
        <v>1010</v>
      </c>
      <c r="C367" s="46" t="s">
        <v>171</v>
      </c>
      <c r="D367" s="46" t="s">
        <v>10</v>
      </c>
      <c r="E367" s="46" t="s">
        <v>9</v>
      </c>
      <c r="F367" s="46" t="s">
        <v>144</v>
      </c>
      <c r="G367" s="42" t="s">
        <v>168</v>
      </c>
      <c r="H367" s="94">
        <v>7.7311628970981339</v>
      </c>
      <c r="I367" s="45">
        <f>LOG(H367)</f>
        <v>0.88824482403573646</v>
      </c>
      <c r="J367" s="45"/>
      <c r="K367" s="45"/>
      <c r="L367" s="45"/>
      <c r="M367" s="45"/>
      <c r="N367" s="45">
        <v>11.40739325832859</v>
      </c>
      <c r="O367" s="45">
        <v>2.1853851727061802</v>
      </c>
      <c r="P367" s="45">
        <v>1.0496330612466664</v>
      </c>
      <c r="Q367" s="45">
        <v>8.7603359198766648E-2</v>
      </c>
      <c r="R367" s="16">
        <f>(H367-N367)/O367</f>
        <v>-1.6821887542497371</v>
      </c>
      <c r="S367" s="16">
        <f>(I367-P367)/Q367</f>
        <v>-1.8422608298016288</v>
      </c>
      <c r="T367" s="113">
        <v>-1.6821887542497371</v>
      </c>
      <c r="U367" s="113">
        <v>-1.8422608298016288</v>
      </c>
      <c r="V367" s="113">
        <v>1</v>
      </c>
    </row>
    <row r="368" spans="1:32" s="16" customFormat="1">
      <c r="A368" s="45"/>
      <c r="B368" s="46">
        <v>1012</v>
      </c>
      <c r="C368" s="46" t="s">
        <v>171</v>
      </c>
      <c r="D368" s="46" t="s">
        <v>10</v>
      </c>
      <c r="E368" s="46" t="s">
        <v>9</v>
      </c>
      <c r="F368" s="46" t="s">
        <v>144</v>
      </c>
      <c r="G368" s="104" t="s">
        <v>168</v>
      </c>
      <c r="H368" s="94">
        <v>7.9333114957319513</v>
      </c>
      <c r="I368" s="45">
        <f>LOG(H368)</f>
        <v>0.8994545068793498</v>
      </c>
      <c r="J368" s="45"/>
      <c r="K368" s="45"/>
      <c r="L368" s="45"/>
      <c r="M368" s="45"/>
      <c r="N368" s="45">
        <v>11.40739325832859</v>
      </c>
      <c r="O368" s="45">
        <v>2.1853851727061802</v>
      </c>
      <c r="P368" s="45">
        <v>1.0496330612466664</v>
      </c>
      <c r="Q368" s="45">
        <v>8.7603359198766648E-2</v>
      </c>
      <c r="R368" s="16">
        <f>(H368-N368)/O368</f>
        <v>-1.5896885391121487</v>
      </c>
      <c r="S368" s="16">
        <f>(I368-P368)/Q368</f>
        <v>-1.7143013206442315</v>
      </c>
      <c r="T368" s="113">
        <v>-1.5896885391121487</v>
      </c>
      <c r="U368" s="113">
        <v>-1.7143013206442315</v>
      </c>
      <c r="V368" s="113">
        <v>1</v>
      </c>
    </row>
    <row r="369" spans="1:32" s="16" customFormat="1">
      <c r="A369" s="45"/>
      <c r="B369" s="46">
        <v>1014</v>
      </c>
      <c r="C369" s="46" t="s">
        <v>171</v>
      </c>
      <c r="D369" s="46" t="s">
        <v>10</v>
      </c>
      <c r="E369" s="46" t="s">
        <v>9</v>
      </c>
      <c r="F369" s="46" t="s">
        <v>144</v>
      </c>
      <c r="G369" s="104" t="s">
        <v>168</v>
      </c>
      <c r="H369" s="94">
        <v>5.7968144377484112</v>
      </c>
      <c r="I369" s="45">
        <f>LOG(H369)</f>
        <v>0.7631893983608069</v>
      </c>
      <c r="J369" s="45"/>
      <c r="K369" s="45"/>
      <c r="L369" s="45"/>
      <c r="M369" s="45"/>
      <c r="N369" s="45">
        <v>11.40739325832859</v>
      </c>
      <c r="O369" s="45">
        <v>2.1853851727061802</v>
      </c>
      <c r="P369" s="45">
        <v>1.0496330612466664</v>
      </c>
      <c r="Q369" s="45">
        <v>8.7603359198766648E-2</v>
      </c>
      <c r="R369" s="16">
        <f>(H369-N369)/O369</f>
        <v>-2.5673180593755713</v>
      </c>
      <c r="S369" s="16">
        <f>(I369-P369)/Q369</f>
        <v>-3.2697794411734424</v>
      </c>
      <c r="T369" s="113">
        <v>-2.5673180593755713</v>
      </c>
      <c r="U369" s="113">
        <v>-3.2697794411734424</v>
      </c>
      <c r="V369" s="113">
        <v>1</v>
      </c>
    </row>
    <row r="370" spans="1:32" s="16" customFormat="1">
      <c r="A370" s="45"/>
      <c r="B370" s="46">
        <v>1017</v>
      </c>
      <c r="C370" s="46" t="s">
        <v>171</v>
      </c>
      <c r="D370" s="46" t="s">
        <v>10</v>
      </c>
      <c r="E370" s="46" t="s">
        <v>9</v>
      </c>
      <c r="F370" s="46" t="s">
        <v>144</v>
      </c>
      <c r="G370" s="104" t="s">
        <v>168</v>
      </c>
      <c r="H370" s="94">
        <v>11.942684975356427</v>
      </c>
      <c r="I370" s="45">
        <f>LOG(H370)</f>
        <v>1.0771019766168486</v>
      </c>
      <c r="J370" s="45"/>
      <c r="K370" s="45"/>
      <c r="L370" s="45"/>
      <c r="M370" s="45"/>
      <c r="N370" s="45">
        <v>11.40739325832859</v>
      </c>
      <c r="O370" s="45">
        <v>2.1853851727061802</v>
      </c>
      <c r="P370" s="45">
        <v>1.0496330612466664</v>
      </c>
      <c r="Q370" s="45">
        <v>8.7603359198766648E-2</v>
      </c>
      <c r="R370" s="16">
        <f>(H370-N370)/O370</f>
        <v>0.24494158911354788</v>
      </c>
      <c r="S370" s="16">
        <f>(I370-P370)/Q370</f>
        <v>0.31356006917333912</v>
      </c>
      <c r="T370" s="113">
        <v>0.24494158911354788</v>
      </c>
      <c r="U370" s="113">
        <v>0.31356006917333912</v>
      </c>
      <c r="V370" s="113">
        <v>1</v>
      </c>
    </row>
    <row r="371" spans="1:32" s="16" customFormat="1">
      <c r="A371" s="45"/>
      <c r="B371" s="46">
        <v>1018</v>
      </c>
      <c r="C371" s="46" t="s">
        <v>171</v>
      </c>
      <c r="D371" s="46" t="s">
        <v>10</v>
      </c>
      <c r="E371" s="46" t="s">
        <v>9</v>
      </c>
      <c r="F371" s="46" t="s">
        <v>144</v>
      </c>
      <c r="G371" s="104" t="s">
        <v>168</v>
      </c>
      <c r="H371" s="94">
        <v>17.483234633015506</v>
      </c>
      <c r="I371" s="45">
        <f>LOG(H371)</f>
        <v>1.242621786039215</v>
      </c>
      <c r="J371" s="45"/>
      <c r="K371" s="45"/>
      <c r="L371" s="45"/>
      <c r="M371" s="45"/>
      <c r="N371" s="45">
        <v>11.40739325832859</v>
      </c>
      <c r="O371" s="45">
        <v>2.1853851727061802</v>
      </c>
      <c r="P371" s="45">
        <v>1.0496330612466664</v>
      </c>
      <c r="Q371" s="45">
        <v>8.7603359198766648E-2</v>
      </c>
      <c r="R371" s="16">
        <f>(H371-N371)/O371</f>
        <v>2.78021533712666</v>
      </c>
      <c r="S371" s="16">
        <f>(I371-P371)/Q371</f>
        <v>2.2029831567836231</v>
      </c>
      <c r="T371" s="113">
        <v>2.78021533712666</v>
      </c>
      <c r="U371" s="113">
        <v>2.2029831567836231</v>
      </c>
      <c r="V371" s="113">
        <v>1</v>
      </c>
    </row>
    <row r="372" spans="1:32" s="16" customFormat="1">
      <c r="A372" s="45"/>
      <c r="B372" s="46">
        <v>1019</v>
      </c>
      <c r="C372" s="46" t="s">
        <v>171</v>
      </c>
      <c r="D372" s="46" t="s">
        <v>10</v>
      </c>
      <c r="E372" s="46" t="s">
        <v>9</v>
      </c>
      <c r="F372" s="46" t="s">
        <v>144</v>
      </c>
      <c r="G372" s="104" t="s">
        <v>168</v>
      </c>
      <c r="H372" s="94">
        <v>8.4149154515697777</v>
      </c>
      <c r="I372" s="45">
        <f>LOG(H372)</f>
        <v>0.92504975678229251</v>
      </c>
      <c r="J372" s="45"/>
      <c r="K372" s="45"/>
      <c r="L372" s="45"/>
      <c r="M372" s="45"/>
      <c r="N372" s="45">
        <v>11.40739325832859</v>
      </c>
      <c r="O372" s="45">
        <v>2.1853851727061802</v>
      </c>
      <c r="P372" s="45">
        <v>1.0496330612466664</v>
      </c>
      <c r="Q372" s="45">
        <v>8.7603359198766648E-2</v>
      </c>
      <c r="R372" s="16">
        <f>(H372-N372)/O372</f>
        <v>-1.3693136771186207</v>
      </c>
      <c r="S372" s="16">
        <f>(I372-P372)/Q372</f>
        <v>-1.4221293064995608</v>
      </c>
      <c r="T372" s="113">
        <v>-1.3693136771186207</v>
      </c>
      <c r="U372" s="113">
        <v>-1.4221293064995608</v>
      </c>
      <c r="V372" s="113">
        <v>1</v>
      </c>
    </row>
    <row r="373" spans="1:32" s="16" customFormat="1">
      <c r="A373" s="45"/>
      <c r="B373" s="46">
        <v>1060</v>
      </c>
      <c r="C373" s="46" t="s">
        <v>171</v>
      </c>
      <c r="D373" s="46" t="s">
        <v>10</v>
      </c>
      <c r="E373" s="46" t="s">
        <v>9</v>
      </c>
      <c r="F373" s="46" t="s">
        <v>144</v>
      </c>
      <c r="G373" s="104" t="s">
        <v>168</v>
      </c>
      <c r="H373" s="94">
        <v>7.6555200741558762</v>
      </c>
      <c r="I373" s="45">
        <f>LOG(H373)</f>
        <v>0.88397469962786257</v>
      </c>
      <c r="J373" s="45"/>
      <c r="K373" s="45"/>
      <c r="L373" s="45"/>
      <c r="M373" s="45"/>
      <c r="N373" s="45">
        <v>11.40739325832859</v>
      </c>
      <c r="O373" s="45">
        <v>2.1853851727061802</v>
      </c>
      <c r="P373" s="45">
        <v>1.0496330612466664</v>
      </c>
      <c r="Q373" s="45">
        <v>8.7603359198766648E-2</v>
      </c>
      <c r="R373" s="16">
        <f>(H373-N373)/O373</f>
        <v>-1.7168017935834801</v>
      </c>
      <c r="S373" s="16">
        <f>(I373-P373)/Q373</f>
        <v>-1.891004673039252</v>
      </c>
      <c r="T373" s="113">
        <v>-1.7168017935834801</v>
      </c>
      <c r="U373" s="113">
        <v>-1.891004673039252</v>
      </c>
      <c r="V373" s="113">
        <v>1</v>
      </c>
    </row>
    <row r="374" spans="1:32" s="16" customFormat="1">
      <c r="A374" s="45"/>
      <c r="B374" s="46">
        <v>1066</v>
      </c>
      <c r="C374" s="46" t="s">
        <v>171</v>
      </c>
      <c r="D374" s="46" t="s">
        <v>10</v>
      </c>
      <c r="E374" s="46" t="s">
        <v>9</v>
      </c>
      <c r="F374" s="46" t="s">
        <v>144</v>
      </c>
      <c r="G374" s="104" t="s">
        <v>168</v>
      </c>
      <c r="H374" s="94">
        <v>6.3697301248517135</v>
      </c>
      <c r="I374" s="45">
        <f>LOG(H374)</f>
        <v>0.80412103237136812</v>
      </c>
      <c r="J374" s="45"/>
      <c r="K374" s="45"/>
      <c r="L374" s="45"/>
      <c r="M374" s="45"/>
      <c r="N374" s="45">
        <v>11.40739325832859</v>
      </c>
      <c r="O374" s="45">
        <v>2.1853851727061802</v>
      </c>
      <c r="P374" s="45">
        <v>1.0496330612466664</v>
      </c>
      <c r="Q374" s="45">
        <v>8.7603359198766648E-2</v>
      </c>
      <c r="R374" s="16">
        <f>(H374-N374)/O374</f>
        <v>-2.305160296863686</v>
      </c>
      <c r="S374" s="16">
        <f>(I374-P374)/Q374</f>
        <v>-2.8025412623532691</v>
      </c>
      <c r="T374" s="113">
        <v>-2.305160296863686</v>
      </c>
      <c r="U374" s="113">
        <v>-2.8025412623532691</v>
      </c>
      <c r="V374" s="113">
        <v>1</v>
      </c>
    </row>
    <row r="375" spans="1:32" s="16" customFormat="1">
      <c r="A375" s="45"/>
      <c r="B375" s="46">
        <v>1073</v>
      </c>
      <c r="C375" s="46" t="s">
        <v>171</v>
      </c>
      <c r="D375" s="46" t="s">
        <v>10</v>
      </c>
      <c r="E375" s="46" t="s">
        <v>9</v>
      </c>
      <c r="F375" s="46" t="s">
        <v>144</v>
      </c>
      <c r="G375" s="104" t="s">
        <v>168</v>
      </c>
      <c r="H375" s="94">
        <v>7.2319077452305658</v>
      </c>
      <c r="I375" s="45">
        <f>LOG(H375)</f>
        <v>0.85925287736873868</v>
      </c>
      <c r="J375" s="45"/>
      <c r="K375" s="45"/>
      <c r="L375" s="45"/>
      <c r="M375" s="45"/>
      <c r="N375" s="45">
        <v>11.40739325832859</v>
      </c>
      <c r="O375" s="45">
        <v>2.1853851727061802</v>
      </c>
      <c r="P375" s="45">
        <v>1.0496330612466664</v>
      </c>
      <c r="Q375" s="45">
        <v>8.7603359198766648E-2</v>
      </c>
      <c r="R375" s="16">
        <f>(H375-N375)/O375</f>
        <v>-1.9106405430249562</v>
      </c>
      <c r="S375" s="16">
        <f>(I375-P375)/Q375</f>
        <v>-2.1732064343099768</v>
      </c>
      <c r="T375" s="113">
        <v>-1.9106405430249562</v>
      </c>
      <c r="U375" s="113">
        <v>-2.1732064343099768</v>
      </c>
      <c r="V375" s="113">
        <v>1</v>
      </c>
    </row>
    <row r="376" spans="1:32" s="16" customFormat="1">
      <c r="A376" s="45"/>
      <c r="B376" s="46">
        <v>1076</v>
      </c>
      <c r="C376" s="46" t="s">
        <v>171</v>
      </c>
      <c r="D376" s="46" t="s">
        <v>10</v>
      </c>
      <c r="E376" s="46" t="s">
        <v>9</v>
      </c>
      <c r="F376" s="46" t="s">
        <v>144</v>
      </c>
      <c r="G376" s="104" t="s">
        <v>168</v>
      </c>
      <c r="H376" s="94">
        <v>10.441205203501907</v>
      </c>
      <c r="I376" s="45">
        <f>LOG(H376)</f>
        <v>1.01875063113953</v>
      </c>
      <c r="J376" s="45"/>
      <c r="K376" s="45"/>
      <c r="L376" s="45"/>
      <c r="M376" s="45"/>
      <c r="N376" s="45">
        <v>11.40739325832859</v>
      </c>
      <c r="O376" s="45">
        <v>2.1853851727061802</v>
      </c>
      <c r="P376" s="45">
        <v>1.0496330612466664</v>
      </c>
      <c r="Q376" s="45">
        <v>8.7603359198766648E-2</v>
      </c>
      <c r="R376" s="16">
        <f>(H376-N376)/O376</f>
        <v>-0.44211339350776507</v>
      </c>
      <c r="S376" s="16">
        <f>(I376-P376)/Q376</f>
        <v>-0.35252563816720872</v>
      </c>
      <c r="T376" s="113">
        <v>-0.44211339350776507</v>
      </c>
      <c r="U376" s="113">
        <v>-0.35252563816720872</v>
      </c>
      <c r="V376" s="113">
        <v>1</v>
      </c>
    </row>
    <row r="377" spans="1:32" s="16" customFormat="1">
      <c r="A377" s="45"/>
      <c r="B377" s="56">
        <v>1077</v>
      </c>
      <c r="C377" s="56" t="s">
        <v>171</v>
      </c>
      <c r="D377" s="56" t="s">
        <v>10</v>
      </c>
      <c r="E377" s="56" t="s">
        <v>9</v>
      </c>
      <c r="F377" s="56" t="s">
        <v>144</v>
      </c>
      <c r="G377" s="106" t="s">
        <v>168</v>
      </c>
      <c r="H377" s="95">
        <v>22.86182681137927</v>
      </c>
      <c r="I377" s="58">
        <f>LOG(H377)</f>
        <v>1.3591109304513334</v>
      </c>
      <c r="J377" s="58"/>
      <c r="K377" s="58"/>
      <c r="L377" s="58"/>
      <c r="M377" s="58"/>
      <c r="N377" s="45">
        <v>11.40739325832859</v>
      </c>
      <c r="O377" s="45">
        <v>2.1853851727061802</v>
      </c>
      <c r="P377" s="45">
        <v>1.0496330612466664</v>
      </c>
      <c r="Q377" s="45">
        <v>8.7603359198766648E-2</v>
      </c>
      <c r="R377" s="16">
        <f>(H377-N377)/O377</f>
        <v>5.2413797330136376</v>
      </c>
      <c r="S377" s="16">
        <f>(I377-P377)/Q377</f>
        <v>3.5327169190222558</v>
      </c>
      <c r="T377" s="113">
        <v>5.2413797330136376</v>
      </c>
      <c r="U377" s="113">
        <v>3.5327169190222558</v>
      </c>
      <c r="V377" s="113">
        <v>1</v>
      </c>
    </row>
    <row r="378" spans="1:32" s="16" customFormat="1">
      <c r="B378" s="46">
        <v>1170</v>
      </c>
      <c r="C378" s="46" t="s">
        <v>11</v>
      </c>
      <c r="D378" s="46" t="s">
        <v>93</v>
      </c>
      <c r="E378" s="46" t="s">
        <v>9</v>
      </c>
      <c r="F378" s="46" t="s">
        <v>144</v>
      </c>
      <c r="G378" s="104" t="s">
        <v>170</v>
      </c>
      <c r="H378" s="94">
        <v>0.10011659897283401</v>
      </c>
      <c r="I378" s="45">
        <f>LOG(H378)</f>
        <v>-0.99949391208437821</v>
      </c>
      <c r="J378" s="61">
        <f>AVERAGE(H378:H386)</f>
        <v>0.11924918167306184</v>
      </c>
      <c r="K378" s="61">
        <f>STDEV(H378:H386)</f>
        <v>2.0166020430088562E-2</v>
      </c>
      <c r="L378" s="61">
        <f>AVERAGE(I378:I386)</f>
        <v>-0.92890342272833826</v>
      </c>
      <c r="M378" s="61">
        <f>STDEV(I378:I386)</f>
        <v>7.1816867483739083E-2</v>
      </c>
      <c r="N378" s="45">
        <v>0.11924918167306184</v>
      </c>
      <c r="O378" s="45">
        <v>2.0166020430088562E-2</v>
      </c>
      <c r="P378" s="45">
        <v>-0.92890342272833826</v>
      </c>
      <c r="Q378" s="45">
        <v>7.1816867483739083E-2</v>
      </c>
      <c r="R378" s="16">
        <f>(H378-N378)/O378</f>
        <v>-0.94875351170829925</v>
      </c>
      <c r="S378" s="16">
        <f>(I378-P378)/Q378</f>
        <v>-0.98292353634086294</v>
      </c>
      <c r="T378" s="113">
        <v>-0.94875351170829925</v>
      </c>
      <c r="U378" s="113">
        <v>-0.98292353634086294</v>
      </c>
      <c r="V378" s="113">
        <v>1</v>
      </c>
      <c r="W378" s="7"/>
      <c r="X378" s="7"/>
      <c r="Y378" s="7"/>
      <c r="Z378" s="7"/>
      <c r="AA378" s="7"/>
      <c r="AB378" s="7"/>
      <c r="AC378" s="7"/>
      <c r="AD378" s="7"/>
      <c r="AE378" s="7"/>
      <c r="AF378" s="7"/>
    </row>
    <row r="379" spans="1:32" s="16" customFormat="1">
      <c r="B379" s="46">
        <v>1171</v>
      </c>
      <c r="C379" s="46" t="s">
        <v>11</v>
      </c>
      <c r="D379" s="46" t="s">
        <v>93</v>
      </c>
      <c r="E379" s="46" t="s">
        <v>9</v>
      </c>
      <c r="F379" s="46" t="s">
        <v>144</v>
      </c>
      <c r="G379" s="104" t="s">
        <v>170</v>
      </c>
      <c r="H379" s="94">
        <v>0.11024817002923736</v>
      </c>
      <c r="I379" s="45">
        <f>LOG(H379)</f>
        <v>-0.95762861050230141</v>
      </c>
      <c r="J379" s="45"/>
      <c r="K379" s="45"/>
      <c r="L379" s="45"/>
      <c r="M379" s="45"/>
      <c r="N379" s="45">
        <v>0.11924918167306184</v>
      </c>
      <c r="O379" s="45">
        <v>2.0166020430088562E-2</v>
      </c>
      <c r="P379" s="45">
        <v>-0.92890342272833826</v>
      </c>
      <c r="Q379" s="45">
        <v>7.1816867483739083E-2</v>
      </c>
      <c r="R379" s="16">
        <f>(H379-N379)/O379</f>
        <v>-0.44634545893817457</v>
      </c>
      <c r="S379" s="16">
        <f>(I379-P379)/Q379</f>
        <v>-0.39997828895095111</v>
      </c>
      <c r="T379" s="113">
        <v>-0.44634545893817457</v>
      </c>
      <c r="U379" s="113">
        <v>-0.39997828895095111</v>
      </c>
      <c r="V379" s="113">
        <v>1</v>
      </c>
      <c r="W379" s="7"/>
      <c r="X379" s="7"/>
      <c r="Y379" s="7"/>
      <c r="Z379" s="7"/>
      <c r="AA379" s="7"/>
      <c r="AB379" s="7"/>
      <c r="AC379" s="7"/>
      <c r="AD379" s="7"/>
      <c r="AE379" s="7"/>
      <c r="AF379" s="7"/>
    </row>
    <row r="380" spans="1:32" s="16" customFormat="1">
      <c r="B380" s="46">
        <v>1172</v>
      </c>
      <c r="C380" s="46" t="s">
        <v>11</v>
      </c>
      <c r="D380" s="46" t="s">
        <v>93</v>
      </c>
      <c r="E380" s="46" t="s">
        <v>9</v>
      </c>
      <c r="F380" s="46" t="s">
        <v>144</v>
      </c>
      <c r="G380" s="104" t="s">
        <v>170</v>
      </c>
      <c r="H380" s="94">
        <v>0.10490305350221205</v>
      </c>
      <c r="I380" s="45">
        <f>LOG(H380)</f>
        <v>-0.97921187024437595</v>
      </c>
      <c r="J380" s="45"/>
      <c r="K380" s="45"/>
      <c r="L380" s="45"/>
      <c r="M380" s="45"/>
      <c r="N380" s="45">
        <v>0.11924918167306184</v>
      </c>
      <c r="O380" s="45">
        <v>2.0166020430088562E-2</v>
      </c>
      <c r="P380" s="45">
        <v>-0.92890342272833826</v>
      </c>
      <c r="Q380" s="45">
        <v>7.1816867483739083E-2</v>
      </c>
      <c r="R380" s="16">
        <f>(H380-N380)/O380</f>
        <v>-0.71140105310241364</v>
      </c>
      <c r="S380" s="16">
        <f>(I380-P380)/Q380</f>
        <v>-0.70051019041492768</v>
      </c>
      <c r="T380" s="113">
        <v>-0.71140105310241364</v>
      </c>
      <c r="U380" s="113">
        <v>-0.70051019041492768</v>
      </c>
      <c r="V380" s="113">
        <v>1</v>
      </c>
      <c r="W380" s="7"/>
      <c r="X380" s="7"/>
      <c r="Y380" s="7"/>
      <c r="Z380" s="7"/>
      <c r="AA380" s="7"/>
      <c r="AB380" s="7"/>
      <c r="AC380" s="7"/>
      <c r="AD380" s="7"/>
      <c r="AE380" s="7"/>
      <c r="AF380" s="7"/>
    </row>
    <row r="381" spans="1:32" s="16" customFormat="1">
      <c r="B381" s="46">
        <v>1201</v>
      </c>
      <c r="C381" s="46" t="s">
        <v>11</v>
      </c>
      <c r="D381" s="46" t="s">
        <v>93</v>
      </c>
      <c r="E381" s="46" t="s">
        <v>9</v>
      </c>
      <c r="F381" s="46" t="s">
        <v>144</v>
      </c>
      <c r="G381" s="104" t="s">
        <v>170</v>
      </c>
      <c r="H381" s="94">
        <v>0.14930596470202653</v>
      </c>
      <c r="I381" s="45">
        <f>LOG(H381)</f>
        <v>-0.82592284207114164</v>
      </c>
      <c r="J381" s="45"/>
      <c r="K381" s="45"/>
      <c r="L381" s="45"/>
      <c r="M381" s="45"/>
      <c r="N381" s="45">
        <v>0.11924918167306184</v>
      </c>
      <c r="O381" s="45">
        <v>2.0166020430088562E-2</v>
      </c>
      <c r="P381" s="45">
        <v>-0.92890342272833826</v>
      </c>
      <c r="Q381" s="45">
        <v>7.1816867483739083E-2</v>
      </c>
      <c r="R381" s="16">
        <f>(H381-N381)/O381</f>
        <v>1.4904667548644697</v>
      </c>
      <c r="S381" s="16">
        <f>(I381-P381)/Q381</f>
        <v>1.433933061484667</v>
      </c>
      <c r="T381" s="113">
        <v>1.4904667548644697</v>
      </c>
      <c r="U381" s="113">
        <v>1.433933061484667</v>
      </c>
      <c r="V381" s="113">
        <v>1</v>
      </c>
      <c r="W381" s="7"/>
      <c r="X381" s="7"/>
      <c r="Y381" s="7"/>
      <c r="Z381" s="7"/>
      <c r="AA381" s="7"/>
      <c r="AB381" s="7"/>
      <c r="AC381" s="7"/>
      <c r="AD381" s="7"/>
      <c r="AE381" s="7"/>
      <c r="AF381" s="7"/>
    </row>
    <row r="382" spans="1:32" s="16" customFormat="1">
      <c r="B382" s="46">
        <v>1209</v>
      </c>
      <c r="C382" s="46" t="s">
        <v>11</v>
      </c>
      <c r="D382" s="46" t="s">
        <v>93</v>
      </c>
      <c r="E382" s="46" t="s">
        <v>9</v>
      </c>
      <c r="F382" s="46" t="s">
        <v>144</v>
      </c>
      <c r="G382" s="104" t="s">
        <v>170</v>
      </c>
      <c r="H382" s="94">
        <v>0.14274675499536074</v>
      </c>
      <c r="I382" s="45">
        <f>LOG(H382)</f>
        <v>-0.8454337556118996</v>
      </c>
      <c r="J382" s="45"/>
      <c r="K382" s="45"/>
      <c r="L382" s="45"/>
      <c r="M382" s="45"/>
      <c r="N382" s="45">
        <v>0.11924918167306184</v>
      </c>
      <c r="O382" s="45">
        <v>2.0166020430088562E-2</v>
      </c>
      <c r="P382" s="45">
        <v>-0.92890342272833826</v>
      </c>
      <c r="Q382" s="45">
        <v>7.1816867483739083E-2</v>
      </c>
      <c r="R382" s="16">
        <f>(H382-N382)/O382</f>
        <v>1.1652062638615364</v>
      </c>
      <c r="S382" s="16">
        <f>(I382-P382)/Q382</f>
        <v>1.1622571415460028</v>
      </c>
      <c r="T382" s="113">
        <v>1.1652062638615364</v>
      </c>
      <c r="U382" s="113">
        <v>1.1622571415460028</v>
      </c>
      <c r="V382" s="113">
        <v>1</v>
      </c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</row>
    <row r="383" spans="1:32" s="16" customFormat="1">
      <c r="B383" s="46">
        <v>1210</v>
      </c>
      <c r="C383" s="46" t="s">
        <v>11</v>
      </c>
      <c r="D383" s="46" t="s">
        <v>93</v>
      </c>
      <c r="E383" s="46" t="s">
        <v>9</v>
      </c>
      <c r="F383" s="46" t="s">
        <v>144</v>
      </c>
      <c r="G383" s="104" t="s">
        <v>170</v>
      </c>
      <c r="H383" s="94">
        <v>0.14194264152062955</v>
      </c>
      <c r="I383" s="45">
        <f>LOG(H383)</f>
        <v>-0.84788711690931151</v>
      </c>
      <c r="J383" s="45"/>
      <c r="K383" s="45"/>
      <c r="L383" s="45"/>
      <c r="M383" s="45"/>
      <c r="N383" s="45">
        <v>0.11924918167306184</v>
      </c>
      <c r="O383" s="45">
        <v>2.0166020430088562E-2</v>
      </c>
      <c r="P383" s="45">
        <v>-0.92890342272833826</v>
      </c>
      <c r="Q383" s="45">
        <v>7.1816867483739083E-2</v>
      </c>
      <c r="R383" s="16">
        <f>(H383-N383)/O383</f>
        <v>1.1253315906448305</v>
      </c>
      <c r="S383" s="16">
        <f>(I383-P383)/Q383</f>
        <v>1.1280957894379147</v>
      </c>
      <c r="T383" s="113">
        <v>1.1253315906448305</v>
      </c>
      <c r="U383" s="113">
        <v>1.1280957894379147</v>
      </c>
      <c r="V383" s="113">
        <v>1</v>
      </c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</row>
    <row r="384" spans="1:32" s="16" customFormat="1">
      <c r="B384" s="46">
        <v>1211</v>
      </c>
      <c r="C384" s="46" t="s">
        <v>11</v>
      </c>
      <c r="D384" s="46" t="s">
        <v>93</v>
      </c>
      <c r="E384" s="46" t="s">
        <v>9</v>
      </c>
      <c r="F384" s="46" t="s">
        <v>144</v>
      </c>
      <c r="G384" s="104" t="s">
        <v>170</v>
      </c>
      <c r="H384" s="94">
        <v>9.6137575136785683E-2</v>
      </c>
      <c r="I384" s="45">
        <f>LOG(H384)</f>
        <v>-1.0171068362118902</v>
      </c>
      <c r="J384" s="45"/>
      <c r="K384" s="45"/>
      <c r="L384" s="45"/>
      <c r="M384" s="45"/>
      <c r="N384" s="45">
        <v>0.11924918167306184</v>
      </c>
      <c r="O384" s="45">
        <v>2.0166020430088562E-2</v>
      </c>
      <c r="P384" s="45">
        <v>-0.92890342272833826</v>
      </c>
      <c r="Q384" s="45">
        <v>7.1816867483739083E-2</v>
      </c>
      <c r="R384" s="16">
        <f>(H384-N384)/O384</f>
        <v>-1.1460668016478182</v>
      </c>
      <c r="S384" s="16">
        <f>(I384-P384)/Q384</f>
        <v>-1.2281712719302771</v>
      </c>
      <c r="T384" s="113">
        <v>-1.1460668016478182</v>
      </c>
      <c r="U384" s="113">
        <v>-1.2281712719302771</v>
      </c>
      <c r="V384" s="113">
        <v>1</v>
      </c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</row>
    <row r="385" spans="1:32" s="16" customFormat="1">
      <c r="B385" s="46">
        <v>1212</v>
      </c>
      <c r="C385" s="46" t="s">
        <v>11</v>
      </c>
      <c r="D385" s="46" t="s">
        <v>93</v>
      </c>
      <c r="E385" s="46" t="s">
        <v>9</v>
      </c>
      <c r="F385" s="46" t="s">
        <v>144</v>
      </c>
      <c r="G385" s="104" t="s">
        <v>170</v>
      </c>
      <c r="H385" s="94">
        <v>0.11833657628721644</v>
      </c>
      <c r="I385" s="45">
        <f>LOG(H385)</f>
        <v>-0.92688099988137296</v>
      </c>
      <c r="J385" s="45"/>
      <c r="K385" s="45"/>
      <c r="L385" s="45"/>
      <c r="M385" s="45"/>
      <c r="N385" s="45">
        <v>0.11924918167306184</v>
      </c>
      <c r="O385" s="45">
        <v>2.0166020430088562E-2</v>
      </c>
      <c r="P385" s="45">
        <v>-0.92890342272833826</v>
      </c>
      <c r="Q385" s="45">
        <v>7.1816867483739083E-2</v>
      </c>
      <c r="R385" s="16">
        <f>(H385-N385)/O385</f>
        <v>-4.525460980311951E-2</v>
      </c>
      <c r="S385" s="16">
        <f>(I385-P385)/Q385</f>
        <v>2.8160833489753928E-2</v>
      </c>
      <c r="T385" s="113">
        <v>-4.525460980311951E-2</v>
      </c>
      <c r="U385" s="113">
        <v>2.8160833489753928E-2</v>
      </c>
      <c r="V385" s="113">
        <v>1</v>
      </c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</row>
    <row r="386" spans="1:32" s="16" customFormat="1">
      <c r="B386" s="65" t="s">
        <v>12</v>
      </c>
      <c r="C386" s="65" t="s">
        <v>11</v>
      </c>
      <c r="D386" s="65" t="s">
        <v>93</v>
      </c>
      <c r="E386" s="65" t="s">
        <v>9</v>
      </c>
      <c r="F386" s="65" t="s">
        <v>144</v>
      </c>
      <c r="G386" s="109" t="s">
        <v>170</v>
      </c>
      <c r="H386" s="96">
        <v>0.10950529991125424</v>
      </c>
      <c r="I386" s="45">
        <f>LOG(H386)</f>
        <v>-0.96056486103837202</v>
      </c>
      <c r="J386" s="66"/>
      <c r="K386" s="66"/>
      <c r="L386" s="66"/>
      <c r="M386" s="66"/>
      <c r="N386" s="45">
        <v>0.11924918167306184</v>
      </c>
      <c r="O386" s="45">
        <v>2.0166020430088562E-2</v>
      </c>
      <c r="P386" s="45">
        <v>-0.92890342272833826</v>
      </c>
      <c r="Q386" s="45">
        <v>7.1816867483739083E-2</v>
      </c>
      <c r="R386" s="16">
        <f>(H386-N386)/O386</f>
        <v>-0.48318317417100859</v>
      </c>
      <c r="S386" s="16">
        <f>(I386-P386)/Q386</f>
        <v>-0.44086353832130881</v>
      </c>
      <c r="T386" s="113">
        <v>-0.48318317417100859</v>
      </c>
      <c r="U386" s="113">
        <v>-0.44086353832130881</v>
      </c>
      <c r="V386" s="113">
        <v>1</v>
      </c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</row>
    <row r="387" spans="1:32" s="16" customFormat="1">
      <c r="B387" s="46">
        <v>1028</v>
      </c>
      <c r="C387" s="46" t="s">
        <v>11</v>
      </c>
      <c r="D387" s="46" t="s">
        <v>10</v>
      </c>
      <c r="E387" s="46" t="s">
        <v>9</v>
      </c>
      <c r="F387" s="46" t="s">
        <v>144</v>
      </c>
      <c r="G387" s="104" t="s">
        <v>170</v>
      </c>
      <c r="H387" s="94">
        <v>0.14524028841291167</v>
      </c>
      <c r="I387" s="45">
        <f>LOG(H387)</f>
        <v>-0.83791289735201446</v>
      </c>
      <c r="J387" s="45"/>
      <c r="K387" s="45"/>
      <c r="L387" s="45"/>
      <c r="M387" s="45"/>
      <c r="N387" s="45">
        <v>0.11924918167306184</v>
      </c>
      <c r="O387" s="45">
        <v>2.0166020430088562E-2</v>
      </c>
      <c r="P387" s="45">
        <v>-0.92890342272833826</v>
      </c>
      <c r="Q387" s="45">
        <v>7.1816867483739083E-2</v>
      </c>
      <c r="R387" s="16">
        <f>(H387-N387)/O387</f>
        <v>1.288856511375442</v>
      </c>
      <c r="S387" s="16">
        <f>(I387-P387)/Q387</f>
        <v>1.2669798692755021</v>
      </c>
      <c r="T387" s="113">
        <v>1.288856511375442</v>
      </c>
      <c r="U387" s="113">
        <v>1.2669798692755021</v>
      </c>
      <c r="V387" s="113">
        <v>1</v>
      </c>
    </row>
    <row r="388" spans="1:32" s="16" customFormat="1">
      <c r="B388" s="46">
        <v>1029</v>
      </c>
      <c r="C388" s="46" t="s">
        <v>11</v>
      </c>
      <c r="D388" s="46" t="s">
        <v>10</v>
      </c>
      <c r="E388" s="46" t="s">
        <v>9</v>
      </c>
      <c r="F388" s="46" t="s">
        <v>144</v>
      </c>
      <c r="G388" s="104" t="s">
        <v>170</v>
      </c>
      <c r="H388" s="94">
        <v>0.1290502552447283</v>
      </c>
      <c r="I388" s="45">
        <f>LOG(H388)</f>
        <v>-0.8892411321408995</v>
      </c>
      <c r="J388" s="45"/>
      <c r="K388" s="45"/>
      <c r="L388" s="45"/>
      <c r="M388" s="45"/>
      <c r="N388" s="45">
        <v>0.11924918167306184</v>
      </c>
      <c r="O388" s="45">
        <v>2.0166020430088562E-2</v>
      </c>
      <c r="P388" s="45">
        <v>-0.92890342272833826</v>
      </c>
      <c r="Q388" s="45">
        <v>7.1816867483739083E-2</v>
      </c>
      <c r="R388" s="16">
        <f>(H388-N388)/O388</f>
        <v>0.48601922256524338</v>
      </c>
      <c r="S388" s="16">
        <f>(I388-P388)/Q388</f>
        <v>0.55226984936956725</v>
      </c>
      <c r="T388" s="113">
        <v>0.48601922256524338</v>
      </c>
      <c r="U388" s="113">
        <v>0.55226984936956725</v>
      </c>
      <c r="V388" s="113">
        <v>1</v>
      </c>
    </row>
    <row r="389" spans="1:32" s="16" customFormat="1">
      <c r="B389" s="46">
        <v>1030</v>
      </c>
      <c r="C389" s="46" t="s">
        <v>11</v>
      </c>
      <c r="D389" s="46" t="s">
        <v>10</v>
      </c>
      <c r="E389" s="46" t="s">
        <v>9</v>
      </c>
      <c r="F389" s="46" t="s">
        <v>144</v>
      </c>
      <c r="G389" s="104" t="s">
        <v>170</v>
      </c>
      <c r="H389" s="94">
        <v>0.13549411289467106</v>
      </c>
      <c r="I389" s="45">
        <f>LOG(H389)</f>
        <v>-0.86807957410988534</v>
      </c>
      <c r="J389" s="45"/>
      <c r="K389" s="45"/>
      <c r="L389" s="45"/>
      <c r="M389" s="45"/>
      <c r="N389" s="45">
        <v>0.11924918167306184</v>
      </c>
      <c r="O389" s="45">
        <v>2.0166020430088562E-2</v>
      </c>
      <c r="P389" s="45">
        <v>-0.92890342272833826</v>
      </c>
      <c r="Q389" s="45">
        <v>7.1816867483739083E-2</v>
      </c>
      <c r="R389" s="16">
        <f>(H389-N389)/O389</f>
        <v>0.80555959357112872</v>
      </c>
      <c r="S389" s="16">
        <f>(I389-P389)/Q389</f>
        <v>0.84692984739587496</v>
      </c>
      <c r="T389" s="113">
        <v>0.80555959357112872</v>
      </c>
      <c r="U389" s="113">
        <v>0.84692984739587496</v>
      </c>
      <c r="V389" s="113">
        <v>1</v>
      </c>
    </row>
    <row r="390" spans="1:32" s="16" customFormat="1">
      <c r="B390" s="46">
        <v>1033</v>
      </c>
      <c r="C390" s="46" t="s">
        <v>11</v>
      </c>
      <c r="D390" s="46" t="s">
        <v>10</v>
      </c>
      <c r="E390" s="46" t="s">
        <v>9</v>
      </c>
      <c r="F390" s="46" t="s">
        <v>144</v>
      </c>
      <c r="G390" s="104" t="s">
        <v>170</v>
      </c>
      <c r="H390" s="94">
        <v>0.11908586782020253</v>
      </c>
      <c r="I390" s="45">
        <f>LOG(H390)</f>
        <v>-0.92413977413322423</v>
      </c>
      <c r="J390" s="45"/>
      <c r="K390" s="45"/>
      <c r="L390" s="45"/>
      <c r="M390" s="45"/>
      <c r="N390" s="45">
        <v>0.11924918167306184</v>
      </c>
      <c r="O390" s="45">
        <v>2.0166020430088562E-2</v>
      </c>
      <c r="P390" s="45">
        <v>-0.92890342272833826</v>
      </c>
      <c r="Q390" s="45">
        <v>7.1816867483739083E-2</v>
      </c>
      <c r="R390" s="16">
        <f>(H390-N390)/O390</f>
        <v>-8.0984670934696659E-3</v>
      </c>
      <c r="S390" s="16">
        <f>(I390-P390)/Q390</f>
        <v>6.6330498140880587E-2</v>
      </c>
      <c r="T390" s="113">
        <v>-8.0984670934696659E-3</v>
      </c>
      <c r="U390" s="113">
        <v>6.6330498140880587E-2</v>
      </c>
      <c r="V390" s="113">
        <v>1</v>
      </c>
    </row>
    <row r="391" spans="1:32" s="16" customFormat="1">
      <c r="B391" s="46">
        <v>1034</v>
      </c>
      <c r="C391" s="46" t="s">
        <v>11</v>
      </c>
      <c r="D391" s="46" t="s">
        <v>10</v>
      </c>
      <c r="E391" s="46" t="s">
        <v>9</v>
      </c>
      <c r="F391" s="46" t="s">
        <v>144</v>
      </c>
      <c r="G391" s="104" t="s">
        <v>170</v>
      </c>
      <c r="H391" s="94">
        <v>9.8389145027182726E-2</v>
      </c>
      <c r="I391" s="45">
        <f>LOG(H391)</f>
        <v>-1.0070528133048458</v>
      </c>
      <c r="J391" s="45"/>
      <c r="K391" s="45"/>
      <c r="L391" s="45"/>
      <c r="M391" s="45"/>
      <c r="N391" s="45">
        <v>0.11924918167306184</v>
      </c>
      <c r="O391" s="45">
        <v>2.0166020430088562E-2</v>
      </c>
      <c r="P391" s="45">
        <v>-0.92890342272833826</v>
      </c>
      <c r="Q391" s="45">
        <v>7.1816867483739083E-2</v>
      </c>
      <c r="R391" s="16">
        <f>(H391-N391)/O391</f>
        <v>-1.0344151300548645</v>
      </c>
      <c r="S391" s="16">
        <f>(I391-P391)/Q391</f>
        <v>-1.0881759858741018</v>
      </c>
      <c r="T391" s="113">
        <v>-1.0344151300548645</v>
      </c>
      <c r="U391" s="113">
        <v>-1.0881759858741018</v>
      </c>
      <c r="V391" s="113">
        <v>1</v>
      </c>
    </row>
    <row r="392" spans="1:32" s="16" customFormat="1">
      <c r="B392" s="46">
        <v>1046</v>
      </c>
      <c r="C392" s="46" t="s">
        <v>11</v>
      </c>
      <c r="D392" s="46" t="s">
        <v>10</v>
      </c>
      <c r="E392" s="46" t="s">
        <v>9</v>
      </c>
      <c r="F392" s="46" t="s">
        <v>144</v>
      </c>
      <c r="G392" s="104" t="s">
        <v>170</v>
      </c>
      <c r="H392" s="94">
        <v>0.12452723994802645</v>
      </c>
      <c r="I392" s="45">
        <f>LOG(H392)</f>
        <v>-0.90473563760346154</v>
      </c>
      <c r="J392" s="45"/>
      <c r="K392" s="45"/>
      <c r="L392" s="45"/>
      <c r="M392" s="45"/>
      <c r="N392" s="45">
        <v>0.11924918167306184</v>
      </c>
      <c r="O392" s="45">
        <v>2.0166020430088562E-2</v>
      </c>
      <c r="P392" s="45">
        <v>-0.92890342272833826</v>
      </c>
      <c r="Q392" s="45">
        <v>7.1816867483739083E-2</v>
      </c>
      <c r="R392" s="16">
        <f>(H392-N392)/O392</f>
        <v>0.26173028502388707</v>
      </c>
      <c r="S392" s="16">
        <f>(I392-P392)/Q392</f>
        <v>0.33651962236237659</v>
      </c>
      <c r="T392" s="113">
        <v>0.26173028502388707</v>
      </c>
      <c r="U392" s="113">
        <v>0.33651962236237659</v>
      </c>
      <c r="V392" s="113">
        <v>1</v>
      </c>
    </row>
    <row r="393" spans="1:32" s="16" customFormat="1">
      <c r="B393" s="46">
        <v>1090</v>
      </c>
      <c r="C393" s="46" t="s">
        <v>11</v>
      </c>
      <c r="D393" s="46" t="s">
        <v>10</v>
      </c>
      <c r="E393" s="46" t="s">
        <v>9</v>
      </c>
      <c r="F393" s="46" t="s">
        <v>144</v>
      </c>
      <c r="G393" s="104" t="s">
        <v>170</v>
      </c>
      <c r="H393" s="94">
        <v>0.11403038394320771</v>
      </c>
      <c r="I393" s="45">
        <f>LOG(H393)</f>
        <v>-0.94297941339418767</v>
      </c>
      <c r="J393" s="45"/>
      <c r="K393" s="45"/>
      <c r="L393" s="45"/>
      <c r="M393" s="45"/>
      <c r="N393" s="45">
        <v>0.11924918167306184</v>
      </c>
      <c r="O393" s="45">
        <v>2.0166020430088562E-2</v>
      </c>
      <c r="P393" s="45">
        <v>-0.92890342272833826</v>
      </c>
      <c r="Q393" s="45">
        <v>7.1816867483739083E-2</v>
      </c>
      <c r="R393" s="16">
        <f>(H393-N393)/O393</f>
        <v>-0.25879165142902782</v>
      </c>
      <c r="S393" s="16">
        <f>(I393-P393)/Q393</f>
        <v>-0.19599839367870686</v>
      </c>
      <c r="T393" s="113">
        <v>-0.25879165142902782</v>
      </c>
      <c r="U393" s="113">
        <v>-0.19599839367870686</v>
      </c>
      <c r="V393" s="113">
        <v>1</v>
      </c>
    </row>
    <row r="394" spans="1:32" s="16" customFormat="1">
      <c r="B394" s="46">
        <v>1091</v>
      </c>
      <c r="C394" s="46" t="s">
        <v>11</v>
      </c>
      <c r="D394" s="46" t="s">
        <v>10</v>
      </c>
      <c r="E394" s="46" t="s">
        <v>9</v>
      </c>
      <c r="F394" s="46" t="s">
        <v>144</v>
      </c>
      <c r="G394" s="104" t="s">
        <v>170</v>
      </c>
      <c r="H394" s="94">
        <v>9.7973552492913438E-2</v>
      </c>
      <c r="I394" s="45">
        <f>LOG(H394)</f>
        <v>-1.0088911442722546</v>
      </c>
      <c r="J394" s="45"/>
      <c r="K394" s="45"/>
      <c r="L394" s="45"/>
      <c r="M394" s="45"/>
      <c r="N394" s="45">
        <v>0.11924918167306184</v>
      </c>
      <c r="O394" s="45">
        <v>2.0166020430088562E-2</v>
      </c>
      <c r="P394" s="45">
        <v>-0.92890342272833826</v>
      </c>
      <c r="Q394" s="45">
        <v>7.1816867483739083E-2</v>
      </c>
      <c r="R394" s="16">
        <f>(H394-N394)/O394</f>
        <v>-1.0550236847129371</v>
      </c>
      <c r="S394" s="16">
        <f>(I394-P394)/Q394</f>
        <v>-1.1137734678002671</v>
      </c>
      <c r="T394" s="113">
        <v>-1.0550236847129371</v>
      </c>
      <c r="U394" s="113">
        <v>-1.1137734678002671</v>
      </c>
      <c r="V394" s="113">
        <v>1</v>
      </c>
    </row>
    <row r="395" spans="1:32" s="16" customFormat="1">
      <c r="B395" s="46">
        <v>1092</v>
      </c>
      <c r="C395" s="46" t="s">
        <v>11</v>
      </c>
      <c r="D395" s="46" t="s">
        <v>10</v>
      </c>
      <c r="E395" s="46" t="s">
        <v>9</v>
      </c>
      <c r="F395" s="46" t="s">
        <v>144</v>
      </c>
      <c r="G395" s="104" t="s">
        <v>170</v>
      </c>
      <c r="H395" s="94">
        <v>0.1216672972721696</v>
      </c>
      <c r="I395" s="45">
        <f>LOG(H395)</f>
        <v>-0.91482613929512924</v>
      </c>
      <c r="J395" s="45"/>
      <c r="K395" s="45"/>
      <c r="L395" s="45"/>
      <c r="M395" s="45"/>
      <c r="N395" s="45">
        <v>0.11924918167306184</v>
      </c>
      <c r="O395" s="45">
        <v>2.0166020430088562E-2</v>
      </c>
      <c r="P395" s="45">
        <v>-0.92890342272833826</v>
      </c>
      <c r="Q395" s="45">
        <v>7.1816867483739083E-2</v>
      </c>
      <c r="R395" s="16">
        <f>(H395-N395)/O395</f>
        <v>0.1199104011369457</v>
      </c>
      <c r="S395" s="16">
        <f>(I395-P395)/Q395</f>
        <v>0.19601639456631029</v>
      </c>
      <c r="T395" s="113">
        <v>0.1199104011369457</v>
      </c>
      <c r="U395" s="113">
        <v>0.19601639456631029</v>
      </c>
      <c r="V395" s="113">
        <v>1</v>
      </c>
    </row>
    <row r="396" spans="1:32" s="16" customFormat="1">
      <c r="B396" s="46">
        <v>1094</v>
      </c>
      <c r="C396" s="46" t="s">
        <v>11</v>
      </c>
      <c r="D396" s="46" t="s">
        <v>10</v>
      </c>
      <c r="E396" s="46" t="s">
        <v>9</v>
      </c>
      <c r="F396" s="46" t="s">
        <v>144</v>
      </c>
      <c r="G396" s="104" t="s">
        <v>170</v>
      </c>
      <c r="H396" s="94">
        <v>0.12338745132659672</v>
      </c>
      <c r="I396" s="45">
        <f>LOG(H396)</f>
        <v>-0.9087290064027117</v>
      </c>
      <c r="J396" s="45"/>
      <c r="K396" s="45"/>
      <c r="L396" s="45"/>
      <c r="M396" s="45"/>
      <c r="N396" s="45">
        <v>0.11924918167306184</v>
      </c>
      <c r="O396" s="45">
        <v>2.0166020430088562E-2</v>
      </c>
      <c r="P396" s="45">
        <v>-0.92890342272833826</v>
      </c>
      <c r="Q396" s="45">
        <v>7.1816867483739083E-2</v>
      </c>
      <c r="R396" s="16">
        <f>(H396-N396)/O396</f>
        <v>0.20521002980639672</v>
      </c>
      <c r="S396" s="16">
        <f>(I396-P396)/Q396</f>
        <v>0.28091473538851419</v>
      </c>
      <c r="T396" s="113">
        <v>0.20521002980639672</v>
      </c>
      <c r="U396" s="113">
        <v>0.28091473538851419</v>
      </c>
      <c r="V396" s="113">
        <v>1</v>
      </c>
      <c r="W396" s="7"/>
      <c r="X396" s="7"/>
      <c r="Y396" s="7"/>
      <c r="Z396" s="7"/>
      <c r="AA396" s="7"/>
      <c r="AB396" s="7"/>
      <c r="AC396" s="7"/>
      <c r="AD396" s="7"/>
      <c r="AE396" s="7"/>
      <c r="AF396" s="7"/>
    </row>
    <row r="397" spans="1:32" s="16" customFormat="1">
      <c r="B397" s="46">
        <v>1095</v>
      </c>
      <c r="C397" s="46" t="s">
        <v>11</v>
      </c>
      <c r="D397" s="46" t="s">
        <v>10</v>
      </c>
      <c r="E397" s="46" t="s">
        <v>9</v>
      </c>
      <c r="F397" s="46" t="s">
        <v>144</v>
      </c>
      <c r="G397" s="104" t="s">
        <v>170</v>
      </c>
      <c r="H397" s="94">
        <v>0.11779492987797284</v>
      </c>
      <c r="I397" s="45">
        <f>LOG(H397)</f>
        <v>-0.92887340202265123</v>
      </c>
      <c r="J397" s="45"/>
      <c r="K397" s="45"/>
      <c r="L397" s="45"/>
      <c r="M397" s="45"/>
      <c r="N397" s="45">
        <v>0.11924918167306184</v>
      </c>
      <c r="O397" s="45">
        <v>2.0166020430088562E-2</v>
      </c>
      <c r="P397" s="45">
        <v>-0.92890342272833826</v>
      </c>
      <c r="Q397" s="45">
        <v>7.1816867483739083E-2</v>
      </c>
      <c r="R397" s="16">
        <f>(H397-N397)/O397</f>
        <v>-7.2113970137568276E-2</v>
      </c>
      <c r="S397" s="16">
        <f>(I397-P397)/Q397</f>
        <v>4.1801747610094038E-4</v>
      </c>
      <c r="T397" s="113">
        <v>-7.2113970137568276E-2</v>
      </c>
      <c r="U397" s="113">
        <v>4.1801747610094038E-4</v>
      </c>
      <c r="V397" s="113">
        <v>1</v>
      </c>
      <c r="W397" s="7"/>
      <c r="X397" s="7"/>
      <c r="Y397" s="7"/>
      <c r="Z397" s="7"/>
      <c r="AA397" s="7"/>
      <c r="AB397" s="7"/>
      <c r="AC397" s="7"/>
      <c r="AD397" s="7"/>
      <c r="AE397" s="7"/>
      <c r="AF397" s="7"/>
    </row>
    <row r="398" spans="1:32" s="16" customFormat="1">
      <c r="A398" s="7"/>
      <c r="B398" s="46">
        <v>1134</v>
      </c>
      <c r="C398" s="46" t="s">
        <v>171</v>
      </c>
      <c r="D398" s="46" t="s">
        <v>93</v>
      </c>
      <c r="E398" s="46" t="s">
        <v>9</v>
      </c>
      <c r="F398" s="46" t="s">
        <v>144</v>
      </c>
      <c r="G398" s="104" t="s">
        <v>170</v>
      </c>
      <c r="H398" s="94">
        <v>0.20425138840836007</v>
      </c>
      <c r="I398" s="45">
        <f>LOG(H398)</f>
        <v>-0.68983498264847221</v>
      </c>
      <c r="J398" s="45"/>
      <c r="K398" s="45"/>
      <c r="L398" s="45"/>
      <c r="M398" s="45"/>
      <c r="N398" s="45">
        <v>0.11924918167306184</v>
      </c>
      <c r="O398" s="45">
        <v>2.0166020430088562E-2</v>
      </c>
      <c r="P398" s="45">
        <v>-0.92890342272833826</v>
      </c>
      <c r="Q398" s="45">
        <v>7.1816867483739083E-2</v>
      </c>
      <c r="R398" s="16">
        <f>(H398-N398)/O398</f>
        <v>4.2151205305966721</v>
      </c>
      <c r="S398" s="16">
        <f>(I398-P398)/Q398</f>
        <v>3.3288619854381203</v>
      </c>
      <c r="T398" s="113">
        <v>4.2151205305966721</v>
      </c>
      <c r="U398" s="113">
        <v>3.3288619854381203</v>
      </c>
      <c r="V398" s="113">
        <v>1</v>
      </c>
      <c r="W398" s="7"/>
      <c r="X398" s="7"/>
      <c r="Y398" s="7"/>
      <c r="Z398" s="7"/>
      <c r="AA398" s="7"/>
      <c r="AB398" s="7"/>
      <c r="AC398" s="7"/>
      <c r="AD398" s="7"/>
      <c r="AE398" s="7"/>
      <c r="AF398" s="7"/>
    </row>
    <row r="399" spans="1:32" s="16" customFormat="1">
      <c r="A399" s="7"/>
      <c r="B399" s="46">
        <v>1135</v>
      </c>
      <c r="C399" s="46" t="s">
        <v>171</v>
      </c>
      <c r="D399" s="46" t="s">
        <v>93</v>
      </c>
      <c r="E399" s="46" t="s">
        <v>9</v>
      </c>
      <c r="F399" s="46" t="s">
        <v>144</v>
      </c>
      <c r="G399" s="104" t="s">
        <v>170</v>
      </c>
      <c r="H399" s="94">
        <v>9.5339688644694803E-2</v>
      </c>
      <c r="I399" s="45">
        <f>LOG(H399)</f>
        <v>-1.0207262707025762</v>
      </c>
      <c r="J399" s="45"/>
      <c r="K399" s="45"/>
      <c r="L399" s="45"/>
      <c r="M399" s="45"/>
      <c r="N399" s="45">
        <v>0.11924918167306184</v>
      </c>
      <c r="O399" s="45">
        <v>2.0166020430088562E-2</v>
      </c>
      <c r="P399" s="45">
        <v>-0.92890342272833826</v>
      </c>
      <c r="Q399" s="45">
        <v>7.1816867483739083E-2</v>
      </c>
      <c r="R399" s="16">
        <f>(H399-N399)/O399</f>
        <v>-1.1856326889708517</v>
      </c>
      <c r="S399" s="16">
        <f>(I399-P399)/Q399</f>
        <v>-1.2785693833698415</v>
      </c>
      <c r="T399" s="113">
        <v>-1.1856326889708517</v>
      </c>
      <c r="U399" s="113">
        <v>-1.2785693833698415</v>
      </c>
      <c r="V399" s="113">
        <v>1</v>
      </c>
      <c r="W399" s="7"/>
      <c r="X399" s="7"/>
      <c r="Y399" s="7"/>
      <c r="Z399" s="7"/>
      <c r="AA399" s="7"/>
      <c r="AB399" s="7"/>
      <c r="AC399" s="7"/>
      <c r="AD399" s="7"/>
      <c r="AE399" s="7"/>
      <c r="AF399" s="7"/>
    </row>
    <row r="400" spans="1:32" s="16" customFormat="1">
      <c r="A400" s="7"/>
      <c r="B400" s="46">
        <v>1150</v>
      </c>
      <c r="C400" s="46" t="s">
        <v>171</v>
      </c>
      <c r="D400" s="46" t="s">
        <v>93</v>
      </c>
      <c r="E400" s="46" t="s">
        <v>9</v>
      </c>
      <c r="F400" s="46" t="s">
        <v>144</v>
      </c>
      <c r="G400" s="104" t="s">
        <v>170</v>
      </c>
      <c r="H400" s="94">
        <v>0.12155211826922326</v>
      </c>
      <c r="I400" s="45">
        <f>LOG(H400)</f>
        <v>-0.9152374683745832</v>
      </c>
      <c r="J400" s="45"/>
      <c r="K400" s="45"/>
      <c r="L400" s="45"/>
      <c r="M400" s="45"/>
      <c r="N400" s="45">
        <v>0.11924918167306184</v>
      </c>
      <c r="O400" s="45">
        <v>2.0166020430088562E-2</v>
      </c>
      <c r="P400" s="45">
        <v>-0.92890342272833826</v>
      </c>
      <c r="Q400" s="45">
        <v>7.1816867483739083E-2</v>
      </c>
      <c r="R400" s="16">
        <f>(H400-N400)/O400</f>
        <v>0.11419886259389769</v>
      </c>
      <c r="S400" s="16">
        <f>(I400-P400)/Q400</f>
        <v>0.19028892281954979</v>
      </c>
      <c r="T400" s="113">
        <v>0.11419886259389769</v>
      </c>
      <c r="U400" s="113">
        <v>0.19028892281954979</v>
      </c>
      <c r="V400" s="113">
        <v>1</v>
      </c>
      <c r="W400" s="7"/>
      <c r="X400" s="7"/>
      <c r="Y400" s="7"/>
      <c r="Z400" s="7"/>
      <c r="AA400" s="7"/>
      <c r="AB400" s="7"/>
      <c r="AC400" s="7"/>
      <c r="AD400" s="7"/>
      <c r="AE400" s="7"/>
      <c r="AF400" s="7"/>
    </row>
    <row r="401" spans="1:32" s="16" customFormat="1">
      <c r="A401" s="7"/>
      <c r="B401" s="46">
        <v>1151</v>
      </c>
      <c r="C401" s="46" t="s">
        <v>171</v>
      </c>
      <c r="D401" s="46" t="s">
        <v>93</v>
      </c>
      <c r="E401" s="46" t="s">
        <v>9</v>
      </c>
      <c r="F401" s="46" t="s">
        <v>144</v>
      </c>
      <c r="G401" s="104" t="s">
        <v>170</v>
      </c>
      <c r="H401" s="94">
        <v>7.4270319121493428E-2</v>
      </c>
      <c r="I401" s="45">
        <f>LOG(H401)</f>
        <v>-1.1291847100226562</v>
      </c>
      <c r="J401" s="45"/>
      <c r="K401" s="45"/>
      <c r="L401" s="45"/>
      <c r="M401" s="45"/>
      <c r="N401" s="45">
        <v>0.11924918167306184</v>
      </c>
      <c r="O401" s="45">
        <v>2.0166020430088562E-2</v>
      </c>
      <c r="P401" s="45">
        <v>-0.92890342272833826</v>
      </c>
      <c r="Q401" s="45">
        <v>7.1816867483739083E-2</v>
      </c>
      <c r="R401" s="16">
        <f>(H401-N401)/O401</f>
        <v>-2.2304282943429943</v>
      </c>
      <c r="S401" s="16">
        <f>(I401-P401)/Q401</f>
        <v>-2.7887778221413795</v>
      </c>
      <c r="T401" s="113">
        <v>-2.2304282943429943</v>
      </c>
      <c r="U401" s="113">
        <v>-2.7887778221413795</v>
      </c>
      <c r="V401" s="113">
        <v>1</v>
      </c>
      <c r="W401" s="7"/>
      <c r="X401" s="7"/>
      <c r="Y401" s="7"/>
      <c r="Z401" s="7"/>
      <c r="AA401" s="7"/>
      <c r="AB401" s="7"/>
      <c r="AC401" s="7"/>
      <c r="AD401" s="7"/>
      <c r="AE401" s="7"/>
      <c r="AF401" s="7"/>
    </row>
    <row r="402" spans="1:32" s="16" customFormat="1">
      <c r="A402" s="7"/>
      <c r="B402" s="46">
        <v>1163</v>
      </c>
      <c r="C402" s="46" t="s">
        <v>171</v>
      </c>
      <c r="D402" s="46" t="s">
        <v>93</v>
      </c>
      <c r="E402" s="46" t="s">
        <v>9</v>
      </c>
      <c r="F402" s="46" t="s">
        <v>144</v>
      </c>
      <c r="G402" s="104" t="s">
        <v>170</v>
      </c>
      <c r="H402" s="94">
        <v>0.14246811333758092</v>
      </c>
      <c r="I402" s="45">
        <f>LOG(H402)</f>
        <v>-0.84628232689157479</v>
      </c>
      <c r="J402" s="45"/>
      <c r="K402" s="45"/>
      <c r="L402" s="45"/>
      <c r="M402" s="45"/>
      <c r="N402" s="45">
        <v>0.11924918167306184</v>
      </c>
      <c r="O402" s="45">
        <v>2.0166020430088562E-2</v>
      </c>
      <c r="P402" s="45">
        <v>-0.92890342272833826</v>
      </c>
      <c r="Q402" s="45">
        <v>7.1816867483739083E-2</v>
      </c>
      <c r="R402" s="16">
        <f>(H402-N402)/O402</f>
        <v>1.1513888793782754</v>
      </c>
      <c r="S402" s="16">
        <f>(I402-P402)/Q402</f>
        <v>1.150441375843505</v>
      </c>
      <c r="T402" s="113">
        <v>1.1513888793782754</v>
      </c>
      <c r="U402" s="113">
        <v>1.150441375843505</v>
      </c>
      <c r="V402" s="113">
        <v>1</v>
      </c>
      <c r="W402" s="7"/>
      <c r="X402" s="7"/>
      <c r="Y402" s="7"/>
      <c r="Z402" s="7"/>
      <c r="AA402" s="7"/>
      <c r="AB402" s="7"/>
      <c r="AC402" s="7"/>
      <c r="AD402" s="7"/>
      <c r="AE402" s="7"/>
      <c r="AF402" s="7"/>
    </row>
    <row r="403" spans="1:32" s="16" customFormat="1">
      <c r="A403" s="7"/>
      <c r="B403" s="46">
        <v>1164</v>
      </c>
      <c r="C403" s="46" t="s">
        <v>171</v>
      </c>
      <c r="D403" s="46" t="s">
        <v>93</v>
      </c>
      <c r="E403" s="46" t="s">
        <v>9</v>
      </c>
      <c r="F403" s="46" t="s">
        <v>144</v>
      </c>
      <c r="G403" s="104" t="s">
        <v>170</v>
      </c>
      <c r="H403" s="94">
        <v>9.5998691600945638E-2</v>
      </c>
      <c r="I403" s="45">
        <f>LOG(H403)</f>
        <v>-1.0177346860683663</v>
      </c>
      <c r="J403" s="45"/>
      <c r="K403" s="45"/>
      <c r="L403" s="45"/>
      <c r="M403" s="45"/>
      <c r="N403" s="45">
        <v>0.11924918167306184</v>
      </c>
      <c r="O403" s="45">
        <v>2.0166020430088562E-2</v>
      </c>
      <c r="P403" s="45">
        <v>-0.92890342272833826</v>
      </c>
      <c r="Q403" s="45">
        <v>7.1816867483739083E-2</v>
      </c>
      <c r="R403" s="16">
        <f>(H403-N403)/O403</f>
        <v>-1.1529538092416824</v>
      </c>
      <c r="S403" s="16">
        <f>(I403-P403)/Q403</f>
        <v>-1.2369136451146572</v>
      </c>
      <c r="T403" s="113">
        <v>-1.1529538092416824</v>
      </c>
      <c r="U403" s="113">
        <v>-1.2369136451146572</v>
      </c>
      <c r="V403" s="113">
        <v>1</v>
      </c>
      <c r="W403" s="7"/>
      <c r="X403" s="7"/>
      <c r="Y403" s="7"/>
      <c r="Z403" s="7"/>
      <c r="AA403" s="7"/>
      <c r="AB403" s="7"/>
      <c r="AC403" s="7"/>
      <c r="AD403" s="7"/>
      <c r="AE403" s="7"/>
      <c r="AF403" s="7"/>
    </row>
    <row r="404" spans="1:32" s="16" customFormat="1">
      <c r="A404" s="7"/>
      <c r="B404" s="46" t="s">
        <v>183</v>
      </c>
      <c r="C404" s="46" t="s">
        <v>171</v>
      </c>
      <c r="D404" s="63" t="s">
        <v>93</v>
      </c>
      <c r="E404" s="46" t="s">
        <v>9</v>
      </c>
      <c r="F404" s="46" t="s">
        <v>144</v>
      </c>
      <c r="G404" s="104" t="s">
        <v>170</v>
      </c>
      <c r="H404" s="94">
        <v>9.213435756066729E-2</v>
      </c>
      <c r="I404" s="45">
        <f>LOG(H404)</f>
        <v>-1.0355783880818261</v>
      </c>
      <c r="J404" s="45"/>
      <c r="K404" s="45"/>
      <c r="L404" s="45"/>
      <c r="M404" s="45"/>
      <c r="N404" s="45">
        <v>0.11924918167306184</v>
      </c>
      <c r="O404" s="45">
        <v>2.0166020430088562E-2</v>
      </c>
      <c r="P404" s="45">
        <v>-0.92890342272833826</v>
      </c>
      <c r="Q404" s="45">
        <v>7.1816867483739083E-2</v>
      </c>
      <c r="R404" s="16">
        <f>(H404-N404)/O404</f>
        <v>-1.34457981962262</v>
      </c>
      <c r="S404" s="16">
        <f>(I404-P404)/Q404</f>
        <v>-1.4853748024813449</v>
      </c>
      <c r="T404" s="113">
        <v>-1.34457981962262</v>
      </c>
      <c r="U404" s="113">
        <v>-1.4853748024813449</v>
      </c>
      <c r="V404" s="113">
        <v>1</v>
      </c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</row>
    <row r="405" spans="1:32" s="16" customFormat="1">
      <c r="A405" s="7"/>
      <c r="B405" s="46" t="s">
        <v>182</v>
      </c>
      <c r="C405" s="46" t="s">
        <v>171</v>
      </c>
      <c r="D405" s="63" t="s">
        <v>93</v>
      </c>
      <c r="E405" s="46" t="s">
        <v>9</v>
      </c>
      <c r="F405" s="46" t="s">
        <v>144</v>
      </c>
      <c r="G405" s="104" t="s">
        <v>170</v>
      </c>
      <c r="H405" s="94">
        <v>0.10432005187842967</v>
      </c>
      <c r="I405" s="45">
        <f>LOG(H405)</f>
        <v>-0.98163220563717291</v>
      </c>
      <c r="J405" s="45"/>
      <c r="K405" s="45"/>
      <c r="L405" s="45"/>
      <c r="M405" s="45"/>
      <c r="N405" s="45">
        <v>0.11924918167306184</v>
      </c>
      <c r="O405" s="45">
        <v>2.0166020430088562E-2</v>
      </c>
      <c r="P405" s="45">
        <v>-0.92890342272833826</v>
      </c>
      <c r="Q405" s="45">
        <v>7.1816867483739083E-2</v>
      </c>
      <c r="R405" s="16">
        <f>(H405-N405)/O405</f>
        <v>-0.74031115094762412</v>
      </c>
      <c r="S405" s="16">
        <f>(I405-P405)/Q405</f>
        <v>-0.73421167973907531</v>
      </c>
      <c r="T405" s="113">
        <v>-0.74031115094762412</v>
      </c>
      <c r="U405" s="113">
        <v>-0.73421167973907531</v>
      </c>
      <c r="V405" s="113">
        <v>1</v>
      </c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</row>
    <row r="406" spans="1:32" s="16" customFormat="1">
      <c r="A406" s="7"/>
      <c r="B406" s="46" t="s">
        <v>181</v>
      </c>
      <c r="C406" s="46" t="s">
        <v>171</v>
      </c>
      <c r="D406" s="63" t="s">
        <v>93</v>
      </c>
      <c r="E406" s="46" t="s">
        <v>9</v>
      </c>
      <c r="F406" s="46" t="s">
        <v>144</v>
      </c>
      <c r="G406" s="104" t="s">
        <v>170</v>
      </c>
      <c r="H406" s="94">
        <v>0.11083046591861456</v>
      </c>
      <c r="I406" s="45">
        <f>LOG(H406)</f>
        <v>-0.95534084103691952</v>
      </c>
      <c r="J406" s="45"/>
      <c r="K406" s="45"/>
      <c r="L406" s="45"/>
      <c r="M406" s="45"/>
      <c r="N406" s="45">
        <v>0.11924918167306184</v>
      </c>
      <c r="O406" s="45">
        <v>2.0166020430088562E-2</v>
      </c>
      <c r="P406" s="45">
        <v>-0.92890342272833826</v>
      </c>
      <c r="Q406" s="45">
        <v>7.1816867483739083E-2</v>
      </c>
      <c r="R406" s="16">
        <f>(H406-N406)/O406</f>
        <v>-0.41747035730888149</v>
      </c>
      <c r="S406" s="16">
        <f>(I406-P406)/Q406</f>
        <v>-0.36812268809367488</v>
      </c>
      <c r="T406" s="113">
        <v>-0.41747035730888149</v>
      </c>
      <c r="U406" s="113">
        <v>-0.36812268809367488</v>
      </c>
      <c r="V406" s="113">
        <v>1</v>
      </c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</row>
    <row r="407" spans="1:32" s="16" customFormat="1">
      <c r="A407" s="7"/>
      <c r="B407" s="46" t="s">
        <v>172</v>
      </c>
      <c r="C407" s="46" t="s">
        <v>171</v>
      </c>
      <c r="D407" s="46" t="s">
        <v>93</v>
      </c>
      <c r="E407" s="46" t="s">
        <v>9</v>
      </c>
      <c r="F407" s="46" t="s">
        <v>144</v>
      </c>
      <c r="G407" s="104" t="s">
        <v>170</v>
      </c>
      <c r="H407" s="94">
        <v>9.0649805258995228E-2</v>
      </c>
      <c r="I407" s="45">
        <f>LOG(H407)</f>
        <v>-1.0426331245528588</v>
      </c>
      <c r="J407" s="45"/>
      <c r="K407" s="45"/>
      <c r="L407" s="45"/>
      <c r="M407" s="45"/>
      <c r="N407" s="45">
        <v>0.11924918167306184</v>
      </c>
      <c r="O407" s="45">
        <v>2.0166020430088562E-2</v>
      </c>
      <c r="P407" s="45">
        <v>-0.92890342272833826</v>
      </c>
      <c r="Q407" s="45">
        <v>7.1816867483739083E-2</v>
      </c>
      <c r="R407" s="16">
        <f>(H407-N407)/O407</f>
        <v>-1.4181963423678339</v>
      </c>
      <c r="S407" s="16">
        <f>(I407-P407)/Q407</f>
        <v>-1.5836071080414567</v>
      </c>
      <c r="T407" s="113">
        <v>-1.4181963423678339</v>
      </c>
      <c r="U407" s="113">
        <v>-1.5836071080414567</v>
      </c>
      <c r="V407" s="113">
        <v>1</v>
      </c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</row>
    <row r="408" spans="1:32" s="16" customFormat="1">
      <c r="A408" s="45"/>
      <c r="B408" s="46">
        <v>1010</v>
      </c>
      <c r="C408" s="46" t="s">
        <v>171</v>
      </c>
      <c r="D408" s="46" t="s">
        <v>10</v>
      </c>
      <c r="E408" s="46" t="s">
        <v>9</v>
      </c>
      <c r="F408" s="46" t="s">
        <v>144</v>
      </c>
      <c r="G408" s="42" t="s">
        <v>170</v>
      </c>
      <c r="H408" s="94">
        <v>0.10041362461023907</v>
      </c>
      <c r="I408" s="45">
        <f>LOG(H408)</f>
        <v>-0.99820735599979693</v>
      </c>
      <c r="J408" s="45"/>
      <c r="K408" s="45"/>
      <c r="L408" s="45"/>
      <c r="M408" s="45"/>
      <c r="N408" s="45">
        <v>0.11924918167306184</v>
      </c>
      <c r="O408" s="45">
        <v>2.0166020430088562E-2</v>
      </c>
      <c r="P408" s="45">
        <v>-0.92890342272833826</v>
      </c>
      <c r="Q408" s="45">
        <v>7.1816867483739083E-2</v>
      </c>
      <c r="R408" s="16">
        <f>(H408-N408)/O408</f>
        <v>-0.93402449571653268</v>
      </c>
      <c r="S408" s="16">
        <f>(I408-P408)/Q408</f>
        <v>-0.96500913642816022</v>
      </c>
      <c r="T408" s="113">
        <v>-0.93402449571653268</v>
      </c>
      <c r="U408" s="113">
        <v>-0.96500913642816022</v>
      </c>
      <c r="V408" s="113">
        <v>1</v>
      </c>
    </row>
    <row r="409" spans="1:32" s="16" customFormat="1">
      <c r="A409" s="45"/>
      <c r="B409" s="46">
        <v>1012</v>
      </c>
      <c r="C409" s="46" t="s">
        <v>171</v>
      </c>
      <c r="D409" s="46" t="s">
        <v>10</v>
      </c>
      <c r="E409" s="46" t="s">
        <v>9</v>
      </c>
      <c r="F409" s="46" t="s">
        <v>144</v>
      </c>
      <c r="G409" s="104" t="s">
        <v>170</v>
      </c>
      <c r="H409" s="94">
        <v>9.4912744768059262E-2</v>
      </c>
      <c r="I409" s="45">
        <f>LOG(H409)</f>
        <v>-1.0226754671216085</v>
      </c>
      <c r="J409" s="45"/>
      <c r="K409" s="45"/>
      <c r="L409" s="45"/>
      <c r="M409" s="45"/>
      <c r="N409" s="45">
        <v>0.11924918167306184</v>
      </c>
      <c r="O409" s="45">
        <v>2.0166020430088562E-2</v>
      </c>
      <c r="P409" s="45">
        <v>-0.92890342272833826</v>
      </c>
      <c r="Q409" s="45">
        <v>7.1816867483739083E-2</v>
      </c>
      <c r="R409" s="16">
        <f>(H409-N409)/O409</f>
        <v>-1.2068041381477317</v>
      </c>
      <c r="S409" s="16">
        <f>(I409-P409)/Q409</f>
        <v>-1.3057105897093368</v>
      </c>
      <c r="T409" s="113">
        <v>-1.2068041381477317</v>
      </c>
      <c r="U409" s="113">
        <v>-1.3057105897093368</v>
      </c>
      <c r="V409" s="113">
        <v>1</v>
      </c>
    </row>
    <row r="410" spans="1:32" s="16" customFormat="1">
      <c r="A410" s="45"/>
      <c r="B410" s="46">
        <v>1014</v>
      </c>
      <c r="C410" s="46" t="s">
        <v>171</v>
      </c>
      <c r="D410" s="46" t="s">
        <v>10</v>
      </c>
      <c r="E410" s="46" t="s">
        <v>9</v>
      </c>
      <c r="F410" s="46" t="s">
        <v>144</v>
      </c>
      <c r="G410" s="104" t="s">
        <v>170</v>
      </c>
      <c r="H410" s="94">
        <v>0.12320446587875064</v>
      </c>
      <c r="I410" s="45">
        <f>LOG(H410)</f>
        <v>-0.90937354970936524</v>
      </c>
      <c r="J410" s="45"/>
      <c r="K410" s="45"/>
      <c r="L410" s="45"/>
      <c r="M410" s="45"/>
      <c r="N410" s="45">
        <v>0.11924918167306184</v>
      </c>
      <c r="O410" s="45">
        <v>2.0166020430088562E-2</v>
      </c>
      <c r="P410" s="45">
        <v>-0.92890342272833826</v>
      </c>
      <c r="Q410" s="45">
        <v>7.1816867483739083E-2</v>
      </c>
      <c r="R410" s="16">
        <f>(H410-N410)/O410</f>
        <v>0.19613608046272482</v>
      </c>
      <c r="S410" s="16">
        <f>(I410-P410)/Q410</f>
        <v>0.27193991750468666</v>
      </c>
      <c r="T410" s="113">
        <v>0.19613608046272482</v>
      </c>
      <c r="U410" s="113">
        <v>0.27193991750468666</v>
      </c>
      <c r="V410" s="113">
        <v>1</v>
      </c>
    </row>
    <row r="411" spans="1:32" s="16" customFormat="1">
      <c r="A411" s="45"/>
      <c r="B411" s="46">
        <v>1017</v>
      </c>
      <c r="C411" s="46" t="s">
        <v>171</v>
      </c>
      <c r="D411" s="46" t="s">
        <v>10</v>
      </c>
      <c r="E411" s="46" t="s">
        <v>9</v>
      </c>
      <c r="F411" s="46" t="s">
        <v>144</v>
      </c>
      <c r="G411" s="104" t="s">
        <v>170</v>
      </c>
      <c r="H411" s="94">
        <v>0.12843280891530848</v>
      </c>
      <c r="I411" s="45">
        <f>LOG(H411)</f>
        <v>-0.89132401901825808</v>
      </c>
      <c r="J411" s="45"/>
      <c r="K411" s="45"/>
      <c r="L411" s="45"/>
      <c r="M411" s="45"/>
      <c r="N411" s="45">
        <v>0.11924918167306184</v>
      </c>
      <c r="O411" s="45">
        <v>2.0166020430088562E-2</v>
      </c>
      <c r="P411" s="45">
        <v>-0.92890342272833826</v>
      </c>
      <c r="Q411" s="45">
        <v>7.1816867483739083E-2</v>
      </c>
      <c r="R411" s="16">
        <f>(H411-N411)/O411</f>
        <v>0.45540106805328212</v>
      </c>
      <c r="S411" s="16">
        <f>(I411-P411)/Q411</f>
        <v>0.52326709625129464</v>
      </c>
      <c r="T411" s="113">
        <v>0.45540106805328212</v>
      </c>
      <c r="U411" s="113">
        <v>0.52326709625129464</v>
      </c>
      <c r="V411" s="113">
        <v>1</v>
      </c>
    </row>
    <row r="412" spans="1:32" s="16" customFormat="1">
      <c r="A412" s="45"/>
      <c r="B412" s="46">
        <v>1018</v>
      </c>
      <c r="C412" s="46" t="s">
        <v>171</v>
      </c>
      <c r="D412" s="46" t="s">
        <v>10</v>
      </c>
      <c r="E412" s="46" t="s">
        <v>9</v>
      </c>
      <c r="F412" s="46" t="s">
        <v>144</v>
      </c>
      <c r="G412" s="104" t="s">
        <v>170</v>
      </c>
      <c r="H412" s="94">
        <v>0.10754489724914143</v>
      </c>
      <c r="I412" s="45">
        <f>LOG(H412)</f>
        <v>-0.96841019103303971</v>
      </c>
      <c r="J412" s="45"/>
      <c r="K412" s="45"/>
      <c r="L412" s="45"/>
      <c r="M412" s="45"/>
      <c r="N412" s="45">
        <v>0.11924918167306184</v>
      </c>
      <c r="O412" s="45">
        <v>2.0166020430088562E-2</v>
      </c>
      <c r="P412" s="45">
        <v>-0.92890342272833826</v>
      </c>
      <c r="Q412" s="45">
        <v>7.1816867483739083E-2</v>
      </c>
      <c r="R412" s="16">
        <f>(H412-N412)/O412</f>
        <v>-0.58039633870731966</v>
      </c>
      <c r="S412" s="16">
        <f>(I412-P412)/Q412</f>
        <v>-0.5501043095989484</v>
      </c>
      <c r="T412" s="113">
        <v>-0.58039633870731966</v>
      </c>
      <c r="U412" s="113">
        <v>-0.5501043095989484</v>
      </c>
      <c r="V412" s="113">
        <v>1</v>
      </c>
    </row>
    <row r="413" spans="1:32" s="16" customFormat="1">
      <c r="A413" s="45"/>
      <c r="B413" s="46">
        <v>1019</v>
      </c>
      <c r="C413" s="46" t="s">
        <v>171</v>
      </c>
      <c r="D413" s="46" t="s">
        <v>10</v>
      </c>
      <c r="E413" s="46" t="s">
        <v>9</v>
      </c>
      <c r="F413" s="46" t="s">
        <v>144</v>
      </c>
      <c r="G413" s="104" t="s">
        <v>170</v>
      </c>
      <c r="H413" s="94">
        <v>0.10729017200751466</v>
      </c>
      <c r="I413" s="45">
        <f>LOG(H413)</f>
        <v>-0.96944005844773351</v>
      </c>
      <c r="J413" s="45"/>
      <c r="K413" s="45"/>
      <c r="L413" s="45"/>
      <c r="M413" s="45"/>
      <c r="N413" s="45">
        <v>0.11924918167306184</v>
      </c>
      <c r="O413" s="45">
        <v>2.0166020430088562E-2</v>
      </c>
      <c r="P413" s="45">
        <v>-0.92890342272833826</v>
      </c>
      <c r="Q413" s="45">
        <v>7.1816867483739083E-2</v>
      </c>
      <c r="R413" s="16">
        <f>(H413-N413)/O413</f>
        <v>-0.59302774719516937</v>
      </c>
      <c r="S413" s="16">
        <f>(I413-P413)/Q413</f>
        <v>-0.56444449806410224</v>
      </c>
      <c r="T413" s="113">
        <v>-0.59302774719516937</v>
      </c>
      <c r="U413" s="113">
        <v>-0.56444449806410224</v>
      </c>
      <c r="V413" s="113">
        <v>1</v>
      </c>
    </row>
    <row r="414" spans="1:32" s="16" customFormat="1">
      <c r="A414" s="45"/>
      <c r="B414" s="46">
        <v>1060</v>
      </c>
      <c r="C414" s="46" t="s">
        <v>171</v>
      </c>
      <c r="D414" s="46" t="s">
        <v>10</v>
      </c>
      <c r="E414" s="46" t="s">
        <v>9</v>
      </c>
      <c r="F414" s="46" t="s">
        <v>144</v>
      </c>
      <c r="G414" s="104" t="s">
        <v>170</v>
      </c>
      <c r="H414" s="94">
        <v>0.11450564213481014</v>
      </c>
      <c r="I414" s="45">
        <f>LOG(H414)</f>
        <v>-0.94117311343200449</v>
      </c>
      <c r="J414" s="45"/>
      <c r="K414" s="45"/>
      <c r="L414" s="45"/>
      <c r="M414" s="45"/>
      <c r="N414" s="45">
        <v>0.11924918167306184</v>
      </c>
      <c r="O414" s="45">
        <v>2.0166020430088562E-2</v>
      </c>
      <c r="P414" s="45">
        <v>-0.92890342272833826</v>
      </c>
      <c r="Q414" s="45">
        <v>7.1816867483739083E-2</v>
      </c>
      <c r="R414" s="16">
        <f>(H414-N414)/O414</f>
        <v>-0.23522437432296434</v>
      </c>
      <c r="S414" s="16">
        <f>(I414-P414)/Q414</f>
        <v>-0.17084692125348358</v>
      </c>
      <c r="T414" s="113">
        <v>-0.23522437432296434</v>
      </c>
      <c r="U414" s="113">
        <v>-0.17084692125348358</v>
      </c>
      <c r="V414" s="113">
        <v>1</v>
      </c>
    </row>
    <row r="415" spans="1:32" s="16" customFormat="1">
      <c r="A415" s="45"/>
      <c r="B415" s="46">
        <v>1066</v>
      </c>
      <c r="C415" s="46" t="s">
        <v>171</v>
      </c>
      <c r="D415" s="46" t="s">
        <v>10</v>
      </c>
      <c r="E415" s="46" t="s">
        <v>9</v>
      </c>
      <c r="F415" s="46" t="s">
        <v>144</v>
      </c>
      <c r="G415" s="104" t="s">
        <v>170</v>
      </c>
      <c r="H415" s="94">
        <v>8.7273575087253988E-2</v>
      </c>
      <c r="I415" s="45">
        <f>LOG(H415)</f>
        <v>-1.0591172331674024</v>
      </c>
      <c r="J415" s="45"/>
      <c r="K415" s="45"/>
      <c r="L415" s="45"/>
      <c r="M415" s="45"/>
      <c r="N415" s="45">
        <v>0.11924918167306184</v>
      </c>
      <c r="O415" s="45">
        <v>2.0166020430088562E-2</v>
      </c>
      <c r="P415" s="45">
        <v>-0.92890342272833826</v>
      </c>
      <c r="Q415" s="45">
        <v>7.1816867483739083E-2</v>
      </c>
      <c r="R415" s="16">
        <f>(H415-N415)/O415</f>
        <v>-1.5856180795145325</v>
      </c>
      <c r="S415" s="16">
        <f>(I415-P415)/Q415</f>
        <v>-1.8131368716206868</v>
      </c>
      <c r="T415" s="113">
        <v>-1.5856180795145325</v>
      </c>
      <c r="U415" s="113">
        <v>-1.8131368716206868</v>
      </c>
      <c r="V415" s="113">
        <v>1</v>
      </c>
    </row>
    <row r="416" spans="1:32" s="16" customFormat="1">
      <c r="A416" s="45"/>
      <c r="B416" s="46">
        <v>1073</v>
      </c>
      <c r="C416" s="46" t="s">
        <v>171</v>
      </c>
      <c r="D416" s="46" t="s">
        <v>10</v>
      </c>
      <c r="E416" s="46" t="s">
        <v>9</v>
      </c>
      <c r="F416" s="46" t="s">
        <v>144</v>
      </c>
      <c r="G416" s="104" t="s">
        <v>170</v>
      </c>
      <c r="H416" s="94">
        <v>8.1998495084545403E-2</v>
      </c>
      <c r="I416" s="45">
        <f>LOG(H416)</f>
        <v>-1.0861941181342731</v>
      </c>
      <c r="J416" s="45"/>
      <c r="K416" s="45"/>
      <c r="L416" s="45"/>
      <c r="M416" s="45"/>
      <c r="N416" s="45">
        <v>0.11924918167306184</v>
      </c>
      <c r="O416" s="45">
        <v>2.0166020430088562E-2</v>
      </c>
      <c r="P416" s="45">
        <v>-0.92890342272833826</v>
      </c>
      <c r="Q416" s="45">
        <v>7.1816867483739083E-2</v>
      </c>
      <c r="R416" s="16">
        <f>(H416-N416)/O416</f>
        <v>-1.8472006768840135</v>
      </c>
      <c r="S416" s="16">
        <f>(I416-P416)/Q416</f>
        <v>-2.190163688795657</v>
      </c>
      <c r="T416" s="113">
        <v>-1.8472006768840135</v>
      </c>
      <c r="U416" s="113">
        <v>-2.190163688795657</v>
      </c>
      <c r="V416" s="113">
        <v>1</v>
      </c>
    </row>
    <row r="417" spans="1:32" s="16" customFormat="1">
      <c r="A417" s="45"/>
      <c r="B417" s="46">
        <v>1076</v>
      </c>
      <c r="C417" s="46" t="s">
        <v>171</v>
      </c>
      <c r="D417" s="46" t="s">
        <v>10</v>
      </c>
      <c r="E417" s="46" t="s">
        <v>9</v>
      </c>
      <c r="F417" s="46" t="s">
        <v>144</v>
      </c>
      <c r="G417" s="104" t="s">
        <v>170</v>
      </c>
      <c r="H417" s="94">
        <v>9.3757761011037555E-2</v>
      </c>
      <c r="I417" s="45">
        <f>LOG(H417)</f>
        <v>-1.027992772402796</v>
      </c>
      <c r="J417" s="45"/>
      <c r="K417" s="45"/>
      <c r="L417" s="45"/>
      <c r="M417" s="45"/>
      <c r="N417" s="45">
        <v>0.11924918167306184</v>
      </c>
      <c r="O417" s="45">
        <v>2.0166020430088562E-2</v>
      </c>
      <c r="P417" s="45">
        <v>-0.92890342272833826</v>
      </c>
      <c r="Q417" s="45">
        <v>7.1816867483739083E-2</v>
      </c>
      <c r="R417" s="16">
        <f>(H417-N417)/O417</f>
        <v>-1.2640778953089822</v>
      </c>
      <c r="S417" s="16">
        <f>(I417-P417)/Q417</f>
        <v>-1.3797503726668907</v>
      </c>
      <c r="T417" s="113">
        <v>-1.2640778953089822</v>
      </c>
      <c r="U417" s="113">
        <v>-1.3797503726668907</v>
      </c>
      <c r="V417" s="113">
        <v>1</v>
      </c>
    </row>
    <row r="418" spans="1:32" s="16" customFormat="1">
      <c r="A418" s="45"/>
      <c r="B418" s="56">
        <v>1077</v>
      </c>
      <c r="C418" s="56" t="s">
        <v>171</v>
      </c>
      <c r="D418" s="56" t="s">
        <v>10</v>
      </c>
      <c r="E418" s="56" t="s">
        <v>9</v>
      </c>
      <c r="F418" s="56" t="s">
        <v>144</v>
      </c>
      <c r="G418" s="106" t="s">
        <v>170</v>
      </c>
      <c r="H418" s="95">
        <v>0.10482984001315374</v>
      </c>
      <c r="I418" s="58">
        <f>LOG(H418)</f>
        <v>-0.97951507700472229</v>
      </c>
      <c r="J418" s="58"/>
      <c r="K418" s="58"/>
      <c r="L418" s="58"/>
      <c r="M418" s="58"/>
      <c r="N418" s="45">
        <v>0.11924918167306184</v>
      </c>
      <c r="O418" s="45">
        <v>2.0166020430088562E-2</v>
      </c>
      <c r="P418" s="45">
        <v>-0.92890342272833826</v>
      </c>
      <c r="Q418" s="45">
        <v>7.1816867483739083E-2</v>
      </c>
      <c r="R418" s="16">
        <f>(H418-N418)/O418</f>
        <v>-0.71503159038725506</v>
      </c>
      <c r="S418" s="16">
        <f>(I418-P418)/Q418</f>
        <v>-0.70473213396342615</v>
      </c>
      <c r="T418" s="113">
        <v>-0.71503159038725506</v>
      </c>
      <c r="U418" s="113">
        <v>-0.70473213396342615</v>
      </c>
      <c r="V418" s="113">
        <v>1</v>
      </c>
    </row>
    <row r="419" spans="1:32" s="16" customFormat="1">
      <c r="B419" s="46">
        <v>1170</v>
      </c>
      <c r="C419" s="46" t="s">
        <v>11</v>
      </c>
      <c r="D419" s="46" t="s">
        <v>93</v>
      </c>
      <c r="E419" s="46" t="s">
        <v>9</v>
      </c>
      <c r="F419" s="46" t="s">
        <v>144</v>
      </c>
      <c r="G419" s="104" t="s">
        <v>162</v>
      </c>
      <c r="H419" s="94">
        <v>249.62047465076574</v>
      </c>
      <c r="I419" s="45">
        <f>LOG(H419)</f>
        <v>2.3972802046608694</v>
      </c>
      <c r="J419" s="61">
        <f>AVERAGE(H419:H427)</f>
        <v>294.79987738345392</v>
      </c>
      <c r="K419" s="61">
        <f>STDEV(H419:H427)</f>
        <v>81.250760046924498</v>
      </c>
      <c r="L419" s="61">
        <f>AVERAGE(I419:I427)</f>
        <v>2.4552387775378808</v>
      </c>
      <c r="M419" s="61">
        <f>STDEV(I419:I427)</f>
        <v>0.11744800015724585</v>
      </c>
      <c r="N419" s="45">
        <v>294.79987738345392</v>
      </c>
      <c r="O419" s="45">
        <v>81.250760046924498</v>
      </c>
      <c r="P419" s="45">
        <v>2.4552387775378808</v>
      </c>
      <c r="Q419" s="45">
        <v>0.11744800015724585</v>
      </c>
      <c r="R419" s="16">
        <f>(H419-N419)/O419</f>
        <v>-0.55604898596143415</v>
      </c>
      <c r="S419" s="16">
        <f>(I419-P419)/Q419</f>
        <v>-0.49348284176327573</v>
      </c>
      <c r="T419" s="113">
        <v>-0.55604898596143415</v>
      </c>
      <c r="U419" s="113">
        <v>-0.49348284176327573</v>
      </c>
      <c r="V419" s="113">
        <v>1</v>
      </c>
      <c r="W419" s="7"/>
      <c r="X419" s="7"/>
      <c r="Y419" s="7"/>
      <c r="Z419" s="7"/>
      <c r="AA419" s="7"/>
      <c r="AB419" s="7"/>
      <c r="AC419" s="7"/>
      <c r="AD419" s="7"/>
      <c r="AE419" s="7"/>
      <c r="AF419" s="7"/>
    </row>
    <row r="420" spans="1:32" s="16" customFormat="1">
      <c r="B420" s="46">
        <v>1171</v>
      </c>
      <c r="C420" s="46" t="s">
        <v>11</v>
      </c>
      <c r="D420" s="46" t="s">
        <v>93</v>
      </c>
      <c r="E420" s="46" t="s">
        <v>9</v>
      </c>
      <c r="F420" s="46" t="s">
        <v>144</v>
      </c>
      <c r="G420" s="104" t="s">
        <v>162</v>
      </c>
      <c r="H420" s="94">
        <v>438.66860802147141</v>
      </c>
      <c r="I420" s="45">
        <f>LOG(H420)</f>
        <v>2.6421365565593686</v>
      </c>
      <c r="J420" s="45"/>
      <c r="K420" s="45"/>
      <c r="L420" s="45"/>
      <c r="M420" s="45"/>
      <c r="N420" s="45">
        <v>294.79987738345392</v>
      </c>
      <c r="O420" s="45">
        <v>81.250760046924498</v>
      </c>
      <c r="P420" s="45">
        <v>2.4552387775378808</v>
      </c>
      <c r="Q420" s="45">
        <v>0.11744800015724585</v>
      </c>
      <c r="R420" s="16">
        <f>(H420-N420)/O420</f>
        <v>1.7706755057420933</v>
      </c>
      <c r="S420" s="16">
        <f>(I420-P420)/Q420</f>
        <v>1.5913236391531471</v>
      </c>
      <c r="T420" s="113">
        <v>1.7706755057420933</v>
      </c>
      <c r="U420" s="113">
        <v>1.5913236391531471</v>
      </c>
      <c r="V420" s="113">
        <v>1</v>
      </c>
      <c r="W420" s="7"/>
      <c r="X420" s="7"/>
      <c r="Y420" s="7"/>
      <c r="Z420" s="7"/>
      <c r="AA420" s="7"/>
      <c r="AB420" s="7"/>
      <c r="AC420" s="7"/>
      <c r="AD420" s="7"/>
      <c r="AE420" s="7"/>
      <c r="AF420" s="7"/>
    </row>
    <row r="421" spans="1:32" s="16" customFormat="1">
      <c r="B421" s="46">
        <v>1172</v>
      </c>
      <c r="C421" s="46" t="s">
        <v>11</v>
      </c>
      <c r="D421" s="46" t="s">
        <v>93</v>
      </c>
      <c r="E421" s="46" t="s">
        <v>9</v>
      </c>
      <c r="F421" s="46" t="s">
        <v>144</v>
      </c>
      <c r="G421" s="104" t="s">
        <v>162</v>
      </c>
      <c r="H421" s="94">
        <v>209.22892376644768</v>
      </c>
      <c r="I421" s="45">
        <f>LOG(H421)</f>
        <v>2.3206217211315612</v>
      </c>
      <c r="J421" s="45"/>
      <c r="K421" s="45"/>
      <c r="L421" s="45"/>
      <c r="M421" s="45"/>
      <c r="N421" s="45">
        <v>294.79987738345392</v>
      </c>
      <c r="O421" s="45">
        <v>81.250760046924498</v>
      </c>
      <c r="P421" s="45">
        <v>2.4552387775378808</v>
      </c>
      <c r="Q421" s="45">
        <v>0.11744800015724585</v>
      </c>
      <c r="R421" s="16">
        <f>(H421-N421)/O421</f>
        <v>-1.0531711157850918</v>
      </c>
      <c r="S421" s="16">
        <f>(I421-P421)/Q421</f>
        <v>-1.1461843217942143</v>
      </c>
      <c r="T421" s="113">
        <v>-1.0531711157850918</v>
      </c>
      <c r="U421" s="113">
        <v>-1.1461843217942143</v>
      </c>
      <c r="V421" s="113">
        <v>1</v>
      </c>
      <c r="W421" s="7"/>
      <c r="X421" s="7"/>
      <c r="Y421" s="7"/>
      <c r="Z421" s="7"/>
      <c r="AA421" s="7"/>
      <c r="AB421" s="7"/>
      <c r="AC421" s="7"/>
      <c r="AD421" s="7"/>
      <c r="AE421" s="7"/>
      <c r="AF421" s="7"/>
    </row>
    <row r="422" spans="1:32" s="16" customFormat="1">
      <c r="B422" s="46">
        <v>1201</v>
      </c>
      <c r="C422" s="46" t="s">
        <v>11</v>
      </c>
      <c r="D422" s="46" t="s">
        <v>93</v>
      </c>
      <c r="E422" s="46" t="s">
        <v>9</v>
      </c>
      <c r="F422" s="46" t="s">
        <v>144</v>
      </c>
      <c r="G422" s="104" t="s">
        <v>162</v>
      </c>
      <c r="H422" s="94">
        <v>223.32949526255911</v>
      </c>
      <c r="I422" s="45">
        <f>LOG(H422)</f>
        <v>2.3489460843963221</v>
      </c>
      <c r="J422" s="45"/>
      <c r="K422" s="45"/>
      <c r="L422" s="45"/>
      <c r="M422" s="45"/>
      <c r="N422" s="45">
        <v>294.79987738345392</v>
      </c>
      <c r="O422" s="45">
        <v>81.250760046924498</v>
      </c>
      <c r="P422" s="45">
        <v>2.4552387775378808</v>
      </c>
      <c r="Q422" s="45">
        <v>0.11744800015724585</v>
      </c>
      <c r="R422" s="16">
        <f>(H422-N422)/O422</f>
        <v>-0.87962724385124202</v>
      </c>
      <c r="S422" s="16">
        <f>(I422-P422)/Q422</f>
        <v>-0.90501918295116246</v>
      </c>
      <c r="T422" s="113">
        <v>-0.87962724385124202</v>
      </c>
      <c r="U422" s="113">
        <v>-0.90501918295116246</v>
      </c>
      <c r="V422" s="113">
        <v>1</v>
      </c>
      <c r="W422" s="7"/>
      <c r="X422" s="7"/>
      <c r="Y422" s="7"/>
      <c r="Z422" s="7"/>
      <c r="AA422" s="7"/>
      <c r="AB422" s="7"/>
      <c r="AC422" s="7"/>
      <c r="AD422" s="7"/>
      <c r="AE422" s="7"/>
      <c r="AF422" s="7"/>
    </row>
    <row r="423" spans="1:32" s="16" customFormat="1">
      <c r="B423" s="46">
        <v>1209</v>
      </c>
      <c r="C423" s="46" t="s">
        <v>11</v>
      </c>
      <c r="D423" s="46" t="s">
        <v>93</v>
      </c>
      <c r="E423" s="46" t="s">
        <v>9</v>
      </c>
      <c r="F423" s="46" t="s">
        <v>144</v>
      </c>
      <c r="G423" s="104" t="s">
        <v>162</v>
      </c>
      <c r="H423" s="94">
        <v>356.31015287453539</v>
      </c>
      <c r="I423" s="45">
        <f>LOG(H423)</f>
        <v>2.5518281975252077</v>
      </c>
      <c r="J423" s="45"/>
      <c r="K423" s="45"/>
      <c r="L423" s="45"/>
      <c r="M423" s="45"/>
      <c r="N423" s="45">
        <v>294.79987738345392</v>
      </c>
      <c r="O423" s="45">
        <v>81.250760046924498</v>
      </c>
      <c r="P423" s="45">
        <v>2.4552387775378808</v>
      </c>
      <c r="Q423" s="45">
        <v>0.11744800015724585</v>
      </c>
      <c r="R423" s="16">
        <f>(H423-N423)/O423</f>
        <v>0.75704246280967258</v>
      </c>
      <c r="S423" s="16">
        <f>(I423-P423)/Q423</f>
        <v>0.82240157225331822</v>
      </c>
      <c r="T423" s="113">
        <v>0.75704246280967258</v>
      </c>
      <c r="U423" s="113">
        <v>0.82240157225331822</v>
      </c>
      <c r="V423" s="113">
        <v>1</v>
      </c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</row>
    <row r="424" spans="1:32" s="16" customFormat="1">
      <c r="B424" s="46">
        <v>1210</v>
      </c>
      <c r="C424" s="46" t="s">
        <v>11</v>
      </c>
      <c r="D424" s="46" t="s">
        <v>93</v>
      </c>
      <c r="E424" s="46" t="s">
        <v>9</v>
      </c>
      <c r="F424" s="46" t="s">
        <v>144</v>
      </c>
      <c r="G424" s="104" t="s">
        <v>162</v>
      </c>
      <c r="H424" s="94">
        <v>263.91345408358256</v>
      </c>
      <c r="I424" s="45">
        <f>LOG(H424)</f>
        <v>2.421461530747977</v>
      </c>
      <c r="J424" s="45"/>
      <c r="K424" s="45"/>
      <c r="L424" s="45"/>
      <c r="M424" s="45"/>
      <c r="N424" s="45">
        <v>294.79987738345392</v>
      </c>
      <c r="O424" s="45">
        <v>81.250760046924498</v>
      </c>
      <c r="P424" s="45">
        <v>2.4552387775378808</v>
      </c>
      <c r="Q424" s="45">
        <v>0.11744800015724585</v>
      </c>
      <c r="R424" s="16">
        <f>(H424-N424)/O424</f>
        <v>-0.38013703849703823</v>
      </c>
      <c r="S424" s="16">
        <f>(I424-P424)/Q424</f>
        <v>-0.28759320503270341</v>
      </c>
      <c r="T424" s="113">
        <v>-0.38013703849703823</v>
      </c>
      <c r="U424" s="113">
        <v>-0.28759320503270341</v>
      </c>
      <c r="V424" s="113">
        <v>1</v>
      </c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</row>
    <row r="425" spans="1:32" s="16" customFormat="1">
      <c r="B425" s="46">
        <v>1211</v>
      </c>
      <c r="C425" s="46" t="s">
        <v>11</v>
      </c>
      <c r="D425" s="46" t="s">
        <v>93</v>
      </c>
      <c r="E425" s="46" t="s">
        <v>9</v>
      </c>
      <c r="F425" s="46" t="s">
        <v>144</v>
      </c>
      <c r="G425" s="104" t="s">
        <v>162</v>
      </c>
      <c r="H425" s="94">
        <v>355.55642868049307</v>
      </c>
      <c r="I425" s="45">
        <f>LOG(H425)</f>
        <v>2.5509085353605472</v>
      </c>
      <c r="J425" s="45"/>
      <c r="K425" s="45"/>
      <c r="L425" s="45"/>
      <c r="M425" s="45"/>
      <c r="N425" s="45">
        <v>294.79987738345392</v>
      </c>
      <c r="O425" s="45">
        <v>81.250760046924498</v>
      </c>
      <c r="P425" s="45">
        <v>2.4552387775378808</v>
      </c>
      <c r="Q425" s="45">
        <v>0.11744800015724585</v>
      </c>
      <c r="R425" s="16">
        <f>(H425-N425)/O425</f>
        <v>0.74776594412102249</v>
      </c>
      <c r="S425" s="16">
        <f>(I425-P425)/Q425</f>
        <v>0.81457119486562957</v>
      </c>
      <c r="T425" s="113">
        <v>0.74776594412102249</v>
      </c>
      <c r="U425" s="113">
        <v>0.81457119486562957</v>
      </c>
      <c r="V425" s="113">
        <v>1</v>
      </c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</row>
    <row r="426" spans="1:32" s="16" customFormat="1">
      <c r="B426" s="46">
        <v>1212</v>
      </c>
      <c r="C426" s="46" t="s">
        <v>11</v>
      </c>
      <c r="D426" s="46" t="s">
        <v>93</v>
      </c>
      <c r="E426" s="46" t="s">
        <v>9</v>
      </c>
      <c r="F426" s="46" t="s">
        <v>144</v>
      </c>
      <c r="G426" s="104" t="s">
        <v>162</v>
      </c>
      <c r="H426" s="94">
        <v>344.12416843166801</v>
      </c>
      <c r="I426" s="45">
        <f>LOG(H426)</f>
        <v>2.5367151749397832</v>
      </c>
      <c r="J426" s="45"/>
      <c r="K426" s="45"/>
      <c r="L426" s="45"/>
      <c r="M426" s="45"/>
      <c r="N426" s="45">
        <v>294.79987738345392</v>
      </c>
      <c r="O426" s="45">
        <v>81.250760046924498</v>
      </c>
      <c r="P426" s="45">
        <v>2.4552387775378808</v>
      </c>
      <c r="Q426" s="45">
        <v>0.11744800015724585</v>
      </c>
      <c r="R426" s="16">
        <f>(H426-N426)/O426</f>
        <v>0.60706251879647632</v>
      </c>
      <c r="S426" s="16">
        <f>(I426-P426)/Q426</f>
        <v>0.69372315656986316</v>
      </c>
      <c r="T426" s="113">
        <v>0.60706251879647632</v>
      </c>
      <c r="U426" s="113">
        <v>0.69372315656986316</v>
      </c>
      <c r="V426" s="113">
        <v>1</v>
      </c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</row>
    <row r="427" spans="1:32" s="16" customFormat="1">
      <c r="B427" s="65" t="s">
        <v>12</v>
      </c>
      <c r="C427" s="65" t="s">
        <v>11</v>
      </c>
      <c r="D427" s="65" t="s">
        <v>93</v>
      </c>
      <c r="E427" s="65" t="s">
        <v>9</v>
      </c>
      <c r="F427" s="65" t="s">
        <v>144</v>
      </c>
      <c r="G427" s="109" t="s">
        <v>162</v>
      </c>
      <c r="H427" s="96">
        <v>212.44719067956265</v>
      </c>
      <c r="I427" s="45">
        <f>LOG(H427)</f>
        <v>2.3272509925192932</v>
      </c>
      <c r="J427" s="66"/>
      <c r="K427" s="66"/>
      <c r="L427" s="66"/>
      <c r="M427" s="66"/>
      <c r="N427" s="45">
        <v>294.79987738345392</v>
      </c>
      <c r="O427" s="45">
        <v>81.250760046924498</v>
      </c>
      <c r="P427" s="45">
        <v>2.4552387775378808</v>
      </c>
      <c r="Q427" s="45">
        <v>0.11744800015724585</v>
      </c>
      <c r="R427" s="16">
        <f>(H427-N427)/O427</f>
        <v>-1.0135620473744538</v>
      </c>
      <c r="S427" s="16">
        <f>(I427-P427)/Q427</f>
        <v>-1.0897400113005793</v>
      </c>
      <c r="T427" s="113">
        <v>-1.0135620473744538</v>
      </c>
      <c r="U427" s="113">
        <v>-1.0897400113005793</v>
      </c>
      <c r="V427" s="113">
        <v>1</v>
      </c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</row>
    <row r="428" spans="1:32" s="16" customFormat="1">
      <c r="B428" s="46">
        <v>1028</v>
      </c>
      <c r="C428" s="46" t="s">
        <v>11</v>
      </c>
      <c r="D428" s="46" t="s">
        <v>10</v>
      </c>
      <c r="E428" s="46" t="s">
        <v>9</v>
      </c>
      <c r="F428" s="46" t="s">
        <v>144</v>
      </c>
      <c r="G428" s="104" t="s">
        <v>162</v>
      </c>
      <c r="H428" s="94">
        <v>294.44167560072094</v>
      </c>
      <c r="I428" s="45">
        <f>LOG(H428)</f>
        <v>2.4689992805379211</v>
      </c>
      <c r="J428" s="45"/>
      <c r="K428" s="45"/>
      <c r="L428" s="45"/>
      <c r="M428" s="45"/>
      <c r="N428" s="45">
        <v>294.79987738345392</v>
      </c>
      <c r="O428" s="45">
        <v>81.250760046924498</v>
      </c>
      <c r="P428" s="45">
        <v>2.4552387775378808</v>
      </c>
      <c r="Q428" s="45">
        <v>0.11744800015724585</v>
      </c>
      <c r="R428" s="16">
        <f>(H428-N428)/O428</f>
        <v>-4.4085960860686755E-3</v>
      </c>
      <c r="S428" s="16">
        <f>(I428-P428)/Q428</f>
        <v>0.11716251431797017</v>
      </c>
      <c r="T428" s="113">
        <v>-4.4085960860686755E-3</v>
      </c>
      <c r="U428" s="113">
        <v>0.11716251431797017</v>
      </c>
      <c r="V428" s="113">
        <v>1</v>
      </c>
    </row>
    <row r="429" spans="1:32" s="16" customFormat="1">
      <c r="B429" s="46">
        <v>1029</v>
      </c>
      <c r="C429" s="46" t="s">
        <v>11</v>
      </c>
      <c r="D429" s="46" t="s">
        <v>10</v>
      </c>
      <c r="E429" s="46" t="s">
        <v>9</v>
      </c>
      <c r="F429" s="46" t="s">
        <v>144</v>
      </c>
      <c r="G429" s="104" t="s">
        <v>162</v>
      </c>
      <c r="H429" s="94">
        <v>368.07115873059871</v>
      </c>
      <c r="I429" s="45">
        <f>LOG(H429)</f>
        <v>2.5659317883923904</v>
      </c>
      <c r="J429" s="45"/>
      <c r="K429" s="45"/>
      <c r="L429" s="45"/>
      <c r="M429" s="45"/>
      <c r="N429" s="45">
        <v>294.79987738345392</v>
      </c>
      <c r="O429" s="45">
        <v>81.250760046924498</v>
      </c>
      <c r="P429" s="45">
        <v>2.4552387775378808</v>
      </c>
      <c r="Q429" s="45">
        <v>0.11744800015724585</v>
      </c>
      <c r="R429" s="16">
        <f>(H429-N429)/O429</f>
        <v>0.90179195006703516</v>
      </c>
      <c r="S429" s="16">
        <f>(I429-P429)/Q429</f>
        <v>0.9424852760907616</v>
      </c>
      <c r="T429" s="113">
        <v>0.90179195006703516</v>
      </c>
      <c r="U429" s="113">
        <v>0.9424852760907616</v>
      </c>
      <c r="V429" s="113">
        <v>1</v>
      </c>
    </row>
    <row r="430" spans="1:32" s="16" customFormat="1">
      <c r="B430" s="46">
        <v>1030</v>
      </c>
      <c r="C430" s="46" t="s">
        <v>11</v>
      </c>
      <c r="D430" s="46" t="s">
        <v>10</v>
      </c>
      <c r="E430" s="46" t="s">
        <v>9</v>
      </c>
      <c r="F430" s="46" t="s">
        <v>144</v>
      </c>
      <c r="G430" s="104" t="s">
        <v>162</v>
      </c>
      <c r="H430" s="94">
        <v>258.65249157573038</v>
      </c>
      <c r="I430" s="45">
        <f>LOG(H430)</f>
        <v>2.4127166662841661</v>
      </c>
      <c r="J430" s="45"/>
      <c r="K430" s="45"/>
      <c r="L430" s="45"/>
      <c r="M430" s="45"/>
      <c r="N430" s="45">
        <v>294.79987738345392</v>
      </c>
      <c r="O430" s="45">
        <v>81.250760046924498</v>
      </c>
      <c r="P430" s="45">
        <v>2.4552387775378808</v>
      </c>
      <c r="Q430" s="45">
        <v>0.11744800015724585</v>
      </c>
      <c r="R430" s="16">
        <f>(H430-N430)/O430</f>
        <v>-0.44488674058984129</v>
      </c>
      <c r="S430" s="16">
        <f>(I430-P430)/Q430</f>
        <v>-0.36205053467733539</v>
      </c>
      <c r="T430" s="113">
        <v>-0.44488674058984129</v>
      </c>
      <c r="U430" s="113">
        <v>-0.36205053467733539</v>
      </c>
      <c r="V430" s="113">
        <v>1</v>
      </c>
    </row>
    <row r="431" spans="1:32" s="16" customFormat="1">
      <c r="B431" s="46">
        <v>1033</v>
      </c>
      <c r="C431" s="46" t="s">
        <v>11</v>
      </c>
      <c r="D431" s="46" t="s">
        <v>10</v>
      </c>
      <c r="E431" s="46" t="s">
        <v>9</v>
      </c>
      <c r="F431" s="46" t="s">
        <v>144</v>
      </c>
      <c r="G431" s="104" t="s">
        <v>162</v>
      </c>
      <c r="H431" s="94">
        <v>269.90615646062389</v>
      </c>
      <c r="I431" s="45">
        <f>LOG(H431)</f>
        <v>2.4312127907676451</v>
      </c>
      <c r="J431" s="45"/>
      <c r="K431" s="45"/>
      <c r="L431" s="45"/>
      <c r="M431" s="45"/>
      <c r="N431" s="45">
        <v>294.79987738345392</v>
      </c>
      <c r="O431" s="45">
        <v>81.250760046924498</v>
      </c>
      <c r="P431" s="45">
        <v>2.4552387775378808</v>
      </c>
      <c r="Q431" s="45">
        <v>0.11744800015724585</v>
      </c>
      <c r="R431" s="16">
        <f>(H431-N431)/O431</f>
        <v>-0.30638139149040866</v>
      </c>
      <c r="S431" s="16">
        <f>(I431-P431)/Q431</f>
        <v>-0.20456701466239011</v>
      </c>
      <c r="T431" s="113">
        <v>-0.30638139149040866</v>
      </c>
      <c r="U431" s="113">
        <v>-0.20456701466239011</v>
      </c>
      <c r="V431" s="113">
        <v>1</v>
      </c>
    </row>
    <row r="432" spans="1:32" s="16" customFormat="1">
      <c r="B432" s="46">
        <v>1034</v>
      </c>
      <c r="C432" s="46" t="s">
        <v>11</v>
      </c>
      <c r="D432" s="46" t="s">
        <v>10</v>
      </c>
      <c r="E432" s="46" t="s">
        <v>9</v>
      </c>
      <c r="F432" s="46" t="s">
        <v>144</v>
      </c>
      <c r="G432" s="104" t="s">
        <v>162</v>
      </c>
      <c r="H432" s="94">
        <v>356.56011685600276</v>
      </c>
      <c r="I432" s="45">
        <f>LOG(H432)</f>
        <v>2.5521327634101505</v>
      </c>
      <c r="J432" s="45"/>
      <c r="K432" s="45"/>
      <c r="L432" s="45"/>
      <c r="M432" s="45"/>
      <c r="N432" s="45">
        <v>294.79987738345392</v>
      </c>
      <c r="O432" s="45">
        <v>81.250760046924498</v>
      </c>
      <c r="P432" s="45">
        <v>2.4552387775378808</v>
      </c>
      <c r="Q432" s="45">
        <v>0.11744800015724585</v>
      </c>
      <c r="R432" s="16">
        <f>(H432-N432)/O432</f>
        <v>0.76011891380315266</v>
      </c>
      <c r="S432" s="16">
        <f>(I432-P432)/Q432</f>
        <v>0.82499476996238941</v>
      </c>
      <c r="T432" s="113">
        <v>0.76011891380315266</v>
      </c>
      <c r="U432" s="113">
        <v>0.82499476996238941</v>
      </c>
      <c r="V432" s="113">
        <v>1</v>
      </c>
    </row>
    <row r="433" spans="1:32" s="16" customFormat="1">
      <c r="B433" s="46">
        <v>1046</v>
      </c>
      <c r="C433" s="46" t="s">
        <v>11</v>
      </c>
      <c r="D433" s="46" t="s">
        <v>10</v>
      </c>
      <c r="E433" s="46" t="s">
        <v>9</v>
      </c>
      <c r="F433" s="46" t="s">
        <v>144</v>
      </c>
      <c r="G433" s="104" t="s">
        <v>162</v>
      </c>
      <c r="H433" s="94">
        <v>287.24058061281539</v>
      </c>
      <c r="I433" s="45">
        <f>LOG(H433)</f>
        <v>2.4582457959157611</v>
      </c>
      <c r="J433" s="45"/>
      <c r="K433" s="45"/>
      <c r="L433" s="45"/>
      <c r="M433" s="45"/>
      <c r="N433" s="45">
        <v>294.79987738345392</v>
      </c>
      <c r="O433" s="45">
        <v>81.250760046924498</v>
      </c>
      <c r="P433" s="45">
        <v>2.4552387775378808</v>
      </c>
      <c r="Q433" s="45">
        <v>0.11744800015724585</v>
      </c>
      <c r="R433" s="16">
        <f>(H433-N433)/O433</f>
        <v>-9.3036628411510586E-2</v>
      </c>
      <c r="S433" s="16">
        <f>(I433-P433)/Q433</f>
        <v>2.5602976413854204E-2</v>
      </c>
      <c r="T433" s="113">
        <v>-9.3036628411510586E-2</v>
      </c>
      <c r="U433" s="113">
        <v>2.5602976413854204E-2</v>
      </c>
      <c r="V433" s="113">
        <v>1</v>
      </c>
    </row>
    <row r="434" spans="1:32" s="16" customFormat="1">
      <c r="B434" s="46">
        <v>1090</v>
      </c>
      <c r="C434" s="46" t="s">
        <v>11</v>
      </c>
      <c r="D434" s="46" t="s">
        <v>10</v>
      </c>
      <c r="E434" s="46" t="s">
        <v>9</v>
      </c>
      <c r="F434" s="46" t="s">
        <v>144</v>
      </c>
      <c r="G434" s="104" t="s">
        <v>162</v>
      </c>
      <c r="H434" s="94">
        <v>343.98714396169544</v>
      </c>
      <c r="I434" s="45">
        <f>LOG(H434)</f>
        <v>2.5365422117261009</v>
      </c>
      <c r="J434" s="45"/>
      <c r="K434" s="45"/>
      <c r="L434" s="45"/>
      <c r="M434" s="45"/>
      <c r="N434" s="45">
        <v>294.79987738345392</v>
      </c>
      <c r="O434" s="45">
        <v>81.250760046924498</v>
      </c>
      <c r="P434" s="45">
        <v>2.4552387775378808</v>
      </c>
      <c r="Q434" s="45">
        <v>0.11744800015724585</v>
      </c>
      <c r="R434" s="16">
        <f>(H434-N434)/O434</f>
        <v>0.60537607955709649</v>
      </c>
      <c r="S434" s="16">
        <f>(I434-P434)/Q434</f>
        <v>0.692250477482517</v>
      </c>
      <c r="T434" s="113">
        <v>0.60537607955709649</v>
      </c>
      <c r="U434" s="113">
        <v>0.692250477482517</v>
      </c>
      <c r="V434" s="113">
        <v>1</v>
      </c>
    </row>
    <row r="435" spans="1:32" s="16" customFormat="1">
      <c r="B435" s="46">
        <v>1091</v>
      </c>
      <c r="C435" s="46" t="s">
        <v>11</v>
      </c>
      <c r="D435" s="46" t="s">
        <v>10</v>
      </c>
      <c r="E435" s="46" t="s">
        <v>9</v>
      </c>
      <c r="F435" s="46" t="s">
        <v>144</v>
      </c>
      <c r="G435" s="104" t="s">
        <v>162</v>
      </c>
      <c r="H435" s="94">
        <v>315.23022037616931</v>
      </c>
      <c r="I435" s="45">
        <f>LOG(H435)</f>
        <v>2.4986278455988686</v>
      </c>
      <c r="J435" s="45"/>
      <c r="K435" s="45"/>
      <c r="L435" s="45"/>
      <c r="M435" s="45"/>
      <c r="N435" s="45">
        <v>294.79987738345392</v>
      </c>
      <c r="O435" s="45">
        <v>81.250760046924498</v>
      </c>
      <c r="P435" s="45">
        <v>2.4552387775378808</v>
      </c>
      <c r="Q435" s="45">
        <v>0.11744800015724585</v>
      </c>
      <c r="R435" s="16">
        <f>(H435-N435)/O435</f>
        <v>0.2514480231436152</v>
      </c>
      <c r="S435" s="16">
        <f>(I435-P435)/Q435</f>
        <v>0.36943215723465861</v>
      </c>
      <c r="T435" s="113">
        <v>0.2514480231436152</v>
      </c>
      <c r="U435" s="113">
        <v>0.36943215723465861</v>
      </c>
      <c r="V435" s="113">
        <v>1</v>
      </c>
    </row>
    <row r="436" spans="1:32" s="16" customFormat="1">
      <c r="B436" s="46">
        <v>1092</v>
      </c>
      <c r="C436" s="46" t="s">
        <v>11</v>
      </c>
      <c r="D436" s="46" t="s">
        <v>10</v>
      </c>
      <c r="E436" s="46" t="s">
        <v>9</v>
      </c>
      <c r="F436" s="46" t="s">
        <v>144</v>
      </c>
      <c r="G436" s="104" t="s">
        <v>162</v>
      </c>
      <c r="H436" s="94">
        <v>247.16389431542319</v>
      </c>
      <c r="I436" s="45">
        <f>LOG(H436)</f>
        <v>2.3929850293422459</v>
      </c>
      <c r="J436" s="45"/>
      <c r="K436" s="45"/>
      <c r="L436" s="45"/>
      <c r="M436" s="45"/>
      <c r="N436" s="45">
        <v>294.79987738345392</v>
      </c>
      <c r="O436" s="45">
        <v>81.250760046924498</v>
      </c>
      <c r="P436" s="45">
        <v>2.4552387775378808</v>
      </c>
      <c r="Q436" s="45">
        <v>0.11744800015724585</v>
      </c>
      <c r="R436" s="16">
        <f>(H436-N436)/O436</f>
        <v>-0.58628353803114786</v>
      </c>
      <c r="S436" s="16">
        <f>(I436-P436)/Q436</f>
        <v>-0.53005370983146705</v>
      </c>
      <c r="T436" s="113">
        <v>-0.58628353803114786</v>
      </c>
      <c r="U436" s="113">
        <v>-0.53005370983146705</v>
      </c>
      <c r="V436" s="113">
        <v>1</v>
      </c>
    </row>
    <row r="437" spans="1:32" s="16" customFormat="1">
      <c r="B437" s="46">
        <v>1094</v>
      </c>
      <c r="C437" s="46" t="s">
        <v>11</v>
      </c>
      <c r="D437" s="46" t="s">
        <v>10</v>
      </c>
      <c r="E437" s="46" t="s">
        <v>9</v>
      </c>
      <c r="F437" s="46" t="s">
        <v>144</v>
      </c>
      <c r="G437" s="104" t="s">
        <v>162</v>
      </c>
      <c r="H437" s="94">
        <v>248.81436465859173</v>
      </c>
      <c r="I437" s="45">
        <f>LOG(H437)</f>
        <v>2.3958754496195676</v>
      </c>
      <c r="J437" s="45"/>
      <c r="K437" s="45"/>
      <c r="L437" s="45"/>
      <c r="M437" s="45"/>
      <c r="N437" s="45">
        <v>294.79987738345392</v>
      </c>
      <c r="O437" s="45">
        <v>81.250760046924498</v>
      </c>
      <c r="P437" s="45">
        <v>2.4552387775378808</v>
      </c>
      <c r="Q437" s="45">
        <v>0.11744800015724585</v>
      </c>
      <c r="R437" s="16">
        <f>(H437-N437)/O437</f>
        <v>-0.56597024690358988</v>
      </c>
      <c r="S437" s="16">
        <f>(I437-P437)/Q437</f>
        <v>-0.50544349702706159</v>
      </c>
      <c r="T437" s="113">
        <v>-0.56597024690358988</v>
      </c>
      <c r="U437" s="113">
        <v>-0.50544349702706159</v>
      </c>
      <c r="V437" s="113">
        <v>1</v>
      </c>
      <c r="W437" s="7"/>
      <c r="X437" s="7"/>
      <c r="Y437" s="7"/>
      <c r="Z437" s="7"/>
      <c r="AA437" s="7"/>
      <c r="AB437" s="7"/>
      <c r="AC437" s="7"/>
      <c r="AD437" s="7"/>
      <c r="AE437" s="7"/>
      <c r="AF437" s="7"/>
    </row>
    <row r="438" spans="1:32" s="16" customFormat="1">
      <c r="B438" s="46">
        <v>1095</v>
      </c>
      <c r="C438" s="46" t="s">
        <v>11</v>
      </c>
      <c r="D438" s="46" t="s">
        <v>10</v>
      </c>
      <c r="E438" s="46" t="s">
        <v>9</v>
      </c>
      <c r="F438" s="46" t="s">
        <v>144</v>
      </c>
      <c r="G438" s="104" t="s">
        <v>162</v>
      </c>
      <c r="H438" s="94">
        <v>325.39250834807939</v>
      </c>
      <c r="I438" s="45">
        <f>LOG(H438)</f>
        <v>2.5124075497669631</v>
      </c>
      <c r="J438" s="45"/>
      <c r="K438" s="45"/>
      <c r="L438" s="45"/>
      <c r="M438" s="45"/>
      <c r="N438" s="45">
        <v>294.79987738345392</v>
      </c>
      <c r="O438" s="45">
        <v>81.250760046924498</v>
      </c>
      <c r="P438" s="45">
        <v>2.4552387775378808</v>
      </c>
      <c r="Q438" s="45">
        <v>0.11744800015724585</v>
      </c>
      <c r="R438" s="16">
        <f>(H438-N438)/O438</f>
        <v>0.37652116665687069</v>
      </c>
      <c r="S438" s="16">
        <f>(I438-P438)/Q438</f>
        <v>0.48675815810010936</v>
      </c>
      <c r="T438" s="113">
        <v>0.37652116665687069</v>
      </c>
      <c r="U438" s="113">
        <v>0.48675815810010936</v>
      </c>
      <c r="V438" s="113">
        <v>1</v>
      </c>
      <c r="W438" s="7"/>
      <c r="X438" s="7"/>
      <c r="Y438" s="7"/>
      <c r="Z438" s="7"/>
      <c r="AA438" s="7"/>
      <c r="AB438" s="7"/>
      <c r="AC438" s="7"/>
      <c r="AD438" s="7"/>
      <c r="AE438" s="7"/>
      <c r="AF438" s="7"/>
    </row>
    <row r="439" spans="1:32" s="16" customFormat="1">
      <c r="A439" s="7"/>
      <c r="B439" s="46">
        <v>1134</v>
      </c>
      <c r="C439" s="46" t="s">
        <v>171</v>
      </c>
      <c r="D439" s="46" t="s">
        <v>93</v>
      </c>
      <c r="E439" s="46" t="s">
        <v>9</v>
      </c>
      <c r="F439" s="46" t="s">
        <v>144</v>
      </c>
      <c r="G439" s="104" t="s">
        <v>162</v>
      </c>
      <c r="H439" s="94">
        <v>265.37323245838064</v>
      </c>
      <c r="I439" s="45">
        <f>LOG(H439)</f>
        <v>2.4238571145273164</v>
      </c>
      <c r="J439" s="45"/>
      <c r="K439" s="45"/>
      <c r="L439" s="45"/>
      <c r="M439" s="45"/>
      <c r="N439" s="45">
        <v>294.79987738345392</v>
      </c>
      <c r="O439" s="45">
        <v>81.250760046924498</v>
      </c>
      <c r="P439" s="45">
        <v>2.4552387775378808</v>
      </c>
      <c r="Q439" s="45">
        <v>0.11744800015724585</v>
      </c>
      <c r="R439" s="16">
        <f>(H439-N439)/O439</f>
        <v>-0.36217070348731012</v>
      </c>
      <c r="S439" s="16">
        <f>(I439-P439)/Q439</f>
        <v>-0.26719623125595016</v>
      </c>
      <c r="T439" s="113">
        <v>-0.36217070348731012</v>
      </c>
      <c r="U439" s="113">
        <v>-0.26719623125595016</v>
      </c>
      <c r="V439" s="113">
        <v>1</v>
      </c>
      <c r="W439" s="7"/>
      <c r="X439" s="7"/>
      <c r="Y439" s="7"/>
      <c r="Z439" s="7"/>
      <c r="AA439" s="7"/>
      <c r="AB439" s="7"/>
      <c r="AC439" s="7"/>
      <c r="AD439" s="7"/>
      <c r="AE439" s="7"/>
      <c r="AF439" s="7"/>
    </row>
    <row r="440" spans="1:32" s="16" customFormat="1">
      <c r="A440" s="7"/>
      <c r="B440" s="46">
        <v>1135</v>
      </c>
      <c r="C440" s="46" t="s">
        <v>171</v>
      </c>
      <c r="D440" s="46" t="s">
        <v>93</v>
      </c>
      <c r="E440" s="46" t="s">
        <v>9</v>
      </c>
      <c r="F440" s="46" t="s">
        <v>144</v>
      </c>
      <c r="G440" s="104" t="s">
        <v>162</v>
      </c>
      <c r="H440" s="94">
        <v>176.04988020216726</v>
      </c>
      <c r="I440" s="45">
        <f>LOG(H440)</f>
        <v>2.2456357338790491</v>
      </c>
      <c r="J440" s="45"/>
      <c r="K440" s="45"/>
      <c r="L440" s="45"/>
      <c r="M440" s="45"/>
      <c r="N440" s="45">
        <v>294.79987738345392</v>
      </c>
      <c r="O440" s="45">
        <v>81.250760046924498</v>
      </c>
      <c r="P440" s="45">
        <v>2.4552387775378808</v>
      </c>
      <c r="Q440" s="45">
        <v>0.11744800015724585</v>
      </c>
      <c r="R440" s="16">
        <f>(H440-N440)/O440</f>
        <v>-1.4615247551248178</v>
      </c>
      <c r="S440" s="16">
        <f>(I440-P440)/Q440</f>
        <v>-1.7846454888819183</v>
      </c>
      <c r="T440" s="113">
        <v>-1.4615247551248178</v>
      </c>
      <c r="U440" s="113">
        <v>-1.7846454888819183</v>
      </c>
      <c r="V440" s="113">
        <v>1</v>
      </c>
      <c r="W440" s="7"/>
      <c r="X440" s="7"/>
      <c r="Y440" s="7"/>
      <c r="Z440" s="7"/>
      <c r="AA440" s="7"/>
      <c r="AB440" s="7"/>
      <c r="AC440" s="7"/>
      <c r="AD440" s="7"/>
      <c r="AE440" s="7"/>
      <c r="AF440" s="7"/>
    </row>
    <row r="441" spans="1:32" s="16" customFormat="1">
      <c r="A441" s="7"/>
      <c r="B441" s="46">
        <v>1150</v>
      </c>
      <c r="C441" s="46" t="s">
        <v>171</v>
      </c>
      <c r="D441" s="46" t="s">
        <v>93</v>
      </c>
      <c r="E441" s="46" t="s">
        <v>9</v>
      </c>
      <c r="F441" s="46" t="s">
        <v>144</v>
      </c>
      <c r="G441" s="104" t="s">
        <v>162</v>
      </c>
      <c r="H441" s="94">
        <v>215.57674454296074</v>
      </c>
      <c r="I441" s="45">
        <f>LOG(H441)</f>
        <v>2.3336019092911258</v>
      </c>
      <c r="J441" s="45"/>
      <c r="K441" s="45"/>
      <c r="L441" s="45"/>
      <c r="M441" s="45"/>
      <c r="N441" s="45">
        <v>294.79987738345392</v>
      </c>
      <c r="O441" s="45">
        <v>81.250760046924498</v>
      </c>
      <c r="P441" s="45">
        <v>2.4552387775378808</v>
      </c>
      <c r="Q441" s="45">
        <v>0.11744800015724585</v>
      </c>
      <c r="R441" s="16">
        <f>(H441-N441)/O441</f>
        <v>-0.97504482166984885</v>
      </c>
      <c r="S441" s="16">
        <f>(I441-P441)/Q441</f>
        <v>-1.0356657251200605</v>
      </c>
      <c r="T441" s="113">
        <v>-0.97504482166984885</v>
      </c>
      <c r="U441" s="113">
        <v>-1.0356657251200605</v>
      </c>
      <c r="V441" s="113">
        <v>1</v>
      </c>
      <c r="W441" s="7"/>
      <c r="X441" s="7"/>
      <c r="Y441" s="7"/>
      <c r="Z441" s="7"/>
      <c r="AA441" s="7"/>
      <c r="AB441" s="7"/>
      <c r="AC441" s="7"/>
      <c r="AD441" s="7"/>
      <c r="AE441" s="7"/>
      <c r="AF441" s="7"/>
    </row>
    <row r="442" spans="1:32" s="16" customFormat="1">
      <c r="A442" s="7"/>
      <c r="B442" s="46">
        <v>1151</v>
      </c>
      <c r="C442" s="46" t="s">
        <v>171</v>
      </c>
      <c r="D442" s="46" t="s">
        <v>93</v>
      </c>
      <c r="E442" s="46" t="s">
        <v>9</v>
      </c>
      <c r="F442" s="46" t="s">
        <v>144</v>
      </c>
      <c r="G442" s="104" t="s">
        <v>162</v>
      </c>
      <c r="H442" s="94">
        <v>174.67278756351234</v>
      </c>
      <c r="I442" s="45">
        <f>LOG(H442)</f>
        <v>2.2422252511103324</v>
      </c>
      <c r="J442" s="45"/>
      <c r="K442" s="45"/>
      <c r="L442" s="45"/>
      <c r="M442" s="45"/>
      <c r="N442" s="45">
        <v>294.79987738345392</v>
      </c>
      <c r="O442" s="45">
        <v>81.250760046924498</v>
      </c>
      <c r="P442" s="45">
        <v>2.4552387775378808</v>
      </c>
      <c r="Q442" s="45">
        <v>0.11744800015724585</v>
      </c>
      <c r="R442" s="16">
        <f>(H442-N442)/O442</f>
        <v>-1.4784734290554937</v>
      </c>
      <c r="S442" s="16">
        <f>(I442-P442)/Q442</f>
        <v>-1.813683725072833</v>
      </c>
      <c r="T442" s="113">
        <v>-1.4784734290554937</v>
      </c>
      <c r="U442" s="113">
        <v>-1.813683725072833</v>
      </c>
      <c r="V442" s="113">
        <v>1</v>
      </c>
      <c r="W442" s="7"/>
      <c r="X442" s="7"/>
      <c r="Y442" s="7"/>
      <c r="Z442" s="7"/>
      <c r="AA442" s="7"/>
      <c r="AB442" s="7"/>
      <c r="AC442" s="7"/>
      <c r="AD442" s="7"/>
      <c r="AE442" s="7"/>
      <c r="AF442" s="7"/>
    </row>
    <row r="443" spans="1:32" s="16" customFormat="1">
      <c r="A443" s="7"/>
      <c r="B443" s="46">
        <v>1163</v>
      </c>
      <c r="C443" s="46" t="s">
        <v>171</v>
      </c>
      <c r="D443" s="46" t="s">
        <v>93</v>
      </c>
      <c r="E443" s="46" t="s">
        <v>9</v>
      </c>
      <c r="F443" s="46" t="s">
        <v>144</v>
      </c>
      <c r="G443" s="104" t="s">
        <v>162</v>
      </c>
      <c r="H443" s="94">
        <v>306.65782243066741</v>
      </c>
      <c r="I443" s="45">
        <f>LOG(H443)</f>
        <v>2.4866540474358518</v>
      </c>
      <c r="J443" s="45"/>
      <c r="K443" s="45"/>
      <c r="L443" s="45"/>
      <c r="M443" s="45"/>
      <c r="N443" s="45">
        <v>294.79987738345392</v>
      </c>
      <c r="O443" s="45">
        <v>81.250760046924498</v>
      </c>
      <c r="P443" s="45">
        <v>2.4552387775378808</v>
      </c>
      <c r="Q443" s="45">
        <v>0.11744800015724585</v>
      </c>
      <c r="R443" s="16">
        <f>(H443-N443)/O443</f>
        <v>0.14594257383395809</v>
      </c>
      <c r="S443" s="16">
        <f>(I443-P443)/Q443</f>
        <v>0.2674823739519665</v>
      </c>
      <c r="T443" s="113">
        <v>0.14594257383395809</v>
      </c>
      <c r="U443" s="113">
        <v>0.2674823739519665</v>
      </c>
      <c r="V443" s="113">
        <v>1</v>
      </c>
      <c r="W443" s="7"/>
      <c r="X443" s="7"/>
      <c r="Y443" s="7"/>
      <c r="Z443" s="7"/>
      <c r="AA443" s="7"/>
      <c r="AB443" s="7"/>
      <c r="AC443" s="7"/>
      <c r="AD443" s="7"/>
      <c r="AE443" s="7"/>
      <c r="AF443" s="7"/>
    </row>
    <row r="444" spans="1:32" s="16" customFormat="1">
      <c r="A444" s="7"/>
      <c r="B444" s="46">
        <v>1164</v>
      </c>
      <c r="C444" s="46" t="s">
        <v>171</v>
      </c>
      <c r="D444" s="46" t="s">
        <v>93</v>
      </c>
      <c r="E444" s="46" t="s">
        <v>9</v>
      </c>
      <c r="F444" s="46" t="s">
        <v>144</v>
      </c>
      <c r="G444" s="104" t="s">
        <v>162</v>
      </c>
      <c r="H444" s="94">
        <v>212.87263516661764</v>
      </c>
      <c r="I444" s="45">
        <f>LOG(H444)</f>
        <v>2.3281198363562439</v>
      </c>
      <c r="J444" s="45"/>
      <c r="K444" s="45"/>
      <c r="L444" s="45"/>
      <c r="M444" s="45"/>
      <c r="N444" s="45">
        <v>294.79987738345392</v>
      </c>
      <c r="O444" s="45">
        <v>81.250760046924498</v>
      </c>
      <c r="P444" s="45">
        <v>2.4552387775378808</v>
      </c>
      <c r="Q444" s="45">
        <v>0.11744800015724585</v>
      </c>
      <c r="R444" s="16">
        <f>(H444-N444)/O444</f>
        <v>-1.0083258565153248</v>
      </c>
      <c r="S444" s="16">
        <f>(I444-P444)/Q444</f>
        <v>-1.0823423218057615</v>
      </c>
      <c r="T444" s="113">
        <v>-1.0083258565153248</v>
      </c>
      <c r="U444" s="113">
        <v>-1.0823423218057615</v>
      </c>
      <c r="V444" s="113">
        <v>1</v>
      </c>
      <c r="W444" s="7"/>
      <c r="X444" s="7"/>
      <c r="Y444" s="7"/>
      <c r="Z444" s="7"/>
      <c r="AA444" s="7"/>
      <c r="AB444" s="7"/>
      <c r="AC444" s="7"/>
      <c r="AD444" s="7"/>
      <c r="AE444" s="7"/>
      <c r="AF444" s="7"/>
    </row>
    <row r="445" spans="1:32" s="16" customFormat="1">
      <c r="A445" s="7"/>
      <c r="B445" s="46" t="s">
        <v>183</v>
      </c>
      <c r="C445" s="46" t="s">
        <v>171</v>
      </c>
      <c r="D445" s="63" t="s">
        <v>93</v>
      </c>
      <c r="E445" s="46" t="s">
        <v>9</v>
      </c>
      <c r="F445" s="46" t="s">
        <v>144</v>
      </c>
      <c r="G445" s="104" t="s">
        <v>162</v>
      </c>
      <c r="H445" s="94">
        <v>221.23889967174455</v>
      </c>
      <c r="I445" s="45">
        <f>LOG(H445)</f>
        <v>2.3448614898455915</v>
      </c>
      <c r="J445" s="45"/>
      <c r="K445" s="45"/>
      <c r="L445" s="45"/>
      <c r="M445" s="45"/>
      <c r="N445" s="45">
        <v>294.79987738345392</v>
      </c>
      <c r="O445" s="45">
        <v>81.250760046924498</v>
      </c>
      <c r="P445" s="45">
        <v>2.4552387775378808</v>
      </c>
      <c r="Q445" s="45">
        <v>0.11744800015724585</v>
      </c>
      <c r="R445" s="16">
        <f>(H445-N445)/O445</f>
        <v>-0.90535741043192619</v>
      </c>
      <c r="S445" s="16">
        <f>(I445-P445)/Q445</f>
        <v>-0.93979708078903068</v>
      </c>
      <c r="T445" s="113">
        <v>-0.90535741043192619</v>
      </c>
      <c r="U445" s="113">
        <v>-0.93979708078903068</v>
      </c>
      <c r="V445" s="113">
        <v>1</v>
      </c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</row>
    <row r="446" spans="1:32" s="16" customFormat="1">
      <c r="A446" s="7"/>
      <c r="B446" s="46" t="s">
        <v>182</v>
      </c>
      <c r="C446" s="46" t="s">
        <v>171</v>
      </c>
      <c r="D446" s="63" t="s">
        <v>93</v>
      </c>
      <c r="E446" s="46" t="s">
        <v>9</v>
      </c>
      <c r="F446" s="46" t="s">
        <v>144</v>
      </c>
      <c r="G446" s="104" t="s">
        <v>162</v>
      </c>
      <c r="H446" s="94">
        <v>220.98057756916327</v>
      </c>
      <c r="I446" s="45">
        <f>LOG(H446)</f>
        <v>2.3443541043402525</v>
      </c>
      <c r="J446" s="45"/>
      <c r="K446" s="45"/>
      <c r="L446" s="45"/>
      <c r="M446" s="45"/>
      <c r="N446" s="45">
        <v>294.79987738345392</v>
      </c>
      <c r="O446" s="45">
        <v>81.250760046924498</v>
      </c>
      <c r="P446" s="45">
        <v>2.4552387775378808</v>
      </c>
      <c r="Q446" s="45">
        <v>0.11744800015724585</v>
      </c>
      <c r="R446" s="16">
        <f>(H446-N446)/O446</f>
        <v>-0.90853672964607368</v>
      </c>
      <c r="S446" s="16">
        <f>(I446-P446)/Q446</f>
        <v>-0.944117167164786</v>
      </c>
      <c r="T446" s="113">
        <v>-0.90853672964607368</v>
      </c>
      <c r="U446" s="113">
        <v>-0.944117167164786</v>
      </c>
      <c r="V446" s="113">
        <v>1</v>
      </c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</row>
    <row r="447" spans="1:32" s="16" customFormat="1">
      <c r="A447" s="7"/>
      <c r="B447" s="46" t="s">
        <v>181</v>
      </c>
      <c r="C447" s="46" t="s">
        <v>171</v>
      </c>
      <c r="D447" s="63" t="s">
        <v>93</v>
      </c>
      <c r="E447" s="46" t="s">
        <v>9</v>
      </c>
      <c r="F447" s="46" t="s">
        <v>144</v>
      </c>
      <c r="G447" s="104" t="s">
        <v>162</v>
      </c>
      <c r="H447" s="94">
        <v>177.06642484039014</v>
      </c>
      <c r="I447" s="45">
        <f>LOG(H447)</f>
        <v>2.2481362185083942</v>
      </c>
      <c r="J447" s="45"/>
      <c r="K447" s="45"/>
      <c r="L447" s="45"/>
      <c r="M447" s="45"/>
      <c r="N447" s="45">
        <v>294.79987738345392</v>
      </c>
      <c r="O447" s="45">
        <v>81.250760046924498</v>
      </c>
      <c r="P447" s="45">
        <v>2.4552387775378808</v>
      </c>
      <c r="Q447" s="45">
        <v>0.11744800015724585</v>
      </c>
      <c r="R447" s="16">
        <f>(H447-N447)/O447</f>
        <v>-1.4490135535356168</v>
      </c>
      <c r="S447" s="16">
        <f>(I447-P447)/Q447</f>
        <v>-1.7633553466402687</v>
      </c>
      <c r="T447" s="113">
        <v>-1.4490135535356168</v>
      </c>
      <c r="U447" s="113">
        <v>-1.7633553466402687</v>
      </c>
      <c r="V447" s="113">
        <v>1</v>
      </c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</row>
    <row r="448" spans="1:32" s="16" customFormat="1">
      <c r="A448" s="7"/>
      <c r="B448" s="46" t="s">
        <v>172</v>
      </c>
      <c r="C448" s="46" t="s">
        <v>171</v>
      </c>
      <c r="D448" s="46" t="s">
        <v>93</v>
      </c>
      <c r="E448" s="46" t="s">
        <v>9</v>
      </c>
      <c r="F448" s="46" t="s">
        <v>144</v>
      </c>
      <c r="G448" s="104" t="s">
        <v>162</v>
      </c>
      <c r="H448" s="94">
        <v>346.36343501944447</v>
      </c>
      <c r="I448" s="45">
        <f>LOG(H448)</f>
        <v>2.5395320380581645</v>
      </c>
      <c r="J448" s="45"/>
      <c r="K448" s="45"/>
      <c r="L448" s="45"/>
      <c r="M448" s="45"/>
      <c r="N448" s="45">
        <v>294.79987738345392</v>
      </c>
      <c r="O448" s="45">
        <v>81.250760046924498</v>
      </c>
      <c r="P448" s="45">
        <v>2.4552387775378808</v>
      </c>
      <c r="Q448" s="45">
        <v>0.11744800015724585</v>
      </c>
      <c r="R448" s="16">
        <f>(H448-N448)/O448</f>
        <v>0.63462246514631016</v>
      </c>
      <c r="S448" s="16">
        <f>(I448-P448)/Q448</f>
        <v>0.71770707383205568</v>
      </c>
      <c r="T448" s="113">
        <v>0.63462246514631016</v>
      </c>
      <c r="U448" s="113">
        <v>0.71770707383205568</v>
      </c>
      <c r="V448" s="113">
        <v>1</v>
      </c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</row>
    <row r="449" spans="1:32" s="16" customFormat="1">
      <c r="A449" s="45"/>
      <c r="B449" s="46">
        <v>1010</v>
      </c>
      <c r="C449" s="46" t="s">
        <v>171</v>
      </c>
      <c r="D449" s="46" t="s">
        <v>10</v>
      </c>
      <c r="E449" s="46" t="s">
        <v>9</v>
      </c>
      <c r="F449" s="46" t="s">
        <v>144</v>
      </c>
      <c r="G449" s="42" t="s">
        <v>162</v>
      </c>
      <c r="H449" s="94">
        <v>165.83115681645404</v>
      </c>
      <c r="I449" s="45">
        <f>LOG(H449)</f>
        <v>2.2196661303290752</v>
      </c>
      <c r="J449" s="45"/>
      <c r="K449" s="45"/>
      <c r="L449" s="45"/>
      <c r="M449" s="45"/>
      <c r="N449" s="45">
        <v>294.79987738345392</v>
      </c>
      <c r="O449" s="45">
        <v>81.250760046924498</v>
      </c>
      <c r="P449" s="45">
        <v>2.4552387775378808</v>
      </c>
      <c r="Q449" s="45">
        <v>0.11744800015724585</v>
      </c>
      <c r="R449" s="16">
        <f>(H449-N449)/O449</f>
        <v>-1.5872924818489942</v>
      </c>
      <c r="S449" s="16">
        <f>(I449-P449)/Q449</f>
        <v>-2.0057612466232539</v>
      </c>
      <c r="T449" s="113">
        <v>-1.5872924818489942</v>
      </c>
      <c r="U449" s="113">
        <v>-2.0057612466232539</v>
      </c>
      <c r="V449" s="113">
        <v>1</v>
      </c>
    </row>
    <row r="450" spans="1:32" s="16" customFormat="1">
      <c r="A450" s="45"/>
      <c r="B450" s="46">
        <v>1012</v>
      </c>
      <c r="C450" s="46" t="s">
        <v>171</v>
      </c>
      <c r="D450" s="46" t="s">
        <v>10</v>
      </c>
      <c r="E450" s="46" t="s">
        <v>9</v>
      </c>
      <c r="F450" s="46" t="s">
        <v>144</v>
      </c>
      <c r="G450" s="104" t="s">
        <v>162</v>
      </c>
      <c r="H450" s="94">
        <v>315.6924987965686</v>
      </c>
      <c r="I450" s="45">
        <f>LOG(H450)</f>
        <v>2.4992642626969013</v>
      </c>
      <c r="J450" s="45"/>
      <c r="K450" s="45"/>
      <c r="L450" s="45"/>
      <c r="M450" s="45"/>
      <c r="N450" s="45">
        <v>294.79987738345392</v>
      </c>
      <c r="O450" s="45">
        <v>81.250760046924498</v>
      </c>
      <c r="P450" s="45">
        <v>2.4552387775378808</v>
      </c>
      <c r="Q450" s="45">
        <v>0.11744800015724585</v>
      </c>
      <c r="R450" s="16">
        <f>(H450-N450)/O450</f>
        <v>0.25713755048012638</v>
      </c>
      <c r="S450" s="16">
        <f>(I450-P450)/Q450</f>
        <v>0.37485087102442571</v>
      </c>
      <c r="T450" s="113">
        <v>0.25713755048012638</v>
      </c>
      <c r="U450" s="113">
        <v>0.37485087102442571</v>
      </c>
      <c r="V450" s="113">
        <v>1</v>
      </c>
    </row>
    <row r="451" spans="1:32" s="16" customFormat="1">
      <c r="A451" s="45"/>
      <c r="B451" s="46">
        <v>1014</v>
      </c>
      <c r="C451" s="46" t="s">
        <v>171</v>
      </c>
      <c r="D451" s="46" t="s">
        <v>10</v>
      </c>
      <c r="E451" s="46" t="s">
        <v>9</v>
      </c>
      <c r="F451" s="46" t="s">
        <v>144</v>
      </c>
      <c r="G451" s="104" t="s">
        <v>162</v>
      </c>
      <c r="H451" s="94">
        <v>203.86350469145788</v>
      </c>
      <c r="I451" s="45">
        <f>LOG(H451)</f>
        <v>2.3093394860541325</v>
      </c>
      <c r="J451" s="45"/>
      <c r="K451" s="45"/>
      <c r="L451" s="45"/>
      <c r="M451" s="45"/>
      <c r="N451" s="45">
        <v>294.79987738345392</v>
      </c>
      <c r="O451" s="45">
        <v>81.250760046924498</v>
      </c>
      <c r="P451" s="45">
        <v>2.4552387775378808</v>
      </c>
      <c r="Q451" s="45">
        <v>0.11744800015724585</v>
      </c>
      <c r="R451" s="16">
        <f>(H451-N451)/O451</f>
        <v>-1.1192064251396274</v>
      </c>
      <c r="S451" s="16">
        <f>(I451-P451)/Q451</f>
        <v>-1.2422458559397371</v>
      </c>
      <c r="T451" s="113">
        <v>-1.1192064251396274</v>
      </c>
      <c r="U451" s="113">
        <v>-1.2422458559397371</v>
      </c>
      <c r="V451" s="113">
        <v>1</v>
      </c>
    </row>
    <row r="452" spans="1:32" s="16" customFormat="1">
      <c r="A452" s="45"/>
      <c r="B452" s="46">
        <v>1017</v>
      </c>
      <c r="C452" s="46" t="s">
        <v>171</v>
      </c>
      <c r="D452" s="46" t="s">
        <v>10</v>
      </c>
      <c r="E452" s="46" t="s">
        <v>9</v>
      </c>
      <c r="F452" s="46" t="s">
        <v>144</v>
      </c>
      <c r="G452" s="104" t="s">
        <v>162</v>
      </c>
      <c r="H452" s="94">
        <v>169.74275202678726</v>
      </c>
      <c r="I452" s="45">
        <f>LOG(H452)</f>
        <v>2.2297912390822918</v>
      </c>
      <c r="J452" s="45"/>
      <c r="K452" s="45"/>
      <c r="L452" s="45"/>
      <c r="M452" s="45"/>
      <c r="N452" s="45">
        <v>294.79987738345392</v>
      </c>
      <c r="O452" s="45">
        <v>81.250760046924498</v>
      </c>
      <c r="P452" s="45">
        <v>2.4552387775378808</v>
      </c>
      <c r="Q452" s="45">
        <v>0.11744800015724585</v>
      </c>
      <c r="R452" s="16">
        <f>(H452-N452)/O452</f>
        <v>-1.5391502219110664</v>
      </c>
      <c r="S452" s="16">
        <f>(I452-P452)/Q452</f>
        <v>-1.9195519562167715</v>
      </c>
      <c r="T452" s="113">
        <v>-1.5391502219110664</v>
      </c>
      <c r="U452" s="113">
        <v>-1.9195519562167715</v>
      </c>
      <c r="V452" s="113">
        <v>1</v>
      </c>
    </row>
    <row r="453" spans="1:32" s="16" customFormat="1">
      <c r="A453" s="45"/>
      <c r="B453" s="46">
        <v>1018</v>
      </c>
      <c r="C453" s="46" t="s">
        <v>171</v>
      </c>
      <c r="D453" s="46" t="s">
        <v>10</v>
      </c>
      <c r="E453" s="46" t="s">
        <v>9</v>
      </c>
      <c r="F453" s="46" t="s">
        <v>144</v>
      </c>
      <c r="G453" s="104" t="s">
        <v>162</v>
      </c>
      <c r="H453" s="94">
        <v>308.25703168737863</v>
      </c>
      <c r="I453" s="45">
        <f>LOG(H453)</f>
        <v>2.4889129921232311</v>
      </c>
      <c r="J453" s="45"/>
      <c r="K453" s="45"/>
      <c r="L453" s="45"/>
      <c r="M453" s="45"/>
      <c r="N453" s="45">
        <v>294.79987738345392</v>
      </c>
      <c r="O453" s="45">
        <v>81.250760046924498</v>
      </c>
      <c r="P453" s="45">
        <v>2.4552387775378808</v>
      </c>
      <c r="Q453" s="45">
        <v>0.11744800015724585</v>
      </c>
      <c r="R453" s="16">
        <f>(H453-N453)/O453</f>
        <v>0.16562496518374525</v>
      </c>
      <c r="S453" s="16">
        <f>(I453-P453)/Q453</f>
        <v>0.28671594697453739</v>
      </c>
      <c r="T453" s="113">
        <v>0.16562496518374525</v>
      </c>
      <c r="U453" s="113">
        <v>0.28671594697453739</v>
      </c>
      <c r="V453" s="113">
        <v>1</v>
      </c>
    </row>
    <row r="454" spans="1:32" s="16" customFormat="1">
      <c r="A454" s="45"/>
      <c r="B454" s="46">
        <v>1019</v>
      </c>
      <c r="C454" s="46" t="s">
        <v>171</v>
      </c>
      <c r="D454" s="46" t="s">
        <v>10</v>
      </c>
      <c r="E454" s="46" t="s">
        <v>9</v>
      </c>
      <c r="F454" s="46" t="s">
        <v>144</v>
      </c>
      <c r="G454" s="104" t="s">
        <v>162</v>
      </c>
      <c r="H454" s="94">
        <v>164.61678352133379</v>
      </c>
      <c r="I454" s="45">
        <f>LOG(H454)</f>
        <v>2.2164741116728162</v>
      </c>
      <c r="J454" s="45"/>
      <c r="K454" s="45"/>
      <c r="L454" s="45"/>
      <c r="M454" s="45"/>
      <c r="N454" s="45">
        <v>294.79987738345392</v>
      </c>
      <c r="O454" s="45">
        <v>81.250760046924498</v>
      </c>
      <c r="P454" s="45">
        <v>2.4552387775378808</v>
      </c>
      <c r="Q454" s="45">
        <v>0.11744800015724585</v>
      </c>
      <c r="R454" s="16">
        <f>(H454-N454)/O454</f>
        <v>-1.6022384749008611</v>
      </c>
      <c r="S454" s="16">
        <f>(I454-P454)/Q454</f>
        <v>-2.0329393905847128</v>
      </c>
      <c r="T454" s="113">
        <v>-1.6022384749008611</v>
      </c>
      <c r="U454" s="113">
        <v>-2.0329393905847128</v>
      </c>
      <c r="V454" s="113">
        <v>1</v>
      </c>
    </row>
    <row r="455" spans="1:32" s="16" customFormat="1">
      <c r="A455" s="45"/>
      <c r="B455" s="46">
        <v>1060</v>
      </c>
      <c r="C455" s="46" t="s">
        <v>171</v>
      </c>
      <c r="D455" s="46" t="s">
        <v>10</v>
      </c>
      <c r="E455" s="46" t="s">
        <v>9</v>
      </c>
      <c r="F455" s="46" t="s">
        <v>144</v>
      </c>
      <c r="G455" s="104" t="s">
        <v>162</v>
      </c>
      <c r="H455" s="94">
        <v>245.36923314602168</v>
      </c>
      <c r="I455" s="45">
        <f>LOG(H455)</f>
        <v>2.3898201056094197</v>
      </c>
      <c r="J455" s="45"/>
      <c r="K455" s="45"/>
      <c r="L455" s="45"/>
      <c r="M455" s="45"/>
      <c r="N455" s="45">
        <v>294.79987738345392</v>
      </c>
      <c r="O455" s="45">
        <v>81.250760046924498</v>
      </c>
      <c r="P455" s="45">
        <v>2.4552387775378808</v>
      </c>
      <c r="Q455" s="45">
        <v>0.11744800015724585</v>
      </c>
      <c r="R455" s="16">
        <f>(H455-N455)/O455</f>
        <v>-0.60837146888084137</v>
      </c>
      <c r="S455" s="16">
        <f>(I455-P455)/Q455</f>
        <v>-0.55700115660441174</v>
      </c>
      <c r="T455" s="113">
        <v>-0.60837146888084137</v>
      </c>
      <c r="U455" s="113">
        <v>-0.55700115660441174</v>
      </c>
      <c r="V455" s="113">
        <v>1</v>
      </c>
    </row>
    <row r="456" spans="1:32" s="16" customFormat="1">
      <c r="A456" s="45"/>
      <c r="B456" s="46">
        <v>1066</v>
      </c>
      <c r="C456" s="46" t="s">
        <v>171</v>
      </c>
      <c r="D456" s="46" t="s">
        <v>10</v>
      </c>
      <c r="E456" s="46" t="s">
        <v>9</v>
      </c>
      <c r="F456" s="46" t="s">
        <v>144</v>
      </c>
      <c r="G456" s="104" t="s">
        <v>162</v>
      </c>
      <c r="H456" s="94">
        <v>188.8859366027456</v>
      </c>
      <c r="I456" s="45">
        <f>LOG(H456)</f>
        <v>2.2761996239716491</v>
      </c>
      <c r="J456" s="45"/>
      <c r="K456" s="45"/>
      <c r="L456" s="45"/>
      <c r="M456" s="45"/>
      <c r="N456" s="45">
        <v>294.79987738345392</v>
      </c>
      <c r="O456" s="45">
        <v>81.250760046924498</v>
      </c>
      <c r="P456" s="45">
        <v>2.4552387775378808</v>
      </c>
      <c r="Q456" s="45">
        <v>0.11744800015724585</v>
      </c>
      <c r="R456" s="16">
        <f>(H456-N456)/O456</f>
        <v>-1.3035440003212297</v>
      </c>
      <c r="S456" s="16">
        <f>(I456-P456)/Q456</f>
        <v>-1.5244121085631446</v>
      </c>
      <c r="T456" s="113">
        <v>-1.3035440003212297</v>
      </c>
      <c r="U456" s="113">
        <v>-1.5244121085631446</v>
      </c>
      <c r="V456" s="113">
        <v>1</v>
      </c>
    </row>
    <row r="457" spans="1:32" s="16" customFormat="1">
      <c r="A457" s="45"/>
      <c r="B457" s="46">
        <v>1073</v>
      </c>
      <c r="C457" s="46" t="s">
        <v>171</v>
      </c>
      <c r="D457" s="46" t="s">
        <v>10</v>
      </c>
      <c r="E457" s="46" t="s">
        <v>9</v>
      </c>
      <c r="F457" s="46" t="s">
        <v>144</v>
      </c>
      <c r="G457" s="104" t="s">
        <v>162</v>
      </c>
      <c r="H457" s="94">
        <v>139.66016869374513</v>
      </c>
      <c r="I457" s="45">
        <f>LOG(H457)</f>
        <v>2.1450725622841071</v>
      </c>
      <c r="J457" s="45"/>
      <c r="K457" s="45"/>
      <c r="L457" s="45"/>
      <c r="M457" s="45"/>
      <c r="N457" s="45">
        <v>294.79987738345392</v>
      </c>
      <c r="O457" s="45">
        <v>81.250760046924498</v>
      </c>
      <c r="P457" s="45">
        <v>2.4552387775378808</v>
      </c>
      <c r="Q457" s="45">
        <v>0.11744800015724585</v>
      </c>
      <c r="R457" s="16">
        <f>(H457-N457)/O457</f>
        <v>-1.9093939379780747</v>
      </c>
      <c r="S457" s="16">
        <f>(I457-P457)/Q457</f>
        <v>-2.6408811971128161</v>
      </c>
      <c r="T457" s="113">
        <v>-1.9093939379780747</v>
      </c>
      <c r="U457" s="113">
        <v>-2.6408811971128161</v>
      </c>
      <c r="V457" s="113">
        <v>1</v>
      </c>
    </row>
    <row r="458" spans="1:32" s="16" customFormat="1">
      <c r="A458" s="45"/>
      <c r="B458" s="46">
        <v>1076</v>
      </c>
      <c r="C458" s="46" t="s">
        <v>171</v>
      </c>
      <c r="D458" s="46" t="s">
        <v>10</v>
      </c>
      <c r="E458" s="46" t="s">
        <v>9</v>
      </c>
      <c r="F458" s="46" t="s">
        <v>144</v>
      </c>
      <c r="G458" s="104" t="s">
        <v>162</v>
      </c>
      <c r="H458" s="94">
        <v>210.24467620656904</v>
      </c>
      <c r="I458" s="45">
        <f>LOG(H458)</f>
        <v>2.3227250074502925</v>
      </c>
      <c r="J458" s="45"/>
      <c r="K458" s="45"/>
      <c r="L458" s="45"/>
      <c r="M458" s="45"/>
      <c r="N458" s="45">
        <v>294.79987738345392</v>
      </c>
      <c r="O458" s="45">
        <v>81.250760046924498</v>
      </c>
      <c r="P458" s="45">
        <v>2.4552387775378808</v>
      </c>
      <c r="Q458" s="45">
        <v>0.11744800015724585</v>
      </c>
      <c r="R458" s="16">
        <f>(H458-N458)/O458</f>
        <v>-1.0406696642351649</v>
      </c>
      <c r="S458" s="16">
        <f>(I458-P458)/Q458</f>
        <v>-1.1282760873762985</v>
      </c>
      <c r="T458" s="113">
        <v>-1.0406696642351649</v>
      </c>
      <c r="U458" s="113">
        <v>-1.1282760873762985</v>
      </c>
      <c r="V458" s="113">
        <v>1</v>
      </c>
    </row>
    <row r="459" spans="1:32" s="16" customFormat="1">
      <c r="A459" s="45"/>
      <c r="B459" s="56">
        <v>1077</v>
      </c>
      <c r="C459" s="56" t="s">
        <v>171</v>
      </c>
      <c r="D459" s="56" t="s">
        <v>10</v>
      </c>
      <c r="E459" s="56" t="s">
        <v>9</v>
      </c>
      <c r="F459" s="56" t="s">
        <v>144</v>
      </c>
      <c r="G459" s="106" t="s">
        <v>162</v>
      </c>
      <c r="H459" s="95">
        <v>274.62072450254368</v>
      </c>
      <c r="I459" s="58">
        <f>LOG(H459)</f>
        <v>2.4387333085652285</v>
      </c>
      <c r="J459" s="58"/>
      <c r="K459" s="58"/>
      <c r="L459" s="58"/>
      <c r="M459" s="58"/>
      <c r="N459" s="45">
        <v>294.79987738345392</v>
      </c>
      <c r="O459" s="45">
        <v>81.250760046924498</v>
      </c>
      <c r="P459" s="45">
        <v>2.4552387775378808</v>
      </c>
      <c r="Q459" s="45">
        <v>0.11744800015724585</v>
      </c>
      <c r="R459" s="16">
        <f>(H459-N459)/O459</f>
        <v>-0.24835648145637326</v>
      </c>
      <c r="S459" s="16">
        <f>(I459-P459)/Q459</f>
        <v>-0.14053427006465694</v>
      </c>
      <c r="T459" s="113">
        <v>-0.24835648145637326</v>
      </c>
      <c r="U459" s="113">
        <v>-0.14053427006465694</v>
      </c>
      <c r="V459" s="113">
        <v>1</v>
      </c>
    </row>
    <row r="460" spans="1:32" s="16" customFormat="1">
      <c r="B460" s="46">
        <v>1170</v>
      </c>
      <c r="C460" s="46" t="s">
        <v>11</v>
      </c>
      <c r="D460" s="46" t="s">
        <v>93</v>
      </c>
      <c r="E460" s="46" t="s">
        <v>9</v>
      </c>
      <c r="F460" s="46" t="s">
        <v>144</v>
      </c>
      <c r="G460" s="104" t="s">
        <v>169</v>
      </c>
      <c r="H460" s="94">
        <v>7.9314892751936865</v>
      </c>
      <c r="I460" s="45">
        <f>LOG(H460)</f>
        <v>0.89935474132420845</v>
      </c>
      <c r="J460" s="61">
        <f>AVERAGE(H460:H468)</f>
        <v>8.4505922585526978</v>
      </c>
      <c r="K460" s="61">
        <f>STDEV(H460:H468)</f>
        <v>1.7213699332565393</v>
      </c>
      <c r="L460" s="61">
        <f>AVERAGE(I460:I468)</f>
        <v>0.91851713920624101</v>
      </c>
      <c r="M460" s="61">
        <f>STDEV(I460:I468)</f>
        <v>9.1612885412060585E-2</v>
      </c>
      <c r="N460" s="45">
        <v>8.4505922585526978</v>
      </c>
      <c r="O460" s="45">
        <v>1.7213699332565393</v>
      </c>
      <c r="P460" s="45">
        <v>0.91851713920624101</v>
      </c>
      <c r="Q460" s="45">
        <v>9.1612885412060585E-2</v>
      </c>
      <c r="R460" s="16">
        <f>(H460-N460)/O460</f>
        <v>-0.30156387266330176</v>
      </c>
      <c r="S460" s="16">
        <f>(I460-P460)/Q460</f>
        <v>-0.20916705980652237</v>
      </c>
      <c r="T460" s="113">
        <v>-0.30156387266330176</v>
      </c>
      <c r="U460" s="113">
        <v>-0.20916705980652237</v>
      </c>
      <c r="V460" s="113">
        <v>1</v>
      </c>
      <c r="W460" s="7"/>
      <c r="X460" s="7"/>
      <c r="Y460" s="7"/>
      <c r="Z460" s="7"/>
      <c r="AA460" s="7"/>
      <c r="AB460" s="7"/>
      <c r="AC460" s="7"/>
      <c r="AD460" s="7"/>
      <c r="AE460" s="7"/>
      <c r="AF460" s="7"/>
    </row>
    <row r="461" spans="1:32" s="16" customFormat="1">
      <c r="B461" s="46">
        <v>1171</v>
      </c>
      <c r="C461" s="46" t="s">
        <v>11</v>
      </c>
      <c r="D461" s="46" t="s">
        <v>93</v>
      </c>
      <c r="E461" s="46" t="s">
        <v>9</v>
      </c>
      <c r="F461" s="46" t="s">
        <v>144</v>
      </c>
      <c r="G461" s="104" t="s">
        <v>169</v>
      </c>
      <c r="H461" s="94">
        <v>6.9286399346437699</v>
      </c>
      <c r="I461" s="45">
        <f>LOG(H461)</f>
        <v>0.84064799264233203</v>
      </c>
      <c r="J461" s="45"/>
      <c r="K461" s="45"/>
      <c r="L461" s="45"/>
      <c r="M461" s="45"/>
      <c r="N461" s="45">
        <v>8.4505922585526978</v>
      </c>
      <c r="O461" s="45">
        <v>1.7213699332565393</v>
      </c>
      <c r="P461" s="45">
        <v>0.91851713920624101</v>
      </c>
      <c r="Q461" s="45">
        <v>9.1612885412060585E-2</v>
      </c>
      <c r="R461" s="16">
        <f>(H461-N461)/O461</f>
        <v>-0.88415179939250643</v>
      </c>
      <c r="S461" s="16">
        <f>(I461-P461)/Q461</f>
        <v>-0.84998028621918853</v>
      </c>
      <c r="T461" s="113">
        <v>-0.88415179939250643</v>
      </c>
      <c r="U461" s="113">
        <v>-0.84998028621918853</v>
      </c>
      <c r="V461" s="113">
        <v>1</v>
      </c>
      <c r="W461" s="7"/>
      <c r="X461" s="7"/>
      <c r="Y461" s="7"/>
      <c r="Z461" s="7"/>
      <c r="AA461" s="7"/>
      <c r="AB461" s="7"/>
      <c r="AC461" s="7"/>
      <c r="AD461" s="7"/>
      <c r="AE461" s="7"/>
      <c r="AF461" s="7"/>
    </row>
    <row r="462" spans="1:32" s="16" customFormat="1">
      <c r="B462" s="46">
        <v>1172</v>
      </c>
      <c r="C462" s="46" t="s">
        <v>11</v>
      </c>
      <c r="D462" s="46" t="s">
        <v>93</v>
      </c>
      <c r="E462" s="46" t="s">
        <v>9</v>
      </c>
      <c r="F462" s="46" t="s">
        <v>144</v>
      </c>
      <c r="G462" s="104" t="s">
        <v>169</v>
      </c>
      <c r="H462" s="94">
        <v>7.9218399412261915</v>
      </c>
      <c r="I462" s="45">
        <f>LOG(H462)</f>
        <v>0.89882606334667814</v>
      </c>
      <c r="J462" s="45"/>
      <c r="K462" s="45"/>
      <c r="L462" s="45"/>
      <c r="M462" s="45"/>
      <c r="N462" s="45">
        <v>8.4505922585526978</v>
      </c>
      <c r="O462" s="45">
        <v>1.7213699332565393</v>
      </c>
      <c r="P462" s="45">
        <v>0.91851713920624101</v>
      </c>
      <c r="Q462" s="45">
        <v>9.1612885412060585E-2</v>
      </c>
      <c r="R462" s="16">
        <f>(H462-N462)/O462</f>
        <v>-0.30716948583283127</v>
      </c>
      <c r="S462" s="16">
        <f>(I462-P462)/Q462</f>
        <v>-0.21493784166927452</v>
      </c>
      <c r="T462" s="113">
        <v>-0.30716948583283127</v>
      </c>
      <c r="U462" s="113">
        <v>-0.21493784166927452</v>
      </c>
      <c r="V462" s="113">
        <v>1</v>
      </c>
      <c r="W462" s="7"/>
      <c r="X462" s="7"/>
      <c r="Y462" s="7"/>
      <c r="Z462" s="7"/>
      <c r="AA462" s="7"/>
      <c r="AB462" s="7"/>
      <c r="AC462" s="7"/>
      <c r="AD462" s="7"/>
      <c r="AE462" s="7"/>
      <c r="AF462" s="7"/>
    </row>
    <row r="463" spans="1:32" s="16" customFormat="1">
      <c r="B463" s="46">
        <v>1201</v>
      </c>
      <c r="C463" s="46" t="s">
        <v>11</v>
      </c>
      <c r="D463" s="46" t="s">
        <v>93</v>
      </c>
      <c r="E463" s="46" t="s">
        <v>9</v>
      </c>
      <c r="F463" s="46" t="s">
        <v>144</v>
      </c>
      <c r="G463" s="104" t="s">
        <v>169</v>
      </c>
      <c r="H463" s="94">
        <v>9.2403522842569537</v>
      </c>
      <c r="I463" s="45">
        <f>LOG(H463)</f>
        <v>0.9656885288166851</v>
      </c>
      <c r="J463" s="45"/>
      <c r="K463" s="45"/>
      <c r="L463" s="45"/>
      <c r="M463" s="45"/>
      <c r="N463" s="45">
        <v>8.4505922585526978</v>
      </c>
      <c r="O463" s="45">
        <v>1.7213699332565393</v>
      </c>
      <c r="P463" s="45">
        <v>0.91851713920624101</v>
      </c>
      <c r="Q463" s="45">
        <v>9.1612885412060585E-2</v>
      </c>
      <c r="R463" s="16">
        <f>(H463-N463)/O463</f>
        <v>0.4587973859925415</v>
      </c>
      <c r="S463" s="16">
        <f>(I463-P463)/Q463</f>
        <v>0.51489907121988876</v>
      </c>
      <c r="T463" s="113">
        <v>0.4587973859925415</v>
      </c>
      <c r="U463" s="113">
        <v>0.51489907121988876</v>
      </c>
      <c r="V463" s="113">
        <v>1</v>
      </c>
      <c r="W463" s="7"/>
      <c r="X463" s="7"/>
      <c r="Y463" s="7"/>
      <c r="Z463" s="7"/>
      <c r="AA463" s="7"/>
      <c r="AB463" s="7"/>
      <c r="AC463" s="7"/>
      <c r="AD463" s="7"/>
      <c r="AE463" s="7"/>
      <c r="AF463" s="7"/>
    </row>
    <row r="464" spans="1:32" s="16" customFormat="1">
      <c r="B464" s="46">
        <v>1209</v>
      </c>
      <c r="C464" s="46" t="s">
        <v>11</v>
      </c>
      <c r="D464" s="46" t="s">
        <v>93</v>
      </c>
      <c r="E464" s="46" t="s">
        <v>9</v>
      </c>
      <c r="F464" s="46" t="s">
        <v>144</v>
      </c>
      <c r="G464" s="104" t="s">
        <v>169</v>
      </c>
      <c r="H464" s="94">
        <v>10.867459662673328</v>
      </c>
      <c r="I464" s="45">
        <f>LOG(H464)</f>
        <v>1.0361280368719936</v>
      </c>
      <c r="J464" s="45"/>
      <c r="K464" s="45"/>
      <c r="L464" s="45"/>
      <c r="M464" s="45"/>
      <c r="N464" s="45">
        <v>8.4505922585526978</v>
      </c>
      <c r="O464" s="45">
        <v>1.7213699332565393</v>
      </c>
      <c r="P464" s="45">
        <v>0.91851713920624101</v>
      </c>
      <c r="Q464" s="45">
        <v>9.1612885412060585E-2</v>
      </c>
      <c r="R464" s="16">
        <f>(H464-N464)/O464</f>
        <v>1.4040371900468414</v>
      </c>
      <c r="S464" s="16">
        <f>(I464-P464)/Q464</f>
        <v>1.2837811748506445</v>
      </c>
      <c r="T464" s="113">
        <v>1.4040371900468414</v>
      </c>
      <c r="U464" s="113">
        <v>1.2837811748506445</v>
      </c>
      <c r="V464" s="113">
        <v>1</v>
      </c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</row>
    <row r="465" spans="1:32" s="16" customFormat="1">
      <c r="B465" s="46">
        <v>1210</v>
      </c>
      <c r="C465" s="46" t="s">
        <v>11</v>
      </c>
      <c r="D465" s="46" t="s">
        <v>93</v>
      </c>
      <c r="E465" s="46" t="s">
        <v>9</v>
      </c>
      <c r="F465" s="46" t="s">
        <v>144</v>
      </c>
      <c r="G465" s="104" t="s">
        <v>169</v>
      </c>
      <c r="H465" s="94">
        <v>10.532762176488927</v>
      </c>
      <c r="I465" s="45">
        <f>LOG(H465)</f>
        <v>1.0225422781843889</v>
      </c>
      <c r="J465" s="45"/>
      <c r="K465" s="45"/>
      <c r="L465" s="45"/>
      <c r="M465" s="45"/>
      <c r="N465" s="45">
        <v>8.4505922585526978</v>
      </c>
      <c r="O465" s="45">
        <v>1.7213699332565393</v>
      </c>
      <c r="P465" s="45">
        <v>0.91851713920624101</v>
      </c>
      <c r="Q465" s="45">
        <v>9.1612885412060585E-2</v>
      </c>
      <c r="R465" s="16">
        <f>(H465-N465)/O465</f>
        <v>1.2096004918577363</v>
      </c>
      <c r="S465" s="16">
        <f>(I465-P465)/Q465</f>
        <v>1.1354858927350551</v>
      </c>
      <c r="T465" s="113">
        <v>1.2096004918577363</v>
      </c>
      <c r="U465" s="113">
        <v>1.1354858927350551</v>
      </c>
      <c r="V465" s="113">
        <v>1</v>
      </c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</row>
    <row r="466" spans="1:32" s="16" customFormat="1">
      <c r="B466" s="46">
        <v>1211</v>
      </c>
      <c r="C466" s="46" t="s">
        <v>11</v>
      </c>
      <c r="D466" s="46" t="s">
        <v>93</v>
      </c>
      <c r="E466" s="46" t="s">
        <v>9</v>
      </c>
      <c r="F466" s="46" t="s">
        <v>144</v>
      </c>
      <c r="G466" s="104" t="s">
        <v>169</v>
      </c>
      <c r="H466" s="94">
        <v>7.4163272248377528</v>
      </c>
      <c r="I466" s="45">
        <f>LOG(H466)</f>
        <v>0.87018888359682145</v>
      </c>
      <c r="J466" s="45"/>
      <c r="K466" s="45"/>
      <c r="L466" s="45"/>
      <c r="M466" s="45"/>
      <c r="N466" s="45">
        <v>8.4505922585526978</v>
      </c>
      <c r="O466" s="45">
        <v>1.7213699332565393</v>
      </c>
      <c r="P466" s="45">
        <v>0.91851713920624101</v>
      </c>
      <c r="Q466" s="45">
        <v>9.1612885412060585E-2</v>
      </c>
      <c r="R466" s="16">
        <f>(H466-N466)/O466</f>
        <v>-0.60083832866668663</v>
      </c>
      <c r="S466" s="16">
        <f>(I466-P466)/Q466</f>
        <v>-0.52752683634017794</v>
      </c>
      <c r="T466" s="113">
        <v>-0.60083832866668663</v>
      </c>
      <c r="U466" s="113">
        <v>-0.52752683634017794</v>
      </c>
      <c r="V466" s="113">
        <v>1</v>
      </c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</row>
    <row r="467" spans="1:32" s="16" customFormat="1">
      <c r="B467" s="46">
        <v>1212</v>
      </c>
      <c r="C467" s="46" t="s">
        <v>11</v>
      </c>
      <c r="D467" s="46" t="s">
        <v>93</v>
      </c>
      <c r="E467" s="46" t="s">
        <v>9</v>
      </c>
      <c r="F467" s="46" t="s">
        <v>144</v>
      </c>
      <c r="G467" s="104" t="s">
        <v>169</v>
      </c>
      <c r="H467" s="94">
        <v>9.5512014095320108</v>
      </c>
      <c r="I467" s="45">
        <f>LOG(H467)</f>
        <v>0.98005800328148718</v>
      </c>
      <c r="J467" s="45"/>
      <c r="K467" s="45"/>
      <c r="L467" s="45"/>
      <c r="M467" s="45"/>
      <c r="N467" s="45">
        <v>8.4505922585526978</v>
      </c>
      <c r="O467" s="45">
        <v>1.7213699332565393</v>
      </c>
      <c r="P467" s="45">
        <v>0.91851713920624101</v>
      </c>
      <c r="Q467" s="45">
        <v>9.1612885412060585E-2</v>
      </c>
      <c r="R467" s="16">
        <f>(H467-N467)/O467</f>
        <v>0.63937979263826661</v>
      </c>
      <c r="S467" s="16">
        <f>(I467-P467)/Q467</f>
        <v>0.67174899904576613</v>
      </c>
      <c r="T467" s="113">
        <v>0.63937979263826661</v>
      </c>
      <c r="U467" s="113">
        <v>0.67174899904576613</v>
      </c>
      <c r="V467" s="113">
        <v>1</v>
      </c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</row>
    <row r="468" spans="1:32" s="16" customFormat="1">
      <c r="B468" s="65" t="s">
        <v>12</v>
      </c>
      <c r="C468" s="65" t="s">
        <v>11</v>
      </c>
      <c r="D468" s="65" t="s">
        <v>93</v>
      </c>
      <c r="E468" s="65" t="s">
        <v>9</v>
      </c>
      <c r="F468" s="65" t="s">
        <v>144</v>
      </c>
      <c r="G468" s="109" t="s">
        <v>169</v>
      </c>
      <c r="H468" s="96">
        <v>5.6652584181216703</v>
      </c>
      <c r="I468" s="45">
        <f>LOG(H468)</f>
        <v>0.75321972479157429</v>
      </c>
      <c r="J468" s="66"/>
      <c r="K468" s="66"/>
      <c r="L468" s="66"/>
      <c r="M468" s="66"/>
      <c r="N468" s="45">
        <v>8.4505922585526978</v>
      </c>
      <c r="O468" s="45">
        <v>1.7213699332565393</v>
      </c>
      <c r="P468" s="45">
        <v>0.91851713920624101</v>
      </c>
      <c r="Q468" s="45">
        <v>9.1612885412060585E-2</v>
      </c>
      <c r="R468" s="16">
        <f>(H468-N468)/O468</f>
        <v>-1.618091373980054</v>
      </c>
      <c r="S468" s="16">
        <f>(I468-P468)/Q468</f>
        <v>-1.80430311381619</v>
      </c>
      <c r="T468" s="113">
        <v>-1.618091373980054</v>
      </c>
      <c r="U468" s="113">
        <v>-1.80430311381619</v>
      </c>
      <c r="V468" s="113">
        <v>1</v>
      </c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</row>
    <row r="469" spans="1:32" s="16" customFormat="1">
      <c r="B469" s="46">
        <v>1028</v>
      </c>
      <c r="C469" s="46" t="s">
        <v>11</v>
      </c>
      <c r="D469" s="46" t="s">
        <v>10</v>
      </c>
      <c r="E469" s="46" t="s">
        <v>9</v>
      </c>
      <c r="F469" s="46" t="s">
        <v>144</v>
      </c>
      <c r="G469" s="104" t="s">
        <v>169</v>
      </c>
      <c r="H469" s="94">
        <v>14.788102092951005</v>
      </c>
      <c r="I469" s="45">
        <f>LOG(H469)</f>
        <v>1.1699124401599421</v>
      </c>
      <c r="J469" s="45"/>
      <c r="K469" s="45"/>
      <c r="L469" s="45"/>
      <c r="M469" s="45"/>
      <c r="N469" s="45">
        <v>8.4505922585526978</v>
      </c>
      <c r="O469" s="45">
        <v>1.7213699332565393</v>
      </c>
      <c r="P469" s="45">
        <v>0.91851713920624101</v>
      </c>
      <c r="Q469" s="45">
        <v>9.1612885412060585E-2</v>
      </c>
      <c r="R469" s="16">
        <f>(H469-N469)/O469</f>
        <v>3.6816663937012168</v>
      </c>
      <c r="S469" s="16">
        <f>(I469-P469)/Q469</f>
        <v>2.7441041707502603</v>
      </c>
      <c r="T469" s="113">
        <v>3.6816663937012168</v>
      </c>
      <c r="U469" s="113">
        <v>2.7441041707502603</v>
      </c>
      <c r="V469" s="113">
        <v>1</v>
      </c>
    </row>
    <row r="470" spans="1:32" s="16" customFormat="1">
      <c r="B470" s="46">
        <v>1029</v>
      </c>
      <c r="C470" s="46" t="s">
        <v>11</v>
      </c>
      <c r="D470" s="46" t="s">
        <v>10</v>
      </c>
      <c r="E470" s="46" t="s">
        <v>9</v>
      </c>
      <c r="F470" s="46" t="s">
        <v>144</v>
      </c>
      <c r="G470" s="104" t="s">
        <v>169</v>
      </c>
      <c r="H470" s="94">
        <v>12.108789956606637</v>
      </c>
      <c r="I470" s="45">
        <f>LOG(H470)</f>
        <v>1.0831007458329489</v>
      </c>
      <c r="J470" s="45"/>
      <c r="K470" s="45"/>
      <c r="L470" s="45"/>
      <c r="M470" s="45"/>
      <c r="N470" s="45">
        <v>8.4505922585526978</v>
      </c>
      <c r="O470" s="45">
        <v>1.7213699332565393</v>
      </c>
      <c r="P470" s="45">
        <v>0.91851713920624101</v>
      </c>
      <c r="Q470" s="45">
        <v>9.1612885412060585E-2</v>
      </c>
      <c r="R470" s="16">
        <f>(H470-N470)/O470</f>
        <v>2.1251664894211619</v>
      </c>
      <c r="S470" s="16">
        <f>(I470-P470)/Q470</f>
        <v>1.7965115484185037</v>
      </c>
      <c r="T470" s="113">
        <v>2.1251664894211619</v>
      </c>
      <c r="U470" s="113">
        <v>1.7965115484185037</v>
      </c>
      <c r="V470" s="113">
        <v>1</v>
      </c>
    </row>
    <row r="471" spans="1:32" s="16" customFormat="1">
      <c r="B471" s="46">
        <v>1030</v>
      </c>
      <c r="C471" s="46" t="s">
        <v>11</v>
      </c>
      <c r="D471" s="46" t="s">
        <v>10</v>
      </c>
      <c r="E471" s="46" t="s">
        <v>9</v>
      </c>
      <c r="F471" s="46" t="s">
        <v>144</v>
      </c>
      <c r="G471" s="104" t="s">
        <v>169</v>
      </c>
      <c r="H471" s="94">
        <v>11.619465775402041</v>
      </c>
      <c r="I471" s="45">
        <f>LOG(H471)</f>
        <v>1.0651861610897291</v>
      </c>
      <c r="J471" s="45"/>
      <c r="K471" s="45"/>
      <c r="L471" s="45"/>
      <c r="M471" s="45"/>
      <c r="N471" s="45">
        <v>8.4505922585526978</v>
      </c>
      <c r="O471" s="45">
        <v>1.7213699332565393</v>
      </c>
      <c r="P471" s="45">
        <v>0.91851713920624101</v>
      </c>
      <c r="Q471" s="45">
        <v>9.1612885412060585E-2</v>
      </c>
      <c r="R471" s="16">
        <f>(H471-N471)/O471</f>
        <v>1.8409020952598918</v>
      </c>
      <c r="S471" s="16">
        <f>(I471-P471)/Q471</f>
        <v>1.600964986789724</v>
      </c>
      <c r="T471" s="113">
        <v>1.8409020952598918</v>
      </c>
      <c r="U471" s="113">
        <v>1.600964986789724</v>
      </c>
      <c r="V471" s="113">
        <v>1</v>
      </c>
    </row>
    <row r="472" spans="1:32" s="16" customFormat="1">
      <c r="B472" s="46">
        <v>1033</v>
      </c>
      <c r="C472" s="46" t="s">
        <v>11</v>
      </c>
      <c r="D472" s="46" t="s">
        <v>10</v>
      </c>
      <c r="E472" s="46" t="s">
        <v>9</v>
      </c>
      <c r="F472" s="46" t="s">
        <v>144</v>
      </c>
      <c r="G472" s="104" t="s">
        <v>169</v>
      </c>
      <c r="H472" s="94">
        <v>14.60764834662649</v>
      </c>
      <c r="I472" s="45">
        <f>LOG(H472)</f>
        <v>1.164580305442285</v>
      </c>
      <c r="J472" s="45"/>
      <c r="K472" s="45"/>
      <c r="L472" s="45"/>
      <c r="M472" s="45"/>
      <c r="N472" s="45">
        <v>8.4505922585526978</v>
      </c>
      <c r="O472" s="45">
        <v>1.7213699332565393</v>
      </c>
      <c r="P472" s="45">
        <v>0.91851713920624101</v>
      </c>
      <c r="Q472" s="45">
        <v>9.1612885412060585E-2</v>
      </c>
      <c r="R472" s="16">
        <f>(H472-N472)/O472</f>
        <v>3.576834920327491</v>
      </c>
      <c r="S472" s="16">
        <f>(I472-P472)/Q472</f>
        <v>2.6859012804726095</v>
      </c>
      <c r="T472" s="113">
        <v>3.576834920327491</v>
      </c>
      <c r="U472" s="113">
        <v>2.6859012804726095</v>
      </c>
      <c r="V472" s="113">
        <v>1</v>
      </c>
    </row>
    <row r="473" spans="1:32" s="16" customFormat="1">
      <c r="B473" s="46">
        <v>1034</v>
      </c>
      <c r="C473" s="46" t="s">
        <v>11</v>
      </c>
      <c r="D473" s="46" t="s">
        <v>10</v>
      </c>
      <c r="E473" s="46" t="s">
        <v>9</v>
      </c>
      <c r="F473" s="46" t="s">
        <v>144</v>
      </c>
      <c r="G473" s="104" t="s">
        <v>169</v>
      </c>
      <c r="H473" s="94">
        <v>11.367029289243998</v>
      </c>
      <c r="I473" s="45">
        <f>LOG(H473)</f>
        <v>1.0556469790357974</v>
      </c>
      <c r="J473" s="45"/>
      <c r="K473" s="45"/>
      <c r="L473" s="45"/>
      <c r="M473" s="45"/>
      <c r="N473" s="45">
        <v>8.4505922585526978</v>
      </c>
      <c r="O473" s="45">
        <v>1.7213699332565393</v>
      </c>
      <c r="P473" s="45">
        <v>0.91851713920624101</v>
      </c>
      <c r="Q473" s="45">
        <v>9.1612885412060585E-2</v>
      </c>
      <c r="R473" s="16">
        <f>(H473-N473)/O473</f>
        <v>1.6942534979531665</v>
      </c>
      <c r="S473" s="16">
        <f>(I473-P473)/Q473</f>
        <v>1.496840092010721</v>
      </c>
      <c r="T473" s="113">
        <v>1.6942534979531665</v>
      </c>
      <c r="U473" s="113">
        <v>1.496840092010721</v>
      </c>
      <c r="V473" s="113">
        <v>1</v>
      </c>
    </row>
    <row r="474" spans="1:32" s="16" customFormat="1">
      <c r="B474" s="46">
        <v>1046</v>
      </c>
      <c r="C474" s="46" t="s">
        <v>11</v>
      </c>
      <c r="D474" s="46" t="s">
        <v>10</v>
      </c>
      <c r="E474" s="46" t="s">
        <v>9</v>
      </c>
      <c r="F474" s="46" t="s">
        <v>144</v>
      </c>
      <c r="G474" s="104" t="s">
        <v>169</v>
      </c>
      <c r="H474" s="94">
        <v>14.767545144447098</v>
      </c>
      <c r="I474" s="45">
        <f>LOG(H474)</f>
        <v>1.1693083071718902</v>
      </c>
      <c r="J474" s="45"/>
      <c r="K474" s="45"/>
      <c r="L474" s="45"/>
      <c r="M474" s="45"/>
      <c r="N474" s="45">
        <v>8.4505922585526978</v>
      </c>
      <c r="O474" s="45">
        <v>1.7213699332565393</v>
      </c>
      <c r="P474" s="45">
        <v>0.91851713920624101</v>
      </c>
      <c r="Q474" s="45">
        <v>9.1612885412060585E-2</v>
      </c>
      <c r="R474" s="16">
        <f>(H474-N474)/O474</f>
        <v>3.669724191094589</v>
      </c>
      <c r="S474" s="16">
        <f>(I474-P474)/Q474</f>
        <v>2.7375097600913811</v>
      </c>
      <c r="T474" s="113">
        <v>3.669724191094589</v>
      </c>
      <c r="U474" s="113">
        <v>2.7375097600913811</v>
      </c>
      <c r="V474" s="113">
        <v>1</v>
      </c>
    </row>
    <row r="475" spans="1:32" s="16" customFormat="1">
      <c r="B475" s="46">
        <v>1090</v>
      </c>
      <c r="C475" s="46" t="s">
        <v>11</v>
      </c>
      <c r="D475" s="46" t="s">
        <v>10</v>
      </c>
      <c r="E475" s="46" t="s">
        <v>9</v>
      </c>
      <c r="F475" s="46" t="s">
        <v>144</v>
      </c>
      <c r="G475" s="104" t="s">
        <v>169</v>
      </c>
      <c r="H475" s="94">
        <v>8.7621922103628727</v>
      </c>
      <c r="I475" s="45">
        <f>LOG(H475)</f>
        <v>0.94261277577486324</v>
      </c>
      <c r="J475" s="45"/>
      <c r="K475" s="45"/>
      <c r="L475" s="45"/>
      <c r="M475" s="45"/>
      <c r="N475" s="45">
        <v>8.4505922585526978</v>
      </c>
      <c r="O475" s="45">
        <v>1.7213699332565393</v>
      </c>
      <c r="P475" s="45">
        <v>0.91851713920624101</v>
      </c>
      <c r="Q475" s="45">
        <v>9.1612885412060585E-2</v>
      </c>
      <c r="R475" s="16">
        <f>(H475-N475)/O475</f>
        <v>0.18101858629578868</v>
      </c>
      <c r="S475" s="16">
        <f>(I475-P475)/Q475</f>
        <v>0.26301580241953726</v>
      </c>
      <c r="T475" s="113">
        <v>0.18101858629578868</v>
      </c>
      <c r="U475" s="113">
        <v>0.26301580241953726</v>
      </c>
      <c r="V475" s="113">
        <v>1</v>
      </c>
    </row>
    <row r="476" spans="1:32" s="16" customFormat="1">
      <c r="B476" s="46">
        <v>1091</v>
      </c>
      <c r="C476" s="46" t="s">
        <v>11</v>
      </c>
      <c r="D476" s="46" t="s">
        <v>10</v>
      </c>
      <c r="E476" s="46" t="s">
        <v>9</v>
      </c>
      <c r="F476" s="46" t="s">
        <v>144</v>
      </c>
      <c r="G476" s="104" t="s">
        <v>169</v>
      </c>
      <c r="H476" s="94">
        <v>9.356032940764706</v>
      </c>
      <c r="I476" s="45">
        <f>LOG(H476)</f>
        <v>0.97109174220585814</v>
      </c>
      <c r="J476" s="45"/>
      <c r="K476" s="45"/>
      <c r="L476" s="45"/>
      <c r="M476" s="45"/>
      <c r="N476" s="45">
        <v>8.4505922585526978</v>
      </c>
      <c r="O476" s="45">
        <v>1.7213699332565393</v>
      </c>
      <c r="P476" s="45">
        <v>0.91851713920624101</v>
      </c>
      <c r="Q476" s="45">
        <v>9.1612885412060585E-2</v>
      </c>
      <c r="R476" s="16">
        <f>(H476-N476)/O476</f>
        <v>0.5260000565358246</v>
      </c>
      <c r="S476" s="16">
        <f>(I476-P476)/Q476</f>
        <v>0.5738778203867797</v>
      </c>
      <c r="T476" s="113">
        <v>0.5260000565358246</v>
      </c>
      <c r="U476" s="113">
        <v>0.5738778203867797</v>
      </c>
      <c r="V476" s="113">
        <v>1</v>
      </c>
    </row>
    <row r="477" spans="1:32" s="16" customFormat="1">
      <c r="B477" s="46">
        <v>1092</v>
      </c>
      <c r="C477" s="46" t="s">
        <v>11</v>
      </c>
      <c r="D477" s="46" t="s">
        <v>10</v>
      </c>
      <c r="E477" s="46" t="s">
        <v>9</v>
      </c>
      <c r="F477" s="46" t="s">
        <v>144</v>
      </c>
      <c r="G477" s="104" t="s">
        <v>169</v>
      </c>
      <c r="H477" s="94">
        <v>10.252079841674947</v>
      </c>
      <c r="I477" s="45">
        <f>LOG(H477)</f>
        <v>1.0108119797462909</v>
      </c>
      <c r="J477" s="45"/>
      <c r="K477" s="45"/>
      <c r="L477" s="45"/>
      <c r="M477" s="45"/>
      <c r="N477" s="45">
        <v>8.4505922585526978</v>
      </c>
      <c r="O477" s="45">
        <v>1.7213699332565393</v>
      </c>
      <c r="P477" s="45">
        <v>0.91851713920624101</v>
      </c>
      <c r="Q477" s="45">
        <v>9.1612885412060585E-2</v>
      </c>
      <c r="R477" s="16">
        <f>(H477-N477)/O477</f>
        <v>1.0465429587898871</v>
      </c>
      <c r="S477" s="16">
        <f>(I477-P477)/Q477</f>
        <v>1.0074438778444972</v>
      </c>
      <c r="T477" s="113">
        <v>1.0465429587898871</v>
      </c>
      <c r="U477" s="113">
        <v>1.0074438778444972</v>
      </c>
      <c r="V477" s="113">
        <v>1</v>
      </c>
    </row>
    <row r="478" spans="1:32" s="16" customFormat="1">
      <c r="B478" s="46">
        <v>1094</v>
      </c>
      <c r="C478" s="46" t="s">
        <v>11</v>
      </c>
      <c r="D478" s="46" t="s">
        <v>10</v>
      </c>
      <c r="E478" s="46" t="s">
        <v>9</v>
      </c>
      <c r="F478" s="46" t="s">
        <v>144</v>
      </c>
      <c r="G478" s="104" t="s">
        <v>169</v>
      </c>
      <c r="H478" s="94">
        <v>8.4637673224029157</v>
      </c>
      <c r="I478" s="45">
        <f>LOG(H478)</f>
        <v>0.92756371565691209</v>
      </c>
      <c r="J478" s="45"/>
      <c r="K478" s="45"/>
      <c r="L478" s="45"/>
      <c r="M478" s="45"/>
      <c r="N478" s="45">
        <v>8.4505922585526978</v>
      </c>
      <c r="O478" s="45">
        <v>1.7213699332565393</v>
      </c>
      <c r="P478" s="45">
        <v>0.91851713920624101</v>
      </c>
      <c r="Q478" s="45">
        <v>9.1612885412060585E-2</v>
      </c>
      <c r="R478" s="16">
        <f>(H478-N478)/O478</f>
        <v>7.6538247797165579E-3</v>
      </c>
      <c r="S478" s="16">
        <f>(I478-P478)/Q478</f>
        <v>9.8747860740123872E-2</v>
      </c>
      <c r="T478" s="113">
        <v>7.6538247797165579E-3</v>
      </c>
      <c r="U478" s="113">
        <v>9.8747860740123872E-2</v>
      </c>
      <c r="V478" s="113">
        <v>1</v>
      </c>
      <c r="W478" s="7"/>
      <c r="X478" s="7"/>
      <c r="Y478" s="7"/>
      <c r="Z478" s="7"/>
      <c r="AA478" s="7"/>
      <c r="AB478" s="7"/>
      <c r="AC478" s="7"/>
      <c r="AD478" s="7"/>
      <c r="AE478" s="7"/>
      <c r="AF478" s="7"/>
    </row>
    <row r="479" spans="1:32" s="16" customFormat="1">
      <c r="B479" s="46">
        <v>1095</v>
      </c>
      <c r="C479" s="46" t="s">
        <v>11</v>
      </c>
      <c r="D479" s="46" t="s">
        <v>10</v>
      </c>
      <c r="E479" s="46" t="s">
        <v>9</v>
      </c>
      <c r="F479" s="46" t="s">
        <v>144</v>
      </c>
      <c r="G479" s="104" t="s">
        <v>169</v>
      </c>
      <c r="H479" s="94">
        <v>10.415402123106647</v>
      </c>
      <c r="I479" s="45">
        <f>LOG(H479)</f>
        <v>1.0176760420682032</v>
      </c>
      <c r="J479" s="45"/>
      <c r="K479" s="45"/>
      <c r="L479" s="45"/>
      <c r="M479" s="45"/>
      <c r="N479" s="45">
        <v>8.4505922585526978</v>
      </c>
      <c r="O479" s="45">
        <v>1.7213699332565393</v>
      </c>
      <c r="P479" s="45">
        <v>0.91851713920624101</v>
      </c>
      <c r="Q479" s="45">
        <v>9.1612885412060585E-2</v>
      </c>
      <c r="R479" s="16">
        <f>(H479-N479)/O479</f>
        <v>1.1414222048347638</v>
      </c>
      <c r="S479" s="16">
        <f>(I479-P479)/Q479</f>
        <v>1.0823685163496461</v>
      </c>
      <c r="T479" s="113">
        <v>1.1414222048347638</v>
      </c>
      <c r="U479" s="113">
        <v>1.0823685163496461</v>
      </c>
      <c r="V479" s="113">
        <v>1</v>
      </c>
      <c r="W479" s="7"/>
      <c r="X479" s="7"/>
      <c r="Y479" s="7"/>
      <c r="Z479" s="7"/>
      <c r="AA479" s="7"/>
      <c r="AB479" s="7"/>
      <c r="AC479" s="7"/>
      <c r="AD479" s="7"/>
      <c r="AE479" s="7"/>
      <c r="AF479" s="7"/>
    </row>
    <row r="480" spans="1:32" s="16" customFormat="1">
      <c r="A480" s="7"/>
      <c r="B480" s="46">
        <v>1134</v>
      </c>
      <c r="C480" s="46" t="s">
        <v>171</v>
      </c>
      <c r="D480" s="46" t="s">
        <v>93</v>
      </c>
      <c r="E480" s="46" t="s">
        <v>9</v>
      </c>
      <c r="F480" s="46" t="s">
        <v>144</v>
      </c>
      <c r="G480" s="104" t="s">
        <v>169</v>
      </c>
      <c r="H480" s="94">
        <v>5.7436104710320803</v>
      </c>
      <c r="I480" s="45">
        <f>LOG(H480)</f>
        <v>0.75918497858492218</v>
      </c>
      <c r="J480" s="45"/>
      <c r="K480" s="45"/>
      <c r="L480" s="45"/>
      <c r="M480" s="45"/>
      <c r="N480" s="45">
        <v>8.4505922585526978</v>
      </c>
      <c r="O480" s="45">
        <v>1.7213699332565393</v>
      </c>
      <c r="P480" s="45">
        <v>0.91851713920624101</v>
      </c>
      <c r="Q480" s="45">
        <v>9.1612885412060585E-2</v>
      </c>
      <c r="R480" s="16">
        <f>(H480-N480)/O480</f>
        <v>-1.5725741081113622</v>
      </c>
      <c r="S480" s="16">
        <f>(I480-P480)/Q480</f>
        <v>-1.7391894153826444</v>
      </c>
      <c r="T480" s="113">
        <v>-1.5725741081113622</v>
      </c>
      <c r="U480" s="113">
        <v>-1.7391894153826444</v>
      </c>
      <c r="V480" s="113">
        <v>1</v>
      </c>
      <c r="W480" s="7"/>
      <c r="X480" s="7"/>
      <c r="Y480" s="7"/>
      <c r="Z480" s="7"/>
      <c r="AA480" s="7"/>
      <c r="AB480" s="7"/>
      <c r="AC480" s="7"/>
      <c r="AD480" s="7"/>
      <c r="AE480" s="7"/>
      <c r="AF480" s="7"/>
    </row>
    <row r="481" spans="1:32" s="16" customFormat="1">
      <c r="A481" s="7"/>
      <c r="B481" s="46">
        <v>1135</v>
      </c>
      <c r="C481" s="46" t="s">
        <v>171</v>
      </c>
      <c r="D481" s="46" t="s">
        <v>93</v>
      </c>
      <c r="E481" s="46" t="s">
        <v>9</v>
      </c>
      <c r="F481" s="46" t="s">
        <v>144</v>
      </c>
      <c r="G481" s="104" t="s">
        <v>169</v>
      </c>
      <c r="H481" s="94">
        <v>6.9056185403244488</v>
      </c>
      <c r="I481" s="45">
        <f>LOG(H481)</f>
        <v>0.83920258466972186</v>
      </c>
      <c r="J481" s="45"/>
      <c r="K481" s="45"/>
      <c r="L481" s="45"/>
      <c r="M481" s="45"/>
      <c r="N481" s="45">
        <v>8.4505922585526978</v>
      </c>
      <c r="O481" s="45">
        <v>1.7213699332565393</v>
      </c>
      <c r="P481" s="45">
        <v>0.91851713920624101</v>
      </c>
      <c r="Q481" s="45">
        <v>9.1612885412060585E-2</v>
      </c>
      <c r="R481" s="16">
        <f>(H481-N481)/O481</f>
        <v>-0.89752567904182068</v>
      </c>
      <c r="S481" s="16">
        <f>(I481-P481)/Q481</f>
        <v>-0.86575762983312388</v>
      </c>
      <c r="T481" s="113">
        <v>-0.89752567904182068</v>
      </c>
      <c r="U481" s="113">
        <v>-0.86575762983312388</v>
      </c>
      <c r="V481" s="113">
        <v>1</v>
      </c>
      <c r="W481" s="7"/>
      <c r="X481" s="7"/>
      <c r="Y481" s="7"/>
      <c r="Z481" s="7"/>
      <c r="AA481" s="7"/>
      <c r="AB481" s="7"/>
      <c r="AC481" s="7"/>
      <c r="AD481" s="7"/>
      <c r="AE481" s="7"/>
      <c r="AF481" s="7"/>
    </row>
    <row r="482" spans="1:32" s="16" customFormat="1">
      <c r="A482" s="7"/>
      <c r="B482" s="46">
        <v>1150</v>
      </c>
      <c r="C482" s="46" t="s">
        <v>171</v>
      </c>
      <c r="D482" s="46" t="s">
        <v>93</v>
      </c>
      <c r="E482" s="46" t="s">
        <v>9</v>
      </c>
      <c r="F482" s="46" t="s">
        <v>144</v>
      </c>
      <c r="G482" s="104" t="s">
        <v>169</v>
      </c>
      <c r="H482" s="94">
        <v>7.1969467024342277</v>
      </c>
      <c r="I482" s="45">
        <f>LOG(H482)</f>
        <v>0.85714828649679953</v>
      </c>
      <c r="J482" s="45"/>
      <c r="K482" s="45"/>
      <c r="L482" s="45"/>
      <c r="M482" s="45"/>
      <c r="N482" s="45">
        <v>8.4505922585526978</v>
      </c>
      <c r="O482" s="45">
        <v>1.7213699332565393</v>
      </c>
      <c r="P482" s="45">
        <v>0.91851713920624101</v>
      </c>
      <c r="Q482" s="45">
        <v>9.1612885412060585E-2</v>
      </c>
      <c r="R482" s="16">
        <f>(H482-N482)/O482</f>
        <v>-0.72828363729276124</v>
      </c>
      <c r="S482" s="16">
        <f>(I482-P482)/Q482</f>
        <v>-0.66987140982858329</v>
      </c>
      <c r="T482" s="113">
        <v>-0.72828363729276124</v>
      </c>
      <c r="U482" s="113">
        <v>-0.66987140982858329</v>
      </c>
      <c r="V482" s="113">
        <v>1</v>
      </c>
      <c r="W482" s="7"/>
      <c r="X482" s="7"/>
      <c r="Y482" s="7"/>
      <c r="Z482" s="7"/>
      <c r="AA482" s="7"/>
      <c r="AB482" s="7"/>
      <c r="AC482" s="7"/>
      <c r="AD482" s="7"/>
      <c r="AE482" s="7"/>
      <c r="AF482" s="7"/>
    </row>
    <row r="483" spans="1:32" s="16" customFormat="1">
      <c r="A483" s="7"/>
      <c r="B483" s="46">
        <v>1151</v>
      </c>
      <c r="C483" s="46" t="s">
        <v>171</v>
      </c>
      <c r="D483" s="46" t="s">
        <v>93</v>
      </c>
      <c r="E483" s="46" t="s">
        <v>9</v>
      </c>
      <c r="F483" s="46" t="s">
        <v>144</v>
      </c>
      <c r="G483" s="104" t="s">
        <v>169</v>
      </c>
      <c r="H483" s="94">
        <v>4.428711621689053</v>
      </c>
      <c r="I483" s="45">
        <f>LOG(H483)</f>
        <v>0.64627740185020632</v>
      </c>
      <c r="J483" s="45"/>
      <c r="K483" s="45"/>
      <c r="L483" s="45"/>
      <c r="M483" s="45"/>
      <c r="N483" s="45">
        <v>8.4505922585526978</v>
      </c>
      <c r="O483" s="45">
        <v>1.7213699332565393</v>
      </c>
      <c r="P483" s="45">
        <v>0.91851713920624101</v>
      </c>
      <c r="Q483" s="45">
        <v>9.1612885412060585E-2</v>
      </c>
      <c r="R483" s="16">
        <f>(H483-N483)/O483</f>
        <v>-2.3364417834665732</v>
      </c>
      <c r="S483" s="16">
        <f>(I483-P483)/Q483</f>
        <v>-2.9716315137498666</v>
      </c>
      <c r="T483" s="113">
        <v>-2.3364417834665732</v>
      </c>
      <c r="U483" s="113">
        <v>-2.9716315137498666</v>
      </c>
      <c r="V483" s="113">
        <v>1</v>
      </c>
      <c r="W483" s="7"/>
      <c r="X483" s="7"/>
      <c r="Y483" s="7"/>
      <c r="Z483" s="7"/>
      <c r="AA483" s="7"/>
      <c r="AB483" s="7"/>
      <c r="AC483" s="7"/>
      <c r="AD483" s="7"/>
      <c r="AE483" s="7"/>
      <c r="AF483" s="7"/>
    </row>
    <row r="484" spans="1:32" s="16" customFormat="1">
      <c r="A484" s="7"/>
      <c r="B484" s="46">
        <v>1163</v>
      </c>
      <c r="C484" s="46" t="s">
        <v>171</v>
      </c>
      <c r="D484" s="46" t="s">
        <v>93</v>
      </c>
      <c r="E484" s="46" t="s">
        <v>9</v>
      </c>
      <c r="F484" s="46" t="s">
        <v>144</v>
      </c>
      <c r="G484" s="104" t="s">
        <v>169</v>
      </c>
      <c r="H484" s="94">
        <v>9.221030355033264</v>
      </c>
      <c r="I484" s="45">
        <f>LOG(H484)</f>
        <v>0.96477945169396762</v>
      </c>
      <c r="J484" s="45"/>
      <c r="K484" s="45"/>
      <c r="L484" s="45"/>
      <c r="M484" s="45"/>
      <c r="N484" s="45">
        <v>8.4505922585526978</v>
      </c>
      <c r="O484" s="45">
        <v>1.7213699332565393</v>
      </c>
      <c r="P484" s="45">
        <v>0.91851713920624101</v>
      </c>
      <c r="Q484" s="45">
        <v>9.1612885412060585E-2</v>
      </c>
      <c r="R484" s="16">
        <f>(H484-N484)/O484</f>
        <v>0.44757264641135464</v>
      </c>
      <c r="S484" s="16">
        <f>(I484-P484)/Q484</f>
        <v>0.50497604435932653</v>
      </c>
      <c r="T484" s="113">
        <v>0.44757264641135464</v>
      </c>
      <c r="U484" s="113">
        <v>0.50497604435932653</v>
      </c>
      <c r="V484" s="113">
        <v>1</v>
      </c>
      <c r="W484" s="7"/>
      <c r="X484" s="7"/>
      <c r="Y484" s="7"/>
      <c r="Z484" s="7"/>
      <c r="AA484" s="7"/>
      <c r="AB484" s="7"/>
      <c r="AC484" s="7"/>
      <c r="AD484" s="7"/>
      <c r="AE484" s="7"/>
      <c r="AF484" s="7"/>
    </row>
    <row r="485" spans="1:32" s="16" customFormat="1">
      <c r="A485" s="7"/>
      <c r="B485" s="46">
        <v>1164</v>
      </c>
      <c r="C485" s="46" t="s">
        <v>171</v>
      </c>
      <c r="D485" s="46" t="s">
        <v>93</v>
      </c>
      <c r="E485" s="46" t="s">
        <v>9</v>
      </c>
      <c r="F485" s="46" t="s">
        <v>144</v>
      </c>
      <c r="G485" s="104" t="s">
        <v>169</v>
      </c>
      <c r="H485" s="94">
        <v>9.5174668497074837</v>
      </c>
      <c r="I485" s="45">
        <f>LOG(H485)</f>
        <v>0.97852137279775908</v>
      </c>
      <c r="J485" s="45"/>
      <c r="K485" s="45"/>
      <c r="L485" s="45"/>
      <c r="M485" s="45"/>
      <c r="N485" s="45">
        <v>8.4505922585526978</v>
      </c>
      <c r="O485" s="45">
        <v>1.7213699332565393</v>
      </c>
      <c r="P485" s="45">
        <v>0.91851713920624101</v>
      </c>
      <c r="Q485" s="45">
        <v>9.1612885412060585E-2</v>
      </c>
      <c r="R485" s="16">
        <f>(H485-N485)/O485</f>
        <v>0.61978228534318625</v>
      </c>
      <c r="S485" s="16">
        <f>(I485-P485)/Q485</f>
        <v>0.65497591656051779</v>
      </c>
      <c r="T485" s="113">
        <v>0.61978228534318625</v>
      </c>
      <c r="U485" s="113">
        <v>0.65497591656051779</v>
      </c>
      <c r="V485" s="113">
        <v>1</v>
      </c>
      <c r="W485" s="7"/>
      <c r="X485" s="7"/>
      <c r="Y485" s="7"/>
      <c r="Z485" s="7"/>
      <c r="AA485" s="7"/>
      <c r="AB485" s="7"/>
      <c r="AC485" s="7"/>
      <c r="AD485" s="7"/>
      <c r="AE485" s="7"/>
      <c r="AF485" s="7"/>
    </row>
    <row r="486" spans="1:32" s="16" customFormat="1">
      <c r="A486" s="7"/>
      <c r="B486" s="46" t="s">
        <v>183</v>
      </c>
      <c r="C486" s="46" t="s">
        <v>171</v>
      </c>
      <c r="D486" s="63" t="s">
        <v>93</v>
      </c>
      <c r="E486" s="46" t="s">
        <v>9</v>
      </c>
      <c r="F486" s="46" t="s">
        <v>144</v>
      </c>
      <c r="G486" s="104" t="s">
        <v>169</v>
      </c>
      <c r="H486" s="94">
        <v>7.2484850024032106</v>
      </c>
      <c r="I486" s="45">
        <f>LOG(H486)</f>
        <v>0.86024724466053648</v>
      </c>
      <c r="J486" s="45"/>
      <c r="K486" s="45"/>
      <c r="L486" s="45"/>
      <c r="M486" s="45"/>
      <c r="N486" s="45">
        <v>8.4505922585526978</v>
      </c>
      <c r="O486" s="45">
        <v>1.7213699332565393</v>
      </c>
      <c r="P486" s="45">
        <v>0.91851713920624101</v>
      </c>
      <c r="Q486" s="45">
        <v>9.1612885412060585E-2</v>
      </c>
      <c r="R486" s="16">
        <f>(H486-N486)/O486</f>
        <v>-0.69834335602417819</v>
      </c>
      <c r="S486" s="16">
        <f>(I486-P486)/Q486</f>
        <v>-0.63604474723850857</v>
      </c>
      <c r="T486" s="113">
        <v>-0.69834335602417819</v>
      </c>
      <c r="U486" s="113">
        <v>-0.63604474723850857</v>
      </c>
      <c r="V486" s="113">
        <v>1</v>
      </c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</row>
    <row r="487" spans="1:32" s="16" customFormat="1">
      <c r="A487" s="7"/>
      <c r="B487" s="46" t="s">
        <v>182</v>
      </c>
      <c r="C487" s="46" t="s">
        <v>171</v>
      </c>
      <c r="D487" s="63" t="s">
        <v>93</v>
      </c>
      <c r="E487" s="46" t="s">
        <v>9</v>
      </c>
      <c r="F487" s="46" t="s">
        <v>144</v>
      </c>
      <c r="G487" s="104" t="s">
        <v>169</v>
      </c>
      <c r="H487" s="94">
        <v>7.189043465074727</v>
      </c>
      <c r="I487" s="45">
        <f>LOG(H487)</f>
        <v>0.85667110937103497</v>
      </c>
      <c r="J487" s="45"/>
      <c r="K487" s="45"/>
      <c r="L487" s="45"/>
      <c r="M487" s="45"/>
      <c r="N487" s="45">
        <v>8.4505922585526978</v>
      </c>
      <c r="O487" s="45">
        <v>1.7213699332565393</v>
      </c>
      <c r="P487" s="45">
        <v>0.91851713920624101</v>
      </c>
      <c r="Q487" s="45">
        <v>9.1612885412060585E-2</v>
      </c>
      <c r="R487" s="16">
        <f>(H487-N487)/O487</f>
        <v>-0.73287488592956596</v>
      </c>
      <c r="S487" s="16">
        <f>(I487-P487)/Q487</f>
        <v>-0.67508003439725939</v>
      </c>
      <c r="T487" s="113">
        <v>-0.73287488592956596</v>
      </c>
      <c r="U487" s="113">
        <v>-0.67508003439725939</v>
      </c>
      <c r="V487" s="113">
        <v>1</v>
      </c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</row>
    <row r="488" spans="1:32" s="16" customFormat="1">
      <c r="A488" s="7"/>
      <c r="B488" s="46" t="s">
        <v>181</v>
      </c>
      <c r="C488" s="46" t="s">
        <v>171</v>
      </c>
      <c r="D488" s="63" t="s">
        <v>93</v>
      </c>
      <c r="E488" s="46" t="s">
        <v>9</v>
      </c>
      <c r="F488" s="46" t="s">
        <v>144</v>
      </c>
      <c r="G488" s="104" t="s">
        <v>169</v>
      </c>
      <c r="H488" s="94">
        <v>7.4269528196941428</v>
      </c>
      <c r="I488" s="45">
        <f>LOG(H488)</f>
        <v>0.87081066503427651</v>
      </c>
      <c r="J488" s="45"/>
      <c r="K488" s="45"/>
      <c r="L488" s="45"/>
      <c r="M488" s="45"/>
      <c r="N488" s="45">
        <v>8.4505922585526978</v>
      </c>
      <c r="O488" s="45">
        <v>1.7213699332565393</v>
      </c>
      <c r="P488" s="45">
        <v>0.91851713920624101</v>
      </c>
      <c r="Q488" s="45">
        <v>9.1612885412060585E-2</v>
      </c>
      <c r="R488" s="16">
        <f>(H488-N488)/O488</f>
        <v>-0.59466557367015427</v>
      </c>
      <c r="S488" s="16">
        <f>(I488-P488)/Q488</f>
        <v>-0.52073978411866584</v>
      </c>
      <c r="T488" s="113">
        <v>-0.59466557367015427</v>
      </c>
      <c r="U488" s="113">
        <v>-0.52073978411866584</v>
      </c>
      <c r="V488" s="113">
        <v>1</v>
      </c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</row>
    <row r="489" spans="1:32" s="16" customFormat="1">
      <c r="A489" s="7"/>
      <c r="B489" s="46" t="s">
        <v>172</v>
      </c>
      <c r="C489" s="46" t="s">
        <v>171</v>
      </c>
      <c r="D489" s="46" t="s">
        <v>93</v>
      </c>
      <c r="E489" s="46" t="s">
        <v>9</v>
      </c>
      <c r="F489" s="46" t="s">
        <v>144</v>
      </c>
      <c r="G489" s="104" t="s">
        <v>169</v>
      </c>
      <c r="H489" s="94">
        <v>7.7796474662570532</v>
      </c>
      <c r="I489" s="45">
        <f>LOG(H489)</f>
        <v>0.89095991743594527</v>
      </c>
      <c r="J489" s="45"/>
      <c r="K489" s="45"/>
      <c r="L489" s="45"/>
      <c r="M489" s="45"/>
      <c r="N489" s="45">
        <v>8.4505922585526978</v>
      </c>
      <c r="O489" s="45">
        <v>1.7213699332565393</v>
      </c>
      <c r="P489" s="45">
        <v>0.91851713920624101</v>
      </c>
      <c r="Q489" s="45">
        <v>9.1612885412060585E-2</v>
      </c>
      <c r="R489" s="16">
        <f>(H489-N489)/O489</f>
        <v>-0.38977373737807253</v>
      </c>
      <c r="S489" s="16">
        <f>(I489-P489)/Q489</f>
        <v>-0.30080071865816271</v>
      </c>
      <c r="T489" s="113">
        <v>-0.38977373737807253</v>
      </c>
      <c r="U489" s="113">
        <v>-0.30080071865816271</v>
      </c>
      <c r="V489" s="113">
        <v>1</v>
      </c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</row>
    <row r="490" spans="1:32" s="16" customFormat="1">
      <c r="A490" s="45"/>
      <c r="B490" s="46">
        <v>1010</v>
      </c>
      <c r="C490" s="46" t="s">
        <v>171</v>
      </c>
      <c r="D490" s="46" t="s">
        <v>10</v>
      </c>
      <c r="E490" s="46" t="s">
        <v>9</v>
      </c>
      <c r="F490" s="46" t="s">
        <v>144</v>
      </c>
      <c r="G490" s="42" t="s">
        <v>169</v>
      </c>
      <c r="H490" s="94">
        <v>8.2000647887860385</v>
      </c>
      <c r="I490" s="45">
        <f>LOG(H490)</f>
        <v>0.91381728376190063</v>
      </c>
      <c r="J490" s="45"/>
      <c r="K490" s="45"/>
      <c r="L490" s="45"/>
      <c r="M490" s="45"/>
      <c r="N490" s="45">
        <v>8.4505922585526978</v>
      </c>
      <c r="O490" s="45">
        <v>1.7213699332565393</v>
      </c>
      <c r="P490" s="45">
        <v>0.91851713920624101</v>
      </c>
      <c r="Q490" s="45">
        <v>9.1612885412060585E-2</v>
      </c>
      <c r="R490" s="16">
        <f>(H490-N490)/O490</f>
        <v>-0.14553958735221076</v>
      </c>
      <c r="S490" s="16">
        <f>(I490-P490)/Q490</f>
        <v>-5.1301248980437086E-2</v>
      </c>
      <c r="T490" s="113">
        <v>-0.14553958735221076</v>
      </c>
      <c r="U490" s="113">
        <v>-5.1301248980437086E-2</v>
      </c>
      <c r="V490" s="113">
        <v>1</v>
      </c>
    </row>
    <row r="491" spans="1:32" s="16" customFormat="1">
      <c r="A491" s="45"/>
      <c r="B491" s="46">
        <v>1012</v>
      </c>
      <c r="C491" s="46" t="s">
        <v>171</v>
      </c>
      <c r="D491" s="46" t="s">
        <v>10</v>
      </c>
      <c r="E491" s="46" t="s">
        <v>9</v>
      </c>
      <c r="F491" s="46" t="s">
        <v>144</v>
      </c>
      <c r="G491" s="104" t="s">
        <v>169</v>
      </c>
      <c r="H491" s="94">
        <v>7.923061739277518</v>
      </c>
      <c r="I491" s="45">
        <f>LOG(H491)</f>
        <v>0.8988930401147821</v>
      </c>
      <c r="J491" s="45"/>
      <c r="K491" s="45"/>
      <c r="L491" s="45"/>
      <c r="M491" s="45"/>
      <c r="N491" s="45">
        <v>8.4505922585526978</v>
      </c>
      <c r="O491" s="45">
        <v>1.7213699332565393</v>
      </c>
      <c r="P491" s="45">
        <v>0.91851713920624101</v>
      </c>
      <c r="Q491" s="45">
        <v>9.1612885412060585E-2</v>
      </c>
      <c r="R491" s="16">
        <f>(H491-N491)/O491</f>
        <v>-0.30645970345094953</v>
      </c>
      <c r="S491" s="16">
        <f>(I491-P491)/Q491</f>
        <v>-0.21420675708654674</v>
      </c>
      <c r="T491" s="113">
        <v>-0.30645970345094953</v>
      </c>
      <c r="U491" s="113">
        <v>-0.21420675708654674</v>
      </c>
      <c r="V491" s="113">
        <v>1</v>
      </c>
    </row>
    <row r="492" spans="1:32" s="16" customFormat="1">
      <c r="A492" s="45"/>
      <c r="B492" s="46">
        <v>1014</v>
      </c>
      <c r="C492" s="46" t="s">
        <v>171</v>
      </c>
      <c r="D492" s="46" t="s">
        <v>10</v>
      </c>
      <c r="E492" s="46" t="s">
        <v>9</v>
      </c>
      <c r="F492" s="46" t="s">
        <v>144</v>
      </c>
      <c r="G492" s="104" t="s">
        <v>169</v>
      </c>
      <c r="H492" s="94">
        <v>6.2222687084088451</v>
      </c>
      <c r="I492" s="45">
        <f>LOG(H492)</f>
        <v>0.79394876216634491</v>
      </c>
      <c r="J492" s="45"/>
      <c r="K492" s="45"/>
      <c r="L492" s="45"/>
      <c r="M492" s="45"/>
      <c r="N492" s="45">
        <v>8.4505922585526978</v>
      </c>
      <c r="O492" s="45">
        <v>1.7213699332565393</v>
      </c>
      <c r="P492" s="45">
        <v>0.91851713920624101</v>
      </c>
      <c r="Q492" s="45">
        <v>9.1612885412060585E-2</v>
      </c>
      <c r="R492" s="16">
        <f>(H492-N492)/O492</f>
        <v>-1.2945059089816002</v>
      </c>
      <c r="S492" s="16">
        <f>(I492-P492)/Q492</f>
        <v>-1.3597255067298317</v>
      </c>
      <c r="T492" s="113">
        <v>-1.2945059089816002</v>
      </c>
      <c r="U492" s="113">
        <v>-1.3597255067298317</v>
      </c>
      <c r="V492" s="113">
        <v>1</v>
      </c>
    </row>
    <row r="493" spans="1:32" s="16" customFormat="1">
      <c r="A493" s="45"/>
      <c r="B493" s="46">
        <v>1017</v>
      </c>
      <c r="C493" s="46" t="s">
        <v>171</v>
      </c>
      <c r="D493" s="46" t="s">
        <v>10</v>
      </c>
      <c r="E493" s="46" t="s">
        <v>9</v>
      </c>
      <c r="F493" s="46" t="s">
        <v>144</v>
      </c>
      <c r="G493" s="104" t="s">
        <v>169</v>
      </c>
      <c r="H493" s="94">
        <v>12.275513900899146</v>
      </c>
      <c r="I493" s="45">
        <f>LOG(H493)</f>
        <v>1.0890396824367981</v>
      </c>
      <c r="J493" s="45"/>
      <c r="K493" s="45"/>
      <c r="L493" s="45"/>
      <c r="M493" s="45"/>
      <c r="N493" s="45">
        <v>8.4505922585526978</v>
      </c>
      <c r="O493" s="45">
        <v>1.7213699332565393</v>
      </c>
      <c r="P493" s="45">
        <v>0.91851713920624101</v>
      </c>
      <c r="Q493" s="45">
        <v>9.1612885412060585E-2</v>
      </c>
      <c r="R493" s="16">
        <f>(H493-N493)/O493</f>
        <v>2.2220218724921876</v>
      </c>
      <c r="S493" s="16">
        <f>(I493-P493)/Q493</f>
        <v>1.8613379816995506</v>
      </c>
      <c r="T493" s="113">
        <v>2.2220218724921876</v>
      </c>
      <c r="U493" s="113">
        <v>1.8613379816995506</v>
      </c>
      <c r="V493" s="113">
        <v>1</v>
      </c>
    </row>
    <row r="494" spans="1:32" s="16" customFormat="1">
      <c r="A494" s="45"/>
      <c r="B494" s="46">
        <v>1018</v>
      </c>
      <c r="C494" s="46" t="s">
        <v>171</v>
      </c>
      <c r="D494" s="46" t="s">
        <v>10</v>
      </c>
      <c r="E494" s="46" t="s">
        <v>9</v>
      </c>
      <c r="F494" s="46" t="s">
        <v>144</v>
      </c>
      <c r="G494" s="104" t="s">
        <v>169</v>
      </c>
      <c r="H494" s="94">
        <v>17.713277193976236</v>
      </c>
      <c r="I494" s="45">
        <f>LOG(H494)</f>
        <v>1.2482989189309055</v>
      </c>
      <c r="J494" s="45"/>
      <c r="K494" s="45"/>
      <c r="L494" s="45"/>
      <c r="M494" s="45"/>
      <c r="N494" s="45">
        <v>8.4505922585526978</v>
      </c>
      <c r="O494" s="45">
        <v>1.7213699332565393</v>
      </c>
      <c r="P494" s="45">
        <v>0.91851713920624101</v>
      </c>
      <c r="Q494" s="45">
        <v>9.1612885412060585E-2</v>
      </c>
      <c r="R494" s="16">
        <f>(H494-N494)/O494</f>
        <v>5.3809961220248068</v>
      </c>
      <c r="S494" s="16">
        <f>(I494-P494)/Q494</f>
        <v>3.5997313941303899</v>
      </c>
      <c r="T494" s="113">
        <v>5.3809961220248068</v>
      </c>
      <c r="U494" s="113">
        <v>3.5997313941303899</v>
      </c>
      <c r="V494" s="113">
        <v>1</v>
      </c>
    </row>
    <row r="495" spans="1:32" s="16" customFormat="1">
      <c r="A495" s="45"/>
      <c r="B495" s="46">
        <v>1019</v>
      </c>
      <c r="C495" s="46" t="s">
        <v>171</v>
      </c>
      <c r="D495" s="46" t="s">
        <v>10</v>
      </c>
      <c r="E495" s="46" t="s">
        <v>9</v>
      </c>
      <c r="F495" s="46" t="s">
        <v>144</v>
      </c>
      <c r="G495" s="104" t="s">
        <v>169</v>
      </c>
      <c r="H495" s="94">
        <v>9.5719663261606218</v>
      </c>
      <c r="I495" s="45">
        <f>LOG(H495)</f>
        <v>0.9810011621114425</v>
      </c>
      <c r="J495" s="45"/>
      <c r="K495" s="45"/>
      <c r="L495" s="45"/>
      <c r="M495" s="45"/>
      <c r="N495" s="45">
        <v>8.4505922585526978</v>
      </c>
      <c r="O495" s="45">
        <v>1.7213699332565393</v>
      </c>
      <c r="P495" s="45">
        <v>0.91851713920624101</v>
      </c>
      <c r="Q495" s="45">
        <v>9.1612885412060585E-2</v>
      </c>
      <c r="R495" s="16">
        <f>(H495-N495)/O495</f>
        <v>0.65144281071906196</v>
      </c>
      <c r="S495" s="16">
        <f>(I495-P495)/Q495</f>
        <v>0.68204404461400847</v>
      </c>
      <c r="T495" s="113">
        <v>0.65144281071906196</v>
      </c>
      <c r="U495" s="113">
        <v>0.68204404461400847</v>
      </c>
      <c r="V495" s="113">
        <v>1</v>
      </c>
    </row>
    <row r="496" spans="1:32" s="16" customFormat="1">
      <c r="A496" s="45"/>
      <c r="B496" s="46">
        <v>1060</v>
      </c>
      <c r="C496" s="46" t="s">
        <v>171</v>
      </c>
      <c r="D496" s="46" t="s">
        <v>10</v>
      </c>
      <c r="E496" s="46" t="s">
        <v>9</v>
      </c>
      <c r="F496" s="46" t="s">
        <v>144</v>
      </c>
      <c r="G496" s="104" t="s">
        <v>169</v>
      </c>
      <c r="H496" s="94">
        <v>6.6086113460661844</v>
      </c>
      <c r="I496" s="45">
        <f>LOG(H496)</f>
        <v>0.82011021166434361</v>
      </c>
      <c r="J496" s="45"/>
      <c r="K496" s="45"/>
      <c r="L496" s="45"/>
      <c r="M496" s="45"/>
      <c r="N496" s="45">
        <v>8.4505922585526978</v>
      </c>
      <c r="O496" s="45">
        <v>1.7213699332565393</v>
      </c>
      <c r="P496" s="45">
        <v>0.91851713920624101</v>
      </c>
      <c r="Q496" s="45">
        <v>9.1612885412060585E-2</v>
      </c>
      <c r="R496" s="16">
        <f>(H496-N496)/O496</f>
        <v>-1.0700668559963742</v>
      </c>
      <c r="S496" s="16">
        <f>(I496-P496)/Q496</f>
        <v>-1.0741603334430332</v>
      </c>
      <c r="T496" s="113">
        <v>-1.0700668559963742</v>
      </c>
      <c r="U496" s="113">
        <v>-1.0741603334430332</v>
      </c>
      <c r="V496" s="113">
        <v>1</v>
      </c>
    </row>
    <row r="497" spans="1:32" s="16" customFormat="1">
      <c r="A497" s="45"/>
      <c r="B497" s="46">
        <v>1066</v>
      </c>
      <c r="C497" s="46" t="s">
        <v>171</v>
      </c>
      <c r="D497" s="46" t="s">
        <v>10</v>
      </c>
      <c r="E497" s="46" t="s">
        <v>9</v>
      </c>
      <c r="F497" s="46" t="s">
        <v>144</v>
      </c>
      <c r="G497" s="104" t="s">
        <v>169</v>
      </c>
      <c r="H497" s="94">
        <v>6.8247108480554077</v>
      </c>
      <c r="I497" s="45">
        <f>LOG(H497)</f>
        <v>0.83408425574881129</v>
      </c>
      <c r="J497" s="45"/>
      <c r="K497" s="45"/>
      <c r="L497" s="45"/>
      <c r="M497" s="45"/>
      <c r="N497" s="45">
        <v>8.4505922585526978</v>
      </c>
      <c r="O497" s="45">
        <v>1.7213699332565393</v>
      </c>
      <c r="P497" s="45">
        <v>0.91851713920624101</v>
      </c>
      <c r="Q497" s="45">
        <v>9.1612885412060585E-2</v>
      </c>
      <c r="R497" s="16">
        <f>(H497-N497)/O497</f>
        <v>-0.94452759926008401</v>
      </c>
      <c r="S497" s="16">
        <f>(I497-P497)/Q497</f>
        <v>-0.92162672398826506</v>
      </c>
      <c r="T497" s="113">
        <v>-0.94452759926008401</v>
      </c>
      <c r="U497" s="113">
        <v>-0.92162672398826506</v>
      </c>
      <c r="V497" s="113">
        <v>1</v>
      </c>
    </row>
    <row r="498" spans="1:32" s="16" customFormat="1">
      <c r="A498" s="45"/>
      <c r="B498" s="46">
        <v>1073</v>
      </c>
      <c r="C498" s="46" t="s">
        <v>171</v>
      </c>
      <c r="D498" s="46" t="s">
        <v>10</v>
      </c>
      <c r="E498" s="46" t="s">
        <v>9</v>
      </c>
      <c r="F498" s="46" t="s">
        <v>144</v>
      </c>
      <c r="G498" s="104" t="s">
        <v>169</v>
      </c>
      <c r="H498" s="94">
        <v>5.86296153724237</v>
      </c>
      <c r="I498" s="45">
        <f>LOG(H498)</f>
        <v>0.76811704509419698</v>
      </c>
      <c r="J498" s="45"/>
      <c r="K498" s="45"/>
      <c r="L498" s="45"/>
      <c r="M498" s="45"/>
      <c r="N498" s="45">
        <v>8.4505922585526978</v>
      </c>
      <c r="O498" s="45">
        <v>1.7213699332565393</v>
      </c>
      <c r="P498" s="45">
        <v>0.91851713920624101</v>
      </c>
      <c r="Q498" s="45">
        <v>9.1612885412060585E-2</v>
      </c>
      <c r="R498" s="16">
        <f>(H498-N498)/O498</f>
        <v>-1.5032391767265101</v>
      </c>
      <c r="S498" s="16">
        <f>(I498-P498)/Q498</f>
        <v>-1.6416914873444677</v>
      </c>
      <c r="T498" s="113">
        <v>-1.5032391767265101</v>
      </c>
      <c r="U498" s="113">
        <v>-1.6416914873444677</v>
      </c>
      <c r="V498" s="113">
        <v>1</v>
      </c>
    </row>
    <row r="499" spans="1:32" s="16" customFormat="1">
      <c r="A499" s="45"/>
      <c r="B499" s="46">
        <v>1076</v>
      </c>
      <c r="C499" s="46" t="s">
        <v>171</v>
      </c>
      <c r="D499" s="46" t="s">
        <v>10</v>
      </c>
      <c r="E499" s="46" t="s">
        <v>9</v>
      </c>
      <c r="F499" s="46" t="s">
        <v>144</v>
      </c>
      <c r="G499" s="104" t="s">
        <v>169</v>
      </c>
      <c r="H499" s="94">
        <v>7.4722094381523858</v>
      </c>
      <c r="I499" s="45">
        <f>LOG(H499)</f>
        <v>0.87344903620907433</v>
      </c>
      <c r="J499" s="45"/>
      <c r="K499" s="45"/>
      <c r="L499" s="45"/>
      <c r="M499" s="45"/>
      <c r="N499" s="45">
        <v>8.4505922585526978</v>
      </c>
      <c r="O499" s="45">
        <v>1.7213699332565393</v>
      </c>
      <c r="P499" s="45">
        <v>0.91851713920624101</v>
      </c>
      <c r="Q499" s="45">
        <v>9.1612885412060585E-2</v>
      </c>
      <c r="R499" s="16">
        <f>(H499-N499)/O499</f>
        <v>-0.56837452629916574</v>
      </c>
      <c r="S499" s="16">
        <f>(I499-P499)/Q499</f>
        <v>-0.49194065654036906</v>
      </c>
      <c r="T499" s="113">
        <v>-0.56837452629916574</v>
      </c>
      <c r="U499" s="113">
        <v>-0.49194065654036906</v>
      </c>
      <c r="V499" s="113">
        <v>1</v>
      </c>
    </row>
    <row r="500" spans="1:32" s="16" customFormat="1">
      <c r="A500" s="45"/>
      <c r="B500" s="56">
        <v>1077</v>
      </c>
      <c r="C500" s="56" t="s">
        <v>171</v>
      </c>
      <c r="D500" s="56" t="s">
        <v>10</v>
      </c>
      <c r="E500" s="56" t="s">
        <v>9</v>
      </c>
      <c r="F500" s="56" t="s">
        <v>144</v>
      </c>
      <c r="G500" s="106" t="s">
        <v>169</v>
      </c>
      <c r="H500" s="95">
        <v>5.7154567028448175</v>
      </c>
      <c r="I500" s="58">
        <f>LOG(H500)</f>
        <v>0.75705093912337085</v>
      </c>
      <c r="J500" s="58"/>
      <c r="K500" s="58"/>
      <c r="L500" s="58"/>
      <c r="M500" s="58"/>
      <c r="N500" s="45">
        <v>8.4505922585526978</v>
      </c>
      <c r="O500" s="45">
        <v>1.7213699332565393</v>
      </c>
      <c r="P500" s="45">
        <v>0.91851713920624101</v>
      </c>
      <c r="Q500" s="45">
        <v>9.1612885412060585E-2</v>
      </c>
      <c r="R500" s="16">
        <f>(H500-N500)/O500</f>
        <v>-1.5889295513216435</v>
      </c>
      <c r="S500" s="16">
        <f>(I500-P500)/Q500</f>
        <v>-1.7624835126262006</v>
      </c>
      <c r="T500" s="113">
        <v>-1.5889295513216435</v>
      </c>
      <c r="U500" s="113">
        <v>-1.7624835126262006</v>
      </c>
      <c r="V500" s="113">
        <v>1</v>
      </c>
    </row>
    <row r="501" spans="1:32" s="16" customFormat="1">
      <c r="B501" s="46">
        <v>1170</v>
      </c>
      <c r="C501" s="46" t="s">
        <v>11</v>
      </c>
      <c r="D501" s="46" t="s">
        <v>93</v>
      </c>
      <c r="E501" s="46" t="s">
        <v>9</v>
      </c>
      <c r="F501" s="46" t="s">
        <v>144</v>
      </c>
      <c r="G501" s="104" t="s">
        <v>148</v>
      </c>
      <c r="H501" s="94">
        <v>4.536114001718216E-2</v>
      </c>
      <c r="I501" s="45">
        <f>LOG(H501)</f>
        <v>-1.3433160392793924</v>
      </c>
      <c r="J501" s="61">
        <f>AVERAGE(H501:H509)</f>
        <v>5.7384710643714948E-2</v>
      </c>
      <c r="K501" s="61">
        <f>STDEV(H501:H509)</f>
        <v>4.6467989634017964E-2</v>
      </c>
      <c r="L501" s="61">
        <f>AVERAGE(I501:I509)</f>
        <v>-1.317159550472905</v>
      </c>
      <c r="M501" s="61">
        <f>STDEV(I501:I509)</f>
        <v>0.24125709952532376</v>
      </c>
      <c r="N501" s="45">
        <v>5.7384710643714948E-2</v>
      </c>
      <c r="O501" s="45">
        <v>4.6467989634017964E-2</v>
      </c>
      <c r="P501" s="45">
        <v>-1.317159550472905</v>
      </c>
      <c r="Q501" s="45">
        <v>0.24125709952532376</v>
      </c>
      <c r="R501" s="16">
        <f>(H501-N501)/O501</f>
        <v>-0.25874953319974608</v>
      </c>
      <c r="S501" s="16">
        <f>(I501-P501)/Q501</f>
        <v>-0.10841748847163694</v>
      </c>
      <c r="T501" s="113">
        <v>-0.25874953319974608</v>
      </c>
      <c r="U501" s="113">
        <v>-0.10841748847163694</v>
      </c>
      <c r="V501" s="113">
        <v>1</v>
      </c>
      <c r="W501" s="7"/>
      <c r="X501" s="7"/>
      <c r="Y501" s="7"/>
      <c r="Z501" s="7"/>
      <c r="AA501" s="7"/>
      <c r="AB501" s="7"/>
      <c r="AC501" s="7"/>
      <c r="AD501" s="7"/>
      <c r="AE501" s="7"/>
      <c r="AF501" s="7"/>
    </row>
    <row r="502" spans="1:32" s="16" customFormat="1">
      <c r="B502" s="46">
        <v>1171</v>
      </c>
      <c r="C502" s="46" t="s">
        <v>11</v>
      </c>
      <c r="D502" s="46" t="s">
        <v>93</v>
      </c>
      <c r="E502" s="46" t="s">
        <v>9</v>
      </c>
      <c r="F502" s="46" t="s">
        <v>144</v>
      </c>
      <c r="G502" s="104" t="s">
        <v>148</v>
      </c>
      <c r="H502" s="94">
        <v>2.716259261589906E-2</v>
      </c>
      <c r="I502" s="45">
        <f>LOG(H502)</f>
        <v>-1.5660287798612829</v>
      </c>
      <c r="J502" s="45"/>
      <c r="K502" s="45"/>
      <c r="L502" s="45"/>
      <c r="M502" s="45"/>
      <c r="N502" s="45">
        <v>5.7384710643714948E-2</v>
      </c>
      <c r="O502" s="45">
        <v>4.6467989634017964E-2</v>
      </c>
      <c r="P502" s="45">
        <v>-1.317159550472905</v>
      </c>
      <c r="Q502" s="45">
        <v>0.24125709952532376</v>
      </c>
      <c r="R502" s="16">
        <f>(H502-N502)/O502</f>
        <v>-0.65038574437683627</v>
      </c>
      <c r="S502" s="16">
        <f>(I502-P502)/Q502</f>
        <v>-1.0315519413854808</v>
      </c>
      <c r="T502" s="113">
        <v>-0.65038574437683627</v>
      </c>
      <c r="U502" s="113">
        <v>-1.0315519413854808</v>
      </c>
      <c r="V502" s="113">
        <v>1</v>
      </c>
      <c r="W502" s="7"/>
      <c r="X502" s="7"/>
      <c r="Y502" s="7"/>
      <c r="Z502" s="7"/>
      <c r="AA502" s="7"/>
      <c r="AB502" s="7"/>
      <c r="AC502" s="7"/>
      <c r="AD502" s="7"/>
      <c r="AE502" s="7"/>
      <c r="AF502" s="7"/>
    </row>
    <row r="503" spans="1:32" s="16" customFormat="1">
      <c r="B503" s="46">
        <v>1172</v>
      </c>
      <c r="C503" s="46" t="s">
        <v>11</v>
      </c>
      <c r="D503" s="46" t="s">
        <v>93</v>
      </c>
      <c r="E503" s="46" t="s">
        <v>9</v>
      </c>
      <c r="F503" s="46" t="s">
        <v>144</v>
      </c>
      <c r="G503" s="104" t="s">
        <v>148</v>
      </c>
      <c r="H503" s="94">
        <v>5.6996844750170229E-2</v>
      </c>
      <c r="I503" s="45">
        <f>LOG(H503)</f>
        <v>-1.2441491854769535</v>
      </c>
      <c r="J503" s="45"/>
      <c r="K503" s="45"/>
      <c r="L503" s="45"/>
      <c r="M503" s="45"/>
      <c r="N503" s="45">
        <v>5.7384710643714948E-2</v>
      </c>
      <c r="O503" s="45">
        <v>4.6467989634017964E-2</v>
      </c>
      <c r="P503" s="45">
        <v>-1.317159550472905</v>
      </c>
      <c r="Q503" s="45">
        <v>0.24125709952532376</v>
      </c>
      <c r="R503" s="16">
        <f>(H503-N503)/O503</f>
        <v>-8.3469480087163556E-3</v>
      </c>
      <c r="S503" s="16">
        <f>(I503-P503)/Q503</f>
        <v>0.30262473162282166</v>
      </c>
      <c r="T503" s="113">
        <v>-8.3469480087163556E-3</v>
      </c>
      <c r="U503" s="113">
        <v>0.30262473162282166</v>
      </c>
      <c r="V503" s="113">
        <v>1</v>
      </c>
      <c r="W503" s="7"/>
      <c r="X503" s="7"/>
      <c r="Y503" s="7"/>
      <c r="Z503" s="7"/>
      <c r="AA503" s="7"/>
      <c r="AB503" s="7"/>
      <c r="AC503" s="7"/>
      <c r="AD503" s="7"/>
      <c r="AE503" s="7"/>
      <c r="AF503" s="7"/>
    </row>
    <row r="504" spans="1:32" s="16" customFormat="1">
      <c r="B504" s="46">
        <v>1201</v>
      </c>
      <c r="C504" s="46" t="s">
        <v>11</v>
      </c>
      <c r="D504" s="46" t="s">
        <v>93</v>
      </c>
      <c r="E504" s="46" t="s">
        <v>9</v>
      </c>
      <c r="F504" s="46" t="s">
        <v>144</v>
      </c>
      <c r="G504" s="104" t="s">
        <v>148</v>
      </c>
      <c r="H504" s="94">
        <v>4.5068748198419474E-2</v>
      </c>
      <c r="I504" s="45">
        <f>LOG(H504)</f>
        <v>-1.346124504455511</v>
      </c>
      <c r="J504" s="45"/>
      <c r="K504" s="45"/>
      <c r="L504" s="45"/>
      <c r="M504" s="45"/>
      <c r="N504" s="45">
        <v>5.7384710643714948E-2</v>
      </c>
      <c r="O504" s="45">
        <v>4.6467989634017964E-2</v>
      </c>
      <c r="P504" s="45">
        <v>-1.317159550472905</v>
      </c>
      <c r="Q504" s="45">
        <v>0.24125709952532376</v>
      </c>
      <c r="R504" s="16">
        <f>(H504-N504)/O504</f>
        <v>-0.26504186090889736</v>
      </c>
      <c r="S504" s="16">
        <f>(I504-P504)/Q504</f>
        <v>-0.12005845232987923</v>
      </c>
      <c r="T504" s="113">
        <v>-0.26504186090889736</v>
      </c>
      <c r="U504" s="113">
        <v>-0.12005845232987923</v>
      </c>
      <c r="V504" s="113">
        <v>1</v>
      </c>
      <c r="W504" s="7"/>
      <c r="X504" s="7"/>
      <c r="Y504" s="7"/>
      <c r="Z504" s="7"/>
      <c r="AA504" s="7"/>
      <c r="AB504" s="7"/>
      <c r="AC504" s="7"/>
      <c r="AD504" s="7"/>
      <c r="AE504" s="7"/>
      <c r="AF504" s="7"/>
    </row>
    <row r="505" spans="1:32" s="16" customFormat="1">
      <c r="B505" s="46">
        <v>1209</v>
      </c>
      <c r="C505" s="46" t="s">
        <v>11</v>
      </c>
      <c r="D505" s="46" t="s">
        <v>93</v>
      </c>
      <c r="E505" s="46" t="s">
        <v>9</v>
      </c>
      <c r="F505" s="46" t="s">
        <v>144</v>
      </c>
      <c r="G505" s="104" t="s">
        <v>148</v>
      </c>
      <c r="H505" s="94">
        <v>3.3181382986441105E-2</v>
      </c>
      <c r="I505" s="45">
        <f>LOG(H505)</f>
        <v>-1.479105516718443</v>
      </c>
      <c r="J505" s="45"/>
      <c r="K505" s="45"/>
      <c r="L505" s="45"/>
      <c r="M505" s="45"/>
      <c r="N505" s="45">
        <v>5.7384710643714948E-2</v>
      </c>
      <c r="O505" s="45">
        <v>4.6467989634017964E-2</v>
      </c>
      <c r="P505" s="45">
        <v>-1.317159550472905</v>
      </c>
      <c r="Q505" s="45">
        <v>0.24125709952532376</v>
      </c>
      <c r="R505" s="16">
        <f>(H505-N505)/O505</f>
        <v>-0.5208602276082811</v>
      </c>
      <c r="S505" s="16">
        <f>(I505-P505)/Q505</f>
        <v>-0.67125886269945489</v>
      </c>
      <c r="T505" s="113">
        <v>-0.5208602276082811</v>
      </c>
      <c r="U505" s="113">
        <v>-0.67125886269945489</v>
      </c>
      <c r="V505" s="113">
        <v>1</v>
      </c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</row>
    <row r="506" spans="1:32" s="16" customFormat="1">
      <c r="B506" s="46">
        <v>1210</v>
      </c>
      <c r="C506" s="46" t="s">
        <v>11</v>
      </c>
      <c r="D506" s="46" t="s">
        <v>93</v>
      </c>
      <c r="E506" s="46" t="s">
        <v>9</v>
      </c>
      <c r="F506" s="46" t="s">
        <v>144</v>
      </c>
      <c r="G506" s="104" t="s">
        <v>148</v>
      </c>
      <c r="H506" s="94">
        <v>5.8251167793223188E-2</v>
      </c>
      <c r="I506" s="45">
        <f>LOG(H506)</f>
        <v>-1.234695363674148</v>
      </c>
      <c r="J506" s="45"/>
      <c r="K506" s="45"/>
      <c r="L506" s="45"/>
      <c r="M506" s="45"/>
      <c r="N506" s="45">
        <v>5.7384710643714948E-2</v>
      </c>
      <c r="O506" s="45">
        <v>4.6467989634017964E-2</v>
      </c>
      <c r="P506" s="45">
        <v>-1.317159550472905</v>
      </c>
      <c r="Q506" s="45">
        <v>0.24125709952532376</v>
      </c>
      <c r="R506" s="16">
        <f>(H506-N506)/O506</f>
        <v>1.8646323121195029E-2</v>
      </c>
      <c r="S506" s="16">
        <f>(I506-P506)/Q506</f>
        <v>0.34181040458915524</v>
      </c>
      <c r="T506" s="113">
        <v>1.8646323121195029E-2</v>
      </c>
      <c r="U506" s="113">
        <v>0.34181040458915524</v>
      </c>
      <c r="V506" s="113">
        <v>1</v>
      </c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</row>
    <row r="507" spans="1:32" s="16" customFormat="1">
      <c r="B507" s="46">
        <v>1211</v>
      </c>
      <c r="C507" s="46" t="s">
        <v>11</v>
      </c>
      <c r="D507" s="46" t="s">
        <v>93</v>
      </c>
      <c r="E507" s="46" t="s">
        <v>9</v>
      </c>
      <c r="F507" s="46" t="s">
        <v>144</v>
      </c>
      <c r="G507" s="104" t="s">
        <v>148</v>
      </c>
      <c r="H507" s="94">
        <v>4.1812215218221073E-2</v>
      </c>
      <c r="I507" s="45">
        <f>LOG(H507)</f>
        <v>-1.378696822845084</v>
      </c>
      <c r="J507" s="45"/>
      <c r="K507" s="45"/>
      <c r="L507" s="45"/>
      <c r="M507" s="45"/>
      <c r="N507" s="45">
        <v>5.7384710643714948E-2</v>
      </c>
      <c r="O507" s="45">
        <v>4.6467989634017964E-2</v>
      </c>
      <c r="P507" s="45">
        <v>-1.317159550472905</v>
      </c>
      <c r="Q507" s="45">
        <v>0.24125709952532376</v>
      </c>
      <c r="R507" s="16">
        <f>(H507-N507)/O507</f>
        <v>-0.33512307177786038</v>
      </c>
      <c r="S507" s="16">
        <f>(I507-P507)/Q507</f>
        <v>-0.25506927047226507</v>
      </c>
      <c r="T507" s="113">
        <v>-0.33512307177786038</v>
      </c>
      <c r="U507" s="113">
        <v>-0.25506927047226507</v>
      </c>
      <c r="V507" s="113">
        <v>1</v>
      </c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</row>
    <row r="508" spans="1:32" s="16" customFormat="1">
      <c r="B508" s="46">
        <v>1212</v>
      </c>
      <c r="C508" s="46" t="s">
        <v>11</v>
      </c>
      <c r="D508" s="46" t="s">
        <v>93</v>
      </c>
      <c r="E508" s="46" t="s">
        <v>9</v>
      </c>
      <c r="F508" s="46" t="s">
        <v>144</v>
      </c>
      <c r="G508" s="104" t="s">
        <v>148</v>
      </c>
      <c r="H508" s="94">
        <v>3.0725372181398931E-2</v>
      </c>
      <c r="I508" s="45">
        <f>LOG(H508)</f>
        <v>-1.5125028477303983</v>
      </c>
      <c r="J508" s="45"/>
      <c r="K508" s="45"/>
      <c r="L508" s="45"/>
      <c r="M508" s="45"/>
      <c r="N508" s="45">
        <v>5.7384710643714948E-2</v>
      </c>
      <c r="O508" s="45">
        <v>4.6467989634017964E-2</v>
      </c>
      <c r="P508" s="45">
        <v>-1.317159550472905</v>
      </c>
      <c r="Q508" s="45">
        <v>0.24125709952532376</v>
      </c>
      <c r="R508" s="16">
        <f>(H508-N508)/O508</f>
        <v>-0.57371404858021735</v>
      </c>
      <c r="S508" s="16">
        <f>(I508-P508)/Q508</f>
        <v>-0.80968932164828977</v>
      </c>
      <c r="T508" s="113">
        <v>-0.57371404858021735</v>
      </c>
      <c r="U508" s="113">
        <v>-0.80968932164828977</v>
      </c>
      <c r="V508" s="113">
        <v>1</v>
      </c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</row>
    <row r="509" spans="1:32" s="16" customFormat="1">
      <c r="B509" s="65" t="s">
        <v>12</v>
      </c>
      <c r="C509" s="65" t="s">
        <v>11</v>
      </c>
      <c r="D509" s="65" t="s">
        <v>93</v>
      </c>
      <c r="E509" s="65" t="s">
        <v>9</v>
      </c>
      <c r="F509" s="65" t="s">
        <v>144</v>
      </c>
      <c r="G509" s="109" t="s">
        <v>148</v>
      </c>
      <c r="H509" s="96">
        <v>0.17790293203247928</v>
      </c>
      <c r="I509" s="45">
        <f>LOG(H509)</f>
        <v>-0.74981689421493258</v>
      </c>
      <c r="J509" s="66"/>
      <c r="K509" s="66"/>
      <c r="L509" s="66"/>
      <c r="M509" s="66"/>
      <c r="N509" s="45">
        <v>5.7384710643714948E-2</v>
      </c>
      <c r="O509" s="45">
        <v>4.6467989634017964E-2</v>
      </c>
      <c r="P509" s="45">
        <v>-1.317159550472905</v>
      </c>
      <c r="Q509" s="45">
        <v>0.24125709952532376</v>
      </c>
      <c r="R509" s="16">
        <f>(H509-N509)/O509</f>
        <v>2.5935751113393595</v>
      </c>
      <c r="S509" s="16">
        <f>(I509-P509)/Q509</f>
        <v>2.3516102007950268</v>
      </c>
      <c r="T509" s="113">
        <v>2.5935751113393595</v>
      </c>
      <c r="U509" s="113">
        <v>2.3516102007950268</v>
      </c>
      <c r="V509" s="113">
        <v>1</v>
      </c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</row>
    <row r="510" spans="1:32" s="16" customFormat="1">
      <c r="B510" s="46">
        <v>1028</v>
      </c>
      <c r="C510" s="46" t="s">
        <v>11</v>
      </c>
      <c r="D510" s="46" t="s">
        <v>10</v>
      </c>
      <c r="E510" s="46" t="s">
        <v>9</v>
      </c>
      <c r="F510" s="46" t="s">
        <v>144</v>
      </c>
      <c r="G510" s="104" t="s">
        <v>148</v>
      </c>
      <c r="H510" s="94">
        <v>4.4232269653023099E-2</v>
      </c>
      <c r="I510" s="45">
        <f>LOG(H510)</f>
        <v>-1.3542607754733942</v>
      </c>
      <c r="J510" s="45"/>
      <c r="K510" s="45"/>
      <c r="L510" s="45"/>
      <c r="M510" s="45"/>
      <c r="N510" s="45">
        <v>5.7384710643714948E-2</v>
      </c>
      <c r="O510" s="45">
        <v>4.6467989634017964E-2</v>
      </c>
      <c r="P510" s="45">
        <v>-1.317159550472905</v>
      </c>
      <c r="Q510" s="45">
        <v>0.24125709952532376</v>
      </c>
      <c r="R510" s="16">
        <f>(H510-N510)/O510</f>
        <v>-0.2830430387516335</v>
      </c>
      <c r="S510" s="16">
        <f>(I510-P510)/Q510</f>
        <v>-0.15378293560473985</v>
      </c>
      <c r="T510" s="113">
        <v>-0.2830430387516335</v>
      </c>
      <c r="U510" s="113">
        <v>-0.15378293560473985</v>
      </c>
      <c r="V510" s="113">
        <v>1</v>
      </c>
    </row>
    <row r="511" spans="1:32" s="16" customFormat="1">
      <c r="B511" s="46">
        <v>1029</v>
      </c>
      <c r="C511" s="46" t="s">
        <v>11</v>
      </c>
      <c r="D511" s="46" t="s">
        <v>10</v>
      </c>
      <c r="E511" s="46" t="s">
        <v>9</v>
      </c>
      <c r="F511" s="46" t="s">
        <v>144</v>
      </c>
      <c r="G511" s="104" t="s">
        <v>148</v>
      </c>
      <c r="H511" s="94">
        <v>3.4253152730847558E-2</v>
      </c>
      <c r="I511" s="45">
        <f>LOG(H511)</f>
        <v>-1.465299448971688</v>
      </c>
      <c r="J511" s="45"/>
      <c r="K511" s="45"/>
      <c r="L511" s="45"/>
      <c r="M511" s="45"/>
      <c r="N511" s="45">
        <v>5.7384710643714948E-2</v>
      </c>
      <c r="O511" s="45">
        <v>4.6467989634017964E-2</v>
      </c>
      <c r="P511" s="45">
        <v>-1.317159550472905</v>
      </c>
      <c r="Q511" s="45">
        <v>0.24125709952532376</v>
      </c>
      <c r="R511" s="16">
        <f>(H511-N511)/O511</f>
        <v>-0.49779553828456136</v>
      </c>
      <c r="S511" s="16">
        <f>(I511-P511)/Q511</f>
        <v>-0.61403332291671409</v>
      </c>
      <c r="T511" s="113">
        <v>-0.49779553828456136</v>
      </c>
      <c r="U511" s="113">
        <v>-0.61403332291671409</v>
      </c>
      <c r="V511" s="113">
        <v>1</v>
      </c>
    </row>
    <row r="512" spans="1:32" s="16" customFormat="1">
      <c r="B512" s="46">
        <v>1030</v>
      </c>
      <c r="C512" s="46" t="s">
        <v>11</v>
      </c>
      <c r="D512" s="46" t="s">
        <v>10</v>
      </c>
      <c r="E512" s="46" t="s">
        <v>9</v>
      </c>
      <c r="F512" s="46" t="s">
        <v>144</v>
      </c>
      <c r="G512" s="104" t="s">
        <v>148</v>
      </c>
      <c r="H512" s="94">
        <v>3.5216531545310986E-2</v>
      </c>
      <c r="I512" s="45">
        <f>LOG(H512)</f>
        <v>-1.4532534196608637</v>
      </c>
      <c r="J512" s="45"/>
      <c r="K512" s="45"/>
      <c r="L512" s="45"/>
      <c r="M512" s="45"/>
      <c r="N512" s="45">
        <v>5.7384710643714948E-2</v>
      </c>
      <c r="O512" s="45">
        <v>4.6467989634017964E-2</v>
      </c>
      <c r="P512" s="45">
        <v>-1.317159550472905</v>
      </c>
      <c r="Q512" s="45">
        <v>0.24125709952532376</v>
      </c>
      <c r="R512" s="16">
        <f>(H512-N512)/O512</f>
        <v>-0.4770634424471687</v>
      </c>
      <c r="S512" s="16">
        <f>(I512-P512)/Q512</f>
        <v>-0.56410306455530246</v>
      </c>
      <c r="T512" s="113">
        <v>-0.4770634424471687</v>
      </c>
      <c r="U512" s="113">
        <v>-0.56410306455530246</v>
      </c>
      <c r="V512" s="113">
        <v>1</v>
      </c>
    </row>
    <row r="513" spans="1:32" s="16" customFormat="1">
      <c r="B513" s="46">
        <v>1033</v>
      </c>
      <c r="C513" s="46" t="s">
        <v>11</v>
      </c>
      <c r="D513" s="46" t="s">
        <v>10</v>
      </c>
      <c r="E513" s="46" t="s">
        <v>9</v>
      </c>
      <c r="F513" s="46" t="s">
        <v>144</v>
      </c>
      <c r="G513" s="104" t="s">
        <v>148</v>
      </c>
      <c r="H513" s="94">
        <v>3.4842431106735079E-2</v>
      </c>
      <c r="I513" s="45">
        <f>LOG(H513)</f>
        <v>-1.4578915500075238</v>
      </c>
      <c r="J513" s="45"/>
      <c r="K513" s="45"/>
      <c r="L513" s="45"/>
      <c r="M513" s="45"/>
      <c r="N513" s="45">
        <v>5.7384710643714948E-2</v>
      </c>
      <c r="O513" s="45">
        <v>4.6467989634017964E-2</v>
      </c>
      <c r="P513" s="45">
        <v>-1.317159550472905</v>
      </c>
      <c r="Q513" s="45">
        <v>0.24125709952532376</v>
      </c>
      <c r="R513" s="16">
        <f>(H513-N513)/O513</f>
        <v>-0.48511415523940105</v>
      </c>
      <c r="S513" s="16">
        <f>(I513-P513)/Q513</f>
        <v>-0.58332790956830161</v>
      </c>
      <c r="T513" s="113">
        <v>-0.48511415523940105</v>
      </c>
      <c r="U513" s="113">
        <v>-0.58332790956830161</v>
      </c>
      <c r="V513" s="113">
        <v>1</v>
      </c>
    </row>
    <row r="514" spans="1:32" s="16" customFormat="1">
      <c r="B514" s="46">
        <v>1034</v>
      </c>
      <c r="C514" s="46" t="s">
        <v>11</v>
      </c>
      <c r="D514" s="46" t="s">
        <v>10</v>
      </c>
      <c r="E514" s="46" t="s">
        <v>9</v>
      </c>
      <c r="F514" s="46" t="s">
        <v>144</v>
      </c>
      <c r="G514" s="104" t="s">
        <v>148</v>
      </c>
      <c r="H514" s="94">
        <v>3.7264553566153664E-2</v>
      </c>
      <c r="I514" s="45">
        <f>LOG(H514)</f>
        <v>-1.4287040773028401</v>
      </c>
      <c r="J514" s="45"/>
      <c r="K514" s="45"/>
      <c r="L514" s="45"/>
      <c r="M514" s="45"/>
      <c r="N514" s="45">
        <v>5.7384710643714948E-2</v>
      </c>
      <c r="O514" s="45">
        <v>4.6467989634017964E-2</v>
      </c>
      <c r="P514" s="45">
        <v>-1.317159550472905</v>
      </c>
      <c r="Q514" s="45">
        <v>0.24125709952532376</v>
      </c>
      <c r="R514" s="16">
        <f>(H514-N514)/O514</f>
        <v>-0.43298961792898089</v>
      </c>
      <c r="S514" s="16">
        <f>(I514-P514)/Q514</f>
        <v>-0.46234712698362157</v>
      </c>
      <c r="T514" s="113">
        <v>-0.43298961792898089</v>
      </c>
      <c r="U514" s="113">
        <v>-0.46234712698362157</v>
      </c>
      <c r="V514" s="113">
        <v>1</v>
      </c>
    </row>
    <row r="515" spans="1:32" s="16" customFormat="1">
      <c r="B515" s="46">
        <v>1046</v>
      </c>
      <c r="C515" s="46" t="s">
        <v>11</v>
      </c>
      <c r="D515" s="46" t="s">
        <v>10</v>
      </c>
      <c r="E515" s="46" t="s">
        <v>9</v>
      </c>
      <c r="F515" s="46" t="s">
        <v>144</v>
      </c>
      <c r="G515" s="104" t="s">
        <v>148</v>
      </c>
      <c r="H515" s="94">
        <v>5.0858479273210251E-2</v>
      </c>
      <c r="I515" s="45">
        <f>LOG(H515)</f>
        <v>-1.2936366298686697</v>
      </c>
      <c r="J515" s="45"/>
      <c r="K515" s="45"/>
      <c r="L515" s="45"/>
      <c r="M515" s="45"/>
      <c r="N515" s="45">
        <v>5.7384710643714948E-2</v>
      </c>
      <c r="O515" s="45">
        <v>4.6467989634017964E-2</v>
      </c>
      <c r="P515" s="45">
        <v>-1.317159550472905</v>
      </c>
      <c r="Q515" s="45">
        <v>0.24125709952532376</v>
      </c>
      <c r="R515" s="16">
        <f>(H515-N515)/O515</f>
        <v>-0.14044574387455355</v>
      </c>
      <c r="S515" s="16">
        <f>(I515-P515)/Q515</f>
        <v>9.7501464829499146E-2</v>
      </c>
      <c r="T515" s="113">
        <v>-0.14044574387455355</v>
      </c>
      <c r="U515" s="113">
        <v>9.7501464829499146E-2</v>
      </c>
      <c r="V515" s="113">
        <v>1</v>
      </c>
    </row>
    <row r="516" spans="1:32" s="16" customFormat="1">
      <c r="B516" s="46">
        <v>1090</v>
      </c>
      <c r="C516" s="46" t="s">
        <v>11</v>
      </c>
      <c r="D516" s="46" t="s">
        <v>10</v>
      </c>
      <c r="E516" s="46" t="s">
        <v>9</v>
      </c>
      <c r="F516" s="46" t="s">
        <v>144</v>
      </c>
      <c r="G516" s="104" t="s">
        <v>148</v>
      </c>
      <c r="H516" s="94">
        <v>3.0606730132024869E-2</v>
      </c>
      <c r="I516" s="45">
        <f>LOG(H516)</f>
        <v>-1.5141830657464361</v>
      </c>
      <c r="J516" s="45"/>
      <c r="K516" s="45"/>
      <c r="L516" s="45"/>
      <c r="M516" s="45"/>
      <c r="N516" s="45">
        <v>5.7384710643714948E-2</v>
      </c>
      <c r="O516" s="45">
        <v>4.6467989634017964E-2</v>
      </c>
      <c r="P516" s="45">
        <v>-1.317159550472905</v>
      </c>
      <c r="Q516" s="45">
        <v>0.24125709952532376</v>
      </c>
      <c r="R516" s="16">
        <f>(H516-N516)/O516</f>
        <v>-0.5762672481119484</v>
      </c>
      <c r="S516" s="16">
        <f>(I516-P516)/Q516</f>
        <v>-0.81665375096184634</v>
      </c>
      <c r="T516" s="113">
        <v>-0.5762672481119484</v>
      </c>
      <c r="U516" s="113">
        <v>-0.81665375096184634</v>
      </c>
      <c r="V516" s="113">
        <v>1</v>
      </c>
    </row>
    <row r="517" spans="1:32" s="16" customFormat="1">
      <c r="B517" s="46">
        <v>1091</v>
      </c>
      <c r="C517" s="46" t="s">
        <v>11</v>
      </c>
      <c r="D517" s="46" t="s">
        <v>10</v>
      </c>
      <c r="E517" s="46" t="s">
        <v>9</v>
      </c>
      <c r="F517" s="46" t="s">
        <v>144</v>
      </c>
      <c r="G517" s="104" t="s">
        <v>148</v>
      </c>
      <c r="H517" s="94">
        <v>3.3414403359873952E-2</v>
      </c>
      <c r="I517" s="45">
        <f>LOG(H517)</f>
        <v>-1.476066289136361</v>
      </c>
      <c r="J517" s="45"/>
      <c r="K517" s="45"/>
      <c r="L517" s="45"/>
      <c r="M517" s="45"/>
      <c r="N517" s="45">
        <v>5.7384710643714948E-2</v>
      </c>
      <c r="O517" s="45">
        <v>4.6467989634017964E-2</v>
      </c>
      <c r="P517" s="45">
        <v>-1.317159550472905</v>
      </c>
      <c r="Q517" s="45">
        <v>0.24125709952532376</v>
      </c>
      <c r="R517" s="16">
        <f>(H517-N517)/O517</f>
        <v>-0.51584558472684561</v>
      </c>
      <c r="S517" s="16">
        <f>(I517-P517)/Q517</f>
        <v>-0.65866139888155362</v>
      </c>
      <c r="T517" s="113">
        <v>-0.51584558472684561</v>
      </c>
      <c r="U517" s="113">
        <v>-0.65866139888155362</v>
      </c>
      <c r="V517" s="113">
        <v>1</v>
      </c>
    </row>
    <row r="518" spans="1:32" s="16" customFormat="1">
      <c r="B518" s="46">
        <v>1092</v>
      </c>
      <c r="C518" s="46" t="s">
        <v>11</v>
      </c>
      <c r="D518" s="46" t="s">
        <v>10</v>
      </c>
      <c r="E518" s="46" t="s">
        <v>9</v>
      </c>
      <c r="F518" s="46" t="s">
        <v>144</v>
      </c>
      <c r="G518" s="104" t="s">
        <v>148</v>
      </c>
      <c r="H518" s="94">
        <v>3.4289638859252368E-2</v>
      </c>
      <c r="I518" s="45">
        <f>LOG(H518)</f>
        <v>-1.4648370888792179</v>
      </c>
      <c r="J518" s="45"/>
      <c r="K518" s="45"/>
      <c r="L518" s="45"/>
      <c r="M518" s="45"/>
      <c r="N518" s="45">
        <v>5.7384710643714948E-2</v>
      </c>
      <c r="O518" s="45">
        <v>4.6467989634017964E-2</v>
      </c>
      <c r="P518" s="45">
        <v>-1.317159550472905</v>
      </c>
      <c r="Q518" s="45">
        <v>0.24125709952532376</v>
      </c>
      <c r="R518" s="16">
        <f>(H518-N518)/O518</f>
        <v>-0.49701034984210507</v>
      </c>
      <c r="S518" s="16">
        <f>(I518-P518)/Q518</f>
        <v>-0.61211686079651229</v>
      </c>
      <c r="T518" s="113">
        <v>-0.49701034984210507</v>
      </c>
      <c r="U518" s="113">
        <v>-0.61211686079651229</v>
      </c>
      <c r="V518" s="113">
        <v>1</v>
      </c>
    </row>
    <row r="519" spans="1:32" s="16" customFormat="1">
      <c r="B519" s="46">
        <v>1094</v>
      </c>
      <c r="C519" s="46" t="s">
        <v>11</v>
      </c>
      <c r="D519" s="46" t="s">
        <v>10</v>
      </c>
      <c r="E519" s="46" t="s">
        <v>9</v>
      </c>
      <c r="F519" s="46" t="s">
        <v>144</v>
      </c>
      <c r="G519" s="104" t="s">
        <v>148</v>
      </c>
      <c r="H519" s="94">
        <v>3.569058509447013E-2</v>
      </c>
      <c r="I519" s="45">
        <f>LOG(H519)</f>
        <v>-1.4474463323688862</v>
      </c>
      <c r="J519" s="45"/>
      <c r="K519" s="45"/>
      <c r="L519" s="45"/>
      <c r="M519" s="45"/>
      <c r="N519" s="45">
        <v>5.7384710643714948E-2</v>
      </c>
      <c r="O519" s="45">
        <v>4.6467989634017964E-2</v>
      </c>
      <c r="P519" s="45">
        <v>-1.317159550472905</v>
      </c>
      <c r="Q519" s="45">
        <v>0.24125709952532376</v>
      </c>
      <c r="R519" s="16">
        <f>(H519-N519)/O519</f>
        <v>-0.46686171965062012</v>
      </c>
      <c r="S519" s="16">
        <f>(I519-P519)/Q519</f>
        <v>-0.54003294473954133</v>
      </c>
      <c r="T519" s="113">
        <v>-0.46686171965062012</v>
      </c>
      <c r="U519" s="113">
        <v>-0.54003294473954133</v>
      </c>
      <c r="V519" s="113">
        <v>1</v>
      </c>
      <c r="W519" s="7"/>
      <c r="X519" s="7"/>
      <c r="Y519" s="7"/>
      <c r="Z519" s="7"/>
      <c r="AA519" s="7"/>
      <c r="AB519" s="7"/>
      <c r="AC519" s="7"/>
      <c r="AD519" s="7"/>
      <c r="AE519" s="7"/>
      <c r="AF519" s="7"/>
    </row>
    <row r="520" spans="1:32" s="16" customFormat="1">
      <c r="B520" s="46">
        <v>1095</v>
      </c>
      <c r="C520" s="46" t="s">
        <v>11</v>
      </c>
      <c r="D520" s="46" t="s">
        <v>10</v>
      </c>
      <c r="E520" s="46" t="s">
        <v>9</v>
      </c>
      <c r="F520" s="46" t="s">
        <v>144</v>
      </c>
      <c r="G520" s="104" t="s">
        <v>148</v>
      </c>
      <c r="H520" s="94">
        <v>3.3675993222050137E-2</v>
      </c>
      <c r="I520" s="45">
        <f>LOG(H520)</f>
        <v>-1.4726795865628208</v>
      </c>
      <c r="J520" s="45"/>
      <c r="K520" s="45"/>
      <c r="L520" s="45"/>
      <c r="M520" s="45"/>
      <c r="N520" s="45">
        <v>5.7384710643714948E-2</v>
      </c>
      <c r="O520" s="45">
        <v>4.6467989634017964E-2</v>
      </c>
      <c r="P520" s="45">
        <v>-1.317159550472905</v>
      </c>
      <c r="Q520" s="45">
        <v>0.24125709952532376</v>
      </c>
      <c r="R520" s="16">
        <f>(H520-N520)/O520</f>
        <v>-0.5102161209984496</v>
      </c>
      <c r="S520" s="16">
        <f>(I520-P520)/Q520</f>
        <v>-0.64462366660257198</v>
      </c>
      <c r="T520" s="113">
        <v>-0.5102161209984496</v>
      </c>
      <c r="U520" s="113">
        <v>-0.64462366660257198</v>
      </c>
      <c r="V520" s="113">
        <v>1</v>
      </c>
      <c r="W520" s="7"/>
      <c r="X520" s="7"/>
      <c r="Y520" s="7"/>
      <c r="Z520" s="7"/>
      <c r="AA520" s="7"/>
      <c r="AB520" s="7"/>
      <c r="AC520" s="7"/>
      <c r="AD520" s="7"/>
      <c r="AE520" s="7"/>
      <c r="AF520" s="7"/>
    </row>
    <row r="521" spans="1:32" s="16" customFormat="1">
      <c r="A521" s="7"/>
      <c r="B521" s="46">
        <v>1134</v>
      </c>
      <c r="C521" s="46" t="s">
        <v>171</v>
      </c>
      <c r="D521" s="46" t="s">
        <v>93</v>
      </c>
      <c r="E521" s="46" t="s">
        <v>9</v>
      </c>
      <c r="F521" s="46" t="s">
        <v>144</v>
      </c>
      <c r="G521" s="104" t="s">
        <v>148</v>
      </c>
      <c r="H521" s="94">
        <v>3.931455295679713E-2</v>
      </c>
      <c r="I521" s="45">
        <f>LOG(H521)</f>
        <v>-1.4054466583037084</v>
      </c>
      <c r="J521" s="45"/>
      <c r="K521" s="45"/>
      <c r="L521" s="45"/>
      <c r="M521" s="45"/>
      <c r="N521" s="45">
        <v>5.7384710643714948E-2</v>
      </c>
      <c r="O521" s="45">
        <v>4.6467989634017964E-2</v>
      </c>
      <c r="P521" s="45">
        <v>-1.317159550472905</v>
      </c>
      <c r="Q521" s="45">
        <v>0.24125709952532376</v>
      </c>
      <c r="R521" s="16">
        <f>(H521-N521)/O521</f>
        <v>-0.38887324003552637</v>
      </c>
      <c r="S521" s="16">
        <f>(I521-P521)/Q521</f>
        <v>-0.36594615455673363</v>
      </c>
      <c r="T521" s="113">
        <v>-0.38887324003552637</v>
      </c>
      <c r="U521" s="113">
        <v>-0.36594615455673363</v>
      </c>
      <c r="V521" s="113">
        <v>1</v>
      </c>
      <c r="W521" s="7"/>
      <c r="X521" s="7"/>
      <c r="Y521" s="7"/>
      <c r="Z521" s="7"/>
      <c r="AA521" s="7"/>
      <c r="AB521" s="7"/>
      <c r="AC521" s="7"/>
      <c r="AD521" s="7"/>
      <c r="AE521" s="7"/>
      <c r="AF521" s="7"/>
    </row>
    <row r="522" spans="1:32" s="16" customFormat="1">
      <c r="A522" s="7"/>
      <c r="B522" s="46">
        <v>1135</v>
      </c>
      <c r="C522" s="46" t="s">
        <v>171</v>
      </c>
      <c r="D522" s="46" t="s">
        <v>93</v>
      </c>
      <c r="E522" s="46" t="s">
        <v>9</v>
      </c>
      <c r="F522" s="46" t="s">
        <v>144</v>
      </c>
      <c r="G522" s="104" t="s">
        <v>148</v>
      </c>
      <c r="H522" s="94">
        <v>2.4051885041704541E-2</v>
      </c>
      <c r="I522" s="45">
        <f>LOG(H522)</f>
        <v>-1.6188508805737811</v>
      </c>
      <c r="J522" s="45"/>
      <c r="K522" s="45"/>
      <c r="L522" s="45"/>
      <c r="M522" s="45"/>
      <c r="N522" s="45">
        <v>5.7384710643714948E-2</v>
      </c>
      <c r="O522" s="45">
        <v>4.6467989634017964E-2</v>
      </c>
      <c r="P522" s="45">
        <v>-1.317159550472905</v>
      </c>
      <c r="Q522" s="45">
        <v>0.24125709952532376</v>
      </c>
      <c r="R522" s="16">
        <f>(H522-N522)/O522</f>
        <v>-0.71732876469457474</v>
      </c>
      <c r="S522" s="16">
        <f>(I522-P522)/Q522</f>
        <v>-1.2504972110435608</v>
      </c>
      <c r="T522" s="113">
        <v>-0.71732876469457474</v>
      </c>
      <c r="U522" s="113">
        <v>-1.2504972110435608</v>
      </c>
      <c r="V522" s="113">
        <v>1</v>
      </c>
      <c r="W522" s="7"/>
      <c r="X522" s="7"/>
      <c r="Y522" s="7"/>
      <c r="Z522" s="7"/>
      <c r="AA522" s="7"/>
      <c r="AB522" s="7"/>
      <c r="AC522" s="7"/>
      <c r="AD522" s="7"/>
      <c r="AE522" s="7"/>
      <c r="AF522" s="7"/>
    </row>
    <row r="523" spans="1:32" s="16" customFormat="1">
      <c r="A523" s="7"/>
      <c r="B523" s="46">
        <v>1150</v>
      </c>
      <c r="C523" s="46" t="s">
        <v>171</v>
      </c>
      <c r="D523" s="46" t="s">
        <v>93</v>
      </c>
      <c r="E523" s="46" t="s">
        <v>9</v>
      </c>
      <c r="F523" s="46" t="s">
        <v>144</v>
      </c>
      <c r="G523" s="104" t="s">
        <v>148</v>
      </c>
      <c r="H523" s="94">
        <v>3.9467127077865122E-2</v>
      </c>
      <c r="I523" s="45">
        <f>LOG(H523)</f>
        <v>-1.4037644859591991</v>
      </c>
      <c r="J523" s="45"/>
      <c r="K523" s="45"/>
      <c r="L523" s="45"/>
      <c r="M523" s="45"/>
      <c r="N523" s="45">
        <v>5.7384710643714948E-2</v>
      </c>
      <c r="O523" s="45">
        <v>4.6467989634017964E-2</v>
      </c>
      <c r="P523" s="45">
        <v>-1.317159550472905</v>
      </c>
      <c r="Q523" s="45">
        <v>0.24125709952532376</v>
      </c>
      <c r="R523" s="16">
        <f>(H523-N523)/O523</f>
        <v>-0.38558981584890528</v>
      </c>
      <c r="S523" s="16">
        <f>(I523-P523)/Q523</f>
        <v>-0.35897362463815724</v>
      </c>
      <c r="T523" s="113">
        <v>-0.38558981584890528</v>
      </c>
      <c r="U523" s="113">
        <v>-0.35897362463815724</v>
      </c>
      <c r="V523" s="113">
        <v>1</v>
      </c>
      <c r="W523" s="7"/>
      <c r="X523" s="7"/>
      <c r="Y523" s="7"/>
      <c r="Z523" s="7"/>
      <c r="AA523" s="7"/>
      <c r="AB523" s="7"/>
      <c r="AC523" s="7"/>
      <c r="AD523" s="7"/>
      <c r="AE523" s="7"/>
      <c r="AF523" s="7"/>
    </row>
    <row r="524" spans="1:32" s="16" customFormat="1">
      <c r="A524" s="7"/>
      <c r="B524" s="46">
        <v>1151</v>
      </c>
      <c r="C524" s="46" t="s">
        <v>171</v>
      </c>
      <c r="D524" s="46" t="s">
        <v>93</v>
      </c>
      <c r="E524" s="46" t="s">
        <v>9</v>
      </c>
      <c r="F524" s="46" t="s">
        <v>144</v>
      </c>
      <c r="G524" s="104" t="s">
        <v>148</v>
      </c>
      <c r="H524" s="94">
        <v>2.2968783876461858E-2</v>
      </c>
      <c r="I524" s="45">
        <f>LOG(H524)</f>
        <v>-1.6388619986980413</v>
      </c>
      <c r="J524" s="45"/>
      <c r="K524" s="45"/>
      <c r="L524" s="45"/>
      <c r="M524" s="45"/>
      <c r="N524" s="45">
        <v>5.7384710643714948E-2</v>
      </c>
      <c r="O524" s="45">
        <v>4.6467989634017964E-2</v>
      </c>
      <c r="P524" s="45">
        <v>-1.317159550472905</v>
      </c>
      <c r="Q524" s="45">
        <v>0.24125709952532376</v>
      </c>
      <c r="R524" s="16">
        <f>(H524-N524)/O524</f>
        <v>-0.74063730835598962</v>
      </c>
      <c r="S524" s="16">
        <f>(I524-P524)/Q524</f>
        <v>-1.333442410018564</v>
      </c>
      <c r="T524" s="113">
        <v>-0.74063730835598962</v>
      </c>
      <c r="U524" s="113">
        <v>-1.333442410018564</v>
      </c>
      <c r="V524" s="113">
        <v>1</v>
      </c>
      <c r="W524" s="7"/>
      <c r="X524" s="7"/>
      <c r="Y524" s="7"/>
      <c r="Z524" s="7"/>
      <c r="AA524" s="7"/>
      <c r="AB524" s="7"/>
      <c r="AC524" s="7"/>
      <c r="AD524" s="7"/>
      <c r="AE524" s="7"/>
      <c r="AF524" s="7"/>
    </row>
    <row r="525" spans="1:32" s="16" customFormat="1">
      <c r="A525" s="7"/>
      <c r="B525" s="46">
        <v>1163</v>
      </c>
      <c r="C525" s="46" t="s">
        <v>171</v>
      </c>
      <c r="D525" s="46" t="s">
        <v>93</v>
      </c>
      <c r="E525" s="46" t="s">
        <v>9</v>
      </c>
      <c r="F525" s="46" t="s">
        <v>144</v>
      </c>
      <c r="G525" s="104" t="s">
        <v>148</v>
      </c>
      <c r="H525" s="94">
        <v>3.6202659592509352E-2</v>
      </c>
      <c r="I525" s="45">
        <f>LOG(H525)</f>
        <v>-1.4412595232811238</v>
      </c>
      <c r="J525" s="45"/>
      <c r="K525" s="45"/>
      <c r="L525" s="45"/>
      <c r="M525" s="45"/>
      <c r="N525" s="45">
        <v>5.7384710643714948E-2</v>
      </c>
      <c r="O525" s="45">
        <v>4.6467989634017964E-2</v>
      </c>
      <c r="P525" s="45">
        <v>-1.317159550472905</v>
      </c>
      <c r="Q525" s="45">
        <v>0.24125709952532376</v>
      </c>
      <c r="R525" s="16">
        <f>(H525-N525)/O525</f>
        <v>-0.45584177878224341</v>
      </c>
      <c r="S525" s="16">
        <f>(I525-P525)/Q525</f>
        <v>-0.51438889488594119</v>
      </c>
      <c r="T525" s="113">
        <v>-0.45584177878224341</v>
      </c>
      <c r="U525" s="113">
        <v>-0.51438889488594119</v>
      </c>
      <c r="V525" s="113">
        <v>1</v>
      </c>
      <c r="W525" s="7"/>
      <c r="X525" s="7"/>
      <c r="Y525" s="7"/>
      <c r="Z525" s="7"/>
      <c r="AA525" s="7"/>
      <c r="AB525" s="7"/>
      <c r="AC525" s="7"/>
      <c r="AD525" s="7"/>
      <c r="AE525" s="7"/>
      <c r="AF525" s="7"/>
    </row>
    <row r="526" spans="1:32" s="16" customFormat="1">
      <c r="A526" s="7"/>
      <c r="B526" s="46">
        <v>1164</v>
      </c>
      <c r="C526" s="46" t="s">
        <v>171</v>
      </c>
      <c r="D526" s="46" t="s">
        <v>93</v>
      </c>
      <c r="E526" s="46" t="s">
        <v>9</v>
      </c>
      <c r="F526" s="46" t="s">
        <v>144</v>
      </c>
      <c r="G526" s="104" t="s">
        <v>148</v>
      </c>
      <c r="H526" s="94">
        <v>2.1836612252575615E-2</v>
      </c>
      <c r="I526" s="45">
        <f>LOG(H526)</f>
        <v>-1.6608147374935962</v>
      </c>
      <c r="J526" s="45"/>
      <c r="K526" s="45"/>
      <c r="L526" s="45"/>
      <c r="M526" s="45"/>
      <c r="N526" s="45">
        <v>5.7384710643714948E-2</v>
      </c>
      <c r="O526" s="45">
        <v>4.6467989634017964E-2</v>
      </c>
      <c r="P526" s="45">
        <v>-1.317159550472905</v>
      </c>
      <c r="Q526" s="45">
        <v>0.24125709952532376</v>
      </c>
      <c r="R526" s="16">
        <f>(H526-N526)/O526</f>
        <v>-0.7650018576468719</v>
      </c>
      <c r="S526" s="16">
        <f>(I526-P526)/Q526</f>
        <v>-1.4244355407440317</v>
      </c>
      <c r="T526" s="113">
        <v>-0.7650018576468719</v>
      </c>
      <c r="U526" s="113">
        <v>-1.4244355407440317</v>
      </c>
      <c r="V526" s="113">
        <v>1</v>
      </c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32" s="16" customFormat="1">
      <c r="A527" s="7"/>
      <c r="B527" s="46" t="s">
        <v>183</v>
      </c>
      <c r="C527" s="46" t="s">
        <v>171</v>
      </c>
      <c r="D527" s="46" t="s">
        <v>93</v>
      </c>
      <c r="E527" s="46" t="s">
        <v>9</v>
      </c>
      <c r="F527" s="46" t="s">
        <v>144</v>
      </c>
      <c r="G527" s="104" t="s">
        <v>148</v>
      </c>
      <c r="H527" s="94">
        <v>3.7115736458088723E-2</v>
      </c>
      <c r="I527" s="45">
        <f>LOG(H527)</f>
        <v>-1.4304419176652261</v>
      </c>
      <c r="J527" s="45"/>
      <c r="K527" s="45"/>
      <c r="L527" s="45"/>
      <c r="M527" s="45"/>
      <c r="N527" s="45">
        <v>5.7384710643714948E-2</v>
      </c>
      <c r="O527" s="45">
        <v>4.6467989634017964E-2</v>
      </c>
      <c r="P527" s="45">
        <v>-1.317159550472905</v>
      </c>
      <c r="Q527" s="45">
        <v>0.24125709952532376</v>
      </c>
      <c r="R527" s="16">
        <f>(H527-N527)/O527</f>
        <v>-0.43619219047918212</v>
      </c>
      <c r="S527" s="16">
        <f>(I527-P527)/Q527</f>
        <v>-0.46955039837254747</v>
      </c>
      <c r="T527" s="113">
        <v>-0.43619219047918212</v>
      </c>
      <c r="U527" s="113">
        <v>-0.46955039837254747</v>
      </c>
      <c r="V527" s="113">
        <v>1</v>
      </c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</row>
    <row r="528" spans="1:32" s="16" customFormat="1">
      <c r="A528" s="7"/>
      <c r="B528" s="46" t="s">
        <v>182</v>
      </c>
      <c r="C528" s="46" t="s">
        <v>171</v>
      </c>
      <c r="D528" s="46" t="s">
        <v>93</v>
      </c>
      <c r="E528" s="46" t="s">
        <v>9</v>
      </c>
      <c r="F528" s="46" t="s">
        <v>144</v>
      </c>
      <c r="G528" s="104" t="s">
        <v>148</v>
      </c>
      <c r="H528" s="94">
        <v>3.0277209004606138E-2</v>
      </c>
      <c r="I528" s="45">
        <f>LOG(H528)</f>
        <v>-1.518884161198518</v>
      </c>
      <c r="J528" s="45"/>
      <c r="K528" s="45"/>
      <c r="L528" s="45"/>
      <c r="M528" s="45"/>
      <c r="N528" s="45">
        <v>5.7384710643714948E-2</v>
      </c>
      <c r="O528" s="45">
        <v>4.6467989634017964E-2</v>
      </c>
      <c r="P528" s="45">
        <v>-1.317159550472905</v>
      </c>
      <c r="Q528" s="45">
        <v>0.24125709952532376</v>
      </c>
      <c r="R528" s="16">
        <f>(H528-N528)/O528</f>
        <v>-0.58335860562523967</v>
      </c>
      <c r="S528" s="16">
        <f>(I528-P528)/Q528</f>
        <v>-0.83613958355011553</v>
      </c>
      <c r="T528" s="113">
        <v>-0.58335860562523967</v>
      </c>
      <c r="U528" s="113">
        <v>-0.83613958355011553</v>
      </c>
      <c r="V528" s="113">
        <v>1</v>
      </c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</row>
    <row r="529" spans="1:32" s="16" customFormat="1">
      <c r="A529" s="7"/>
      <c r="B529" s="46" t="s">
        <v>181</v>
      </c>
      <c r="C529" s="46" t="s">
        <v>171</v>
      </c>
      <c r="D529" s="46" t="s">
        <v>93</v>
      </c>
      <c r="E529" s="46" t="s">
        <v>9</v>
      </c>
      <c r="F529" s="46" t="s">
        <v>144</v>
      </c>
      <c r="G529" s="104" t="s">
        <v>148</v>
      </c>
      <c r="H529" s="94">
        <v>3.5577235361448759E-2</v>
      </c>
      <c r="I529" s="45">
        <f>LOG(H529)</f>
        <v>-1.4488278031300259</v>
      </c>
      <c r="J529" s="45"/>
      <c r="K529" s="45"/>
      <c r="L529" s="45"/>
      <c r="M529" s="45"/>
      <c r="N529" s="45">
        <v>5.7384710643714948E-2</v>
      </c>
      <c r="O529" s="45">
        <v>4.6467989634017964E-2</v>
      </c>
      <c r="P529" s="45">
        <v>-1.317159550472905</v>
      </c>
      <c r="Q529" s="45">
        <v>0.24125709952532376</v>
      </c>
      <c r="R529" s="16">
        <f>(H529-N529)/O529</f>
        <v>-0.46930102752501096</v>
      </c>
      <c r="S529" s="16">
        <f>(I529-P529)/Q529</f>
        <v>-0.54575907990347128</v>
      </c>
      <c r="T529" s="113">
        <v>-0.46930102752501096</v>
      </c>
      <c r="U529" s="113">
        <v>-0.54575907990347128</v>
      </c>
      <c r="V529" s="113">
        <v>1</v>
      </c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</row>
    <row r="530" spans="1:32" s="16" customFormat="1">
      <c r="A530" s="7"/>
      <c r="B530" s="46" t="s">
        <v>172</v>
      </c>
      <c r="C530" s="46" t="s">
        <v>171</v>
      </c>
      <c r="D530" s="46" t="s">
        <v>93</v>
      </c>
      <c r="E530" s="46" t="s">
        <v>9</v>
      </c>
      <c r="F530" s="46" t="s">
        <v>144</v>
      </c>
      <c r="G530" s="104" t="s">
        <v>148</v>
      </c>
      <c r="H530" s="94">
        <v>2.1512416471910809E-2</v>
      </c>
      <c r="I530" s="45">
        <f>LOG(H530)</f>
        <v>-1.6673108029332337</v>
      </c>
      <c r="J530" s="45"/>
      <c r="K530" s="45"/>
      <c r="L530" s="45"/>
      <c r="M530" s="45"/>
      <c r="N530" s="45">
        <v>5.7384710643714948E-2</v>
      </c>
      <c r="O530" s="45">
        <v>4.6467989634017964E-2</v>
      </c>
      <c r="P530" s="45">
        <v>-1.317159550472905</v>
      </c>
      <c r="Q530" s="45">
        <v>0.24125709952532376</v>
      </c>
      <c r="R530" s="16">
        <f>(H530-N530)/O530</f>
        <v>-0.77197861268228829</v>
      </c>
      <c r="S530" s="16">
        <f>(I530-P530)/Q530</f>
        <v>-1.4513614444891179</v>
      </c>
      <c r="T530" s="113">
        <v>-0.77197861268228829</v>
      </c>
      <c r="U530" s="113">
        <v>-1.4513614444891179</v>
      </c>
      <c r="V530" s="113">
        <v>1</v>
      </c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</row>
    <row r="531" spans="1:32" s="16" customFormat="1">
      <c r="A531" s="45"/>
      <c r="B531" s="46">
        <v>1010</v>
      </c>
      <c r="C531" s="46" t="s">
        <v>171</v>
      </c>
      <c r="D531" s="46" t="s">
        <v>10</v>
      </c>
      <c r="E531" s="46" t="s">
        <v>9</v>
      </c>
      <c r="F531" s="46" t="s">
        <v>144</v>
      </c>
      <c r="G531" s="42" t="s">
        <v>148</v>
      </c>
      <c r="H531" s="94">
        <v>1.4295789380728799E-2</v>
      </c>
      <c r="I531" s="45">
        <f>LOG(H531)</f>
        <v>-1.8447918588978431</v>
      </c>
      <c r="J531" s="45"/>
      <c r="K531" s="45"/>
      <c r="L531" s="45"/>
      <c r="M531" s="45"/>
      <c r="N531" s="45">
        <v>5.7384710643714948E-2</v>
      </c>
      <c r="O531" s="45">
        <v>4.6467989634017964E-2</v>
      </c>
      <c r="P531" s="45">
        <v>-1.317159550472905</v>
      </c>
      <c r="Q531" s="45">
        <v>0.24125709952532376</v>
      </c>
      <c r="R531" s="16">
        <f>(H531-N531)/O531</f>
        <v>-0.92728180414850381</v>
      </c>
      <c r="S531" s="16">
        <f>(I531-P531)/Q531</f>
        <v>-2.1870125665236837</v>
      </c>
      <c r="T531" s="113">
        <v>-0.92728180414850381</v>
      </c>
      <c r="U531" s="113">
        <v>-2.1870125665236837</v>
      </c>
      <c r="V531" s="113">
        <v>1</v>
      </c>
    </row>
    <row r="532" spans="1:32" s="16" customFormat="1">
      <c r="A532" s="45"/>
      <c r="B532" s="46">
        <v>1012</v>
      </c>
      <c r="C532" s="46" t="s">
        <v>171</v>
      </c>
      <c r="D532" s="46" t="s">
        <v>10</v>
      </c>
      <c r="E532" s="46" t="s">
        <v>9</v>
      </c>
      <c r="F532" s="46" t="s">
        <v>144</v>
      </c>
      <c r="G532" s="104" t="s">
        <v>148</v>
      </c>
      <c r="H532" s="94">
        <v>2.1934478812488858E-2</v>
      </c>
      <c r="I532" s="45">
        <f>LOG(H532)</f>
        <v>-1.6588726804543519</v>
      </c>
      <c r="J532" s="45"/>
      <c r="K532" s="45"/>
      <c r="L532" s="45"/>
      <c r="M532" s="45"/>
      <c r="N532" s="45">
        <v>5.7384710643714948E-2</v>
      </c>
      <c r="O532" s="45">
        <v>4.6467989634017964E-2</v>
      </c>
      <c r="P532" s="45">
        <v>-1.317159550472905</v>
      </c>
      <c r="Q532" s="45">
        <v>0.24125709952532376</v>
      </c>
      <c r="R532" s="16">
        <f>(H532-N532)/O532</f>
        <v>-0.76289575061095227</v>
      </c>
      <c r="S532" s="16">
        <f>(I532-P532)/Q532</f>
        <v>-1.4163858002677292</v>
      </c>
      <c r="T532" s="113">
        <v>-0.76289575061095227</v>
      </c>
      <c r="U532" s="113">
        <v>-1.4163858002677292</v>
      </c>
      <c r="V532" s="113">
        <v>1</v>
      </c>
    </row>
    <row r="533" spans="1:32" s="16" customFormat="1">
      <c r="A533" s="45"/>
      <c r="B533" s="46">
        <v>1014</v>
      </c>
      <c r="C533" s="46" t="s">
        <v>171</v>
      </c>
      <c r="D533" s="46" t="s">
        <v>10</v>
      </c>
      <c r="E533" s="46" t="s">
        <v>9</v>
      </c>
      <c r="F533" s="46" t="s">
        <v>144</v>
      </c>
      <c r="G533" s="104" t="s">
        <v>148</v>
      </c>
      <c r="H533" s="94">
        <v>5.1231785092027242E-2</v>
      </c>
      <c r="I533" s="45">
        <f>LOG(H533)</f>
        <v>-1.2904605115429313</v>
      </c>
      <c r="J533" s="45"/>
      <c r="K533" s="45"/>
      <c r="L533" s="45"/>
      <c r="M533" s="45"/>
      <c r="N533" s="45">
        <v>5.7384710643714948E-2</v>
      </c>
      <c r="O533" s="45">
        <v>4.6467989634017964E-2</v>
      </c>
      <c r="P533" s="45">
        <v>-1.317159550472905</v>
      </c>
      <c r="Q533" s="45">
        <v>0.24125709952532376</v>
      </c>
      <c r="R533" s="16">
        <f>(H533-N533)/O533</f>
        <v>-0.13241213145109498</v>
      </c>
      <c r="S533" s="16">
        <f>(I533-P533)/Q533</f>
        <v>0.11066633472135907</v>
      </c>
      <c r="T533" s="113">
        <v>-0.13241213145109498</v>
      </c>
      <c r="U533" s="113">
        <v>0.11066633472135907</v>
      </c>
      <c r="V533" s="113">
        <v>1</v>
      </c>
    </row>
    <row r="534" spans="1:32" s="16" customFormat="1">
      <c r="A534" s="45"/>
      <c r="B534" s="46">
        <v>1017</v>
      </c>
      <c r="C534" s="46" t="s">
        <v>171</v>
      </c>
      <c r="D534" s="46" t="s">
        <v>10</v>
      </c>
      <c r="E534" s="46" t="s">
        <v>9</v>
      </c>
      <c r="F534" s="46" t="s">
        <v>144</v>
      </c>
      <c r="G534" s="104" t="s">
        <v>148</v>
      </c>
      <c r="H534" s="94">
        <v>5.6972480784077385E-2</v>
      </c>
      <c r="I534" s="45">
        <f>LOG(H534)</f>
        <v>-1.2443348694080112</v>
      </c>
      <c r="J534" s="45"/>
      <c r="K534" s="45"/>
      <c r="L534" s="45"/>
      <c r="M534" s="45"/>
      <c r="N534" s="45">
        <v>5.7384710643714948E-2</v>
      </c>
      <c r="O534" s="45">
        <v>4.6467989634017964E-2</v>
      </c>
      <c r="P534" s="45">
        <v>-1.317159550472905</v>
      </c>
      <c r="Q534" s="45">
        <v>0.24125709952532376</v>
      </c>
      <c r="R534" s="16">
        <f>(H534-N534)/O534</f>
        <v>-8.8712652060974947E-3</v>
      </c>
      <c r="S534" s="16">
        <f>(I534-P534)/Q534</f>
        <v>0.30185507994656841</v>
      </c>
      <c r="T534" s="113">
        <v>-8.8712652060974947E-3</v>
      </c>
      <c r="U534" s="113">
        <v>0.30185507994656841</v>
      </c>
      <c r="V534" s="113">
        <v>1</v>
      </c>
    </row>
    <row r="535" spans="1:32" s="16" customFormat="1">
      <c r="A535" s="45"/>
      <c r="B535" s="46">
        <v>1018</v>
      </c>
      <c r="C535" s="46" t="s">
        <v>171</v>
      </c>
      <c r="D535" s="46" t="s">
        <v>10</v>
      </c>
      <c r="E535" s="46" t="s">
        <v>9</v>
      </c>
      <c r="F535" s="46" t="s">
        <v>144</v>
      </c>
      <c r="G535" s="104" t="s">
        <v>148</v>
      </c>
      <c r="H535" s="94">
        <v>3.4851447985550649E-2</v>
      </c>
      <c r="I535" s="45">
        <f>LOG(H535)</f>
        <v>-1.4577791734032524</v>
      </c>
      <c r="J535" s="45"/>
      <c r="K535" s="45"/>
      <c r="L535" s="45"/>
      <c r="M535" s="45"/>
      <c r="N535" s="45">
        <v>5.7384710643714948E-2</v>
      </c>
      <c r="O535" s="45">
        <v>4.6467989634017964E-2</v>
      </c>
      <c r="P535" s="45">
        <v>-1.317159550472905</v>
      </c>
      <c r="Q535" s="45">
        <v>0.24125709952532376</v>
      </c>
      <c r="R535" s="16">
        <f>(H535-N535)/O535</f>
        <v>-0.48492011028745485</v>
      </c>
      <c r="S535" s="16">
        <f>(I535-P535)/Q535</f>
        <v>-0.58286211351714889</v>
      </c>
      <c r="T535" s="113">
        <v>-0.48492011028745485</v>
      </c>
      <c r="U535" s="113">
        <v>-0.58286211351714889</v>
      </c>
      <c r="V535" s="113">
        <v>1</v>
      </c>
    </row>
    <row r="536" spans="1:32" s="16" customFormat="1">
      <c r="A536" s="45"/>
      <c r="B536" s="46">
        <v>1019</v>
      </c>
      <c r="C536" s="46" t="s">
        <v>171</v>
      </c>
      <c r="D536" s="46" t="s">
        <v>10</v>
      </c>
      <c r="E536" s="46" t="s">
        <v>9</v>
      </c>
      <c r="F536" s="46" t="s">
        <v>144</v>
      </c>
      <c r="G536" s="104" t="s">
        <v>148</v>
      </c>
      <c r="H536" s="94">
        <v>3.3309040329130367E-2</v>
      </c>
      <c r="I536" s="45">
        <f>LOG(H536)</f>
        <v>-1.4774378796404657</v>
      </c>
      <c r="J536" s="45"/>
      <c r="K536" s="45"/>
      <c r="L536" s="45"/>
      <c r="M536" s="45"/>
      <c r="N536" s="45">
        <v>5.7384710643714948E-2</v>
      </c>
      <c r="O536" s="45">
        <v>4.6467989634017964E-2</v>
      </c>
      <c r="P536" s="45">
        <v>-1.317159550472905</v>
      </c>
      <c r="Q536" s="45">
        <v>0.24125709952532376</v>
      </c>
      <c r="R536" s="16">
        <f>(H536-N536)/O536</f>
        <v>-0.51811301724487413</v>
      </c>
      <c r="S536" s="16">
        <f>(I536-P536)/Q536</f>
        <v>-0.66434658081735298</v>
      </c>
      <c r="T536" s="113">
        <v>-0.51811301724487413</v>
      </c>
      <c r="U536" s="113">
        <v>-0.66434658081735298</v>
      </c>
      <c r="V536" s="113">
        <v>1</v>
      </c>
    </row>
    <row r="537" spans="1:32" s="16" customFormat="1">
      <c r="A537" s="45"/>
      <c r="B537" s="46">
        <v>1060</v>
      </c>
      <c r="C537" s="46" t="s">
        <v>171</v>
      </c>
      <c r="D537" s="46" t="s">
        <v>10</v>
      </c>
      <c r="E537" s="46" t="s">
        <v>9</v>
      </c>
      <c r="F537" s="46" t="s">
        <v>144</v>
      </c>
      <c r="G537" s="104" t="s">
        <v>148</v>
      </c>
      <c r="H537" s="94">
        <v>2.2573969449433996E-2</v>
      </c>
      <c r="I537" s="45">
        <f>LOG(H537)</f>
        <v>-1.6463920670450249</v>
      </c>
      <c r="J537" s="45"/>
      <c r="K537" s="45"/>
      <c r="L537" s="45"/>
      <c r="M537" s="45"/>
      <c r="N537" s="45">
        <v>5.7384710643714948E-2</v>
      </c>
      <c r="O537" s="45">
        <v>4.6467989634017964E-2</v>
      </c>
      <c r="P537" s="45">
        <v>-1.317159550472905</v>
      </c>
      <c r="Q537" s="45">
        <v>0.24125709952532376</v>
      </c>
      <c r="R537" s="16">
        <f>(H537-N537)/O537</f>
        <v>-0.74913379013059234</v>
      </c>
      <c r="S537" s="16">
        <f>(I537-P537)/Q537</f>
        <v>-1.3646542100518031</v>
      </c>
      <c r="T537" s="113">
        <v>-0.74913379013059234</v>
      </c>
      <c r="U537" s="113">
        <v>-1.3646542100518031</v>
      </c>
      <c r="V537" s="113">
        <v>1</v>
      </c>
    </row>
    <row r="538" spans="1:32" s="16" customFormat="1">
      <c r="A538" s="45"/>
      <c r="B538" s="46">
        <v>1066</v>
      </c>
      <c r="C538" s="46" t="s">
        <v>171</v>
      </c>
      <c r="D538" s="46" t="s">
        <v>10</v>
      </c>
      <c r="E538" s="46" t="s">
        <v>9</v>
      </c>
      <c r="F538" s="46" t="s">
        <v>144</v>
      </c>
      <c r="G538" s="104" t="s">
        <v>148</v>
      </c>
      <c r="H538" s="94">
        <v>2.5092876249415842E-2</v>
      </c>
      <c r="I538" s="45">
        <f>LOG(H538)</f>
        <v>-1.6004495551996827</v>
      </c>
      <c r="J538" s="45"/>
      <c r="K538" s="45"/>
      <c r="L538" s="45"/>
      <c r="M538" s="45"/>
      <c r="N538" s="45">
        <v>5.7384710643714948E-2</v>
      </c>
      <c r="O538" s="45">
        <v>4.6467989634017964E-2</v>
      </c>
      <c r="P538" s="45">
        <v>-1.317159550472905</v>
      </c>
      <c r="Q538" s="45">
        <v>0.24125709952532376</v>
      </c>
      <c r="R538" s="16">
        <f>(H538-N538)/O538</f>
        <v>-0.69492643535108145</v>
      </c>
      <c r="S538" s="16">
        <f>(I538-P538)/Q538</f>
        <v>-1.174224531771932</v>
      </c>
      <c r="T538" s="113">
        <v>-0.69492643535108145</v>
      </c>
      <c r="U538" s="113">
        <v>-1.174224531771932</v>
      </c>
      <c r="V538" s="113">
        <v>1</v>
      </c>
    </row>
    <row r="539" spans="1:32" s="16" customFormat="1">
      <c r="A539" s="45"/>
      <c r="B539" s="46">
        <v>1073</v>
      </c>
      <c r="C539" s="46" t="s">
        <v>171</v>
      </c>
      <c r="D539" s="46" t="s">
        <v>10</v>
      </c>
      <c r="E539" s="46" t="s">
        <v>9</v>
      </c>
      <c r="F539" s="46" t="s">
        <v>144</v>
      </c>
      <c r="G539" s="104" t="s">
        <v>148</v>
      </c>
      <c r="H539" s="94">
        <v>3.9409057502690463E-2</v>
      </c>
      <c r="I539" s="45">
        <f>LOG(H539)</f>
        <v>-1.4044039514900253</v>
      </c>
      <c r="J539" s="45"/>
      <c r="K539" s="45"/>
      <c r="L539" s="45"/>
      <c r="M539" s="45"/>
      <c r="N539" s="45">
        <v>5.7384710643714948E-2</v>
      </c>
      <c r="O539" s="45">
        <v>4.6467989634017964E-2</v>
      </c>
      <c r="P539" s="45">
        <v>-1.317159550472905</v>
      </c>
      <c r="Q539" s="45">
        <v>0.24125709952532376</v>
      </c>
      <c r="R539" s="16">
        <f>(H539-N539)/O539</f>
        <v>-0.38683948418256925</v>
      </c>
      <c r="S539" s="16">
        <f>(I539-P539)/Q539</f>
        <v>-0.36162418096203047</v>
      </c>
      <c r="T539" s="113">
        <v>-0.38683948418256925</v>
      </c>
      <c r="U539" s="113">
        <v>-0.36162418096203047</v>
      </c>
      <c r="V539" s="113">
        <v>1</v>
      </c>
    </row>
    <row r="540" spans="1:32" s="16" customFormat="1">
      <c r="A540" s="45"/>
      <c r="B540" s="46">
        <v>1076</v>
      </c>
      <c r="C540" s="46" t="s">
        <v>171</v>
      </c>
      <c r="D540" s="46" t="s">
        <v>10</v>
      </c>
      <c r="E540" s="46" t="s">
        <v>9</v>
      </c>
      <c r="F540" s="46" t="s">
        <v>144</v>
      </c>
      <c r="G540" s="104" t="s">
        <v>148</v>
      </c>
      <c r="H540" s="94">
        <v>3.4661960131353274E-2</v>
      </c>
      <c r="I540" s="45">
        <f>LOG(H540)</f>
        <v>-1.4601468816059353</v>
      </c>
      <c r="J540" s="45"/>
      <c r="K540" s="45"/>
      <c r="L540" s="45"/>
      <c r="M540" s="45"/>
      <c r="N540" s="45">
        <v>5.7384710643714948E-2</v>
      </c>
      <c r="O540" s="45">
        <v>4.6467989634017964E-2</v>
      </c>
      <c r="P540" s="45">
        <v>-1.317159550472905</v>
      </c>
      <c r="Q540" s="45">
        <v>0.24125709952532376</v>
      </c>
      <c r="R540" s="16">
        <f>(H540-N540)/O540</f>
        <v>-0.48899792505176426</v>
      </c>
      <c r="S540" s="16">
        <f>(I540-P540)/Q540</f>
        <v>-0.59267615922747807</v>
      </c>
      <c r="T540" s="113">
        <v>-0.48899792505176426</v>
      </c>
      <c r="U540" s="113">
        <v>-0.59267615922747807</v>
      </c>
      <c r="V540" s="113">
        <v>1</v>
      </c>
    </row>
    <row r="541" spans="1:32" s="16" customFormat="1">
      <c r="A541" s="45"/>
      <c r="B541" s="56">
        <v>1077</v>
      </c>
      <c r="C541" s="56" t="s">
        <v>171</v>
      </c>
      <c r="D541" s="56" t="s">
        <v>10</v>
      </c>
      <c r="E541" s="56" t="s">
        <v>9</v>
      </c>
      <c r="F541" s="56" t="s">
        <v>144</v>
      </c>
      <c r="G541" s="106" t="s">
        <v>148</v>
      </c>
      <c r="H541" s="95">
        <v>2.4952847556322495E-2</v>
      </c>
      <c r="I541" s="58">
        <f>LOG(H541)</f>
        <v>-1.6028798866164715</v>
      </c>
      <c r="J541" s="58"/>
      <c r="K541" s="58"/>
      <c r="L541" s="58"/>
      <c r="M541" s="58"/>
      <c r="N541" s="45">
        <v>5.7384710643714948E-2</v>
      </c>
      <c r="O541" s="45">
        <v>4.6467989634017964E-2</v>
      </c>
      <c r="P541" s="45">
        <v>-1.317159550472905</v>
      </c>
      <c r="Q541" s="45">
        <v>0.24125709952532376</v>
      </c>
      <c r="R541" s="16">
        <f>(H541-N541)/O541</f>
        <v>-0.69793987953483483</v>
      </c>
      <c r="S541" s="16">
        <f>(I541-P541)/Q541</f>
        <v>-1.184298147933158</v>
      </c>
      <c r="T541" s="113">
        <v>-0.69793987953483483</v>
      </c>
      <c r="U541" s="113">
        <v>-1.184298147933158</v>
      </c>
      <c r="V541" s="113">
        <v>1</v>
      </c>
    </row>
    <row r="542" spans="1:32" s="16" customFormat="1">
      <c r="B542" s="46">
        <v>1170</v>
      </c>
      <c r="C542" s="46" t="s">
        <v>11</v>
      </c>
      <c r="D542" s="46" t="s">
        <v>93</v>
      </c>
      <c r="E542" s="46" t="s">
        <v>9</v>
      </c>
      <c r="F542" s="46" t="s">
        <v>144</v>
      </c>
      <c r="G542" s="104" t="s">
        <v>163</v>
      </c>
      <c r="H542" s="94">
        <v>1.8117615095620097</v>
      </c>
      <c r="I542" s="45">
        <f>LOG(H542)</f>
        <v>0.25810102893795916</v>
      </c>
      <c r="J542" s="61">
        <f>AVERAGE(H542:H550)</f>
        <v>1.0727367553397871</v>
      </c>
      <c r="K542" s="61">
        <f>STDEV(H542:H550)</f>
        <v>0.75866876639656455</v>
      </c>
      <c r="L542" s="61">
        <f>AVERAGE(I542:I550)</f>
        <v>-0.15801380971254114</v>
      </c>
      <c r="M542" s="61">
        <f>STDEV(I542:I550)</f>
        <v>0.52245476333555307</v>
      </c>
      <c r="N542" s="45">
        <v>1.0727367553397871</v>
      </c>
      <c r="O542" s="45">
        <v>0.75866876639656455</v>
      </c>
      <c r="P542" s="45">
        <v>-0.15801380971254114</v>
      </c>
      <c r="Q542" s="45">
        <v>0.52245476333555307</v>
      </c>
      <c r="R542" s="16">
        <f>(H542-N542)/O542</f>
        <v>0.97410726123912439</v>
      </c>
      <c r="S542" s="16">
        <f>(I542-P542)/Q542</f>
        <v>0.7964609911753171</v>
      </c>
      <c r="T542" s="113">
        <v>0.97410726123912439</v>
      </c>
      <c r="U542" s="113">
        <v>0.7964609911753171</v>
      </c>
      <c r="V542" s="113">
        <v>1</v>
      </c>
      <c r="W542" s="7"/>
      <c r="X542" s="7"/>
      <c r="Y542" s="7"/>
      <c r="Z542" s="7"/>
      <c r="AA542" s="7"/>
      <c r="AB542" s="7"/>
      <c r="AC542" s="7"/>
      <c r="AD542" s="7"/>
      <c r="AE542" s="7"/>
      <c r="AF542" s="7"/>
    </row>
    <row r="543" spans="1:32" s="16" customFormat="1">
      <c r="B543" s="46">
        <v>1171</v>
      </c>
      <c r="C543" s="46" t="s">
        <v>11</v>
      </c>
      <c r="D543" s="46" t="s">
        <v>93</v>
      </c>
      <c r="E543" s="46" t="s">
        <v>9</v>
      </c>
      <c r="F543" s="46" t="s">
        <v>144</v>
      </c>
      <c r="G543" s="104" t="s">
        <v>163</v>
      </c>
      <c r="H543" s="94">
        <v>1.6704268186248084</v>
      </c>
      <c r="I543" s="45">
        <f>LOG(H543)</f>
        <v>0.22282745395582984</v>
      </c>
      <c r="J543" s="45"/>
      <c r="K543" s="45"/>
      <c r="L543" s="45"/>
      <c r="M543" s="45"/>
      <c r="N543" s="45">
        <v>1.0727367553397871</v>
      </c>
      <c r="O543" s="45">
        <v>0.75866876639656455</v>
      </c>
      <c r="P543" s="45">
        <v>-0.15801380971254114</v>
      </c>
      <c r="Q543" s="45">
        <v>0.52245476333555307</v>
      </c>
      <c r="R543" s="16">
        <f>(H543-N543)/O543</f>
        <v>0.78781424747964657</v>
      </c>
      <c r="S543" s="16">
        <f>(I543-P543)/Q543</f>
        <v>0.72894591148319376</v>
      </c>
      <c r="T543" s="113">
        <v>0.78781424747964657</v>
      </c>
      <c r="U543" s="113">
        <v>0.72894591148319376</v>
      </c>
      <c r="V543" s="113">
        <v>1</v>
      </c>
      <c r="W543" s="7"/>
      <c r="X543" s="7"/>
      <c r="Y543" s="7"/>
      <c r="Z543" s="7"/>
      <c r="AA543" s="7"/>
      <c r="AB543" s="7"/>
      <c r="AC543" s="7"/>
      <c r="AD543" s="7"/>
      <c r="AE543" s="7"/>
      <c r="AF543" s="7"/>
    </row>
    <row r="544" spans="1:32" s="16" customFormat="1">
      <c r="B544" s="46">
        <v>1172</v>
      </c>
      <c r="C544" s="46" t="s">
        <v>11</v>
      </c>
      <c r="D544" s="46" t="s">
        <v>93</v>
      </c>
      <c r="E544" s="46" t="s">
        <v>9</v>
      </c>
      <c r="F544" s="46" t="s">
        <v>144</v>
      </c>
      <c r="G544" s="104" t="s">
        <v>163</v>
      </c>
      <c r="H544" s="94">
        <v>0.17459792948786323</v>
      </c>
      <c r="I544" s="45">
        <f>LOG(H544)</f>
        <v>-0.7579609107869637</v>
      </c>
      <c r="J544" s="45"/>
      <c r="K544" s="45"/>
      <c r="L544" s="45"/>
      <c r="M544" s="45"/>
      <c r="N544" s="45">
        <v>1.0727367553397871</v>
      </c>
      <c r="O544" s="45">
        <v>0.75866876639656455</v>
      </c>
      <c r="P544" s="45">
        <v>-0.15801380971254114</v>
      </c>
      <c r="Q544" s="45">
        <v>0.52245476333555307</v>
      </c>
      <c r="R544" s="16">
        <f>(H544-N544)/O544</f>
        <v>-1.1838352462007864</v>
      </c>
      <c r="S544" s="16">
        <f>(I544-P544)/Q544</f>
        <v>-1.1483235356954706</v>
      </c>
      <c r="T544" s="113">
        <v>-1.1838352462007864</v>
      </c>
      <c r="U544" s="113">
        <v>-1.1483235356954706</v>
      </c>
      <c r="V544" s="113">
        <v>1</v>
      </c>
      <c r="W544" s="7"/>
      <c r="X544" s="7"/>
      <c r="Y544" s="7"/>
      <c r="Z544" s="7"/>
      <c r="AA544" s="7"/>
      <c r="AB544" s="7"/>
      <c r="AC544" s="7"/>
      <c r="AD544" s="7"/>
      <c r="AE544" s="7"/>
      <c r="AF544" s="7"/>
    </row>
    <row r="545" spans="1:32" s="16" customFormat="1">
      <c r="B545" s="46">
        <v>1201</v>
      </c>
      <c r="C545" s="46" t="s">
        <v>11</v>
      </c>
      <c r="D545" s="46" t="s">
        <v>93</v>
      </c>
      <c r="E545" s="46" t="s">
        <v>9</v>
      </c>
      <c r="F545" s="46" t="s">
        <v>144</v>
      </c>
      <c r="G545" s="104" t="s">
        <v>163</v>
      </c>
      <c r="H545" s="94">
        <v>6.5966547642379345E-2</v>
      </c>
      <c r="I545" s="45">
        <f>LOG(H545)</f>
        <v>-1.1806762441156589</v>
      </c>
      <c r="J545" s="45"/>
      <c r="K545" s="45"/>
      <c r="L545" s="45"/>
      <c r="M545" s="45"/>
      <c r="N545" s="45">
        <v>1.0727367553397871</v>
      </c>
      <c r="O545" s="45">
        <v>0.75866876639656455</v>
      </c>
      <c r="P545" s="45">
        <v>-0.15801380971254114</v>
      </c>
      <c r="Q545" s="45">
        <v>0.52245476333555307</v>
      </c>
      <c r="R545" s="16">
        <f>(H545-N545)/O545</f>
        <v>-1.327022084327059</v>
      </c>
      <c r="S545" s="16">
        <f>(I545-P545)/Q545</f>
        <v>-1.9574181463559555</v>
      </c>
      <c r="T545" s="113">
        <v>-1.327022084327059</v>
      </c>
      <c r="U545" s="113">
        <v>-1.9574181463559555</v>
      </c>
      <c r="V545" s="113">
        <v>1</v>
      </c>
      <c r="W545" s="7"/>
      <c r="X545" s="7"/>
      <c r="Y545" s="7"/>
      <c r="Z545" s="7"/>
      <c r="AA545" s="7"/>
      <c r="AB545" s="7"/>
      <c r="AC545" s="7"/>
      <c r="AD545" s="7"/>
      <c r="AE545" s="7"/>
      <c r="AF545" s="7"/>
    </row>
    <row r="546" spans="1:32" s="16" customFormat="1">
      <c r="B546" s="46">
        <v>1209</v>
      </c>
      <c r="C546" s="46" t="s">
        <v>11</v>
      </c>
      <c r="D546" s="46" t="s">
        <v>93</v>
      </c>
      <c r="E546" s="46" t="s">
        <v>9</v>
      </c>
      <c r="F546" s="46" t="s">
        <v>144</v>
      </c>
      <c r="G546" s="104" t="s">
        <v>163</v>
      </c>
      <c r="H546" s="94">
        <v>0.99766842804869904</v>
      </c>
      <c r="I546" s="45">
        <f>LOG(H546)</f>
        <v>-1.0137711325730297E-3</v>
      </c>
      <c r="J546" s="45"/>
      <c r="K546" s="45"/>
      <c r="L546" s="45"/>
      <c r="M546" s="45"/>
      <c r="N546" s="45">
        <v>1.0727367553397871</v>
      </c>
      <c r="O546" s="45">
        <v>0.75866876639656455</v>
      </c>
      <c r="P546" s="45">
        <v>-0.15801380971254114</v>
      </c>
      <c r="Q546" s="45">
        <v>0.52245476333555307</v>
      </c>
      <c r="R546" s="16">
        <f>(H546-N546)/O546</f>
        <v>-9.894743347302766E-2</v>
      </c>
      <c r="S546" s="16">
        <f>(I546-P546)/Q546</f>
        <v>0.30050455962468253</v>
      </c>
      <c r="T546" s="113">
        <v>-9.894743347302766E-2</v>
      </c>
      <c r="U546" s="113">
        <v>0.30050455962468253</v>
      </c>
      <c r="V546" s="113">
        <v>1</v>
      </c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</row>
    <row r="547" spans="1:32" s="16" customFormat="1">
      <c r="B547" s="46">
        <v>1210</v>
      </c>
      <c r="C547" s="46" t="s">
        <v>11</v>
      </c>
      <c r="D547" s="46" t="s">
        <v>93</v>
      </c>
      <c r="E547" s="46" t="s">
        <v>9</v>
      </c>
      <c r="F547" s="46" t="s">
        <v>144</v>
      </c>
      <c r="G547" s="104" t="s">
        <v>163</v>
      </c>
      <c r="H547" s="94">
        <v>0.39468138178265505</v>
      </c>
      <c r="I547" s="45">
        <f>LOG(H547)</f>
        <v>-0.40375335999862544</v>
      </c>
      <c r="J547" s="45"/>
      <c r="K547" s="45"/>
      <c r="L547" s="45"/>
      <c r="M547" s="45"/>
      <c r="N547" s="45">
        <v>1.0727367553397871</v>
      </c>
      <c r="O547" s="45">
        <v>0.75866876639656455</v>
      </c>
      <c r="P547" s="45">
        <v>-0.15801380971254114</v>
      </c>
      <c r="Q547" s="45">
        <v>0.52245476333555307</v>
      </c>
      <c r="R547" s="16">
        <f>(H547-N547)/O547</f>
        <v>-0.89374362513653938</v>
      </c>
      <c r="S547" s="16">
        <f>(I547-P547)/Q547</f>
        <v>-0.47035565092217374</v>
      </c>
      <c r="T547" s="113">
        <v>-0.89374362513653938</v>
      </c>
      <c r="U547" s="113">
        <v>-0.47035565092217374</v>
      </c>
      <c r="V547" s="113">
        <v>1</v>
      </c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</row>
    <row r="548" spans="1:32" s="16" customFormat="1">
      <c r="B548" s="46">
        <v>1211</v>
      </c>
      <c r="C548" s="46" t="s">
        <v>11</v>
      </c>
      <c r="D548" s="46" t="s">
        <v>93</v>
      </c>
      <c r="E548" s="46" t="s">
        <v>9</v>
      </c>
      <c r="F548" s="46" t="s">
        <v>144</v>
      </c>
      <c r="G548" s="104" t="s">
        <v>163</v>
      </c>
      <c r="H548" s="94">
        <v>2.0295710306654757</v>
      </c>
      <c r="I548" s="45">
        <f>LOG(H548)</f>
        <v>0.30740425530161397</v>
      </c>
      <c r="J548" s="45"/>
      <c r="K548" s="45"/>
      <c r="L548" s="45"/>
      <c r="M548" s="45"/>
      <c r="N548" s="45">
        <v>1.0727367553397871</v>
      </c>
      <c r="O548" s="45">
        <v>0.75866876639656455</v>
      </c>
      <c r="P548" s="45">
        <v>-0.15801380971254114</v>
      </c>
      <c r="Q548" s="45">
        <v>0.52245476333555307</v>
      </c>
      <c r="R548" s="16">
        <f>(H548-N548)/O548</f>
        <v>1.2612016174994882</v>
      </c>
      <c r="S548" s="16">
        <f>(I548-P548)/Q548</f>
        <v>0.8908294031865005</v>
      </c>
      <c r="T548" s="113">
        <v>1.2612016174994882</v>
      </c>
      <c r="U548" s="113">
        <v>0.8908294031865005</v>
      </c>
      <c r="V548" s="113">
        <v>1</v>
      </c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</row>
    <row r="549" spans="1:32" s="16" customFormat="1">
      <c r="B549" s="46">
        <v>1212</v>
      </c>
      <c r="C549" s="46" t="s">
        <v>11</v>
      </c>
      <c r="D549" s="46" t="s">
        <v>93</v>
      </c>
      <c r="E549" s="46" t="s">
        <v>9</v>
      </c>
      <c r="F549" s="46" t="s">
        <v>144</v>
      </c>
      <c r="G549" s="104" t="s">
        <v>163</v>
      </c>
      <c r="H549" s="94">
        <v>1.7206208421583398</v>
      </c>
      <c r="I549" s="45">
        <f>LOG(H549)</f>
        <v>0.23568517927580204</v>
      </c>
      <c r="J549" s="45"/>
      <c r="K549" s="45"/>
      <c r="L549" s="45"/>
      <c r="M549" s="45"/>
      <c r="N549" s="45">
        <v>1.0727367553397871</v>
      </c>
      <c r="O549" s="45">
        <v>0.75866876639656455</v>
      </c>
      <c r="P549" s="45">
        <v>-0.15801380971254114</v>
      </c>
      <c r="Q549" s="45">
        <v>0.52245476333555307</v>
      </c>
      <c r="R549" s="16">
        <f>(H549-N549)/O549</f>
        <v>0.85397490382501984</v>
      </c>
      <c r="S549" s="16">
        <f>(I549-P549)/Q549</f>
        <v>0.75355612890734647</v>
      </c>
      <c r="T549" s="113">
        <v>0.85397490382501984</v>
      </c>
      <c r="U549" s="113">
        <v>0.75355612890734647</v>
      </c>
      <c r="V549" s="113">
        <v>1</v>
      </c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</row>
    <row r="550" spans="1:32" s="16" customFormat="1">
      <c r="B550" s="65" t="s">
        <v>12</v>
      </c>
      <c r="C550" s="65" t="s">
        <v>11</v>
      </c>
      <c r="D550" s="65" t="s">
        <v>93</v>
      </c>
      <c r="E550" s="65" t="s">
        <v>9</v>
      </c>
      <c r="F550" s="65" t="s">
        <v>144</v>
      </c>
      <c r="G550" s="109" t="s">
        <v>163</v>
      </c>
      <c r="H550" s="96">
        <v>0.78933631008585481</v>
      </c>
      <c r="I550" s="45">
        <f>LOG(H550)</f>
        <v>-0.10273791885025445</v>
      </c>
      <c r="J550" s="66"/>
      <c r="K550" s="66"/>
      <c r="L550" s="66"/>
      <c r="M550" s="66"/>
      <c r="N550" s="45">
        <v>1.0727367553397871</v>
      </c>
      <c r="O550" s="45">
        <v>0.75866876639656455</v>
      </c>
      <c r="P550" s="45">
        <v>-0.15801380971254114</v>
      </c>
      <c r="Q550" s="45">
        <v>0.52245476333555307</v>
      </c>
      <c r="R550" s="16">
        <f>(H550-N550)/O550</f>
        <v>-0.37354964090586501</v>
      </c>
      <c r="S550" s="16">
        <f>(I550-P550)/Q550</f>
        <v>0.10580033859655916</v>
      </c>
      <c r="T550" s="113">
        <v>-0.37354964090586501</v>
      </c>
      <c r="U550" s="113">
        <v>0.10580033859655916</v>
      </c>
      <c r="V550" s="113">
        <v>1</v>
      </c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</row>
    <row r="551" spans="1:32" s="16" customFormat="1">
      <c r="A551" s="7"/>
      <c r="B551" s="46">
        <v>1028</v>
      </c>
      <c r="C551" s="46" t="s">
        <v>11</v>
      </c>
      <c r="D551" s="46" t="s">
        <v>10</v>
      </c>
      <c r="E551" s="46" t="s">
        <v>9</v>
      </c>
      <c r="F551" s="46" t="s">
        <v>144</v>
      </c>
      <c r="G551" s="104" t="s">
        <v>163</v>
      </c>
      <c r="H551" s="94">
        <v>2.0201603751977713</v>
      </c>
      <c r="I551" s="45">
        <f>LOG(H551)</f>
        <v>0.30538584830735926</v>
      </c>
      <c r="J551" s="45"/>
      <c r="K551" s="45"/>
      <c r="L551" s="45"/>
      <c r="M551" s="45"/>
      <c r="N551" s="45">
        <v>1.0727367553397871</v>
      </c>
      <c r="O551" s="45">
        <v>0.75866876639656455</v>
      </c>
      <c r="P551" s="45">
        <v>-0.15801380971254114</v>
      </c>
      <c r="Q551" s="45">
        <v>0.52245476333555307</v>
      </c>
      <c r="R551" s="16">
        <f>(H551-N551)/O551</f>
        <v>1.2487974486651734</v>
      </c>
      <c r="S551" s="16">
        <f>(I551-P551)/Q551</f>
        <v>0.88696608881767669</v>
      </c>
      <c r="T551" s="113">
        <v>1.2487974486651734</v>
      </c>
      <c r="U551" s="113">
        <v>0.88696608881767669</v>
      </c>
      <c r="V551" s="113">
        <v>1</v>
      </c>
    </row>
    <row r="552" spans="1:32" s="16" customFormat="1">
      <c r="A552" s="7"/>
      <c r="B552" s="46">
        <v>1029</v>
      </c>
      <c r="C552" s="46" t="s">
        <v>11</v>
      </c>
      <c r="D552" s="46" t="s">
        <v>10</v>
      </c>
      <c r="E552" s="46" t="s">
        <v>9</v>
      </c>
      <c r="F552" s="46" t="s">
        <v>144</v>
      </c>
      <c r="G552" s="104" t="s">
        <v>163</v>
      </c>
      <c r="H552" s="94">
        <v>1.1402694264347937</v>
      </c>
      <c r="I552" s="45">
        <f>LOG(H552)</f>
        <v>5.700747992333851E-2</v>
      </c>
      <c r="J552" s="45"/>
      <c r="K552" s="45"/>
      <c r="L552" s="45"/>
      <c r="M552" s="45"/>
      <c r="N552" s="45">
        <v>1.0727367553397871</v>
      </c>
      <c r="O552" s="45">
        <v>0.75866876639656455</v>
      </c>
      <c r="P552" s="45">
        <v>-0.15801380971254114</v>
      </c>
      <c r="Q552" s="45">
        <v>0.52245476333555307</v>
      </c>
      <c r="R552" s="16">
        <f>(H552-N552)/O552</f>
        <v>8.9014697963335596E-2</v>
      </c>
      <c r="S552" s="16">
        <f>(I552-P552)/Q552</f>
        <v>0.41155963104461074</v>
      </c>
      <c r="T552" s="113">
        <v>8.9014697963335596E-2</v>
      </c>
      <c r="U552" s="113">
        <v>0.41155963104461074</v>
      </c>
      <c r="V552" s="113">
        <v>1</v>
      </c>
    </row>
    <row r="553" spans="1:32" s="16" customFormat="1">
      <c r="A553" s="7"/>
      <c r="B553" s="46">
        <v>1030</v>
      </c>
      <c r="C553" s="46" t="s">
        <v>11</v>
      </c>
      <c r="D553" s="46" t="s">
        <v>10</v>
      </c>
      <c r="E553" s="46" t="s">
        <v>9</v>
      </c>
      <c r="F553" s="46" t="s">
        <v>144</v>
      </c>
      <c r="G553" s="104" t="s">
        <v>163</v>
      </c>
      <c r="H553" s="94">
        <v>1.11E-7</v>
      </c>
      <c r="I553" s="45">
        <f>LOG(H553)</f>
        <v>-6.9546770212133424</v>
      </c>
      <c r="J553" s="45"/>
      <c r="K553" s="45"/>
      <c r="L553" s="45"/>
      <c r="M553" s="45"/>
      <c r="N553" s="45">
        <v>1.0727367553397871</v>
      </c>
      <c r="O553" s="45">
        <v>0.75866876639656455</v>
      </c>
      <c r="P553" s="45">
        <v>-0.15801380971254114</v>
      </c>
      <c r="Q553" s="45">
        <v>0.52245476333555307</v>
      </c>
      <c r="R553" s="16">
        <f>(H553-N553)/O553</f>
        <v>-1.413972331344211</v>
      </c>
      <c r="S553" s="16">
        <f>(I553-P553)/Q553</f>
        <v>-13.009094161776375</v>
      </c>
      <c r="T553" s="113">
        <v>-1.413972331344211</v>
      </c>
      <c r="U553" s="113">
        <v>-13.009094161776375</v>
      </c>
      <c r="V553" s="113">
        <v>1</v>
      </c>
    </row>
    <row r="554" spans="1:32" s="16" customFormat="1">
      <c r="A554" s="7"/>
      <c r="B554" s="46">
        <v>1033</v>
      </c>
      <c r="C554" s="46" t="s">
        <v>11</v>
      </c>
      <c r="D554" s="46" t="s">
        <v>10</v>
      </c>
      <c r="E554" s="46" t="s">
        <v>9</v>
      </c>
      <c r="F554" s="46" t="s">
        <v>144</v>
      </c>
      <c r="G554" s="104" t="s">
        <v>163</v>
      </c>
      <c r="H554" s="94">
        <v>0.83261959780883366</v>
      </c>
      <c r="I554" s="45">
        <f>LOG(H554)</f>
        <v>-7.9553371109502627E-2</v>
      </c>
      <c r="J554" s="45"/>
      <c r="K554" s="45"/>
      <c r="L554" s="45"/>
      <c r="M554" s="45"/>
      <c r="N554" s="45">
        <v>1.0727367553397871</v>
      </c>
      <c r="O554" s="45">
        <v>0.75866876639656455</v>
      </c>
      <c r="P554" s="45">
        <v>-0.15801380971254114</v>
      </c>
      <c r="Q554" s="45">
        <v>0.52245476333555307</v>
      </c>
      <c r="R554" s="16">
        <f>(H554-N554)/O554</f>
        <v>-0.31649801358164986</v>
      </c>
      <c r="S554" s="16">
        <f>(I554-P554)/Q554</f>
        <v>0.15017652074242133</v>
      </c>
      <c r="T554" s="113">
        <v>-0.31649801358164986</v>
      </c>
      <c r="U554" s="113">
        <v>0.15017652074242133</v>
      </c>
      <c r="V554" s="113">
        <v>1</v>
      </c>
    </row>
    <row r="555" spans="1:32" s="16" customFormat="1">
      <c r="A555" s="7"/>
      <c r="B555" s="46">
        <v>1034</v>
      </c>
      <c r="C555" s="46" t="s">
        <v>11</v>
      </c>
      <c r="D555" s="46" t="s">
        <v>10</v>
      </c>
      <c r="E555" s="46" t="s">
        <v>9</v>
      </c>
      <c r="F555" s="46" t="s">
        <v>144</v>
      </c>
      <c r="G555" s="104" t="s">
        <v>163</v>
      </c>
      <c r="H555" s="94">
        <v>1.213108668250686</v>
      </c>
      <c r="I555" s="45">
        <f>LOG(H555)</f>
        <v>8.3899705984286921E-2</v>
      </c>
      <c r="J555" s="45"/>
      <c r="K555" s="45"/>
      <c r="L555" s="45"/>
      <c r="M555" s="45"/>
      <c r="N555" s="45">
        <v>1.0727367553397871</v>
      </c>
      <c r="O555" s="45">
        <v>0.75866876639656455</v>
      </c>
      <c r="P555" s="45">
        <v>-0.15801380971254114</v>
      </c>
      <c r="Q555" s="45">
        <v>0.52245476333555307</v>
      </c>
      <c r="R555" s="16">
        <f>(H555-N555)/O555</f>
        <v>0.1850239776940085</v>
      </c>
      <c r="S555" s="16">
        <f>(I555-P555)/Q555</f>
        <v>0.46303246266214265</v>
      </c>
      <c r="T555" s="113">
        <v>0.1850239776940085</v>
      </c>
      <c r="U555" s="113">
        <v>0.46303246266214265</v>
      </c>
      <c r="V555" s="113">
        <v>1</v>
      </c>
    </row>
    <row r="556" spans="1:32" s="16" customFormat="1">
      <c r="A556" s="7"/>
      <c r="B556" s="46">
        <v>1046</v>
      </c>
      <c r="C556" s="46" t="s">
        <v>11</v>
      </c>
      <c r="D556" s="46" t="s">
        <v>10</v>
      </c>
      <c r="E556" s="46" t="s">
        <v>9</v>
      </c>
      <c r="F556" s="46" t="s">
        <v>144</v>
      </c>
      <c r="G556" s="104" t="s">
        <v>163</v>
      </c>
      <c r="H556" s="94">
        <v>0.80934257713846225</v>
      </c>
      <c r="I556" s="45">
        <f>LOG(H556)</f>
        <v>-9.1867612047949743E-2</v>
      </c>
      <c r="J556" s="45"/>
      <c r="K556" s="45"/>
      <c r="L556" s="45"/>
      <c r="M556" s="45"/>
      <c r="N556" s="45">
        <v>1.0727367553397871</v>
      </c>
      <c r="O556" s="45">
        <v>0.75866876639656455</v>
      </c>
      <c r="P556" s="45">
        <v>-0.15801380971254114</v>
      </c>
      <c r="Q556" s="45">
        <v>0.52245476333555307</v>
      </c>
      <c r="R556" s="16">
        <f>(H556-N556)/O556</f>
        <v>-0.34717941461115293</v>
      </c>
      <c r="S556" s="16">
        <f>(I556-P556)/Q556</f>
        <v>0.12660655487623179</v>
      </c>
      <c r="T556" s="113">
        <v>-0.34717941461115293</v>
      </c>
      <c r="U556" s="113">
        <v>0.12660655487623179</v>
      </c>
      <c r="V556" s="113">
        <v>1</v>
      </c>
    </row>
    <row r="557" spans="1:32" s="16" customFormat="1">
      <c r="A557" s="7"/>
      <c r="B557" s="46">
        <v>1090</v>
      </c>
      <c r="C557" s="46" t="s">
        <v>11</v>
      </c>
      <c r="D557" s="46" t="s">
        <v>10</v>
      </c>
      <c r="E557" s="46" t="s">
        <v>9</v>
      </c>
      <c r="F557" s="46" t="s">
        <v>144</v>
      </c>
      <c r="G557" s="104" t="s">
        <v>163</v>
      </c>
      <c r="H557" s="94">
        <v>1.1782236820735237</v>
      </c>
      <c r="I557" s="45">
        <f>LOG(H557)</f>
        <v>7.1227747724781354E-2</v>
      </c>
      <c r="J557" s="45"/>
      <c r="K557" s="45"/>
      <c r="L557" s="45"/>
      <c r="M557" s="45"/>
      <c r="N557" s="45">
        <v>1.0727367553397871</v>
      </c>
      <c r="O557" s="45">
        <v>0.75866876639656455</v>
      </c>
      <c r="P557" s="45">
        <v>-0.15801380971254114</v>
      </c>
      <c r="Q557" s="45">
        <v>0.52245476333555307</v>
      </c>
      <c r="R557" s="16">
        <f>(H557-N557)/O557</f>
        <v>0.13904213723568187</v>
      </c>
      <c r="S557" s="16">
        <f>(I557-P557)/Q557</f>
        <v>0.43877781106589175</v>
      </c>
      <c r="T557" s="113">
        <v>0.13904213723568187</v>
      </c>
      <c r="U557" s="113">
        <v>0.43877781106589175</v>
      </c>
      <c r="V557" s="113">
        <v>1</v>
      </c>
    </row>
    <row r="558" spans="1:32" s="16" customFormat="1">
      <c r="A558" s="7"/>
      <c r="B558" s="46">
        <v>1091</v>
      </c>
      <c r="C558" s="46" t="s">
        <v>11</v>
      </c>
      <c r="D558" s="46" t="s">
        <v>10</v>
      </c>
      <c r="E558" s="46" t="s">
        <v>9</v>
      </c>
      <c r="F558" s="46" t="s">
        <v>144</v>
      </c>
      <c r="G558" s="104" t="s">
        <v>163</v>
      </c>
      <c r="H558" s="94">
        <v>0.99991025903320918</v>
      </c>
      <c r="I558" s="45">
        <f>LOG(H558)</f>
        <v>-3.8975755565067108E-5</v>
      </c>
      <c r="J558" s="45"/>
      <c r="K558" s="45"/>
      <c r="L558" s="45"/>
      <c r="M558" s="45"/>
      <c r="N558" s="45">
        <v>1.0727367553397871</v>
      </c>
      <c r="O558" s="45">
        <v>0.75866876639656455</v>
      </c>
      <c r="P558" s="45">
        <v>-0.15801380971254114</v>
      </c>
      <c r="Q558" s="45">
        <v>0.52245476333555307</v>
      </c>
      <c r="R558" s="16">
        <f>(H558-N558)/O558</f>
        <v>-9.5992479896701954E-2</v>
      </c>
      <c r="S558" s="16">
        <f>(I558-P558)/Q558</f>
        <v>0.30237035824576214</v>
      </c>
      <c r="T558" s="113">
        <v>-9.5992479896701954E-2</v>
      </c>
      <c r="U558" s="113">
        <v>0.30237035824576214</v>
      </c>
      <c r="V558" s="113">
        <v>1</v>
      </c>
    </row>
    <row r="559" spans="1:32" s="16" customFormat="1">
      <c r="A559" s="7"/>
      <c r="B559" s="46">
        <v>1092</v>
      </c>
      <c r="C559" s="46" t="s">
        <v>11</v>
      </c>
      <c r="D559" s="46" t="s">
        <v>10</v>
      </c>
      <c r="E559" s="46" t="s">
        <v>9</v>
      </c>
      <c r="F559" s="46" t="s">
        <v>144</v>
      </c>
      <c r="G559" s="104" t="s">
        <v>163</v>
      </c>
      <c r="H559" s="94">
        <v>1.154011703740321</v>
      </c>
      <c r="I559" s="45">
        <f>LOG(H559)</f>
        <v>6.221021336396243E-2</v>
      </c>
      <c r="J559" s="45"/>
      <c r="K559" s="45"/>
      <c r="L559" s="45"/>
      <c r="M559" s="45"/>
      <c r="N559" s="45">
        <v>1.0727367553397871</v>
      </c>
      <c r="O559" s="45">
        <v>0.75866876639656455</v>
      </c>
      <c r="P559" s="45">
        <v>-0.15801380971254114</v>
      </c>
      <c r="Q559" s="45">
        <v>0.52245476333555307</v>
      </c>
      <c r="R559" s="16">
        <f>(H559-N559)/O559</f>
        <v>0.10712837011409355</v>
      </c>
      <c r="S559" s="16">
        <f>(I559-P559)/Q559</f>
        <v>0.4215178777785627</v>
      </c>
      <c r="T559" s="113">
        <v>0.10712837011409355</v>
      </c>
      <c r="U559" s="113">
        <v>0.4215178777785627</v>
      </c>
      <c r="V559" s="113">
        <v>1</v>
      </c>
    </row>
    <row r="560" spans="1:32" s="16" customFormat="1">
      <c r="A560" s="7"/>
      <c r="B560" s="46">
        <v>1094</v>
      </c>
      <c r="C560" s="46" t="s">
        <v>11</v>
      </c>
      <c r="D560" s="46" t="s">
        <v>10</v>
      </c>
      <c r="E560" s="46" t="s">
        <v>9</v>
      </c>
      <c r="F560" s="46" t="s">
        <v>144</v>
      </c>
      <c r="G560" s="104" t="s">
        <v>163</v>
      </c>
      <c r="H560" s="94">
        <v>1.11E-7</v>
      </c>
      <c r="I560" s="45">
        <f>LOG(H560)</f>
        <v>-6.9546770212133424</v>
      </c>
      <c r="J560" s="45"/>
      <c r="K560" s="45"/>
      <c r="L560" s="45"/>
      <c r="M560" s="45"/>
      <c r="N560" s="45">
        <v>1.0727367553397871</v>
      </c>
      <c r="O560" s="45">
        <v>0.75866876639656455</v>
      </c>
      <c r="P560" s="45">
        <v>-0.15801380971254114</v>
      </c>
      <c r="Q560" s="45">
        <v>0.52245476333555307</v>
      </c>
      <c r="R560" s="16">
        <f>(H560-N560)/O560</f>
        <v>-1.413972331344211</v>
      </c>
      <c r="S560" s="16">
        <f>(I560-P560)/Q560</f>
        <v>-13.009094161776375</v>
      </c>
      <c r="T560" s="113">
        <v>-1.413972331344211</v>
      </c>
      <c r="U560" s="113">
        <v>-13.009094161776375</v>
      </c>
      <c r="V560" s="113">
        <v>1</v>
      </c>
      <c r="W560" s="7"/>
      <c r="X560" s="7"/>
      <c r="Y560" s="7"/>
      <c r="Z560" s="7"/>
      <c r="AA560" s="7"/>
      <c r="AB560" s="7"/>
      <c r="AC560" s="7"/>
      <c r="AD560" s="7"/>
      <c r="AE560" s="7"/>
      <c r="AF560" s="7"/>
    </row>
    <row r="561" spans="1:32" s="16" customFormat="1">
      <c r="A561" s="7"/>
      <c r="B561" s="46">
        <v>1095</v>
      </c>
      <c r="C561" s="46" t="s">
        <v>11</v>
      </c>
      <c r="D561" s="46" t="s">
        <v>10</v>
      </c>
      <c r="E561" s="46" t="s">
        <v>9</v>
      </c>
      <c r="F561" s="46" t="s">
        <v>144</v>
      </c>
      <c r="G561" s="104" t="s">
        <v>163</v>
      </c>
      <c r="H561" s="94">
        <v>1.548811502617496</v>
      </c>
      <c r="I561" s="45">
        <f>LOG(H561)</f>
        <v>0.18999856536769894</v>
      </c>
      <c r="J561" s="45"/>
      <c r="K561" s="45"/>
      <c r="L561" s="45"/>
      <c r="M561" s="45"/>
      <c r="N561" s="45">
        <v>1.0727367553397871</v>
      </c>
      <c r="O561" s="45">
        <v>0.75866876639656455</v>
      </c>
      <c r="P561" s="45">
        <v>-0.15801380971254114</v>
      </c>
      <c r="Q561" s="45">
        <v>0.52245476333555307</v>
      </c>
      <c r="R561" s="16">
        <f>(H561-N561)/O561</f>
        <v>0.62751330799989646</v>
      </c>
      <c r="S561" s="16">
        <f>(I561-P561)/Q561</f>
        <v>0.6661100625409071</v>
      </c>
      <c r="T561" s="113">
        <v>0.62751330799989646</v>
      </c>
      <c r="U561" s="113">
        <v>0.6661100625409071</v>
      </c>
      <c r="V561" s="113">
        <v>1</v>
      </c>
      <c r="W561" s="7"/>
      <c r="X561" s="7"/>
      <c r="Y561" s="7"/>
      <c r="Z561" s="7"/>
      <c r="AA561" s="7"/>
      <c r="AB561" s="7"/>
      <c r="AC561" s="7"/>
      <c r="AD561" s="7"/>
      <c r="AE561" s="7"/>
      <c r="AF561" s="7"/>
    </row>
    <row r="562" spans="1:32" s="16" customFormat="1">
      <c r="A562" s="7"/>
      <c r="B562" s="46">
        <v>1134</v>
      </c>
      <c r="C562" s="46" t="s">
        <v>171</v>
      </c>
      <c r="D562" s="46" t="s">
        <v>93</v>
      </c>
      <c r="E562" s="46" t="s">
        <v>9</v>
      </c>
      <c r="F562" s="46" t="s">
        <v>144</v>
      </c>
      <c r="G562" s="104" t="s">
        <v>163</v>
      </c>
      <c r="H562" s="94">
        <v>1.11E-7</v>
      </c>
      <c r="I562" s="45">
        <f>LOG(H562)</f>
        <v>-6.9546770212133424</v>
      </c>
      <c r="J562" s="45"/>
      <c r="K562" s="45"/>
      <c r="L562" s="45"/>
      <c r="M562" s="45"/>
      <c r="N562" s="45">
        <v>1.0727367553397871</v>
      </c>
      <c r="O562" s="45">
        <v>0.75866876639656455</v>
      </c>
      <c r="P562" s="45">
        <v>-0.15801380971254114</v>
      </c>
      <c r="Q562" s="45">
        <v>0.52245476333555307</v>
      </c>
      <c r="R562" s="16">
        <f>(H562-N562)/O562</f>
        <v>-1.413972331344211</v>
      </c>
      <c r="S562" s="16">
        <f>(I562-P562)/Q562</f>
        <v>-13.009094161776375</v>
      </c>
      <c r="T562" s="113">
        <v>-1.413972331344211</v>
      </c>
      <c r="U562" s="113">
        <v>-13.009094161776375</v>
      </c>
      <c r="V562" s="113">
        <v>1</v>
      </c>
      <c r="W562" s="7"/>
      <c r="X562" s="7"/>
      <c r="Y562" s="7"/>
      <c r="Z562" s="7"/>
      <c r="AA562" s="7"/>
      <c r="AB562" s="7"/>
      <c r="AC562" s="7"/>
      <c r="AD562" s="7"/>
      <c r="AE562" s="7"/>
      <c r="AF562" s="7"/>
    </row>
    <row r="563" spans="1:32" s="16" customFormat="1">
      <c r="A563" s="7"/>
      <c r="B563" s="46">
        <v>1135</v>
      </c>
      <c r="C563" s="46" t="s">
        <v>171</v>
      </c>
      <c r="D563" s="46" t="s">
        <v>93</v>
      </c>
      <c r="E563" s="46" t="s">
        <v>9</v>
      </c>
      <c r="F563" s="46" t="s">
        <v>144</v>
      </c>
      <c r="G563" s="104" t="s">
        <v>163</v>
      </c>
      <c r="H563" s="94">
        <v>0.68312312669995889</v>
      </c>
      <c r="I563" s="45">
        <f>LOG(H563)</f>
        <v>-0.16550101165222206</v>
      </c>
      <c r="J563" s="45"/>
      <c r="K563" s="45"/>
      <c r="L563" s="45"/>
      <c r="M563" s="45"/>
      <c r="N563" s="45">
        <v>1.0727367553397871</v>
      </c>
      <c r="O563" s="45">
        <v>0.75866876639656455</v>
      </c>
      <c r="P563" s="45">
        <v>-0.15801380971254114</v>
      </c>
      <c r="Q563" s="45">
        <v>0.52245476333555307</v>
      </c>
      <c r="R563" s="16">
        <f>(H563-N563)/O563</f>
        <v>-0.51354905578935195</v>
      </c>
      <c r="S563" s="16">
        <f>(I563-P563)/Q563</f>
        <v>-1.433081381415632E-2</v>
      </c>
      <c r="T563" s="113">
        <v>-0.51354905578935195</v>
      </c>
      <c r="U563" s="113">
        <v>-1.433081381415632E-2</v>
      </c>
      <c r="V563" s="113">
        <v>1</v>
      </c>
      <c r="W563" s="7"/>
      <c r="X563" s="7"/>
      <c r="Y563" s="7"/>
      <c r="Z563" s="7"/>
      <c r="AA563" s="7"/>
      <c r="AB563" s="7"/>
      <c r="AC563" s="7"/>
      <c r="AD563" s="7"/>
      <c r="AE563" s="7"/>
      <c r="AF563" s="7"/>
    </row>
    <row r="564" spans="1:32" s="16" customFormat="1">
      <c r="A564" s="7"/>
      <c r="B564" s="46">
        <v>1150</v>
      </c>
      <c r="C564" s="46" t="s">
        <v>171</v>
      </c>
      <c r="D564" s="46" t="s">
        <v>93</v>
      </c>
      <c r="E564" s="46" t="s">
        <v>9</v>
      </c>
      <c r="F564" s="46" t="s">
        <v>144</v>
      </c>
      <c r="G564" s="104" t="s">
        <v>163</v>
      </c>
      <c r="H564" s="94">
        <v>0.22386815779461308</v>
      </c>
      <c r="I564" s="45">
        <f>LOG(H564)</f>
        <v>-0.65000767452070507</v>
      </c>
      <c r="J564" s="45"/>
      <c r="K564" s="45"/>
      <c r="L564" s="45"/>
      <c r="M564" s="45"/>
      <c r="N564" s="45">
        <v>1.0727367553397871</v>
      </c>
      <c r="O564" s="45">
        <v>0.75866876639656455</v>
      </c>
      <c r="P564" s="45">
        <v>-0.15801380971254114</v>
      </c>
      <c r="Q564" s="45">
        <v>0.52245476333555307</v>
      </c>
      <c r="R564" s="16">
        <f>(H564-N564)/O564</f>
        <v>-1.1188922427596828</v>
      </c>
      <c r="S564" s="16">
        <f>(I564-P564)/Q564</f>
        <v>-0.94169658185731719</v>
      </c>
      <c r="T564" s="113">
        <v>-1.1188922427596828</v>
      </c>
      <c r="U564" s="113">
        <v>-0.94169658185731719</v>
      </c>
      <c r="V564" s="113">
        <v>1</v>
      </c>
      <c r="W564" s="7"/>
      <c r="X564" s="7"/>
      <c r="Y564" s="7"/>
      <c r="Z564" s="7"/>
      <c r="AA564" s="7"/>
      <c r="AB564" s="7"/>
      <c r="AC564" s="7"/>
      <c r="AD564" s="7"/>
      <c r="AE564" s="7"/>
      <c r="AF564" s="7"/>
    </row>
    <row r="565" spans="1:32" s="16" customFormat="1">
      <c r="A565" s="7"/>
      <c r="B565" s="46">
        <v>1151</v>
      </c>
      <c r="C565" s="46" t="s">
        <v>171</v>
      </c>
      <c r="D565" s="46" t="s">
        <v>93</v>
      </c>
      <c r="E565" s="46" t="s">
        <v>9</v>
      </c>
      <c r="F565" s="46" t="s">
        <v>144</v>
      </c>
      <c r="G565" s="104" t="s">
        <v>163</v>
      </c>
      <c r="H565" s="94">
        <v>6.5742986185321969E-3</v>
      </c>
      <c r="I565" s="45">
        <f>LOG(H565)</f>
        <v>-2.1821505732335056</v>
      </c>
      <c r="J565" s="45"/>
      <c r="K565" s="45"/>
      <c r="L565" s="45"/>
      <c r="M565" s="45"/>
      <c r="N565" s="45">
        <v>1.0727367553397871</v>
      </c>
      <c r="O565" s="45">
        <v>0.75866876639656455</v>
      </c>
      <c r="P565" s="45">
        <v>-0.15801380971254114</v>
      </c>
      <c r="Q565" s="45">
        <v>0.52245476333555307</v>
      </c>
      <c r="R565" s="16">
        <f>(H565-N565)/O565</f>
        <v>-1.4053069059178322</v>
      </c>
      <c r="S565" s="16">
        <f>(I565-P565)/Q565</f>
        <v>-3.8742813839002892</v>
      </c>
      <c r="T565" s="113">
        <v>-1.4053069059178322</v>
      </c>
      <c r="U565" s="113">
        <v>-3.8742813839002892</v>
      </c>
      <c r="V565" s="113">
        <v>1</v>
      </c>
      <c r="W565" s="7"/>
      <c r="X565" s="7"/>
      <c r="Y565" s="7"/>
      <c r="Z565" s="7"/>
      <c r="AA565" s="7"/>
      <c r="AB565" s="7"/>
      <c r="AC565" s="7"/>
      <c r="AD565" s="7"/>
      <c r="AE565" s="7"/>
      <c r="AF565" s="7"/>
    </row>
    <row r="566" spans="1:32" s="16" customFormat="1">
      <c r="A566" s="7"/>
      <c r="B566" s="46">
        <v>1163</v>
      </c>
      <c r="C566" s="46" t="s">
        <v>171</v>
      </c>
      <c r="D566" s="46" t="s">
        <v>93</v>
      </c>
      <c r="E566" s="46" t="s">
        <v>9</v>
      </c>
      <c r="F566" s="46" t="s">
        <v>144</v>
      </c>
      <c r="G566" s="104" t="s">
        <v>163</v>
      </c>
      <c r="H566" s="94">
        <v>0.16993954326366154</v>
      </c>
      <c r="I566" s="45">
        <f>LOG(H566)</f>
        <v>-0.76970555330866841</v>
      </c>
      <c r="J566" s="45"/>
      <c r="K566" s="45"/>
      <c r="L566" s="45"/>
      <c r="M566" s="45"/>
      <c r="N566" s="45">
        <v>1.0727367553397871</v>
      </c>
      <c r="O566" s="45">
        <v>0.75866876639656455</v>
      </c>
      <c r="P566" s="45">
        <v>-0.15801380971254114</v>
      </c>
      <c r="Q566" s="45">
        <v>0.52245476333555307</v>
      </c>
      <c r="R566" s="16">
        <f>(H566-N566)/O566</f>
        <v>-1.18997545709457</v>
      </c>
      <c r="S566" s="16">
        <f>(I566-P566)/Q566</f>
        <v>-1.1708032666615018</v>
      </c>
      <c r="T566" s="113">
        <v>-1.18997545709457</v>
      </c>
      <c r="U566" s="113">
        <v>-1.1708032666615018</v>
      </c>
      <c r="V566" s="113">
        <v>1</v>
      </c>
      <c r="W566" s="7"/>
      <c r="X566" s="7"/>
      <c r="Y566" s="7"/>
      <c r="Z566" s="7"/>
      <c r="AA566" s="7"/>
      <c r="AB566" s="7"/>
      <c r="AC566" s="7"/>
      <c r="AD566" s="7"/>
      <c r="AE566" s="7"/>
      <c r="AF566" s="7"/>
    </row>
    <row r="567" spans="1:32" s="16" customFormat="1">
      <c r="A567" s="7"/>
      <c r="B567" s="46">
        <v>1164</v>
      </c>
      <c r="C567" s="46" t="s">
        <v>171</v>
      </c>
      <c r="D567" s="46" t="s">
        <v>93</v>
      </c>
      <c r="E567" s="46" t="s">
        <v>9</v>
      </c>
      <c r="F567" s="46" t="s">
        <v>144</v>
      </c>
      <c r="G567" s="104" t="s">
        <v>163</v>
      </c>
      <c r="H567" s="94">
        <v>0.13871055581824762</v>
      </c>
      <c r="I567" s="45">
        <f>LOG(H567)</f>
        <v>-0.85789048803140511</v>
      </c>
      <c r="J567" s="45"/>
      <c r="K567" s="45"/>
      <c r="L567" s="45"/>
      <c r="M567" s="45"/>
      <c r="N567" s="45">
        <v>1.0727367553397871</v>
      </c>
      <c r="O567" s="45">
        <v>0.75866876639656455</v>
      </c>
      <c r="P567" s="45">
        <v>-0.15801380971254114</v>
      </c>
      <c r="Q567" s="45">
        <v>0.52245476333555307</v>
      </c>
      <c r="R567" s="16">
        <f>(H567-N567)/O567</f>
        <v>-1.2311383318939924</v>
      </c>
      <c r="S567" s="16">
        <f>(I567-P567)/Q567</f>
        <v>-1.3395928747028369</v>
      </c>
      <c r="T567" s="113">
        <v>-1.2311383318939924</v>
      </c>
      <c r="U567" s="113">
        <v>-1.3395928747028369</v>
      </c>
      <c r="V567" s="113">
        <v>1</v>
      </c>
      <c r="W567" s="7"/>
      <c r="X567" s="7"/>
      <c r="Y567" s="7"/>
      <c r="Z567" s="7"/>
      <c r="AA567" s="7"/>
      <c r="AB567" s="7"/>
      <c r="AC567" s="7"/>
      <c r="AD567" s="7"/>
      <c r="AE567" s="7"/>
      <c r="AF567" s="7"/>
    </row>
    <row r="568" spans="1:32" s="16" customFormat="1">
      <c r="A568" s="7"/>
      <c r="B568" s="46" t="s">
        <v>183</v>
      </c>
      <c r="C568" s="46" t="s">
        <v>171</v>
      </c>
      <c r="D568" s="63" t="s">
        <v>93</v>
      </c>
      <c r="E568" s="46" t="s">
        <v>9</v>
      </c>
      <c r="F568" s="46" t="s">
        <v>144</v>
      </c>
      <c r="G568" s="104" t="s">
        <v>163</v>
      </c>
      <c r="H568" s="94">
        <v>1.11E-7</v>
      </c>
      <c r="I568" s="45">
        <f>LOG(H568)</f>
        <v>-6.9546770212133424</v>
      </c>
      <c r="J568" s="45"/>
      <c r="K568" s="45"/>
      <c r="L568" s="45"/>
      <c r="M568" s="45"/>
      <c r="N568" s="45">
        <v>1.0727367553397871</v>
      </c>
      <c r="O568" s="45">
        <v>0.75866876639656455</v>
      </c>
      <c r="P568" s="45">
        <v>-0.15801380971254114</v>
      </c>
      <c r="Q568" s="45">
        <v>0.52245476333555307</v>
      </c>
      <c r="R568" s="16">
        <f>(H568-N568)/O568</f>
        <v>-1.413972331344211</v>
      </c>
      <c r="S568" s="16">
        <f>(I568-P568)/Q568</f>
        <v>-13.009094161776375</v>
      </c>
      <c r="T568" s="113">
        <v>-1.413972331344211</v>
      </c>
      <c r="U568" s="113">
        <v>-13.009094161776375</v>
      </c>
      <c r="V568" s="113">
        <v>1</v>
      </c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</row>
    <row r="569" spans="1:32" s="16" customFormat="1">
      <c r="A569" s="7"/>
      <c r="B569" s="46" t="s">
        <v>182</v>
      </c>
      <c r="C569" s="46" t="s">
        <v>171</v>
      </c>
      <c r="D569" s="63" t="s">
        <v>93</v>
      </c>
      <c r="E569" s="46" t="s">
        <v>9</v>
      </c>
      <c r="F569" s="46" t="s">
        <v>144</v>
      </c>
      <c r="G569" s="104" t="s">
        <v>163</v>
      </c>
      <c r="H569" s="94">
        <v>1.11E-7</v>
      </c>
      <c r="I569" s="45">
        <f>LOG(H569)</f>
        <v>-6.9546770212133424</v>
      </c>
      <c r="J569" s="45"/>
      <c r="K569" s="45"/>
      <c r="L569" s="45"/>
      <c r="M569" s="45"/>
      <c r="N569" s="45">
        <v>1.0727367553397871</v>
      </c>
      <c r="O569" s="45">
        <v>0.75866876639656455</v>
      </c>
      <c r="P569" s="45">
        <v>-0.15801380971254114</v>
      </c>
      <c r="Q569" s="45">
        <v>0.52245476333555307</v>
      </c>
      <c r="R569" s="16">
        <f>(H569-N569)/O569</f>
        <v>-1.413972331344211</v>
      </c>
      <c r="S569" s="16">
        <f>(I569-P569)/Q569</f>
        <v>-13.009094161776375</v>
      </c>
      <c r="T569" s="113">
        <v>-1.413972331344211</v>
      </c>
      <c r="U569" s="113">
        <v>-13.009094161776375</v>
      </c>
      <c r="V569" s="113">
        <v>1</v>
      </c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</row>
    <row r="570" spans="1:32" s="16" customFormat="1">
      <c r="A570" s="7"/>
      <c r="B570" s="46" t="s">
        <v>181</v>
      </c>
      <c r="C570" s="46" t="s">
        <v>171</v>
      </c>
      <c r="D570" s="63" t="s">
        <v>93</v>
      </c>
      <c r="E570" s="46" t="s">
        <v>9</v>
      </c>
      <c r="F570" s="46" t="s">
        <v>144</v>
      </c>
      <c r="G570" s="104" t="s">
        <v>163</v>
      </c>
      <c r="H570" s="94">
        <v>0.1618190382569121</v>
      </c>
      <c r="I570" s="45">
        <f>LOG(H570)</f>
        <v>-0.79097038430891864</v>
      </c>
      <c r="J570" s="45"/>
      <c r="K570" s="45"/>
      <c r="L570" s="45"/>
      <c r="M570" s="45"/>
      <c r="N570" s="45">
        <v>1.0727367553397871</v>
      </c>
      <c r="O570" s="45">
        <v>0.75866876639656455</v>
      </c>
      <c r="P570" s="45">
        <v>-0.15801380971254114</v>
      </c>
      <c r="Q570" s="45">
        <v>0.52245476333555307</v>
      </c>
      <c r="R570" s="16">
        <f>(H570-N570)/O570</f>
        <v>-1.2006790808186878</v>
      </c>
      <c r="S570" s="16">
        <f>(I570-P570)/Q570</f>
        <v>-1.2115050316611875</v>
      </c>
      <c r="T570" s="113">
        <v>-1.2006790808186878</v>
      </c>
      <c r="U570" s="113">
        <v>-1.2115050316611875</v>
      </c>
      <c r="V570" s="113">
        <v>1</v>
      </c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</row>
    <row r="571" spans="1:32" s="16" customFormat="1">
      <c r="A571" s="7"/>
      <c r="B571" s="46" t="s">
        <v>172</v>
      </c>
      <c r="C571" s="46" t="s">
        <v>171</v>
      </c>
      <c r="D571" s="46" t="s">
        <v>93</v>
      </c>
      <c r="E571" s="46" t="s">
        <v>9</v>
      </c>
      <c r="F571" s="46" t="s">
        <v>144</v>
      </c>
      <c r="G571" s="104" t="s">
        <v>163</v>
      </c>
      <c r="H571" s="94">
        <v>2.002413608706163</v>
      </c>
      <c r="I571" s="45">
        <f>LOG(H571)</f>
        <v>0.30155378814127209</v>
      </c>
      <c r="J571" s="45"/>
      <c r="K571" s="45"/>
      <c r="L571" s="45"/>
      <c r="M571" s="45"/>
      <c r="N571" s="45">
        <v>1.0727367553397871</v>
      </c>
      <c r="O571" s="45">
        <v>0.75866876639656455</v>
      </c>
      <c r="P571" s="45">
        <v>-0.15801380971254114</v>
      </c>
      <c r="Q571" s="45">
        <v>0.52245476333555307</v>
      </c>
      <c r="R571" s="16">
        <f>(H571-N571)/O571</f>
        <v>1.2254054661852569</v>
      </c>
      <c r="S571" s="16">
        <f>(I571-P571)/Q571</f>
        <v>0.87963136735467029</v>
      </c>
      <c r="T571" s="113">
        <v>1.2254054661852569</v>
      </c>
      <c r="U571" s="113">
        <v>0.87963136735467029</v>
      </c>
      <c r="V571" s="113">
        <v>1</v>
      </c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</row>
    <row r="572" spans="1:32" s="16" customFormat="1">
      <c r="A572" s="45"/>
      <c r="B572" s="46">
        <v>1010</v>
      </c>
      <c r="C572" s="46" t="s">
        <v>171</v>
      </c>
      <c r="D572" s="46" t="s">
        <v>10</v>
      </c>
      <c r="E572" s="46" t="s">
        <v>9</v>
      </c>
      <c r="F572" s="46" t="s">
        <v>144</v>
      </c>
      <c r="G572" s="42" t="s">
        <v>163</v>
      </c>
      <c r="H572" s="94">
        <v>0.40600041841269785</v>
      </c>
      <c r="I572" s="45">
        <f>LOG(H572)</f>
        <v>-0.39147351885080539</v>
      </c>
      <c r="J572" s="45"/>
      <c r="K572" s="45"/>
      <c r="L572" s="45"/>
      <c r="M572" s="45"/>
      <c r="N572" s="45">
        <v>1.0727367553397871</v>
      </c>
      <c r="O572" s="45">
        <v>0.75866876639656455</v>
      </c>
      <c r="P572" s="45">
        <v>-0.15801380971254114</v>
      </c>
      <c r="Q572" s="45">
        <v>0.52245476333555307</v>
      </c>
      <c r="R572" s="16">
        <f>(H572-N572)/O572</f>
        <v>-0.87882402236469392</v>
      </c>
      <c r="S572" s="16">
        <f>(I572-P572)/Q572</f>
        <v>-0.44685152767632408</v>
      </c>
      <c r="T572" s="113">
        <v>-0.87882402236469392</v>
      </c>
      <c r="U572" s="113">
        <v>-0.44685152767632408</v>
      </c>
      <c r="V572" s="113">
        <v>1</v>
      </c>
    </row>
    <row r="573" spans="1:32" s="16" customFormat="1">
      <c r="A573" s="45"/>
      <c r="B573" s="46">
        <v>1012</v>
      </c>
      <c r="C573" s="46" t="s">
        <v>171</v>
      </c>
      <c r="D573" s="46" t="s">
        <v>10</v>
      </c>
      <c r="E573" s="46" t="s">
        <v>9</v>
      </c>
      <c r="F573" s="46" t="s">
        <v>144</v>
      </c>
      <c r="G573" s="104" t="s">
        <v>163</v>
      </c>
      <c r="H573" s="94">
        <v>1.3939668778030303</v>
      </c>
      <c r="I573" s="45">
        <f>LOG(H573)</f>
        <v>0.14425245456667474</v>
      </c>
      <c r="J573" s="45"/>
      <c r="K573" s="45"/>
      <c r="L573" s="45"/>
      <c r="M573" s="45"/>
      <c r="N573" s="45">
        <v>1.0727367553397871</v>
      </c>
      <c r="O573" s="45">
        <v>0.75866876639656455</v>
      </c>
      <c r="P573" s="45">
        <v>-0.15801380971254114</v>
      </c>
      <c r="Q573" s="45">
        <v>0.52245476333555307</v>
      </c>
      <c r="R573" s="16">
        <f>(H573-N573)/O573</f>
        <v>0.42341287356402474</v>
      </c>
      <c r="S573" s="16">
        <f>(I573-P573)/Q573</f>
        <v>0.57855011666355816</v>
      </c>
      <c r="T573" s="113">
        <v>0.42341287356402474</v>
      </c>
      <c r="U573" s="113">
        <v>0.57855011666355816</v>
      </c>
      <c r="V573" s="113">
        <v>1</v>
      </c>
    </row>
    <row r="574" spans="1:32" s="16" customFormat="1">
      <c r="A574" s="45"/>
      <c r="B574" s="46">
        <v>1014</v>
      </c>
      <c r="C574" s="46" t="s">
        <v>171</v>
      </c>
      <c r="D574" s="46" t="s">
        <v>10</v>
      </c>
      <c r="E574" s="46" t="s">
        <v>9</v>
      </c>
      <c r="F574" s="46" t="s">
        <v>144</v>
      </c>
      <c r="G574" s="104" t="s">
        <v>163</v>
      </c>
      <c r="H574" s="94">
        <v>1.11E-7</v>
      </c>
      <c r="I574" s="45">
        <f>LOG(H574)</f>
        <v>-6.9546770212133424</v>
      </c>
      <c r="J574" s="45"/>
      <c r="K574" s="45"/>
      <c r="L574" s="45"/>
      <c r="M574" s="45"/>
      <c r="N574" s="45">
        <v>1.0727367553397871</v>
      </c>
      <c r="O574" s="45">
        <v>0.75866876639656455</v>
      </c>
      <c r="P574" s="45">
        <v>-0.15801380971254114</v>
      </c>
      <c r="Q574" s="45">
        <v>0.52245476333555307</v>
      </c>
      <c r="R574" s="16">
        <f>(H574-N574)/O574</f>
        <v>-1.413972331344211</v>
      </c>
      <c r="S574" s="16">
        <f>(I574-P574)/Q574</f>
        <v>-13.009094161776375</v>
      </c>
      <c r="T574" s="113">
        <v>-1.413972331344211</v>
      </c>
      <c r="U574" s="113">
        <v>-13.009094161776375</v>
      </c>
      <c r="V574" s="113">
        <v>1</v>
      </c>
    </row>
    <row r="575" spans="1:32" s="16" customFormat="1">
      <c r="A575" s="45"/>
      <c r="B575" s="46">
        <v>1017</v>
      </c>
      <c r="C575" s="46" t="s">
        <v>171</v>
      </c>
      <c r="D575" s="46" t="s">
        <v>10</v>
      </c>
      <c r="E575" s="46" t="s">
        <v>9</v>
      </c>
      <c r="F575" s="46" t="s">
        <v>144</v>
      </c>
      <c r="G575" s="104" t="s">
        <v>163</v>
      </c>
      <c r="H575" s="94">
        <v>1.11E-7</v>
      </c>
      <c r="I575" s="45">
        <f>LOG(H575)</f>
        <v>-6.9546770212133424</v>
      </c>
      <c r="J575" s="45"/>
      <c r="K575" s="45"/>
      <c r="L575" s="45"/>
      <c r="M575" s="45"/>
      <c r="N575" s="45">
        <v>1.0727367553397871</v>
      </c>
      <c r="O575" s="45">
        <v>0.75866876639656455</v>
      </c>
      <c r="P575" s="45">
        <v>-0.15801380971254114</v>
      </c>
      <c r="Q575" s="45">
        <v>0.52245476333555307</v>
      </c>
      <c r="R575" s="16">
        <f>(H575-N575)/O575</f>
        <v>-1.413972331344211</v>
      </c>
      <c r="S575" s="16">
        <f>(I575-P575)/Q575</f>
        <v>-13.009094161776375</v>
      </c>
      <c r="T575" s="113">
        <v>-1.413972331344211</v>
      </c>
      <c r="U575" s="113">
        <v>-13.009094161776375</v>
      </c>
      <c r="V575" s="113">
        <v>1</v>
      </c>
    </row>
    <row r="576" spans="1:32" s="16" customFormat="1">
      <c r="A576" s="45"/>
      <c r="B576" s="46">
        <v>1018</v>
      </c>
      <c r="C576" s="46" t="s">
        <v>171</v>
      </c>
      <c r="D576" s="46" t="s">
        <v>10</v>
      </c>
      <c r="E576" s="46" t="s">
        <v>9</v>
      </c>
      <c r="F576" s="46" t="s">
        <v>144</v>
      </c>
      <c r="G576" s="104" t="s">
        <v>163</v>
      </c>
      <c r="H576" s="94">
        <v>0.71198172617346045</v>
      </c>
      <c r="I576" s="45">
        <f>LOG(H576)</f>
        <v>-0.14753115288543944</v>
      </c>
      <c r="J576" s="45"/>
      <c r="K576" s="45"/>
      <c r="L576" s="45"/>
      <c r="M576" s="45"/>
      <c r="N576" s="45">
        <v>1.0727367553397871</v>
      </c>
      <c r="O576" s="45">
        <v>0.75866876639656455</v>
      </c>
      <c r="P576" s="45">
        <v>-0.15801380971254114</v>
      </c>
      <c r="Q576" s="45">
        <v>0.52245476333555307</v>
      </c>
      <c r="R576" s="16">
        <f>(H576-N576)/O576</f>
        <v>-0.47551058531089702</v>
      </c>
      <c r="S576" s="16">
        <f>(I576-P576)/Q576</f>
        <v>2.0064238213039477E-2</v>
      </c>
      <c r="T576" s="113">
        <v>-0.47551058531089702</v>
      </c>
      <c r="U576" s="113">
        <v>2.0064238213039477E-2</v>
      </c>
      <c r="V576" s="113">
        <v>1</v>
      </c>
    </row>
    <row r="577" spans="1:32" s="16" customFormat="1">
      <c r="A577" s="45"/>
      <c r="B577" s="46">
        <v>1019</v>
      </c>
      <c r="C577" s="46" t="s">
        <v>171</v>
      </c>
      <c r="D577" s="46" t="s">
        <v>10</v>
      </c>
      <c r="E577" s="46" t="s">
        <v>9</v>
      </c>
      <c r="F577" s="46" t="s">
        <v>144</v>
      </c>
      <c r="G577" s="104" t="s">
        <v>163</v>
      </c>
      <c r="H577" s="94">
        <v>1.11E-7</v>
      </c>
      <c r="I577" s="45">
        <f>LOG(H577)</f>
        <v>-6.9546770212133424</v>
      </c>
      <c r="J577" s="45"/>
      <c r="K577" s="45"/>
      <c r="L577" s="45"/>
      <c r="M577" s="45"/>
      <c r="N577" s="45">
        <v>1.0727367553397871</v>
      </c>
      <c r="O577" s="45">
        <v>0.75866876639656455</v>
      </c>
      <c r="P577" s="45">
        <v>-0.15801380971254114</v>
      </c>
      <c r="Q577" s="45">
        <v>0.52245476333555307</v>
      </c>
      <c r="R577" s="16">
        <f>(H577-N577)/O577</f>
        <v>-1.413972331344211</v>
      </c>
      <c r="S577" s="16">
        <f>(I577-P577)/Q577</f>
        <v>-13.009094161776375</v>
      </c>
      <c r="T577" s="113">
        <v>-1.413972331344211</v>
      </c>
      <c r="U577" s="113">
        <v>-13.009094161776375</v>
      </c>
      <c r="V577" s="113">
        <v>1</v>
      </c>
    </row>
    <row r="578" spans="1:32" s="16" customFormat="1">
      <c r="A578" s="45"/>
      <c r="B578" s="46">
        <v>1060</v>
      </c>
      <c r="C578" s="46" t="s">
        <v>171</v>
      </c>
      <c r="D578" s="46" t="s">
        <v>10</v>
      </c>
      <c r="E578" s="46" t="s">
        <v>9</v>
      </c>
      <c r="F578" s="46" t="s">
        <v>144</v>
      </c>
      <c r="G578" s="104" t="s">
        <v>163</v>
      </c>
      <c r="H578" s="94">
        <v>9.5530421438184451E-2</v>
      </c>
      <c r="I578" s="45">
        <f>LOG(H578)</f>
        <v>-1.019858306333862</v>
      </c>
      <c r="J578" s="45"/>
      <c r="K578" s="45"/>
      <c r="L578" s="45"/>
      <c r="M578" s="45"/>
      <c r="N578" s="45">
        <v>1.0727367553397871</v>
      </c>
      <c r="O578" s="45">
        <v>0.75866876639656455</v>
      </c>
      <c r="P578" s="45">
        <v>-0.15801380971254114</v>
      </c>
      <c r="Q578" s="45">
        <v>0.52245476333555307</v>
      </c>
      <c r="R578" s="16">
        <f>(H578-N578)/O578</f>
        <v>-1.2880539929738006</v>
      </c>
      <c r="S578" s="16">
        <f>(I578-P578)/Q578</f>
        <v>-1.6496059699388566</v>
      </c>
      <c r="T578" s="113">
        <v>-1.2880539929738006</v>
      </c>
      <c r="U578" s="113">
        <v>-1.6496059699388566</v>
      </c>
      <c r="V578" s="113">
        <v>1</v>
      </c>
    </row>
    <row r="579" spans="1:32" s="16" customFormat="1">
      <c r="A579" s="45"/>
      <c r="B579" s="46">
        <v>1066</v>
      </c>
      <c r="C579" s="46" t="s">
        <v>171</v>
      </c>
      <c r="D579" s="46" t="s">
        <v>10</v>
      </c>
      <c r="E579" s="46" t="s">
        <v>9</v>
      </c>
      <c r="F579" s="46" t="s">
        <v>144</v>
      </c>
      <c r="G579" s="104" t="s">
        <v>163</v>
      </c>
      <c r="H579" s="94">
        <v>0.45222326427518661</v>
      </c>
      <c r="I579" s="45">
        <f>LOG(H579)</f>
        <v>-0.34464709947307837</v>
      </c>
      <c r="J579" s="45"/>
      <c r="K579" s="45"/>
      <c r="L579" s="45"/>
      <c r="M579" s="45"/>
      <c r="N579" s="45">
        <v>1.0727367553397871</v>
      </c>
      <c r="O579" s="45">
        <v>0.75866876639656455</v>
      </c>
      <c r="P579" s="45">
        <v>-0.15801380971254114</v>
      </c>
      <c r="Q579" s="45">
        <v>0.52245476333555307</v>
      </c>
      <c r="R579" s="16">
        <f>(H579-N579)/O579</f>
        <v>-0.81789776849763074</v>
      </c>
      <c r="S579" s="16">
        <f>(I579-P579)/Q579</f>
        <v>-0.35722382655485463</v>
      </c>
      <c r="T579" s="113">
        <v>-0.81789776849763074</v>
      </c>
      <c r="U579" s="113">
        <v>-0.35722382655485463</v>
      </c>
      <c r="V579" s="113">
        <v>1</v>
      </c>
    </row>
    <row r="580" spans="1:32" s="16" customFormat="1">
      <c r="A580" s="45"/>
      <c r="B580" s="46">
        <v>1073</v>
      </c>
      <c r="C580" s="46" t="s">
        <v>171</v>
      </c>
      <c r="D580" s="46" t="s">
        <v>10</v>
      </c>
      <c r="E580" s="46" t="s">
        <v>9</v>
      </c>
      <c r="F580" s="46" t="s">
        <v>144</v>
      </c>
      <c r="G580" s="104" t="s">
        <v>163</v>
      </c>
      <c r="H580" s="94">
        <v>0.4867364295069137</v>
      </c>
      <c r="I580" s="45">
        <f>LOG(H580)</f>
        <v>-0.31270614802040464</v>
      </c>
      <c r="J580" s="45"/>
      <c r="K580" s="45"/>
      <c r="L580" s="45"/>
      <c r="M580" s="45"/>
      <c r="N580" s="45">
        <v>1.0727367553397871</v>
      </c>
      <c r="O580" s="45">
        <v>0.75866876639656455</v>
      </c>
      <c r="P580" s="45">
        <v>-0.15801380971254114</v>
      </c>
      <c r="Q580" s="45">
        <v>0.52245476333555307</v>
      </c>
      <c r="R580" s="16">
        <f>(H580-N580)/O580</f>
        <v>-0.77240602458987295</v>
      </c>
      <c r="S580" s="16">
        <f>(I580-P580)/Q580</f>
        <v>-0.29608752597114407</v>
      </c>
      <c r="T580" s="113">
        <v>-0.77240602458987295</v>
      </c>
      <c r="U580" s="113">
        <v>-0.29608752597114407</v>
      </c>
      <c r="V580" s="113">
        <v>1</v>
      </c>
    </row>
    <row r="581" spans="1:32" s="16" customFormat="1">
      <c r="A581" s="45"/>
      <c r="B581" s="46">
        <v>1076</v>
      </c>
      <c r="C581" s="46" t="s">
        <v>171</v>
      </c>
      <c r="D581" s="46" t="s">
        <v>10</v>
      </c>
      <c r="E581" s="46" t="s">
        <v>9</v>
      </c>
      <c r="F581" s="46" t="s">
        <v>144</v>
      </c>
      <c r="G581" s="104" t="s">
        <v>163</v>
      </c>
      <c r="H581" s="94">
        <v>0.6946597747635963</v>
      </c>
      <c r="I581" s="45">
        <f>LOG(H581)</f>
        <v>-0.15822784882104451</v>
      </c>
      <c r="J581" s="45"/>
      <c r="K581" s="45"/>
      <c r="L581" s="45"/>
      <c r="M581" s="45"/>
      <c r="N581" s="45">
        <v>1.0727367553397871</v>
      </c>
      <c r="O581" s="45">
        <v>0.75866876639656455</v>
      </c>
      <c r="P581" s="45">
        <v>-0.15801380971254114</v>
      </c>
      <c r="Q581" s="45">
        <v>0.52245476333555307</v>
      </c>
      <c r="R581" s="16">
        <f>(H581-N581)/O581</f>
        <v>-0.49834261976005184</v>
      </c>
      <c r="S581" s="16">
        <f>(I581-P581)/Q581</f>
        <v>-4.0967969578239424E-4</v>
      </c>
      <c r="T581" s="113">
        <v>-0.49834261976005184</v>
      </c>
      <c r="U581" s="113">
        <v>-4.0967969578239424E-4</v>
      </c>
      <c r="V581" s="113">
        <v>1</v>
      </c>
    </row>
    <row r="582" spans="1:32" s="16" customFormat="1">
      <c r="A582" s="45"/>
      <c r="B582" s="56">
        <v>1077</v>
      </c>
      <c r="C582" s="56" t="s">
        <v>171</v>
      </c>
      <c r="D582" s="56" t="s">
        <v>10</v>
      </c>
      <c r="E582" s="56" t="s">
        <v>9</v>
      </c>
      <c r="F582" s="56" t="s">
        <v>144</v>
      </c>
      <c r="G582" s="106" t="s">
        <v>163</v>
      </c>
      <c r="H582" s="95">
        <v>1.3800736916625291</v>
      </c>
      <c r="I582" s="58">
        <f>LOG(H582)</f>
        <v>0.13990227700118532</v>
      </c>
      <c r="J582" s="58"/>
      <c r="K582" s="58"/>
      <c r="L582" s="58"/>
      <c r="M582" s="58"/>
      <c r="N582" s="45">
        <v>1.0727367553397871</v>
      </c>
      <c r="O582" s="45">
        <v>0.75866876639656455</v>
      </c>
      <c r="P582" s="45">
        <v>-0.15801380971254114</v>
      </c>
      <c r="Q582" s="45">
        <v>0.52245476333555307</v>
      </c>
      <c r="R582" s="16">
        <f>(H582-N582)/O582</f>
        <v>0.4051002887366707</v>
      </c>
      <c r="S582" s="16">
        <f>(I582-P582)/Q582</f>
        <v>0.57022369709429976</v>
      </c>
      <c r="T582" s="113">
        <v>0.4051002887366707</v>
      </c>
      <c r="U582" s="113">
        <v>0.57022369709429976</v>
      </c>
      <c r="V582" s="113">
        <v>1</v>
      </c>
    </row>
    <row r="583" spans="1:32" s="16" customFormat="1">
      <c r="B583" s="46">
        <v>1170</v>
      </c>
      <c r="C583" s="46" t="s">
        <v>11</v>
      </c>
      <c r="D583" s="46" t="s">
        <v>93</v>
      </c>
      <c r="E583" s="46" t="s">
        <v>9</v>
      </c>
      <c r="F583" s="46" t="s">
        <v>144</v>
      </c>
      <c r="G583" s="104" t="s">
        <v>180</v>
      </c>
      <c r="H583" s="94">
        <v>15.970342195398455</v>
      </c>
      <c r="I583" s="45">
        <f>LOG(H583)</f>
        <v>1.2033142218354838</v>
      </c>
      <c r="J583" s="61">
        <f>AVERAGE(H583:H591)</f>
        <v>13.642385983794446</v>
      </c>
      <c r="K583" s="61">
        <f>STDEV(H583:H591)</f>
        <v>1.8477969991605714</v>
      </c>
      <c r="L583" s="61">
        <f>AVERAGE(I583:I591)</f>
        <v>1.1312577448671746</v>
      </c>
      <c r="M583" s="61">
        <f>STDEV(I583:I591)</f>
        <v>5.9962156288738612E-2</v>
      </c>
      <c r="N583" s="45">
        <v>13.642385983794446</v>
      </c>
      <c r="O583" s="45">
        <v>1.8477969991605714</v>
      </c>
      <c r="P583" s="45">
        <v>1.1312577448671746</v>
      </c>
      <c r="Q583" s="45">
        <v>5.9962156288738612E-2</v>
      </c>
      <c r="R583" s="16">
        <f>(H583-N583)/O583</f>
        <v>1.2598549584513707</v>
      </c>
      <c r="S583" s="16">
        <f>(I583-P583)/Q583</f>
        <v>1.2016992287824377</v>
      </c>
      <c r="T583" s="113">
        <v>1.2598549584513707</v>
      </c>
      <c r="U583" s="113">
        <v>1.2016992287824377</v>
      </c>
      <c r="V583" s="113">
        <v>1</v>
      </c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32" s="16" customFormat="1">
      <c r="B584" s="46">
        <v>1171</v>
      </c>
      <c r="C584" s="46" t="s">
        <v>11</v>
      </c>
      <c r="D584" s="46" t="s">
        <v>93</v>
      </c>
      <c r="E584" s="46" t="s">
        <v>9</v>
      </c>
      <c r="F584" s="46" t="s">
        <v>144</v>
      </c>
      <c r="G584" s="104" t="s">
        <v>180</v>
      </c>
      <c r="H584" s="94">
        <v>11.881818588131246</v>
      </c>
      <c r="I584" s="45">
        <f>LOG(H584)</f>
        <v>1.0748829172735412</v>
      </c>
      <c r="J584" s="45"/>
      <c r="K584" s="45"/>
      <c r="L584" s="45"/>
      <c r="M584" s="45"/>
      <c r="N584" s="45">
        <v>13.642385983794446</v>
      </c>
      <c r="O584" s="45">
        <v>1.8477969991605714</v>
      </c>
      <c r="P584" s="45">
        <v>1.1312577448671746</v>
      </c>
      <c r="Q584" s="45">
        <v>5.9962156288738612E-2</v>
      </c>
      <c r="R584" s="16">
        <f>(H584-N584)/O584</f>
        <v>-0.9527926479277764</v>
      </c>
      <c r="S584" s="16">
        <f>(I584-P584)/Q584</f>
        <v>-0.94017345410610231</v>
      </c>
      <c r="T584" s="113">
        <v>-0.9527926479277764</v>
      </c>
      <c r="U584" s="113">
        <v>-0.94017345410610231</v>
      </c>
      <c r="V584" s="113">
        <v>1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</row>
    <row r="585" spans="1:32" s="16" customFormat="1">
      <c r="B585" s="46">
        <v>1172</v>
      </c>
      <c r="C585" s="46" t="s">
        <v>11</v>
      </c>
      <c r="D585" s="46" t="s">
        <v>93</v>
      </c>
      <c r="E585" s="46" t="s">
        <v>9</v>
      </c>
      <c r="F585" s="46" t="s">
        <v>144</v>
      </c>
      <c r="G585" s="104" t="s">
        <v>180</v>
      </c>
      <c r="H585" s="94">
        <v>13.607094835293804</v>
      </c>
      <c r="I585" s="45">
        <f>LOG(H585)</f>
        <v>1.1337654116339146</v>
      </c>
      <c r="J585" s="45"/>
      <c r="K585" s="45"/>
      <c r="L585" s="45"/>
      <c r="M585" s="45"/>
      <c r="N585" s="45">
        <v>13.642385983794446</v>
      </c>
      <c r="O585" s="45">
        <v>1.8477969991605714</v>
      </c>
      <c r="P585" s="45">
        <v>1.1312577448671746</v>
      </c>
      <c r="Q585" s="45">
        <v>5.9962156288738612E-2</v>
      </c>
      <c r="R585" s="16">
        <f>(H585-N585)/O585</f>
        <v>-1.9099039838615522E-2</v>
      </c>
      <c r="S585" s="16">
        <f>(I585-P585)/Q585</f>
        <v>4.1820823698614062E-2</v>
      </c>
      <c r="T585" s="113">
        <v>-1.9099039838615522E-2</v>
      </c>
      <c r="U585" s="113">
        <v>4.1820823698614062E-2</v>
      </c>
      <c r="V585" s="113">
        <v>1</v>
      </c>
      <c r="W585" s="7"/>
      <c r="X585" s="7"/>
      <c r="Y585" s="7"/>
      <c r="Z585" s="7"/>
      <c r="AA585" s="7"/>
      <c r="AB585" s="7"/>
      <c r="AC585" s="7"/>
      <c r="AD585" s="7"/>
      <c r="AE585" s="7"/>
      <c r="AF585" s="7"/>
    </row>
    <row r="586" spans="1:32" s="16" customFormat="1">
      <c r="B586" s="46">
        <v>1201</v>
      </c>
      <c r="C586" s="46" t="s">
        <v>11</v>
      </c>
      <c r="D586" s="46" t="s">
        <v>93</v>
      </c>
      <c r="E586" s="46" t="s">
        <v>9</v>
      </c>
      <c r="F586" s="46" t="s">
        <v>144</v>
      </c>
      <c r="G586" s="104" t="s">
        <v>180</v>
      </c>
      <c r="H586" s="94">
        <v>14.578103467533451</v>
      </c>
      <c r="I586" s="45">
        <f>LOG(H586)</f>
        <v>1.1637010282920319</v>
      </c>
      <c r="J586" s="45"/>
      <c r="K586" s="45"/>
      <c r="L586" s="45"/>
      <c r="M586" s="45"/>
      <c r="N586" s="45">
        <v>13.642385983794446</v>
      </c>
      <c r="O586" s="45">
        <v>1.8477969991605714</v>
      </c>
      <c r="P586" s="45">
        <v>1.1312577448671746</v>
      </c>
      <c r="Q586" s="45">
        <v>5.9962156288738612E-2</v>
      </c>
      <c r="R586" s="16">
        <f>(H586-N586)/O586</f>
        <v>0.50639625682046685</v>
      </c>
      <c r="S586" s="16">
        <f>(I586-P586)/Q586</f>
        <v>0.5410626540618666</v>
      </c>
      <c r="T586" s="113">
        <v>0.50639625682046685</v>
      </c>
      <c r="U586" s="113">
        <v>0.5410626540618666</v>
      </c>
      <c r="V586" s="113">
        <v>1</v>
      </c>
      <c r="W586" s="7"/>
      <c r="X586" s="7"/>
      <c r="Y586" s="7"/>
      <c r="Z586" s="7"/>
      <c r="AA586" s="7"/>
      <c r="AB586" s="7"/>
      <c r="AC586" s="7"/>
      <c r="AD586" s="7"/>
      <c r="AE586" s="7"/>
      <c r="AF586" s="7"/>
    </row>
    <row r="587" spans="1:32" s="16" customFormat="1">
      <c r="B587" s="46">
        <v>1209</v>
      </c>
      <c r="C587" s="46" t="s">
        <v>11</v>
      </c>
      <c r="D587" s="46" t="s">
        <v>93</v>
      </c>
      <c r="E587" s="46" t="s">
        <v>9</v>
      </c>
      <c r="F587" s="46" t="s">
        <v>144</v>
      </c>
      <c r="G587" s="104" t="s">
        <v>180</v>
      </c>
      <c r="H587" s="94">
        <v>15.120912112613095</v>
      </c>
      <c r="I587" s="45">
        <f>LOG(H587)</f>
        <v>1.1795779891497846</v>
      </c>
      <c r="J587" s="45"/>
      <c r="K587" s="45"/>
      <c r="L587" s="45"/>
      <c r="M587" s="45"/>
      <c r="N587" s="45">
        <v>13.642385983794446</v>
      </c>
      <c r="O587" s="45">
        <v>1.8477969991605714</v>
      </c>
      <c r="P587" s="45">
        <v>1.1312577448671746</v>
      </c>
      <c r="Q587" s="45">
        <v>5.9962156288738612E-2</v>
      </c>
      <c r="R587" s="16">
        <f>(H587-N587)/O587</f>
        <v>0.80015614782918398</v>
      </c>
      <c r="S587" s="16">
        <f>(I587-P587)/Q587</f>
        <v>0.80584567456065614</v>
      </c>
      <c r="T587" s="113">
        <v>0.80015614782918398</v>
      </c>
      <c r="U587" s="113">
        <v>0.80584567456065614</v>
      </c>
      <c r="V587" s="113">
        <v>1</v>
      </c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</row>
    <row r="588" spans="1:32" s="16" customFormat="1">
      <c r="B588" s="46">
        <v>1210</v>
      </c>
      <c r="C588" s="46" t="s">
        <v>11</v>
      </c>
      <c r="D588" s="46" t="s">
        <v>93</v>
      </c>
      <c r="E588" s="46" t="s">
        <v>9</v>
      </c>
      <c r="F588" s="46" t="s">
        <v>144</v>
      </c>
      <c r="G588" s="104" t="s">
        <v>180</v>
      </c>
      <c r="H588" s="94">
        <v>11.127161847848345</v>
      </c>
      <c r="I588" s="45">
        <f>LOG(H588)</f>
        <v>1.0463844050354434</v>
      </c>
      <c r="J588" s="45"/>
      <c r="K588" s="45"/>
      <c r="L588" s="45"/>
      <c r="M588" s="45"/>
      <c r="N588" s="45">
        <v>13.642385983794446</v>
      </c>
      <c r="O588" s="45">
        <v>1.8477969991605714</v>
      </c>
      <c r="P588" s="45">
        <v>1.1312577448671746</v>
      </c>
      <c r="Q588" s="45">
        <v>5.9962156288738612E-2</v>
      </c>
      <c r="R588" s="16">
        <f>(H588-N588)/O588</f>
        <v>-1.3612015481618014</v>
      </c>
      <c r="S588" s="16">
        <f>(I588-P588)/Q588</f>
        <v>-1.4154484275554828</v>
      </c>
      <c r="T588" s="113">
        <v>-1.3612015481618014</v>
      </c>
      <c r="U588" s="113">
        <v>-1.4154484275554828</v>
      </c>
      <c r="V588" s="113">
        <v>1</v>
      </c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</row>
    <row r="589" spans="1:32" s="16" customFormat="1">
      <c r="B589" s="46">
        <v>1211</v>
      </c>
      <c r="C589" s="46" t="s">
        <v>11</v>
      </c>
      <c r="D589" s="46" t="s">
        <v>93</v>
      </c>
      <c r="E589" s="46" t="s">
        <v>9</v>
      </c>
      <c r="F589" s="46" t="s">
        <v>144</v>
      </c>
      <c r="G589" s="104" t="s">
        <v>180</v>
      </c>
      <c r="H589" s="94">
        <v>15.71773053823639</v>
      </c>
      <c r="I589" s="45">
        <f>LOG(H589)</f>
        <v>1.1963898390397003</v>
      </c>
      <c r="J589" s="45"/>
      <c r="K589" s="45"/>
      <c r="L589" s="45"/>
      <c r="M589" s="45"/>
      <c r="N589" s="45">
        <v>13.642385983794446</v>
      </c>
      <c r="O589" s="45">
        <v>1.8477969991605714</v>
      </c>
      <c r="P589" s="45">
        <v>1.1312577448671746</v>
      </c>
      <c r="Q589" s="45">
        <v>5.9962156288738612E-2</v>
      </c>
      <c r="R589" s="16">
        <f>(H589-N589)/O589</f>
        <v>1.1231453213663323</v>
      </c>
      <c r="S589" s="16">
        <f>(I589-P589)/Q589</f>
        <v>1.0862200128176194</v>
      </c>
      <c r="T589" s="113">
        <v>1.1231453213663323</v>
      </c>
      <c r="U589" s="113">
        <v>1.0862200128176194</v>
      </c>
      <c r="V589" s="113">
        <v>1</v>
      </c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</row>
    <row r="590" spans="1:32" s="16" customFormat="1">
      <c r="B590" s="46">
        <v>1212</v>
      </c>
      <c r="C590" s="46" t="s">
        <v>11</v>
      </c>
      <c r="D590" s="46" t="s">
        <v>93</v>
      </c>
      <c r="E590" s="46" t="s">
        <v>9</v>
      </c>
      <c r="F590" s="46" t="s">
        <v>144</v>
      </c>
      <c r="G590" s="104" t="s">
        <v>180</v>
      </c>
      <c r="H590" s="94">
        <v>13.378704915557705</v>
      </c>
      <c r="I590" s="45">
        <f>LOG(H590)</f>
        <v>1.1264140749229077</v>
      </c>
      <c r="J590" s="45"/>
      <c r="K590" s="45"/>
      <c r="L590" s="45"/>
      <c r="M590" s="45"/>
      <c r="N590" s="45">
        <v>13.642385983794446</v>
      </c>
      <c r="O590" s="45">
        <v>1.8477969991605714</v>
      </c>
      <c r="P590" s="45">
        <v>1.1312577448671746</v>
      </c>
      <c r="Q590" s="45">
        <v>5.9962156288738612E-2</v>
      </c>
      <c r="R590" s="16">
        <f>(H590-N590)/O590</f>
        <v>-0.14270023620372119</v>
      </c>
      <c r="S590" s="16">
        <f>(I590-P590)/Q590</f>
        <v>-8.0778781886077081E-2</v>
      </c>
      <c r="T590" s="113">
        <v>-0.14270023620372119</v>
      </c>
      <c r="U590" s="113">
        <v>-8.0778781886077081E-2</v>
      </c>
      <c r="V590" s="113">
        <v>1</v>
      </c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</row>
    <row r="591" spans="1:32" s="16" customFormat="1">
      <c r="B591" s="65" t="s">
        <v>12</v>
      </c>
      <c r="C591" s="65" t="s">
        <v>11</v>
      </c>
      <c r="D591" s="65" t="s">
        <v>93</v>
      </c>
      <c r="E591" s="65" t="s">
        <v>9</v>
      </c>
      <c r="F591" s="65" t="s">
        <v>144</v>
      </c>
      <c r="G591" s="109" t="s">
        <v>180</v>
      </c>
      <c r="H591" s="96">
        <v>11.399605353537508</v>
      </c>
      <c r="I591" s="45">
        <f>LOG(H591)</f>
        <v>1.056889816621764</v>
      </c>
      <c r="J591" s="66"/>
      <c r="K591" s="66"/>
      <c r="L591" s="66"/>
      <c r="M591" s="66"/>
      <c r="N591" s="45">
        <v>13.642385983794446</v>
      </c>
      <c r="O591" s="45">
        <v>1.8477969991605714</v>
      </c>
      <c r="P591" s="45">
        <v>1.1312577448671746</v>
      </c>
      <c r="Q591" s="45">
        <v>5.9962156288738612E-2</v>
      </c>
      <c r="R591" s="16">
        <f>(H591-N591)/O591</f>
        <v>-1.213759212335447</v>
      </c>
      <c r="S591" s="16">
        <f>(I591-P591)/Q591</f>
        <v>-1.2402477303735242</v>
      </c>
      <c r="T591" s="113">
        <v>-1.213759212335447</v>
      </c>
      <c r="U591" s="113">
        <v>-1.2402477303735242</v>
      </c>
      <c r="V591" s="113">
        <v>1</v>
      </c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</row>
    <row r="592" spans="1:32" s="16" customFormat="1">
      <c r="A592" s="7"/>
      <c r="B592" s="46">
        <v>1028</v>
      </c>
      <c r="C592" s="46" t="s">
        <v>11</v>
      </c>
      <c r="D592" s="46" t="s">
        <v>10</v>
      </c>
      <c r="E592" s="46" t="s">
        <v>9</v>
      </c>
      <c r="F592" s="46" t="s">
        <v>144</v>
      </c>
      <c r="G592" s="104" t="s">
        <v>180</v>
      </c>
      <c r="H592" s="94">
        <v>10.866614305802392</v>
      </c>
      <c r="I592" s="45">
        <f>LOG(H592)</f>
        <v>1.0360942527020303</v>
      </c>
      <c r="J592" s="45"/>
      <c r="K592" s="45"/>
      <c r="L592" s="45"/>
      <c r="M592" s="45"/>
      <c r="N592" s="45">
        <v>13.642385983794446</v>
      </c>
      <c r="O592" s="45">
        <v>1.8477969991605714</v>
      </c>
      <c r="P592" s="45">
        <v>1.1312577448671746</v>
      </c>
      <c r="Q592" s="45">
        <v>5.9962156288738612E-2</v>
      </c>
      <c r="R592" s="16">
        <f>(H592-N592)/O592</f>
        <v>-1.5022059670261663</v>
      </c>
      <c r="S592" s="16">
        <f>(I592-P592)/Q592</f>
        <v>-1.5870592062583446</v>
      </c>
      <c r="T592" s="113">
        <v>-1.5022059670261663</v>
      </c>
      <c r="U592" s="113">
        <v>-1.5870592062583446</v>
      </c>
      <c r="V592" s="113">
        <v>1</v>
      </c>
    </row>
    <row r="593" spans="1:32" s="16" customFormat="1">
      <c r="A593" s="7"/>
      <c r="B593" s="46">
        <v>1029</v>
      </c>
      <c r="C593" s="46" t="s">
        <v>11</v>
      </c>
      <c r="D593" s="46" t="s">
        <v>10</v>
      </c>
      <c r="E593" s="46" t="s">
        <v>9</v>
      </c>
      <c r="F593" s="46" t="s">
        <v>144</v>
      </c>
      <c r="G593" s="104" t="s">
        <v>180</v>
      </c>
      <c r="H593" s="94">
        <v>11.357624326544189</v>
      </c>
      <c r="I593" s="45">
        <f>LOG(H593)</f>
        <v>1.0552874995290646</v>
      </c>
      <c r="J593" s="45"/>
      <c r="K593" s="45"/>
      <c r="L593" s="45"/>
      <c r="M593" s="45"/>
      <c r="N593" s="45">
        <v>13.642385983794446</v>
      </c>
      <c r="O593" s="45">
        <v>1.8477969991605714</v>
      </c>
      <c r="P593" s="45">
        <v>1.1312577448671746</v>
      </c>
      <c r="Q593" s="45">
        <v>5.9962156288738612E-2</v>
      </c>
      <c r="R593" s="16">
        <f>(H593-N593)/O593</f>
        <v>-1.2364787139973672</v>
      </c>
      <c r="S593" s="16">
        <f>(I593-P593)/Q593</f>
        <v>-1.2669698696672413</v>
      </c>
      <c r="T593" s="113">
        <v>-1.2364787139973672</v>
      </c>
      <c r="U593" s="113">
        <v>-1.2669698696672413</v>
      </c>
      <c r="V593" s="113">
        <v>1</v>
      </c>
    </row>
    <row r="594" spans="1:32" s="16" customFormat="1">
      <c r="A594" s="7"/>
      <c r="B594" s="46">
        <v>1030</v>
      </c>
      <c r="C594" s="46" t="s">
        <v>11</v>
      </c>
      <c r="D594" s="46" t="s">
        <v>10</v>
      </c>
      <c r="E594" s="46" t="s">
        <v>9</v>
      </c>
      <c r="F594" s="46" t="s">
        <v>144</v>
      </c>
      <c r="G594" s="104" t="s">
        <v>180</v>
      </c>
      <c r="H594" s="94">
        <v>15.83749102263703</v>
      </c>
      <c r="I594" s="45">
        <f>LOG(H594)</f>
        <v>1.1996863817149985</v>
      </c>
      <c r="J594" s="45"/>
      <c r="K594" s="45"/>
      <c r="L594" s="45"/>
      <c r="M594" s="45"/>
      <c r="N594" s="45">
        <v>13.642385983794446</v>
      </c>
      <c r="O594" s="45">
        <v>1.8477969991605714</v>
      </c>
      <c r="P594" s="45">
        <v>1.1312577448671746</v>
      </c>
      <c r="Q594" s="45">
        <v>5.9962156288738612E-2</v>
      </c>
      <c r="R594" s="16">
        <f>(H594-N594)/O594</f>
        <v>1.1879578978858554</v>
      </c>
      <c r="S594" s="16">
        <f>(I594-P594)/Q594</f>
        <v>1.1411970663349114</v>
      </c>
      <c r="T594" s="113">
        <v>1.1879578978858554</v>
      </c>
      <c r="U594" s="113">
        <v>1.1411970663349114</v>
      </c>
      <c r="V594" s="113">
        <v>1</v>
      </c>
    </row>
    <row r="595" spans="1:32" s="16" customFormat="1">
      <c r="A595" s="7"/>
      <c r="B595" s="46">
        <v>1033</v>
      </c>
      <c r="C595" s="46" t="s">
        <v>11</v>
      </c>
      <c r="D595" s="46" t="s">
        <v>10</v>
      </c>
      <c r="E595" s="46" t="s">
        <v>9</v>
      </c>
      <c r="F595" s="46" t="s">
        <v>144</v>
      </c>
      <c r="G595" s="104" t="s">
        <v>180</v>
      </c>
      <c r="H595" s="94">
        <v>10.649024718537341</v>
      </c>
      <c r="I595" s="45">
        <f>LOG(H595)</f>
        <v>1.0273098351219305</v>
      </c>
      <c r="J595" s="45"/>
      <c r="K595" s="45"/>
      <c r="L595" s="45"/>
      <c r="M595" s="45"/>
      <c r="N595" s="45">
        <v>13.642385983794446</v>
      </c>
      <c r="O595" s="45">
        <v>1.8477969991605714</v>
      </c>
      <c r="P595" s="45">
        <v>1.1312577448671746</v>
      </c>
      <c r="Q595" s="45">
        <v>5.9962156288738612E-2</v>
      </c>
      <c r="R595" s="16">
        <f>(H595-N595)/O595</f>
        <v>-1.6199621855739283</v>
      </c>
      <c r="S595" s="16">
        <f>(I595-P595)/Q595</f>
        <v>-1.7335585672519638</v>
      </c>
      <c r="T595" s="113">
        <v>-1.6199621855739283</v>
      </c>
      <c r="U595" s="113">
        <v>-1.7335585672519638</v>
      </c>
      <c r="V595" s="113">
        <v>1</v>
      </c>
    </row>
    <row r="596" spans="1:32" s="16" customFormat="1">
      <c r="A596" s="7"/>
      <c r="B596" s="46">
        <v>1034</v>
      </c>
      <c r="C596" s="46" t="s">
        <v>11</v>
      </c>
      <c r="D596" s="46" t="s">
        <v>10</v>
      </c>
      <c r="E596" s="46" t="s">
        <v>9</v>
      </c>
      <c r="F596" s="46" t="s">
        <v>144</v>
      </c>
      <c r="G596" s="104" t="s">
        <v>180</v>
      </c>
      <c r="H596" s="94">
        <v>12.627053762344158</v>
      </c>
      <c r="I596" s="45">
        <f>LOG(H596)</f>
        <v>1.1013020295719611</v>
      </c>
      <c r="J596" s="45"/>
      <c r="K596" s="45"/>
      <c r="L596" s="45"/>
      <c r="M596" s="45"/>
      <c r="N596" s="45">
        <v>13.642385983794446</v>
      </c>
      <c r="O596" s="45">
        <v>1.8477969991605714</v>
      </c>
      <c r="P596" s="45">
        <v>1.1312577448671746</v>
      </c>
      <c r="Q596" s="45">
        <v>5.9962156288738612E-2</v>
      </c>
      <c r="R596" s="16">
        <f>(H596-N596)/O596</f>
        <v>-0.54948255783050826</v>
      </c>
      <c r="S596" s="16">
        <f>(I596-P596)/Q596</f>
        <v>-0.49957701906126062</v>
      </c>
      <c r="T596" s="113">
        <v>-0.54948255783050826</v>
      </c>
      <c r="U596" s="113">
        <v>-0.49957701906126062</v>
      </c>
      <c r="V596" s="113">
        <v>1</v>
      </c>
    </row>
    <row r="597" spans="1:32" s="16" customFormat="1">
      <c r="A597" s="7"/>
      <c r="B597" s="46">
        <v>1046</v>
      </c>
      <c r="C597" s="46" t="s">
        <v>11</v>
      </c>
      <c r="D597" s="46" t="s">
        <v>10</v>
      </c>
      <c r="E597" s="46" t="s">
        <v>9</v>
      </c>
      <c r="F597" s="46" t="s">
        <v>144</v>
      </c>
      <c r="G597" s="104" t="s">
        <v>180</v>
      </c>
      <c r="H597" s="94">
        <v>5.9644661739014015</v>
      </c>
      <c r="I597" s="45">
        <f>LOG(H597)</f>
        <v>0.77557157992530956</v>
      </c>
      <c r="J597" s="45"/>
      <c r="K597" s="45"/>
      <c r="L597" s="45"/>
      <c r="M597" s="45"/>
      <c r="N597" s="45">
        <v>13.642385983794446</v>
      </c>
      <c r="O597" s="45">
        <v>1.8477969991605714</v>
      </c>
      <c r="P597" s="45">
        <v>1.1312577448671746</v>
      </c>
      <c r="Q597" s="45">
        <v>5.9962156288738612E-2</v>
      </c>
      <c r="R597" s="16">
        <f>(H597-N597)/O597</f>
        <v>-4.1551749534072284</v>
      </c>
      <c r="S597" s="16">
        <f>(I597-P597)/Q597</f>
        <v>-5.9318441323075932</v>
      </c>
      <c r="T597" s="113">
        <v>-4.1551749534072284</v>
      </c>
      <c r="U597" s="113">
        <v>-5.9318441323075932</v>
      </c>
      <c r="V597" s="113">
        <v>1</v>
      </c>
    </row>
    <row r="598" spans="1:32" s="16" customFormat="1">
      <c r="A598" s="7"/>
      <c r="B598" s="46">
        <v>1090</v>
      </c>
      <c r="C598" s="46" t="s">
        <v>11</v>
      </c>
      <c r="D598" s="46" t="s">
        <v>10</v>
      </c>
      <c r="E598" s="46" t="s">
        <v>9</v>
      </c>
      <c r="F598" s="46" t="s">
        <v>144</v>
      </c>
      <c r="G598" s="104" t="s">
        <v>180</v>
      </c>
      <c r="H598" s="94">
        <v>15.980505113181128</v>
      </c>
      <c r="I598" s="45">
        <f>LOG(H598)</f>
        <v>1.2035905024122884</v>
      </c>
      <c r="J598" s="45"/>
      <c r="K598" s="45"/>
      <c r="L598" s="45"/>
      <c r="M598" s="45"/>
      <c r="N598" s="45">
        <v>13.642385983794446</v>
      </c>
      <c r="O598" s="45">
        <v>1.8477969991605714</v>
      </c>
      <c r="P598" s="45">
        <v>1.1312577448671746</v>
      </c>
      <c r="Q598" s="45">
        <v>5.9962156288738612E-2</v>
      </c>
      <c r="R598" s="16">
        <f>(H598-N598)/O598</f>
        <v>1.2653549770071371</v>
      </c>
      <c r="S598" s="16">
        <f>(I598-P598)/Q598</f>
        <v>1.2063068111961561</v>
      </c>
      <c r="T598" s="113">
        <v>1.2653549770071371</v>
      </c>
      <c r="U598" s="113">
        <v>1.2063068111961561</v>
      </c>
      <c r="V598" s="113">
        <v>1</v>
      </c>
    </row>
    <row r="599" spans="1:32" s="16" customFormat="1">
      <c r="A599" s="7"/>
      <c r="B599" s="46">
        <v>1091</v>
      </c>
      <c r="C599" s="46" t="s">
        <v>11</v>
      </c>
      <c r="D599" s="46" t="s">
        <v>10</v>
      </c>
      <c r="E599" s="46" t="s">
        <v>9</v>
      </c>
      <c r="F599" s="46" t="s">
        <v>144</v>
      </c>
      <c r="G599" s="104" t="s">
        <v>180</v>
      </c>
      <c r="H599" s="94">
        <v>15.257142666206596</v>
      </c>
      <c r="I599" s="45">
        <f>LOG(H599)</f>
        <v>1.1834732072432812</v>
      </c>
      <c r="J599" s="45"/>
      <c r="K599" s="45"/>
      <c r="L599" s="45"/>
      <c r="M599" s="45"/>
      <c r="N599" s="45">
        <v>13.642385983794446</v>
      </c>
      <c r="O599" s="45">
        <v>1.8477969991605714</v>
      </c>
      <c r="P599" s="45">
        <v>1.1312577448671746</v>
      </c>
      <c r="Q599" s="45">
        <v>5.9962156288738612E-2</v>
      </c>
      <c r="R599" s="16">
        <f>(H599-N599)/O599</f>
        <v>0.87388207857557476</v>
      </c>
      <c r="S599" s="16">
        <f>(I599-P599)/Q599</f>
        <v>0.87080694904751332</v>
      </c>
      <c r="T599" s="113">
        <v>0.87388207857557476</v>
      </c>
      <c r="U599" s="113">
        <v>0.87080694904751332</v>
      </c>
      <c r="V599" s="113">
        <v>1</v>
      </c>
    </row>
    <row r="600" spans="1:32" s="16" customFormat="1">
      <c r="A600" s="7"/>
      <c r="B600" s="46">
        <v>1092</v>
      </c>
      <c r="C600" s="46" t="s">
        <v>11</v>
      </c>
      <c r="D600" s="46" t="s">
        <v>10</v>
      </c>
      <c r="E600" s="46" t="s">
        <v>9</v>
      </c>
      <c r="F600" s="46" t="s">
        <v>144</v>
      </c>
      <c r="G600" s="104" t="s">
        <v>180</v>
      </c>
      <c r="H600" s="94">
        <v>14.151003244960499</v>
      </c>
      <c r="I600" s="45">
        <f>LOG(H600)</f>
        <v>1.1507872305532576</v>
      </c>
      <c r="J600" s="45"/>
      <c r="K600" s="45"/>
      <c r="L600" s="45"/>
      <c r="M600" s="45"/>
      <c r="N600" s="45">
        <v>13.642385983794446</v>
      </c>
      <c r="O600" s="45">
        <v>1.8477969991605714</v>
      </c>
      <c r="P600" s="45">
        <v>1.1312577448671746</v>
      </c>
      <c r="Q600" s="45">
        <v>5.9962156288738612E-2</v>
      </c>
      <c r="R600" s="16">
        <f>(H600-N600)/O600</f>
        <v>0.27525602725684212</v>
      </c>
      <c r="S600" s="16">
        <f>(I600-P600)/Q600</f>
        <v>0.32569685439665946</v>
      </c>
      <c r="T600" s="113">
        <v>0.27525602725684212</v>
      </c>
      <c r="U600" s="113">
        <v>0.32569685439665946</v>
      </c>
      <c r="V600" s="113">
        <v>1</v>
      </c>
    </row>
    <row r="601" spans="1:32" s="16" customFormat="1">
      <c r="A601" s="7"/>
      <c r="B601" s="46">
        <v>1094</v>
      </c>
      <c r="C601" s="46" t="s">
        <v>11</v>
      </c>
      <c r="D601" s="46" t="s">
        <v>10</v>
      </c>
      <c r="E601" s="46" t="s">
        <v>9</v>
      </c>
      <c r="F601" s="46" t="s">
        <v>144</v>
      </c>
      <c r="G601" s="104" t="s">
        <v>180</v>
      </c>
      <c r="H601" s="94">
        <v>14.786099539137624</v>
      </c>
      <c r="I601" s="45">
        <f>LOG(H601)</f>
        <v>1.1698536255158132</v>
      </c>
      <c r="J601" s="45"/>
      <c r="K601" s="45"/>
      <c r="L601" s="45"/>
      <c r="M601" s="45"/>
      <c r="N601" s="45">
        <v>13.642385983794446</v>
      </c>
      <c r="O601" s="45">
        <v>1.8477969991605714</v>
      </c>
      <c r="P601" s="45">
        <v>1.1312577448671746</v>
      </c>
      <c r="Q601" s="45">
        <v>5.9962156288738612E-2</v>
      </c>
      <c r="R601" s="16">
        <f>(H601-N601)/O601</f>
        <v>0.6189606086938938</v>
      </c>
      <c r="S601" s="16">
        <f>(I601-P601)/Q601</f>
        <v>0.64367065892003683</v>
      </c>
      <c r="T601" s="113">
        <v>0.6189606086938938</v>
      </c>
      <c r="U601" s="113">
        <v>0.64367065892003683</v>
      </c>
      <c r="V601" s="113">
        <v>1</v>
      </c>
      <c r="W601" s="7"/>
      <c r="X601" s="7"/>
      <c r="Y601" s="7"/>
      <c r="Z601" s="7"/>
      <c r="AA601" s="7"/>
      <c r="AB601" s="7"/>
      <c r="AC601" s="7"/>
      <c r="AD601" s="7"/>
      <c r="AE601" s="7"/>
      <c r="AF601" s="7"/>
    </row>
    <row r="602" spans="1:32" s="16" customFormat="1">
      <c r="A602" s="7"/>
      <c r="B602" s="46">
        <v>1095</v>
      </c>
      <c r="C602" s="46" t="s">
        <v>11</v>
      </c>
      <c r="D602" s="46" t="s">
        <v>10</v>
      </c>
      <c r="E602" s="46" t="s">
        <v>9</v>
      </c>
      <c r="F602" s="46" t="s">
        <v>144</v>
      </c>
      <c r="G602" s="104" t="s">
        <v>180</v>
      </c>
      <c r="H602" s="94">
        <v>15.914393421390781</v>
      </c>
      <c r="I602" s="45">
        <f>LOG(H602)</f>
        <v>1.2017900900972569</v>
      </c>
      <c r="J602" s="45"/>
      <c r="K602" s="45"/>
      <c r="L602" s="45"/>
      <c r="M602" s="45"/>
      <c r="N602" s="45">
        <v>13.642385983794446</v>
      </c>
      <c r="O602" s="45">
        <v>1.8477969991605714</v>
      </c>
      <c r="P602" s="45">
        <v>1.1312577448671746</v>
      </c>
      <c r="Q602" s="45">
        <v>5.9962156288738612E-2</v>
      </c>
      <c r="R602" s="16">
        <f>(H602-N602)/O602</f>
        <v>1.2295763217650404</v>
      </c>
      <c r="S602" s="16">
        <f>(I602-P602)/Q602</f>
        <v>1.1762810011441982</v>
      </c>
      <c r="T602" s="113">
        <v>1.2295763217650404</v>
      </c>
      <c r="U602" s="113">
        <v>1.1762810011441982</v>
      </c>
      <c r="V602" s="113">
        <v>1</v>
      </c>
      <c r="W602" s="7"/>
      <c r="X602" s="7"/>
      <c r="Y602" s="7"/>
      <c r="Z602" s="7"/>
      <c r="AA602" s="7"/>
      <c r="AB602" s="7"/>
      <c r="AC602" s="7"/>
      <c r="AD602" s="7"/>
      <c r="AE602" s="7"/>
      <c r="AF602" s="7"/>
    </row>
    <row r="603" spans="1:32" s="16" customFormat="1">
      <c r="A603" s="7"/>
      <c r="B603" s="46">
        <v>1134</v>
      </c>
      <c r="C603" s="46" t="s">
        <v>171</v>
      </c>
      <c r="D603" s="46" t="s">
        <v>93</v>
      </c>
      <c r="E603" s="46" t="s">
        <v>9</v>
      </c>
      <c r="F603" s="46" t="s">
        <v>144</v>
      </c>
      <c r="G603" s="104" t="s">
        <v>180</v>
      </c>
      <c r="H603" s="94">
        <v>13.514377578899014</v>
      </c>
      <c r="I603" s="45">
        <f>LOG(H603)</f>
        <v>1.1307960485346107</v>
      </c>
      <c r="J603" s="45"/>
      <c r="K603" s="45"/>
      <c r="L603" s="45"/>
      <c r="M603" s="45"/>
      <c r="N603" s="45">
        <v>13.642385983794446</v>
      </c>
      <c r="O603" s="45">
        <v>1.8477969991605714</v>
      </c>
      <c r="P603" s="45">
        <v>1.1312577448671746</v>
      </c>
      <c r="Q603" s="45">
        <v>5.9962156288738612E-2</v>
      </c>
      <c r="R603" s="16">
        <f>(H603-N603)/O603</f>
        <v>-6.9276227287729461E-2</v>
      </c>
      <c r="S603" s="16">
        <f>(I603-P603)/Q603</f>
        <v>-7.6997953566020636E-3</v>
      </c>
      <c r="T603" s="113">
        <v>-6.9276227287729461E-2</v>
      </c>
      <c r="U603" s="113">
        <v>-7.6997953566020636E-3</v>
      </c>
      <c r="V603" s="113">
        <v>1</v>
      </c>
      <c r="W603" s="7"/>
      <c r="X603" s="7"/>
      <c r="Y603" s="7"/>
      <c r="Z603" s="7"/>
      <c r="AA603" s="7"/>
      <c r="AB603" s="7"/>
      <c r="AC603" s="7"/>
      <c r="AD603" s="7"/>
      <c r="AE603" s="7"/>
      <c r="AF603" s="7"/>
    </row>
    <row r="604" spans="1:32" s="16" customFormat="1">
      <c r="A604" s="7"/>
      <c r="B604" s="46">
        <v>1135</v>
      </c>
      <c r="C604" s="46" t="s">
        <v>171</v>
      </c>
      <c r="D604" s="46" t="s">
        <v>93</v>
      </c>
      <c r="E604" s="46" t="s">
        <v>9</v>
      </c>
      <c r="F604" s="46" t="s">
        <v>144</v>
      </c>
      <c r="G604" s="104" t="s">
        <v>180</v>
      </c>
      <c r="H604" s="94">
        <v>12.521857676351333</v>
      </c>
      <c r="I604" s="45">
        <f>LOG(H604)</f>
        <v>1.0976687632786355</v>
      </c>
      <c r="J604" s="45"/>
      <c r="K604" s="45"/>
      <c r="L604" s="45"/>
      <c r="M604" s="45"/>
      <c r="N604" s="45">
        <v>13.642385983794446</v>
      </c>
      <c r="O604" s="45">
        <v>1.8477969991605714</v>
      </c>
      <c r="P604" s="45">
        <v>1.1312577448671746</v>
      </c>
      <c r="Q604" s="45">
        <v>5.9962156288738612E-2</v>
      </c>
      <c r="R604" s="16">
        <f>(H604-N604)/O604</f>
        <v>-0.6064131005473834</v>
      </c>
      <c r="S604" s="16">
        <f>(I604-P604)/Q604</f>
        <v>-0.56016967479949276</v>
      </c>
      <c r="T604" s="113">
        <v>-0.6064131005473834</v>
      </c>
      <c r="U604" s="113">
        <v>-0.56016967479949276</v>
      </c>
      <c r="V604" s="113">
        <v>1</v>
      </c>
      <c r="W604" s="7"/>
      <c r="X604" s="7"/>
      <c r="Y604" s="7"/>
      <c r="Z604" s="7"/>
      <c r="AA604" s="7"/>
      <c r="AB604" s="7"/>
      <c r="AC604" s="7"/>
      <c r="AD604" s="7"/>
      <c r="AE604" s="7"/>
      <c r="AF604" s="7"/>
    </row>
    <row r="605" spans="1:32" s="16" customFormat="1">
      <c r="A605" s="7"/>
      <c r="B605" s="46">
        <v>1150</v>
      </c>
      <c r="C605" s="46" t="s">
        <v>171</v>
      </c>
      <c r="D605" s="46" t="s">
        <v>93</v>
      </c>
      <c r="E605" s="46" t="s">
        <v>9</v>
      </c>
      <c r="F605" s="46" t="s">
        <v>144</v>
      </c>
      <c r="G605" s="104" t="s">
        <v>180</v>
      </c>
      <c r="H605" s="94">
        <v>13.548169253199918</v>
      </c>
      <c r="I605" s="45">
        <f>LOG(H605)</f>
        <v>1.1318806135167043</v>
      </c>
      <c r="J605" s="45"/>
      <c r="K605" s="45"/>
      <c r="L605" s="45"/>
      <c r="M605" s="45"/>
      <c r="N605" s="45">
        <v>13.642385983794446</v>
      </c>
      <c r="O605" s="45">
        <v>1.8477969991605714</v>
      </c>
      <c r="P605" s="45">
        <v>1.1312577448671746</v>
      </c>
      <c r="Q605" s="45">
        <v>5.9962156288738612E-2</v>
      </c>
      <c r="R605" s="16">
        <f>(H605-N605)/O605</f>
        <v>-5.0988680378488353E-2</v>
      </c>
      <c r="S605" s="16">
        <f>(I605-P605)/Q605</f>
        <v>1.0387695974948484E-2</v>
      </c>
      <c r="T605" s="113">
        <v>-5.0988680378488353E-2</v>
      </c>
      <c r="U605" s="113">
        <v>1.0387695974948484E-2</v>
      </c>
      <c r="V605" s="113">
        <v>1</v>
      </c>
      <c r="W605" s="7"/>
      <c r="X605" s="7"/>
      <c r="Y605" s="7"/>
      <c r="Z605" s="7"/>
      <c r="AA605" s="7"/>
      <c r="AB605" s="7"/>
      <c r="AC605" s="7"/>
      <c r="AD605" s="7"/>
      <c r="AE605" s="7"/>
      <c r="AF605" s="7"/>
    </row>
    <row r="606" spans="1:32" s="16" customFormat="1">
      <c r="A606" s="7"/>
      <c r="B606" s="46">
        <v>1151</v>
      </c>
      <c r="C606" s="46" t="s">
        <v>171</v>
      </c>
      <c r="D606" s="46" t="s">
        <v>93</v>
      </c>
      <c r="E606" s="46" t="s">
        <v>9</v>
      </c>
      <c r="F606" s="46" t="s">
        <v>144</v>
      </c>
      <c r="G606" s="104" t="s">
        <v>180</v>
      </c>
      <c r="H606" s="94">
        <v>11.938266110640056</v>
      </c>
      <c r="I606" s="45">
        <f>LOG(H606)</f>
        <v>1.0769412553308673</v>
      </c>
      <c r="J606" s="45"/>
      <c r="K606" s="45"/>
      <c r="L606" s="45"/>
      <c r="M606" s="45"/>
      <c r="N606" s="45">
        <v>13.642385983794446</v>
      </c>
      <c r="O606" s="45">
        <v>1.8477969991605714</v>
      </c>
      <c r="P606" s="45">
        <v>1.1312577448671746</v>
      </c>
      <c r="Q606" s="45">
        <v>5.9962156288738612E-2</v>
      </c>
      <c r="R606" s="16">
        <f>(H606-N606)/O606</f>
        <v>-0.92224409603898483</v>
      </c>
      <c r="S606" s="16">
        <f>(I606-P606)/Q606</f>
        <v>-0.90584616861932943</v>
      </c>
      <c r="T606" s="113">
        <v>-0.92224409603898483</v>
      </c>
      <c r="U606" s="113">
        <v>-0.90584616861932943</v>
      </c>
      <c r="V606" s="113">
        <v>1</v>
      </c>
      <c r="W606" s="7"/>
      <c r="X606" s="7"/>
      <c r="Y606" s="7"/>
      <c r="Z606" s="7"/>
      <c r="AA606" s="7"/>
      <c r="AB606" s="7"/>
      <c r="AC606" s="7"/>
      <c r="AD606" s="7"/>
      <c r="AE606" s="7"/>
      <c r="AF606" s="7"/>
    </row>
    <row r="607" spans="1:32" s="16" customFormat="1">
      <c r="A607" s="7"/>
      <c r="B607" s="46">
        <v>1163</v>
      </c>
      <c r="C607" s="46" t="s">
        <v>171</v>
      </c>
      <c r="D607" s="46" t="s">
        <v>93</v>
      </c>
      <c r="E607" s="46" t="s">
        <v>9</v>
      </c>
      <c r="F607" s="46" t="s">
        <v>144</v>
      </c>
      <c r="G607" s="104" t="s">
        <v>180</v>
      </c>
      <c r="H607" s="94">
        <v>14.374585426437536</v>
      </c>
      <c r="I607" s="45">
        <f>LOG(H607)</f>
        <v>1.1575953281716271</v>
      </c>
      <c r="J607" s="45"/>
      <c r="K607" s="45"/>
      <c r="L607" s="45"/>
      <c r="M607" s="45"/>
      <c r="N607" s="45">
        <v>13.642385983794446</v>
      </c>
      <c r="O607" s="45">
        <v>1.8477969991605714</v>
      </c>
      <c r="P607" s="45">
        <v>1.1312577448671746</v>
      </c>
      <c r="Q607" s="45">
        <v>5.9962156288738612E-2</v>
      </c>
      <c r="R607" s="16">
        <f>(H607-N607)/O607</f>
        <v>0.39625534784162864</v>
      </c>
      <c r="S607" s="16">
        <f>(I607-P607)/Q607</f>
        <v>0.43923676089345354</v>
      </c>
      <c r="T607" s="113">
        <v>0.39625534784162864</v>
      </c>
      <c r="U607" s="113">
        <v>0.43923676089345354</v>
      </c>
      <c r="V607" s="113">
        <v>1</v>
      </c>
      <c r="W607" s="7"/>
      <c r="X607" s="7"/>
      <c r="Y607" s="7"/>
      <c r="Z607" s="7"/>
      <c r="AA607" s="7"/>
      <c r="AB607" s="7"/>
      <c r="AC607" s="7"/>
      <c r="AD607" s="7"/>
      <c r="AE607" s="7"/>
      <c r="AF607" s="7"/>
    </row>
    <row r="608" spans="1:32" s="16" customFormat="1">
      <c r="A608" s="7"/>
      <c r="B608" s="46">
        <v>1164</v>
      </c>
      <c r="C608" s="46" t="s">
        <v>171</v>
      </c>
      <c r="D608" s="46" t="s">
        <v>93</v>
      </c>
      <c r="E608" s="46" t="s">
        <v>9</v>
      </c>
      <c r="F608" s="46" t="s">
        <v>144</v>
      </c>
      <c r="G608" s="104" t="s">
        <v>180</v>
      </c>
      <c r="H608" s="94">
        <v>9.8470760912557953</v>
      </c>
      <c r="I608" s="45">
        <f>LOG(H608)</f>
        <v>0.99330729385375238</v>
      </c>
      <c r="J608" s="45"/>
      <c r="K608" s="45"/>
      <c r="L608" s="45"/>
      <c r="M608" s="45"/>
      <c r="N608" s="45">
        <v>13.642385983794446</v>
      </c>
      <c r="O608" s="45">
        <v>1.8477969991605714</v>
      </c>
      <c r="P608" s="45">
        <v>1.1312577448671746</v>
      </c>
      <c r="Q608" s="45">
        <v>5.9962156288738612E-2</v>
      </c>
      <c r="R608" s="16">
        <f>(H608-N608)/O608</f>
        <v>-2.0539647451872729</v>
      </c>
      <c r="S608" s="16">
        <f>(I608-P608)/Q608</f>
        <v>-2.300625253520618</v>
      </c>
      <c r="T608" s="113">
        <v>-2.0539647451872729</v>
      </c>
      <c r="U608" s="113">
        <v>-2.300625253520618</v>
      </c>
      <c r="V608" s="113">
        <v>1</v>
      </c>
      <c r="W608" s="7"/>
      <c r="X608" s="7"/>
      <c r="Y608" s="7"/>
      <c r="Z608" s="7"/>
      <c r="AA608" s="7"/>
      <c r="AB608" s="7"/>
      <c r="AC608" s="7"/>
      <c r="AD608" s="7"/>
      <c r="AE608" s="7"/>
      <c r="AF608" s="7"/>
    </row>
    <row r="609" spans="1:32" s="16" customFormat="1">
      <c r="A609" s="7"/>
      <c r="B609" s="46" t="s">
        <v>183</v>
      </c>
      <c r="C609" s="46" t="s">
        <v>171</v>
      </c>
      <c r="D609" s="63" t="s">
        <v>93</v>
      </c>
      <c r="E609" s="46" t="s">
        <v>9</v>
      </c>
      <c r="F609" s="46" t="s">
        <v>144</v>
      </c>
      <c r="G609" s="104" t="s">
        <v>180</v>
      </c>
      <c r="H609" s="94">
        <v>10.654399642086647</v>
      </c>
      <c r="I609" s="45">
        <f>LOG(H609)</f>
        <v>1.0275289829592107</v>
      </c>
      <c r="J609" s="45"/>
      <c r="K609" s="45"/>
      <c r="L609" s="45"/>
      <c r="M609" s="45"/>
      <c r="N609" s="45">
        <v>13.642385983794446</v>
      </c>
      <c r="O609" s="45">
        <v>1.8477969991605714</v>
      </c>
      <c r="P609" s="45">
        <v>1.1312577448671746</v>
      </c>
      <c r="Q609" s="45">
        <v>5.9962156288738612E-2</v>
      </c>
      <c r="R609" s="16">
        <f>(H609-N609)/O609</f>
        <v>-1.6170533576281378</v>
      </c>
      <c r="S609" s="16">
        <f>(I609-P609)/Q609</f>
        <v>-1.7299037981301715</v>
      </c>
      <c r="T609" s="113">
        <v>-1.6170533576281378</v>
      </c>
      <c r="U609" s="113">
        <v>-1.7299037981301715</v>
      </c>
      <c r="V609" s="113">
        <v>1</v>
      </c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</row>
    <row r="610" spans="1:32" s="16" customFormat="1">
      <c r="A610" s="7"/>
      <c r="B610" s="46" t="s">
        <v>182</v>
      </c>
      <c r="C610" s="46" t="s">
        <v>171</v>
      </c>
      <c r="D610" s="63" t="s">
        <v>93</v>
      </c>
      <c r="E610" s="46" t="s">
        <v>9</v>
      </c>
      <c r="F610" s="46" t="s">
        <v>144</v>
      </c>
      <c r="G610" s="104" t="s">
        <v>180</v>
      </c>
      <c r="H610" s="94">
        <v>14.03370161445725</v>
      </c>
      <c r="I610" s="45">
        <f>LOG(H610)</f>
        <v>1.1471722382913907</v>
      </c>
      <c r="J610" s="45"/>
      <c r="K610" s="45"/>
      <c r="L610" s="45"/>
      <c r="M610" s="45"/>
      <c r="N610" s="45">
        <v>13.642385983794446</v>
      </c>
      <c r="O610" s="45">
        <v>1.8477969991605714</v>
      </c>
      <c r="P610" s="45">
        <v>1.1312577448671746</v>
      </c>
      <c r="Q610" s="45">
        <v>5.9962156288738612E-2</v>
      </c>
      <c r="R610" s="16">
        <f>(H610-N610)/O610</f>
        <v>0.21177414555850754</v>
      </c>
      <c r="S610" s="16">
        <f>(I610-P610)/Q610</f>
        <v>0.26540895806985865</v>
      </c>
      <c r="T610" s="113">
        <v>0.21177414555850754</v>
      </c>
      <c r="U610" s="113">
        <v>0.26540895806985865</v>
      </c>
      <c r="V610" s="113">
        <v>1</v>
      </c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</row>
    <row r="611" spans="1:32" s="16" customFormat="1">
      <c r="A611" s="7"/>
      <c r="B611" s="46" t="s">
        <v>181</v>
      </c>
      <c r="C611" s="46" t="s">
        <v>171</v>
      </c>
      <c r="D611" s="63" t="s">
        <v>93</v>
      </c>
      <c r="E611" s="46" t="s">
        <v>9</v>
      </c>
      <c r="F611" s="46" t="s">
        <v>144</v>
      </c>
      <c r="G611" s="104" t="s">
        <v>180</v>
      </c>
      <c r="H611" s="94">
        <v>13.525907453085358</v>
      </c>
      <c r="I611" s="45">
        <f>LOG(H611)</f>
        <v>1.1311664115713698</v>
      </c>
      <c r="J611" s="45"/>
      <c r="K611" s="45"/>
      <c r="L611" s="45"/>
      <c r="M611" s="45"/>
      <c r="N611" s="45">
        <v>13.642385983794446</v>
      </c>
      <c r="O611" s="45">
        <v>1.8477969991605714</v>
      </c>
      <c r="P611" s="45">
        <v>1.1312577448671746</v>
      </c>
      <c r="Q611" s="45">
        <v>5.9962156288738612E-2</v>
      </c>
      <c r="R611" s="16">
        <f>(H611-N611)/O611</f>
        <v>-6.3036432444690996E-2</v>
      </c>
      <c r="S611" s="16">
        <f>(I611-P611)/Q611</f>
        <v>-1.5231823112730432E-3</v>
      </c>
      <c r="T611" s="113">
        <v>-6.3036432444690996E-2</v>
      </c>
      <c r="U611" s="113">
        <v>-1.5231823112730432E-3</v>
      </c>
      <c r="V611" s="113">
        <v>1</v>
      </c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</row>
    <row r="612" spans="1:32" s="16" customFormat="1">
      <c r="A612" s="7"/>
      <c r="B612" s="46" t="s">
        <v>172</v>
      </c>
      <c r="C612" s="46" t="s">
        <v>171</v>
      </c>
      <c r="D612" s="46" t="s">
        <v>93</v>
      </c>
      <c r="E612" s="46" t="s">
        <v>9</v>
      </c>
      <c r="F612" s="46" t="s">
        <v>144</v>
      </c>
      <c r="G612" s="104" t="s">
        <v>180</v>
      </c>
      <c r="H612" s="94">
        <v>10.729148592594509</v>
      </c>
      <c r="I612" s="45">
        <f>LOG(H612)</f>
        <v>1.0305652600639186</v>
      </c>
      <c r="J612" s="45"/>
      <c r="K612" s="45"/>
      <c r="L612" s="45"/>
      <c r="M612" s="45"/>
      <c r="N612" s="45">
        <v>13.642385983794446</v>
      </c>
      <c r="O612" s="45">
        <v>1.8477969991605714</v>
      </c>
      <c r="P612" s="45">
        <v>1.1312577448671746</v>
      </c>
      <c r="Q612" s="45">
        <v>5.9962156288738612E-2</v>
      </c>
      <c r="R612" s="16">
        <f>(H612-N612)/O612</f>
        <v>-1.5766003476157719</v>
      </c>
      <c r="S612" s="16">
        <f>(I612-P612)/Q612</f>
        <v>-1.6792672417980883</v>
      </c>
      <c r="T612" s="113">
        <v>-1.5766003476157719</v>
      </c>
      <c r="U612" s="113">
        <v>-1.6792672417980883</v>
      </c>
      <c r="V612" s="113">
        <v>1</v>
      </c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</row>
    <row r="613" spans="1:32" s="16" customFormat="1">
      <c r="A613" s="45"/>
      <c r="B613" s="46">
        <v>1010</v>
      </c>
      <c r="C613" s="46" t="s">
        <v>171</v>
      </c>
      <c r="D613" s="46" t="s">
        <v>10</v>
      </c>
      <c r="E613" s="46" t="s">
        <v>9</v>
      </c>
      <c r="F613" s="46" t="s">
        <v>144</v>
      </c>
      <c r="G613" s="42" t="s">
        <v>180</v>
      </c>
      <c r="H613" s="94">
        <v>8.0971351052447904</v>
      </c>
      <c r="I613" s="45">
        <f>LOG(H613)</f>
        <v>0.90833138578386952</v>
      </c>
      <c r="J613" s="45"/>
      <c r="K613" s="45"/>
      <c r="L613" s="45"/>
      <c r="M613" s="45"/>
      <c r="N613" s="45">
        <v>13.642385983794446</v>
      </c>
      <c r="O613" s="45">
        <v>1.8477969991605714</v>
      </c>
      <c r="P613" s="45">
        <v>1.1312577448671746</v>
      </c>
      <c r="Q613" s="45">
        <v>5.9962156288738612E-2</v>
      </c>
      <c r="R613" s="16">
        <f>(H613-N613)/O613</f>
        <v>-3.0010065397166388</v>
      </c>
      <c r="S613" s="16">
        <f>(I613-P613)/Q613</f>
        <v>-3.7177842306043365</v>
      </c>
      <c r="T613" s="113">
        <v>-3.0010065397166388</v>
      </c>
      <c r="U613" s="113">
        <v>-3.7177842306043365</v>
      </c>
      <c r="V613" s="113">
        <v>1</v>
      </c>
    </row>
    <row r="614" spans="1:32" s="16" customFormat="1">
      <c r="A614" s="45"/>
      <c r="B614" s="46">
        <v>1012</v>
      </c>
      <c r="C614" s="46" t="s">
        <v>171</v>
      </c>
      <c r="D614" s="46" t="s">
        <v>10</v>
      </c>
      <c r="E614" s="46" t="s">
        <v>9</v>
      </c>
      <c r="F614" s="46" t="s">
        <v>144</v>
      </c>
      <c r="G614" s="104" t="s">
        <v>180</v>
      </c>
      <c r="H614" s="94">
        <v>10.065260838254233</v>
      </c>
      <c r="I614" s="45">
        <f>LOG(H614)</f>
        <v>1.0028250339834068</v>
      </c>
      <c r="J614" s="45"/>
      <c r="K614" s="45"/>
      <c r="L614" s="45"/>
      <c r="M614" s="45"/>
      <c r="N614" s="45">
        <v>13.642385983794446</v>
      </c>
      <c r="O614" s="45">
        <v>1.8477969991605714</v>
      </c>
      <c r="P614" s="45">
        <v>1.1312577448671746</v>
      </c>
      <c r="Q614" s="45">
        <v>5.9962156288738612E-2</v>
      </c>
      <c r="R614" s="16">
        <f>(H614-N614)/O614</f>
        <v>-1.9358864351253151</v>
      </c>
      <c r="S614" s="16">
        <f>(I614-P614)/Q614</f>
        <v>-2.1418961363784121</v>
      </c>
      <c r="T614" s="113">
        <v>-1.9358864351253151</v>
      </c>
      <c r="U614" s="113">
        <v>-2.1418961363784121</v>
      </c>
      <c r="V614" s="113">
        <v>1</v>
      </c>
    </row>
    <row r="615" spans="1:32" s="16" customFormat="1">
      <c r="A615" s="45"/>
      <c r="B615" s="46">
        <v>1014</v>
      </c>
      <c r="C615" s="46" t="s">
        <v>171</v>
      </c>
      <c r="D615" s="46" t="s">
        <v>10</v>
      </c>
      <c r="E615" s="46" t="s">
        <v>9</v>
      </c>
      <c r="F615" s="46" t="s">
        <v>144</v>
      </c>
      <c r="G615" s="104" t="s">
        <v>180</v>
      </c>
      <c r="H615" s="94">
        <v>11.363174478889087</v>
      </c>
      <c r="I615" s="45">
        <f>LOG(H615)</f>
        <v>1.0554996752193382</v>
      </c>
      <c r="J615" s="45"/>
      <c r="K615" s="45"/>
      <c r="L615" s="45"/>
      <c r="M615" s="45"/>
      <c r="N615" s="45">
        <v>13.642385983794446</v>
      </c>
      <c r="O615" s="45">
        <v>1.8477969991605714</v>
      </c>
      <c r="P615" s="45">
        <v>1.1312577448671746</v>
      </c>
      <c r="Q615" s="45">
        <v>5.9962156288738612E-2</v>
      </c>
      <c r="R615" s="16">
        <f>(H615-N615)/O615</f>
        <v>-1.2334750548576348</v>
      </c>
      <c r="S615" s="16">
        <f>(I615-P615)/Q615</f>
        <v>-1.2634313763340157</v>
      </c>
      <c r="T615" s="113">
        <v>-1.2334750548576348</v>
      </c>
      <c r="U615" s="113">
        <v>-1.2634313763340157</v>
      </c>
      <c r="V615" s="113">
        <v>1</v>
      </c>
    </row>
    <row r="616" spans="1:32" s="16" customFormat="1">
      <c r="A616" s="45"/>
      <c r="B616" s="46">
        <v>1017</v>
      </c>
      <c r="C616" s="46" t="s">
        <v>171</v>
      </c>
      <c r="D616" s="46" t="s">
        <v>10</v>
      </c>
      <c r="E616" s="46" t="s">
        <v>9</v>
      </c>
      <c r="F616" s="46" t="s">
        <v>144</v>
      </c>
      <c r="G616" s="104" t="s">
        <v>180</v>
      </c>
      <c r="H616" s="94">
        <v>1.846221628157559</v>
      </c>
      <c r="I616" s="45">
        <f>LOG(H616)</f>
        <v>0.26628383434340991</v>
      </c>
      <c r="J616" s="45"/>
      <c r="K616" s="45"/>
      <c r="L616" s="45"/>
      <c r="M616" s="45"/>
      <c r="N616" s="45">
        <v>13.642385983794446</v>
      </c>
      <c r="O616" s="45">
        <v>1.8477969991605714</v>
      </c>
      <c r="P616" s="45">
        <v>1.1312577448671746</v>
      </c>
      <c r="Q616" s="45">
        <v>5.9962156288738612E-2</v>
      </c>
      <c r="R616" s="16">
        <f>(H616-N616)/O616</f>
        <v>-6.3839070855703959</v>
      </c>
      <c r="S616" s="16">
        <f>(I616-P616)/Q616</f>
        <v>-14.425330309314008</v>
      </c>
      <c r="T616" s="113">
        <v>-6.3839070855703959</v>
      </c>
      <c r="U616" s="113">
        <v>-14.425330309314008</v>
      </c>
      <c r="V616" s="113">
        <v>1</v>
      </c>
    </row>
    <row r="617" spans="1:32" s="16" customFormat="1">
      <c r="A617" s="45"/>
      <c r="B617" s="46">
        <v>1018</v>
      </c>
      <c r="C617" s="46" t="s">
        <v>171</v>
      </c>
      <c r="D617" s="46" t="s">
        <v>10</v>
      </c>
      <c r="E617" s="46" t="s">
        <v>9</v>
      </c>
      <c r="F617" s="46" t="s">
        <v>144</v>
      </c>
      <c r="G617" s="104" t="s">
        <v>180</v>
      </c>
      <c r="H617" s="94">
        <v>2.4614554022798147</v>
      </c>
      <c r="I617" s="45">
        <f>LOG(H617)</f>
        <v>0.39119197144363338</v>
      </c>
      <c r="J617" s="45"/>
      <c r="K617" s="45"/>
      <c r="L617" s="45"/>
      <c r="M617" s="45"/>
      <c r="N617" s="45">
        <v>13.642385983794446</v>
      </c>
      <c r="O617" s="45">
        <v>1.8477969991605714</v>
      </c>
      <c r="P617" s="45">
        <v>1.1312577448671746</v>
      </c>
      <c r="Q617" s="45">
        <v>5.9962156288738612E-2</v>
      </c>
      <c r="R617" s="16">
        <f>(H617-N617)/O617</f>
        <v>-6.050951801845101</v>
      </c>
      <c r="S617" s="16">
        <f>(I617-P617)/Q617</f>
        <v>-12.342214143531921</v>
      </c>
      <c r="T617" s="113">
        <v>-6.050951801845101</v>
      </c>
      <c r="U617" s="113">
        <v>-12.342214143531921</v>
      </c>
      <c r="V617" s="113">
        <v>1</v>
      </c>
    </row>
    <row r="618" spans="1:32" s="16" customFormat="1">
      <c r="A618" s="45"/>
      <c r="B618" s="46">
        <v>1019</v>
      </c>
      <c r="C618" s="46" t="s">
        <v>171</v>
      </c>
      <c r="D618" s="46" t="s">
        <v>10</v>
      </c>
      <c r="E618" s="46" t="s">
        <v>9</v>
      </c>
      <c r="F618" s="46" t="s">
        <v>144</v>
      </c>
      <c r="G618" s="104" t="s">
        <v>180</v>
      </c>
      <c r="H618" s="94">
        <v>15.56759358540409</v>
      </c>
      <c r="I618" s="45">
        <f>LOG(H618)</f>
        <v>1.1922214851853064</v>
      </c>
      <c r="J618" s="45"/>
      <c r="K618" s="45"/>
      <c r="L618" s="45"/>
      <c r="M618" s="45"/>
      <c r="N618" s="45">
        <v>13.642385983794446</v>
      </c>
      <c r="O618" s="45">
        <v>1.8477969991605714</v>
      </c>
      <c r="P618" s="45">
        <v>1.1312577448671746</v>
      </c>
      <c r="Q618" s="45">
        <v>5.9962156288738612E-2</v>
      </c>
      <c r="R618" s="16">
        <f>(H618-N618)/O618</f>
        <v>1.0418934560908149</v>
      </c>
      <c r="S618" s="16">
        <f>(I618-P618)/Q618</f>
        <v>1.0167036025951135</v>
      </c>
      <c r="T618" s="113">
        <v>1.0418934560908149</v>
      </c>
      <c r="U618" s="113">
        <v>1.0167036025951135</v>
      </c>
      <c r="V618" s="113">
        <v>1</v>
      </c>
    </row>
    <row r="619" spans="1:32" s="16" customFormat="1">
      <c r="A619" s="45"/>
      <c r="B619" s="46">
        <v>1060</v>
      </c>
      <c r="C619" s="46" t="s">
        <v>171</v>
      </c>
      <c r="D619" s="46" t="s">
        <v>10</v>
      </c>
      <c r="E619" s="46" t="s">
        <v>9</v>
      </c>
      <c r="F619" s="46" t="s">
        <v>144</v>
      </c>
      <c r="G619" s="104" t="s">
        <v>180</v>
      </c>
      <c r="H619" s="94">
        <v>11.434206264604612</v>
      </c>
      <c r="I619" s="45">
        <f>LOG(H619)</f>
        <v>1.0582060222994201</v>
      </c>
      <c r="J619" s="45"/>
      <c r="K619" s="45"/>
      <c r="L619" s="45"/>
      <c r="M619" s="45"/>
      <c r="N619" s="45">
        <v>13.642385983794446</v>
      </c>
      <c r="O619" s="45">
        <v>1.8477969991605714</v>
      </c>
      <c r="P619" s="45">
        <v>1.1312577448671746</v>
      </c>
      <c r="Q619" s="45">
        <v>5.9962156288738612E-2</v>
      </c>
      <c r="R619" s="16">
        <f>(H619-N619)/O619</f>
        <v>-1.1950337186352071</v>
      </c>
      <c r="S619" s="16">
        <f>(I619-P619)/Q619</f>
        <v>-1.218297124205892</v>
      </c>
      <c r="T619" s="113">
        <v>-1.1950337186352071</v>
      </c>
      <c r="U619" s="113">
        <v>-1.218297124205892</v>
      </c>
      <c r="V619" s="113">
        <v>1</v>
      </c>
    </row>
    <row r="620" spans="1:32" s="16" customFormat="1">
      <c r="A620" s="45"/>
      <c r="B620" s="46">
        <v>1066</v>
      </c>
      <c r="C620" s="46" t="s">
        <v>171</v>
      </c>
      <c r="D620" s="46" t="s">
        <v>10</v>
      </c>
      <c r="E620" s="46" t="s">
        <v>9</v>
      </c>
      <c r="F620" s="46" t="s">
        <v>144</v>
      </c>
      <c r="G620" s="104" t="s">
        <v>180</v>
      </c>
      <c r="H620" s="94">
        <v>12.587800008635529</v>
      </c>
      <c r="I620" s="45">
        <f>LOG(H620)</f>
        <v>1.0999498343495415</v>
      </c>
      <c r="J620" s="45"/>
      <c r="K620" s="45"/>
      <c r="L620" s="45"/>
      <c r="M620" s="45"/>
      <c r="N620" s="45">
        <v>13.642385983794446</v>
      </c>
      <c r="O620" s="45">
        <v>1.8477969991605714</v>
      </c>
      <c r="P620" s="45">
        <v>1.1312577448671746</v>
      </c>
      <c r="Q620" s="45">
        <v>5.9962156288738612E-2</v>
      </c>
      <c r="R620" s="16">
        <f>(H620-N620)/O620</f>
        <v>-0.57072610012788227</v>
      </c>
      <c r="S620" s="16">
        <f>(I620-P620)/Q620</f>
        <v>-0.52212782954092873</v>
      </c>
      <c r="T620" s="113">
        <v>-0.57072610012788227</v>
      </c>
      <c r="U620" s="113">
        <v>-0.52212782954092873</v>
      </c>
      <c r="V620" s="113">
        <v>1</v>
      </c>
    </row>
    <row r="621" spans="1:32" s="16" customFormat="1">
      <c r="A621" s="45"/>
      <c r="B621" s="46">
        <v>1073</v>
      </c>
      <c r="C621" s="46" t="s">
        <v>171</v>
      </c>
      <c r="D621" s="46" t="s">
        <v>10</v>
      </c>
      <c r="E621" s="46" t="s">
        <v>9</v>
      </c>
      <c r="F621" s="46" t="s">
        <v>144</v>
      </c>
      <c r="G621" s="104" t="s">
        <v>180</v>
      </c>
      <c r="H621" s="94">
        <v>11.269607671822008</v>
      </c>
      <c r="I621" s="45">
        <f>LOG(H621)</f>
        <v>1.0519087972414409</v>
      </c>
      <c r="J621" s="45"/>
      <c r="K621" s="45"/>
      <c r="L621" s="45"/>
      <c r="M621" s="45"/>
      <c r="N621" s="45">
        <v>13.642385983794446</v>
      </c>
      <c r="O621" s="45">
        <v>1.8477969991605714</v>
      </c>
      <c r="P621" s="45">
        <v>1.1312577448671746</v>
      </c>
      <c r="Q621" s="45">
        <v>5.9962156288738612E-2</v>
      </c>
      <c r="R621" s="16">
        <f>(H621-N621)/O621</f>
        <v>-1.2841120063786</v>
      </c>
      <c r="S621" s="16">
        <f>(I621-P621)/Q621</f>
        <v>-1.3233171142752254</v>
      </c>
      <c r="T621" s="113">
        <v>-1.2841120063786</v>
      </c>
      <c r="U621" s="113">
        <v>-1.3233171142752254</v>
      </c>
      <c r="V621" s="113">
        <v>1</v>
      </c>
    </row>
    <row r="622" spans="1:32" s="16" customFormat="1">
      <c r="A622" s="45"/>
      <c r="B622" s="46">
        <v>1076</v>
      </c>
      <c r="C622" s="46" t="s">
        <v>171</v>
      </c>
      <c r="D622" s="46" t="s">
        <v>10</v>
      </c>
      <c r="E622" s="46" t="s">
        <v>9</v>
      </c>
      <c r="F622" s="46" t="s">
        <v>144</v>
      </c>
      <c r="G622" s="104" t="s">
        <v>180</v>
      </c>
      <c r="H622" s="94">
        <v>13.609081067965752</v>
      </c>
      <c r="I622" s="45">
        <f>LOG(H622)</f>
        <v>1.1338288011338797</v>
      </c>
      <c r="J622" s="45"/>
      <c r="K622" s="45"/>
      <c r="L622" s="45"/>
      <c r="M622" s="45"/>
      <c r="N622" s="45">
        <v>13.642385983794446</v>
      </c>
      <c r="O622" s="45">
        <v>1.8477969991605714</v>
      </c>
      <c r="P622" s="45">
        <v>1.1312577448671746</v>
      </c>
      <c r="Q622" s="45">
        <v>5.9962156288738612E-2</v>
      </c>
      <c r="R622" s="16">
        <f>(H622-N622)/O622</f>
        <v>-1.8024120530460843E-2</v>
      </c>
      <c r="S622" s="16">
        <f>(I622-P622)/Q622</f>
        <v>4.2877982144682136E-2</v>
      </c>
      <c r="T622" s="113">
        <v>-1.8024120530460843E-2</v>
      </c>
      <c r="U622" s="113">
        <v>4.2877982144682136E-2</v>
      </c>
      <c r="V622" s="113">
        <v>1</v>
      </c>
    </row>
    <row r="623" spans="1:32" s="16" customFormat="1">
      <c r="A623" s="45"/>
      <c r="B623" s="56">
        <v>1077</v>
      </c>
      <c r="C623" s="56" t="s">
        <v>171</v>
      </c>
      <c r="D623" s="56" t="s">
        <v>10</v>
      </c>
      <c r="E623" s="56" t="s">
        <v>9</v>
      </c>
      <c r="F623" s="56" t="s">
        <v>144</v>
      </c>
      <c r="G623" s="106" t="s">
        <v>180</v>
      </c>
      <c r="H623" s="95">
        <v>11.068469809899478</v>
      </c>
      <c r="I623" s="58">
        <f>LOG(H623)</f>
        <v>1.0440875848307318</v>
      </c>
      <c r="J623" s="58"/>
      <c r="K623" s="58"/>
      <c r="L623" s="58"/>
      <c r="M623" s="58"/>
      <c r="N623" s="45">
        <v>13.642385983794446</v>
      </c>
      <c r="O623" s="45">
        <v>1.8477969991605714</v>
      </c>
      <c r="P623" s="45">
        <v>1.1312577448671746</v>
      </c>
      <c r="Q623" s="45">
        <v>5.9962156288738612E-2</v>
      </c>
      <c r="R623" s="16">
        <f>(H623-N623)/O623</f>
        <v>-1.3929647981159525</v>
      </c>
      <c r="S623" s="16">
        <f>(I623-P623)/Q623</f>
        <v>-1.4537529240390912</v>
      </c>
      <c r="T623" s="113">
        <v>-1.3929647981159525</v>
      </c>
      <c r="U623" s="113">
        <v>-1.4537529240390912</v>
      </c>
      <c r="V623" s="113">
        <v>1</v>
      </c>
    </row>
    <row r="624" spans="1:32" s="16" customFormat="1">
      <c r="B624" s="10">
        <v>1170</v>
      </c>
      <c r="C624" s="23" t="s">
        <v>11</v>
      </c>
      <c r="D624" s="26" t="s">
        <v>93</v>
      </c>
      <c r="E624" s="10" t="s">
        <v>9</v>
      </c>
      <c r="F624" s="10" t="s">
        <v>8</v>
      </c>
      <c r="G624" s="18" t="s">
        <v>85</v>
      </c>
      <c r="H624" s="81">
        <v>9.3956609840323176E-3</v>
      </c>
      <c r="I624" s="15">
        <f>LOG(H624)</f>
        <v>-2.0270726619051009</v>
      </c>
      <c r="J624" s="27">
        <f>AVERAGE(H624:H633)</f>
        <v>6.1058640069220254E-3</v>
      </c>
      <c r="K624" s="27">
        <f>STDEV(H624:H633)</f>
        <v>4.0938186666738445E-3</v>
      </c>
      <c r="L624" s="27">
        <f>AVERAGE(I624:I633)</f>
        <v>-3.1032764631636711</v>
      </c>
      <c r="M624" s="27">
        <f>STDEV(I624:I633)</f>
        <v>2.0339595839208444</v>
      </c>
      <c r="N624" s="15">
        <v>6.1058640069220254E-3</v>
      </c>
      <c r="O624" s="15">
        <v>4.0938186666738445E-3</v>
      </c>
      <c r="P624" s="16">
        <v>-3.1032764631636711</v>
      </c>
      <c r="Q624" s="16">
        <v>2.0339595839208444</v>
      </c>
      <c r="R624" s="16">
        <f>(H624-N624)/O624</f>
        <v>0.80360104952650335</v>
      </c>
      <c r="S624" s="16">
        <f>(I624-P624)/Q624</f>
        <v>0.52911759396122438</v>
      </c>
      <c r="T624" s="113">
        <v>0.80360104952650335</v>
      </c>
      <c r="U624" s="113">
        <v>0.52911759396122438</v>
      </c>
      <c r="V624" s="116"/>
      <c r="W624" s="7"/>
      <c r="X624" s="7"/>
      <c r="Y624" s="7"/>
      <c r="Z624" s="7"/>
      <c r="AA624" s="7"/>
      <c r="AB624" s="7"/>
      <c r="AC624" s="7"/>
      <c r="AD624" s="7"/>
      <c r="AE624" s="7"/>
      <c r="AF624" s="7"/>
    </row>
    <row r="625" spans="2:32" s="16" customFormat="1">
      <c r="B625" s="10">
        <v>1171</v>
      </c>
      <c r="C625" s="23" t="s">
        <v>11</v>
      </c>
      <c r="D625" s="26" t="s">
        <v>93</v>
      </c>
      <c r="E625" s="10" t="s">
        <v>9</v>
      </c>
      <c r="F625" s="10" t="s">
        <v>8</v>
      </c>
      <c r="G625" s="18" t="s">
        <v>85</v>
      </c>
      <c r="H625" s="81">
        <v>4.98222955468095E-3</v>
      </c>
      <c r="I625" s="15">
        <f>LOG(H625)</f>
        <v>-2.3025762663550116</v>
      </c>
      <c r="J625" s="27"/>
      <c r="K625" s="27"/>
      <c r="L625" s="27"/>
      <c r="M625" s="27"/>
      <c r="N625" s="15">
        <v>6.1058640069220254E-3</v>
      </c>
      <c r="O625" s="15">
        <v>4.0938186666738445E-3</v>
      </c>
      <c r="P625" s="16">
        <v>-3.1032764631636711</v>
      </c>
      <c r="Q625" s="16">
        <v>2.0339595839208444</v>
      </c>
      <c r="R625" s="16">
        <f>(H625-N625)/O625</f>
        <v>-0.27447098753741545</v>
      </c>
      <c r="S625" s="16">
        <f>(I625-P625)/Q625</f>
        <v>0.39366573610334843</v>
      </c>
      <c r="T625" s="113">
        <v>-0.27447098753741545</v>
      </c>
      <c r="U625" s="113">
        <v>0.39366573610334843</v>
      </c>
      <c r="V625" s="116"/>
      <c r="W625" s="7"/>
      <c r="X625" s="7"/>
      <c r="Y625" s="7"/>
      <c r="Z625" s="7"/>
      <c r="AA625" s="7"/>
      <c r="AB625" s="7"/>
      <c r="AC625" s="7"/>
      <c r="AD625" s="7"/>
      <c r="AE625" s="7"/>
      <c r="AF625" s="7"/>
    </row>
    <row r="626" spans="2:32" s="16" customFormat="1">
      <c r="B626" s="3">
        <v>1172</v>
      </c>
      <c r="C626" s="22" t="s">
        <v>11</v>
      </c>
      <c r="D626" s="25" t="s">
        <v>93</v>
      </c>
      <c r="E626" s="3" t="s">
        <v>9</v>
      </c>
      <c r="F626" s="3" t="s">
        <v>8</v>
      </c>
      <c r="G626" s="18" t="s">
        <v>85</v>
      </c>
      <c r="H626" s="83">
        <v>5.9377725606822905E-3</v>
      </c>
      <c r="I626" s="16">
        <f>LOG(H626)</f>
        <v>-2.226376441555125</v>
      </c>
      <c r="N626" s="15">
        <v>6.1058640069220254E-3</v>
      </c>
      <c r="O626" s="15">
        <v>4.0938186666738445E-3</v>
      </c>
      <c r="P626" s="16">
        <v>-3.1032764631636711</v>
      </c>
      <c r="Q626" s="16">
        <v>2.0339595839208444</v>
      </c>
      <c r="R626" s="16">
        <f>(H626-N626)/O626</f>
        <v>-4.1059817233259667E-2</v>
      </c>
      <c r="S626" s="16">
        <f>(I626-P626)/Q626</f>
        <v>0.43112952122586146</v>
      </c>
      <c r="T626" s="113">
        <v>-4.1059817233259667E-2</v>
      </c>
      <c r="U626" s="113">
        <v>0.43112952122586146</v>
      </c>
      <c r="V626" s="116"/>
      <c r="W626" s="7"/>
      <c r="X626" s="7"/>
      <c r="Y626" s="7"/>
      <c r="Z626" s="7"/>
      <c r="AA626" s="7"/>
      <c r="AB626" s="7"/>
      <c r="AC626" s="7"/>
      <c r="AD626" s="7"/>
      <c r="AE626" s="7"/>
      <c r="AF626" s="7"/>
    </row>
    <row r="627" spans="2:32" s="16" customFormat="1">
      <c r="B627" s="10">
        <v>1201</v>
      </c>
      <c r="C627" s="23" t="s">
        <v>11</v>
      </c>
      <c r="D627" s="26" t="s">
        <v>93</v>
      </c>
      <c r="E627" s="10" t="s">
        <v>9</v>
      </c>
      <c r="F627" s="10" t="s">
        <v>8</v>
      </c>
      <c r="G627" s="18" t="s">
        <v>85</v>
      </c>
      <c r="H627" s="81">
        <v>1.11E-7</v>
      </c>
      <c r="I627" s="15">
        <f>LOG(H627)</f>
        <v>-6.9546770212133424</v>
      </c>
      <c r="N627" s="15">
        <v>6.1058640069220254E-3</v>
      </c>
      <c r="O627" s="15">
        <v>4.0938186666738445E-3</v>
      </c>
      <c r="P627" s="16">
        <v>-3.1032764631636711</v>
      </c>
      <c r="Q627" s="16">
        <v>2.0339595839208444</v>
      </c>
      <c r="R627" s="16">
        <f>(H627-N627)/O627</f>
        <v>-1.4914566335403523</v>
      </c>
      <c r="S627" s="16">
        <f>(I627-P627)/Q627</f>
        <v>-1.8935482241123804</v>
      </c>
      <c r="T627" s="113">
        <v>-1.4914566335403523</v>
      </c>
      <c r="U627" s="113">
        <v>-1.8935482241123804</v>
      </c>
      <c r="V627" s="116"/>
      <c r="W627" s="7"/>
      <c r="X627" s="7"/>
      <c r="Y627" s="7"/>
      <c r="Z627" s="7"/>
      <c r="AA627" s="7"/>
      <c r="AB627" s="7"/>
      <c r="AC627" s="7"/>
      <c r="AD627" s="7"/>
      <c r="AE627" s="7"/>
      <c r="AF627" s="7"/>
    </row>
    <row r="628" spans="2:32" s="16" customFormat="1">
      <c r="B628" s="3">
        <v>1202</v>
      </c>
      <c r="C628" s="22" t="s">
        <v>11</v>
      </c>
      <c r="D628" s="25" t="s">
        <v>93</v>
      </c>
      <c r="E628" s="3" t="s">
        <v>9</v>
      </c>
      <c r="F628" s="3" t="s">
        <v>8</v>
      </c>
      <c r="G628" s="18" t="s">
        <v>85</v>
      </c>
      <c r="H628" s="83">
        <v>1.3655686085768165E-2</v>
      </c>
      <c r="I628" s="16">
        <f>LOG(H628)</f>
        <v>-1.8646864752548959</v>
      </c>
      <c r="N628" s="15">
        <v>6.1058640069220254E-3</v>
      </c>
      <c r="O628" s="15">
        <v>4.0938186666738445E-3</v>
      </c>
      <c r="P628" s="16">
        <v>-3.1032764631636711</v>
      </c>
      <c r="Q628" s="16">
        <v>2.0339595839208444</v>
      </c>
      <c r="R628" s="16">
        <f>(H628-N628)/O628</f>
        <v>1.8442004137374841</v>
      </c>
      <c r="S628" s="16">
        <f>(I628-P628)/Q628</f>
        <v>0.60895506366019192</v>
      </c>
      <c r="T628" s="113">
        <v>1.8442004137374841</v>
      </c>
      <c r="U628" s="113">
        <v>0.60895506366019192</v>
      </c>
      <c r="V628" s="116"/>
      <c r="W628" s="7"/>
      <c r="X628" s="7"/>
      <c r="Y628" s="7"/>
      <c r="Z628" s="7"/>
      <c r="AA628" s="7"/>
      <c r="AB628" s="7"/>
      <c r="AC628" s="7"/>
      <c r="AD628" s="7"/>
      <c r="AE628" s="7"/>
      <c r="AF628" s="7"/>
    </row>
    <row r="629" spans="2:32" s="16" customFormat="1">
      <c r="B629" s="3">
        <v>1209</v>
      </c>
      <c r="C629" s="22" t="s">
        <v>11</v>
      </c>
      <c r="D629" s="25" t="s">
        <v>93</v>
      </c>
      <c r="E629" s="3" t="s">
        <v>9</v>
      </c>
      <c r="F629" s="3" t="s">
        <v>8</v>
      </c>
      <c r="G629" s="18" t="s">
        <v>85</v>
      </c>
      <c r="H629" s="83">
        <v>5.3001135240087136E-3</v>
      </c>
      <c r="I629" s="16">
        <f>LOG(H629)</f>
        <v>-2.275714828074205</v>
      </c>
      <c r="N629" s="15">
        <v>6.1058640069220254E-3</v>
      </c>
      <c r="O629" s="15">
        <v>4.0938186666738445E-3</v>
      </c>
      <c r="P629" s="16">
        <v>-3.1032764631636711</v>
      </c>
      <c r="Q629" s="16">
        <v>2.0339595839208444</v>
      </c>
      <c r="R629" s="16">
        <f>(H629-N629)/O629</f>
        <v>-0.19682124405572898</v>
      </c>
      <c r="S629" s="16">
        <f>(I629-P629)/Q629</f>
        <v>0.40687221202998708</v>
      </c>
      <c r="T629" s="113">
        <v>-0.19682124405572898</v>
      </c>
      <c r="U629" s="113">
        <v>0.40687221202998708</v>
      </c>
      <c r="V629" s="116"/>
      <c r="W629" s="7"/>
      <c r="X629" s="7"/>
      <c r="Y629" s="7"/>
      <c r="Z629" s="7"/>
      <c r="AA629" s="7"/>
      <c r="AB629" s="7"/>
      <c r="AC629" s="7"/>
      <c r="AD629" s="7"/>
      <c r="AE629" s="7"/>
      <c r="AF629" s="7"/>
    </row>
    <row r="630" spans="2:32" s="16" customFormat="1">
      <c r="B630" s="3">
        <v>1210</v>
      </c>
      <c r="C630" s="22" t="s">
        <v>11</v>
      </c>
      <c r="D630" s="25" t="s">
        <v>93</v>
      </c>
      <c r="E630" s="3" t="s">
        <v>9</v>
      </c>
      <c r="F630" s="3" t="s">
        <v>8</v>
      </c>
      <c r="G630" s="18" t="s">
        <v>85</v>
      </c>
      <c r="H630" s="83">
        <v>1.11E-7</v>
      </c>
      <c r="I630" s="16">
        <f>LOG(H630)</f>
        <v>-6.9546770212133424</v>
      </c>
      <c r="N630" s="15">
        <v>6.1058640069220254E-3</v>
      </c>
      <c r="O630" s="15">
        <v>4.0938186666738445E-3</v>
      </c>
      <c r="P630" s="16">
        <v>-3.1032764631636711</v>
      </c>
      <c r="Q630" s="16">
        <v>2.0339595839208444</v>
      </c>
      <c r="R630" s="16">
        <f>(H630-N630)/O630</f>
        <v>-1.4914566335403523</v>
      </c>
      <c r="S630" s="16">
        <f>(I630-P630)/Q630</f>
        <v>-1.8935482241123804</v>
      </c>
      <c r="T630" s="113">
        <v>-1.4914566335403523</v>
      </c>
      <c r="U630" s="113">
        <v>-1.8935482241123804</v>
      </c>
      <c r="V630" s="117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</row>
    <row r="631" spans="2:32" s="16" customFormat="1">
      <c r="B631" s="3">
        <v>1211</v>
      </c>
      <c r="C631" s="22" t="s">
        <v>11</v>
      </c>
      <c r="D631" s="25" t="s">
        <v>93</v>
      </c>
      <c r="E631" s="3" t="s">
        <v>9</v>
      </c>
      <c r="F631" s="3" t="s">
        <v>8</v>
      </c>
      <c r="G631" s="18" t="s">
        <v>85</v>
      </c>
      <c r="H631" s="83">
        <v>7.120284533146698E-3</v>
      </c>
      <c r="I631" s="16">
        <f>LOG(H631)</f>
        <v>-2.1475026512077382</v>
      </c>
      <c r="N631" s="15">
        <v>6.1058640069220254E-3</v>
      </c>
      <c r="O631" s="15">
        <v>4.0938186666738445E-3</v>
      </c>
      <c r="P631" s="16">
        <v>-3.1032764631636711</v>
      </c>
      <c r="Q631" s="16">
        <v>2.0339595839208444</v>
      </c>
      <c r="R631" s="16">
        <f>(H631-N631)/O631</f>
        <v>0.24779322408260729</v>
      </c>
      <c r="S631" s="16">
        <f>(I631-P631)/Q631</f>
        <v>0.46990796646681487</v>
      </c>
      <c r="T631" s="113">
        <v>0.24779322408260729</v>
      </c>
      <c r="U631" s="113">
        <v>0.46990796646681487</v>
      </c>
      <c r="V631" s="117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</row>
    <row r="632" spans="2:32" s="16" customFormat="1">
      <c r="B632" s="3">
        <v>1212</v>
      </c>
      <c r="C632" s="22" t="s">
        <v>11</v>
      </c>
      <c r="D632" s="25" t="s">
        <v>93</v>
      </c>
      <c r="E632" s="3" t="s">
        <v>9</v>
      </c>
      <c r="F632" s="3" t="s">
        <v>8</v>
      </c>
      <c r="G632" s="18" t="s">
        <v>85</v>
      </c>
      <c r="H632" s="83">
        <v>6.2223268006215884E-3</v>
      </c>
      <c r="I632" s="16">
        <f>LOG(H632)</f>
        <v>-2.2060471832016795</v>
      </c>
      <c r="N632" s="15">
        <v>6.1058640069220254E-3</v>
      </c>
      <c r="O632" s="15">
        <v>4.0938186666738445E-3</v>
      </c>
      <c r="P632" s="16">
        <v>-3.1032764631636711</v>
      </c>
      <c r="Q632" s="16">
        <v>2.0339595839208444</v>
      </c>
      <c r="R632" s="16">
        <f>(H632-N632)/O632</f>
        <v>2.8448449524069167E-2</v>
      </c>
      <c r="S632" s="16">
        <f>(I632-P632)/Q632</f>
        <v>0.44112443878182245</v>
      </c>
      <c r="T632" s="113">
        <v>2.8448449524069167E-2</v>
      </c>
      <c r="U632" s="113">
        <v>0.44112443878182245</v>
      </c>
      <c r="V632" s="117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</row>
    <row r="633" spans="2:32" s="16" customFormat="1">
      <c r="B633" s="29" t="s">
        <v>12</v>
      </c>
      <c r="C633" s="30" t="s">
        <v>11</v>
      </c>
      <c r="D633" s="29" t="s">
        <v>93</v>
      </c>
      <c r="E633" s="29" t="s">
        <v>9</v>
      </c>
      <c r="F633" s="29" t="s">
        <v>8</v>
      </c>
      <c r="G633" s="31" t="s">
        <v>85</v>
      </c>
      <c r="H633" s="85">
        <v>8.4443440262795266E-3</v>
      </c>
      <c r="I633" s="16">
        <f>LOG(H633)</f>
        <v>-2.0734340816562691</v>
      </c>
      <c r="J633" s="32"/>
      <c r="K633" s="32"/>
      <c r="L633" s="32"/>
      <c r="M633" s="32"/>
      <c r="N633" s="15">
        <v>6.1058640069220254E-3</v>
      </c>
      <c r="O633" s="15">
        <v>4.0938186666738445E-3</v>
      </c>
      <c r="P633" s="16">
        <v>-3.1032764631636711</v>
      </c>
      <c r="Q633" s="16">
        <v>2.0339595839208444</v>
      </c>
      <c r="R633" s="16">
        <f>(H633-N633)/O633</f>
        <v>0.57122217903644346</v>
      </c>
      <c r="S633" s="16">
        <f>(I633-P633)/Q633</f>
        <v>0.50632391599551096</v>
      </c>
      <c r="T633" s="113">
        <v>0.57122217903644346</v>
      </c>
      <c r="U633" s="113">
        <v>0.50632391599551096</v>
      </c>
      <c r="V633" s="117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</row>
    <row r="634" spans="2:32" s="16" customFormat="1">
      <c r="B634" s="3">
        <v>1028</v>
      </c>
      <c r="C634" s="22" t="s">
        <v>11</v>
      </c>
      <c r="D634" s="3" t="s">
        <v>10</v>
      </c>
      <c r="E634" s="3" t="s">
        <v>9</v>
      </c>
      <c r="F634" s="3" t="s">
        <v>8</v>
      </c>
      <c r="G634" s="18" t="s">
        <v>85</v>
      </c>
      <c r="H634" s="83">
        <v>1.0050627958173486E-2</v>
      </c>
      <c r="I634" s="16">
        <f>LOG(H634)</f>
        <v>-1.9978068028952567</v>
      </c>
      <c r="N634" s="15">
        <v>6.1058640069220254E-3</v>
      </c>
      <c r="O634" s="15">
        <v>4.0938186666738445E-3</v>
      </c>
      <c r="P634" s="16">
        <v>-3.1032764631636711</v>
      </c>
      <c r="Q634" s="16">
        <v>2.0339595839208444</v>
      </c>
      <c r="R634" s="16">
        <f>(H634-N634)/O634</f>
        <v>0.96359029855528799</v>
      </c>
      <c r="S634" s="16">
        <f>(I634-P634)/Q634</f>
        <v>0.54350620779662251</v>
      </c>
      <c r="T634" s="113">
        <v>0.96359029855528799</v>
      </c>
      <c r="U634" s="113">
        <v>0.54350620779662251</v>
      </c>
      <c r="V634" s="113"/>
    </row>
    <row r="635" spans="2:32" s="16" customFormat="1">
      <c r="B635" s="3">
        <v>1029</v>
      </c>
      <c r="C635" s="22" t="s">
        <v>11</v>
      </c>
      <c r="D635" s="3" t="s">
        <v>10</v>
      </c>
      <c r="E635" s="3" t="s">
        <v>9</v>
      </c>
      <c r="F635" s="3" t="s">
        <v>8</v>
      </c>
      <c r="G635" s="18" t="s">
        <v>85</v>
      </c>
      <c r="H635" s="83">
        <v>6.1745814791133091E-3</v>
      </c>
      <c r="I635" s="16">
        <f>LOG(H635)</f>
        <v>-2.2093924740960729</v>
      </c>
      <c r="N635" s="15">
        <v>6.1058640069220254E-3</v>
      </c>
      <c r="O635" s="15">
        <v>4.0938186666738445E-3</v>
      </c>
      <c r="P635" s="16">
        <v>-3.1032764631636711</v>
      </c>
      <c r="Q635" s="16">
        <v>2.0339595839208444</v>
      </c>
      <c r="R635" s="16">
        <f>(H635-N635)/O635</f>
        <v>1.6785665850489528E-2</v>
      </c>
      <c r="S635" s="16">
        <f>(I635-P635)/Q635</f>
        <v>0.43947972031207555</v>
      </c>
      <c r="T635" s="113">
        <v>1.6785665850489528E-2</v>
      </c>
      <c r="U635" s="113">
        <v>0.43947972031207555</v>
      </c>
      <c r="V635" s="113"/>
    </row>
    <row r="636" spans="2:32" s="16" customFormat="1">
      <c r="B636" s="3">
        <v>1030</v>
      </c>
      <c r="C636" s="22" t="s">
        <v>11</v>
      </c>
      <c r="D636" s="3" t="s">
        <v>10</v>
      </c>
      <c r="E636" s="3" t="s">
        <v>9</v>
      </c>
      <c r="F636" s="3" t="s">
        <v>8</v>
      </c>
      <c r="G636" s="18" t="s">
        <v>85</v>
      </c>
      <c r="H636" s="83">
        <v>1.0495322254322906E-2</v>
      </c>
      <c r="I636" s="16">
        <f>LOG(H636)</f>
        <v>-1.9790042220529402</v>
      </c>
      <c r="N636" s="15">
        <v>6.1058640069220254E-3</v>
      </c>
      <c r="O636" s="15">
        <v>4.0938186666738445E-3</v>
      </c>
      <c r="P636" s="16">
        <v>-3.1032764631636711</v>
      </c>
      <c r="Q636" s="16">
        <v>2.0339595839208444</v>
      </c>
      <c r="R636" s="16">
        <f>(H636-N636)/O636</f>
        <v>1.0722160908429386</v>
      </c>
      <c r="S636" s="16">
        <f>(I636-P636)/Q636</f>
        <v>0.55275053152407383</v>
      </c>
      <c r="T636" s="113">
        <v>1.0722160908429386</v>
      </c>
      <c r="U636" s="113">
        <v>0.55275053152407383</v>
      </c>
      <c r="V636" s="113"/>
    </row>
    <row r="637" spans="2:32" s="16" customFormat="1">
      <c r="B637" s="3">
        <v>1033</v>
      </c>
      <c r="C637" s="22" t="s">
        <v>11</v>
      </c>
      <c r="D637" s="3" t="s">
        <v>10</v>
      </c>
      <c r="E637" s="3" t="s">
        <v>9</v>
      </c>
      <c r="F637" s="3" t="s">
        <v>8</v>
      </c>
      <c r="G637" s="18" t="s">
        <v>85</v>
      </c>
      <c r="H637" s="83">
        <v>2.1199901743816273E-2</v>
      </c>
      <c r="I637" s="16">
        <f>LOG(H637)</f>
        <v>-1.6736661519116869</v>
      </c>
      <c r="N637" s="15">
        <v>6.1058640069220254E-3</v>
      </c>
      <c r="O637" s="15">
        <v>4.0938186666738445E-3</v>
      </c>
      <c r="P637" s="16">
        <v>-3.1032764631636711</v>
      </c>
      <c r="Q637" s="16">
        <v>2.0339595839208444</v>
      </c>
      <c r="R637" s="16">
        <f>(H637-N637)/O637</f>
        <v>3.6870313430755561</v>
      </c>
      <c r="S637" s="16">
        <f>(I637-P637)/Q637</f>
        <v>0.7028705597463929</v>
      </c>
      <c r="T637" s="113">
        <v>3.6870313430755561</v>
      </c>
      <c r="U637" s="113">
        <v>0.7028705597463929</v>
      </c>
      <c r="V637" s="113"/>
    </row>
    <row r="638" spans="2:32" s="16" customFormat="1">
      <c r="B638" s="3">
        <v>1034</v>
      </c>
      <c r="C638" s="22" t="s">
        <v>11</v>
      </c>
      <c r="D638" s="3" t="s">
        <v>10</v>
      </c>
      <c r="E638" s="3" t="s">
        <v>9</v>
      </c>
      <c r="F638" s="3" t="s">
        <v>8</v>
      </c>
      <c r="G638" s="18" t="s">
        <v>85</v>
      </c>
      <c r="H638" s="83">
        <v>9.5520578673529161E-3</v>
      </c>
      <c r="I638" s="16">
        <f>LOG(H638)</f>
        <v>-2.0199030552059196</v>
      </c>
      <c r="N638" s="15">
        <v>6.1058640069220254E-3</v>
      </c>
      <c r="O638" s="15">
        <v>4.0938186666738445E-3</v>
      </c>
      <c r="P638" s="16">
        <v>-3.1032764631636711</v>
      </c>
      <c r="Q638" s="16">
        <v>2.0339595839208444</v>
      </c>
      <c r="R638" s="16">
        <f>(H638-N638)/O638</f>
        <v>0.84180422755042605</v>
      </c>
      <c r="S638" s="16">
        <f>(I638-P638)/Q638</f>
        <v>0.53264254438593261</v>
      </c>
      <c r="T638" s="113">
        <v>0.84180422755042605</v>
      </c>
      <c r="U638" s="113">
        <v>0.53264254438593261</v>
      </c>
      <c r="V638" s="113"/>
    </row>
    <row r="639" spans="2:32" s="16" customFormat="1">
      <c r="B639" s="3">
        <v>1046</v>
      </c>
      <c r="C639" s="22" t="s">
        <v>11</v>
      </c>
      <c r="D639" s="3" t="s">
        <v>10</v>
      </c>
      <c r="E639" s="3" t="s">
        <v>9</v>
      </c>
      <c r="F639" s="3" t="s">
        <v>8</v>
      </c>
      <c r="G639" s="18" t="s">
        <v>85</v>
      </c>
      <c r="H639" s="83">
        <v>1.4711786678798727E-2</v>
      </c>
      <c r="I639" s="16">
        <f>LOG(H639)</f>
        <v>-1.8323345810030034</v>
      </c>
      <c r="N639" s="15">
        <v>6.1058640069220254E-3</v>
      </c>
      <c r="O639" s="15">
        <v>4.0938186666738445E-3</v>
      </c>
      <c r="P639" s="16">
        <v>-3.1032764631636711</v>
      </c>
      <c r="Q639" s="16">
        <v>2.0339595839208444</v>
      </c>
      <c r="R639" s="16">
        <f>(H639-N639)/O639</f>
        <v>2.1021748574098087</v>
      </c>
      <c r="S639" s="16">
        <f>(I639-P639)/Q639</f>
        <v>0.62486093244325203</v>
      </c>
      <c r="T639" s="113">
        <v>2.1021748574098087</v>
      </c>
      <c r="U639" s="113">
        <v>0.62486093244325203</v>
      </c>
      <c r="V639" s="113"/>
    </row>
    <row r="640" spans="2:32" s="16" customFormat="1">
      <c r="B640" s="3">
        <v>1090</v>
      </c>
      <c r="C640" s="22" t="s">
        <v>11</v>
      </c>
      <c r="D640" s="3" t="s">
        <v>10</v>
      </c>
      <c r="E640" s="3" t="s">
        <v>9</v>
      </c>
      <c r="F640" s="3" t="s">
        <v>8</v>
      </c>
      <c r="G640" s="18" t="s">
        <v>85</v>
      </c>
      <c r="H640" s="83">
        <v>2.6245948228258497E-2</v>
      </c>
      <c r="I640" s="16">
        <f>LOG(H640)</f>
        <v>-1.5809377321790905</v>
      </c>
      <c r="N640" s="15">
        <v>6.1058640069220254E-3</v>
      </c>
      <c r="O640" s="15">
        <v>4.0938186666738445E-3</v>
      </c>
      <c r="P640" s="16">
        <v>-3.1032764631636711</v>
      </c>
      <c r="Q640" s="16">
        <v>2.0339595839208444</v>
      </c>
      <c r="R640" s="16">
        <f>(H640-N640)/O640</f>
        <v>4.9196327099900437</v>
      </c>
      <c r="S640" s="16">
        <f>(I640-P640)/Q640</f>
        <v>0.74846065920837168</v>
      </c>
      <c r="T640" s="113">
        <v>4.9196327099900437</v>
      </c>
      <c r="U640" s="113">
        <v>0.74846065920837168</v>
      </c>
      <c r="V640" s="113"/>
    </row>
    <row r="641" spans="1:32" s="16" customFormat="1">
      <c r="B641" s="3">
        <v>1091</v>
      </c>
      <c r="C641" s="22" t="s">
        <v>11</v>
      </c>
      <c r="D641" s="3" t="s">
        <v>10</v>
      </c>
      <c r="E641" s="3" t="s">
        <v>9</v>
      </c>
      <c r="F641" s="3" t="s">
        <v>8</v>
      </c>
      <c r="G641" s="18" t="s">
        <v>85</v>
      </c>
      <c r="H641" s="83">
        <v>1.9039905310720629E-2</v>
      </c>
      <c r="I641" s="16">
        <f>LOG(H641)</f>
        <v>-1.7203352157799994</v>
      </c>
      <c r="N641" s="15">
        <v>6.1058640069220254E-3</v>
      </c>
      <c r="O641" s="15">
        <v>4.0938186666738445E-3</v>
      </c>
      <c r="P641" s="16">
        <v>-3.1032764631636711</v>
      </c>
      <c r="Q641" s="16">
        <v>2.0339595839208444</v>
      </c>
      <c r="R641" s="16">
        <f>(H641-N641)/O641</f>
        <v>3.1594074767134921</v>
      </c>
      <c r="S641" s="16">
        <f>(I641-P641)/Q641</f>
        <v>0.67992562798017309</v>
      </c>
      <c r="T641" s="113">
        <v>3.1594074767134921</v>
      </c>
      <c r="U641" s="113">
        <v>0.67992562798017309</v>
      </c>
      <c r="V641" s="113"/>
    </row>
    <row r="642" spans="1:32" s="16" customFormat="1">
      <c r="B642" s="3">
        <v>1092</v>
      </c>
      <c r="C642" s="22" t="s">
        <v>11</v>
      </c>
      <c r="D642" s="3" t="s">
        <v>10</v>
      </c>
      <c r="E642" s="3" t="s">
        <v>9</v>
      </c>
      <c r="F642" s="3" t="s">
        <v>8</v>
      </c>
      <c r="G642" s="18" t="s">
        <v>85</v>
      </c>
      <c r="H642" s="83">
        <v>2.0956713292659825E-2</v>
      </c>
      <c r="I642" s="16">
        <f>LOG(H642)</f>
        <v>-1.678676828119005</v>
      </c>
      <c r="N642" s="15">
        <v>6.1058640069220254E-3</v>
      </c>
      <c r="O642" s="15">
        <v>4.0938186666738445E-3</v>
      </c>
      <c r="P642" s="16">
        <v>-3.1032764631636711</v>
      </c>
      <c r="Q642" s="16">
        <v>2.0339595839208444</v>
      </c>
      <c r="R642" s="16">
        <f>(H642-N642)/O642</f>
        <v>3.6276275269915299</v>
      </c>
      <c r="S642" s="16">
        <f>(I642-P642)/Q642</f>
        <v>0.70040705150024618</v>
      </c>
      <c r="T642" s="113">
        <v>3.6276275269915299</v>
      </c>
      <c r="U642" s="113">
        <v>0.70040705150024618</v>
      </c>
      <c r="V642" s="113"/>
    </row>
    <row r="643" spans="1:32" s="16" customFormat="1">
      <c r="B643" s="3">
        <v>1094</v>
      </c>
      <c r="C643" s="22" t="s">
        <v>11</v>
      </c>
      <c r="D643" s="3" t="s">
        <v>10</v>
      </c>
      <c r="E643" s="3" t="s">
        <v>9</v>
      </c>
      <c r="F643" s="3" t="s">
        <v>8</v>
      </c>
      <c r="G643" s="18" t="s">
        <v>85</v>
      </c>
      <c r="H643" s="83">
        <v>5.7002963050882295E-3</v>
      </c>
      <c r="I643" s="16">
        <f>LOG(H643)</f>
        <v>-2.2441025688327385</v>
      </c>
      <c r="N643" s="15">
        <v>6.1058640069220254E-3</v>
      </c>
      <c r="O643" s="15">
        <v>4.0938186666738445E-3</v>
      </c>
      <c r="P643" s="16">
        <v>-3.1032764631636711</v>
      </c>
      <c r="Q643" s="16">
        <v>2.0339595839208444</v>
      </c>
      <c r="R643" s="16">
        <f>(H643-N643)/O643</f>
        <v>-9.9068311240886608E-2</v>
      </c>
      <c r="S643" s="16">
        <f>(I643-P643)/Q643</f>
        <v>0.42241443788903188</v>
      </c>
      <c r="T643" s="113">
        <v>-9.9068311240886608E-2</v>
      </c>
      <c r="U643" s="113">
        <v>0.42241443788903188</v>
      </c>
      <c r="V643" s="113"/>
    </row>
    <row r="644" spans="1:32" s="16" customFormat="1">
      <c r="B644" s="3">
        <v>1095</v>
      </c>
      <c r="C644" s="22" t="s">
        <v>11</v>
      </c>
      <c r="D644" s="3" t="s">
        <v>10</v>
      </c>
      <c r="E644" s="3" t="s">
        <v>9</v>
      </c>
      <c r="F644" s="3" t="s">
        <v>8</v>
      </c>
      <c r="G644" s="18" t="s">
        <v>85</v>
      </c>
      <c r="H644" s="83">
        <v>1.6099114059317639E-2</v>
      </c>
      <c r="I644" s="16">
        <f>LOG(H644)</f>
        <v>-1.7931980227095274</v>
      </c>
      <c r="N644" s="15">
        <v>6.1058640069220254E-3</v>
      </c>
      <c r="O644" s="15">
        <v>4.0938186666738445E-3</v>
      </c>
      <c r="P644" s="16">
        <v>-3.1032764631636711</v>
      </c>
      <c r="Q644" s="16">
        <v>2.0339595839208444</v>
      </c>
      <c r="R644" s="16">
        <f>(H644-N644)/O644</f>
        <v>2.441058304254339</v>
      </c>
      <c r="S644" s="16">
        <f>(I644-P644)/Q644</f>
        <v>0.64410249387980367</v>
      </c>
      <c r="T644" s="113">
        <v>2.441058304254339</v>
      </c>
      <c r="U644" s="113">
        <v>0.64410249387980367</v>
      </c>
      <c r="V644" s="116"/>
      <c r="W644" s="7"/>
      <c r="X644" s="7"/>
      <c r="Y644" s="7"/>
      <c r="Z644" s="7"/>
      <c r="AA644" s="7"/>
      <c r="AB644" s="7"/>
      <c r="AC644" s="7"/>
      <c r="AD644" s="7"/>
      <c r="AE644" s="7"/>
      <c r="AF644" s="7"/>
    </row>
    <row r="645" spans="1:32" s="16" customFormat="1">
      <c r="A645" s="7"/>
      <c r="B645" s="3">
        <v>1134</v>
      </c>
      <c r="C645" s="3" t="s">
        <v>171</v>
      </c>
      <c r="D645" s="25" t="s">
        <v>93</v>
      </c>
      <c r="E645" s="3" t="s">
        <v>9</v>
      </c>
      <c r="F645" s="3" t="s">
        <v>8</v>
      </c>
      <c r="G645" s="18" t="s">
        <v>85</v>
      </c>
      <c r="H645" s="83">
        <v>1.11E-7</v>
      </c>
      <c r="I645" s="16">
        <f>LOG(H645)</f>
        <v>-6.9546770212133424</v>
      </c>
      <c r="N645" s="15">
        <v>6.1058640069220254E-3</v>
      </c>
      <c r="O645" s="15">
        <v>4.0938186666738445E-3</v>
      </c>
      <c r="P645" s="16">
        <v>-3.1032764631636711</v>
      </c>
      <c r="Q645" s="16">
        <v>2.0339595839208444</v>
      </c>
      <c r="R645" s="16">
        <f>(H645-N645)/O645</f>
        <v>-1.4914566335403523</v>
      </c>
      <c r="S645" s="16">
        <f>(I645-P645)/Q645</f>
        <v>-1.8935482241123804</v>
      </c>
      <c r="T645" s="113">
        <v>-1.4914566335403523</v>
      </c>
      <c r="U645" s="113">
        <v>-1.8935482241123804</v>
      </c>
      <c r="V645" s="116"/>
      <c r="W645" s="7"/>
      <c r="X645" s="7"/>
      <c r="Y645" s="7"/>
      <c r="Z645" s="7"/>
      <c r="AA645" s="7"/>
      <c r="AB645" s="7"/>
      <c r="AC645" s="7"/>
      <c r="AD645" s="7"/>
      <c r="AE645" s="7"/>
      <c r="AF645" s="7"/>
    </row>
    <row r="646" spans="1:32" s="16" customFormat="1">
      <c r="A646" s="7"/>
      <c r="B646" s="3">
        <v>1135</v>
      </c>
      <c r="C646" s="3" t="s">
        <v>171</v>
      </c>
      <c r="D646" s="25" t="s">
        <v>93</v>
      </c>
      <c r="E646" s="3" t="s">
        <v>9</v>
      </c>
      <c r="F646" s="3" t="s">
        <v>8</v>
      </c>
      <c r="G646" s="18" t="s">
        <v>85</v>
      </c>
      <c r="H646" s="83">
        <v>2.5266877172677245E-3</v>
      </c>
      <c r="I646" s="16">
        <f>LOG(H646)</f>
        <v>-2.5974484308335994</v>
      </c>
      <c r="N646" s="15">
        <v>6.1058640069220254E-3</v>
      </c>
      <c r="O646" s="15">
        <v>4.0938186666738445E-3</v>
      </c>
      <c r="P646" s="16">
        <v>-3.1032764631636711</v>
      </c>
      <c r="Q646" s="16">
        <v>2.0339595839208444</v>
      </c>
      <c r="R646" s="16">
        <f>(H646-N646)/O646</f>
        <v>-0.87428794020383871</v>
      </c>
      <c r="S646" s="16">
        <f>(I646-P646)/Q646</f>
        <v>0.24869128980183167</v>
      </c>
      <c r="T646" s="113">
        <v>-0.87428794020383871</v>
      </c>
      <c r="U646" s="113">
        <v>0.24869128980183167</v>
      </c>
      <c r="V646" s="116"/>
      <c r="W646" s="7"/>
      <c r="X646" s="7"/>
      <c r="Y646" s="7"/>
      <c r="Z646" s="7"/>
      <c r="AA646" s="7"/>
      <c r="AB646" s="7"/>
      <c r="AC646" s="7"/>
      <c r="AD646" s="7"/>
      <c r="AE646" s="7"/>
      <c r="AF646" s="7"/>
    </row>
    <row r="647" spans="1:32" s="16" customFormat="1">
      <c r="A647" s="7"/>
      <c r="B647" s="3">
        <v>1150</v>
      </c>
      <c r="C647" s="3" t="s">
        <v>171</v>
      </c>
      <c r="D647" s="25" t="s">
        <v>93</v>
      </c>
      <c r="E647" s="3" t="s">
        <v>9</v>
      </c>
      <c r="F647" s="3" t="s">
        <v>8</v>
      </c>
      <c r="G647" s="18" t="s">
        <v>85</v>
      </c>
      <c r="H647" s="83">
        <v>3.9682703822408088E-3</v>
      </c>
      <c r="I647" s="16">
        <f>LOG(H647)</f>
        <v>-2.401398744402274</v>
      </c>
      <c r="N647" s="15">
        <v>6.1058640069220254E-3</v>
      </c>
      <c r="O647" s="15">
        <v>4.0938186666738445E-3</v>
      </c>
      <c r="P647" s="16">
        <v>-3.1032764631636711</v>
      </c>
      <c r="Q647" s="16">
        <v>2.0339595839208444</v>
      </c>
      <c r="R647" s="16">
        <f>(H647-N647)/O647</f>
        <v>-0.52215151640264856</v>
      </c>
      <c r="S647" s="16">
        <f>(I647-P647)/Q647</f>
        <v>0.34507948157376567</v>
      </c>
      <c r="T647" s="113">
        <v>-0.52215151640264856</v>
      </c>
      <c r="U647" s="113">
        <v>0.34507948157376567</v>
      </c>
      <c r="V647" s="116"/>
      <c r="W647" s="7"/>
      <c r="X647" s="7"/>
      <c r="Y647" s="7"/>
      <c r="Z647" s="7"/>
      <c r="AA647" s="7"/>
      <c r="AB647" s="7"/>
      <c r="AC647" s="7"/>
      <c r="AD647" s="7"/>
      <c r="AE647" s="7"/>
      <c r="AF647" s="7"/>
    </row>
    <row r="648" spans="1:32" s="16" customFormat="1">
      <c r="A648" s="7"/>
      <c r="B648" s="3">
        <v>1151</v>
      </c>
      <c r="C648" s="3" t="s">
        <v>171</v>
      </c>
      <c r="D648" s="25" t="s">
        <v>93</v>
      </c>
      <c r="E648" s="3" t="s">
        <v>9</v>
      </c>
      <c r="F648" s="3" t="s">
        <v>8</v>
      </c>
      <c r="G648" s="18" t="s">
        <v>85</v>
      </c>
      <c r="H648" s="83">
        <v>8.495699281730832E-3</v>
      </c>
      <c r="I648" s="16">
        <f>LOG(H648)</f>
        <v>-2.0708008685079307</v>
      </c>
      <c r="N648" s="15">
        <v>6.1058640069220254E-3</v>
      </c>
      <c r="O648" s="15">
        <v>4.0938186666738445E-3</v>
      </c>
      <c r="P648" s="16">
        <v>-3.1032764631636711</v>
      </c>
      <c r="Q648" s="16">
        <v>2.0339595839208444</v>
      </c>
      <c r="R648" s="16">
        <f>(H648-N648)/O648</f>
        <v>0.58376676384411175</v>
      </c>
      <c r="S648" s="16">
        <f>(I648-P648)/Q648</f>
        <v>0.50761854012135632</v>
      </c>
      <c r="T648" s="113">
        <v>0.58376676384411175</v>
      </c>
      <c r="U648" s="113">
        <v>0.50761854012135632</v>
      </c>
      <c r="V648" s="116"/>
      <c r="W648" s="7"/>
      <c r="X648" s="7"/>
      <c r="Y648" s="7"/>
      <c r="Z648" s="7"/>
      <c r="AA648" s="7"/>
      <c r="AB648" s="7"/>
      <c r="AC648" s="7"/>
      <c r="AD648" s="7"/>
      <c r="AE648" s="7"/>
      <c r="AF648" s="7"/>
    </row>
    <row r="649" spans="1:32" s="16" customFormat="1">
      <c r="A649" s="7"/>
      <c r="B649" s="3">
        <v>1163</v>
      </c>
      <c r="C649" s="3" t="s">
        <v>171</v>
      </c>
      <c r="D649" s="25" t="s">
        <v>93</v>
      </c>
      <c r="E649" s="3" t="s">
        <v>9</v>
      </c>
      <c r="F649" s="3" t="s">
        <v>8</v>
      </c>
      <c r="G649" s="18" t="s">
        <v>85</v>
      </c>
      <c r="H649" s="83">
        <v>1.11E-7</v>
      </c>
      <c r="I649" s="16">
        <f>LOG(H649)</f>
        <v>-6.9546770212133424</v>
      </c>
      <c r="N649" s="15">
        <v>6.1058640069220254E-3</v>
      </c>
      <c r="O649" s="15">
        <v>4.0938186666738445E-3</v>
      </c>
      <c r="P649" s="16">
        <v>-3.1032764631636711</v>
      </c>
      <c r="Q649" s="16">
        <v>2.0339595839208444</v>
      </c>
      <c r="R649" s="16">
        <f>(H649-N649)/O649</f>
        <v>-1.4914566335403523</v>
      </c>
      <c r="S649" s="16">
        <f>(I649-P649)/Q649</f>
        <v>-1.8935482241123804</v>
      </c>
      <c r="T649" s="113">
        <v>-1.4914566335403523</v>
      </c>
      <c r="U649" s="113">
        <v>-1.8935482241123804</v>
      </c>
      <c r="V649" s="116"/>
      <c r="W649" s="7"/>
      <c r="X649" s="7"/>
      <c r="Y649" s="7"/>
      <c r="Z649" s="7"/>
      <c r="AA649" s="7"/>
      <c r="AB649" s="7"/>
      <c r="AC649" s="7"/>
      <c r="AD649" s="7"/>
      <c r="AE649" s="7"/>
      <c r="AF649" s="7"/>
    </row>
    <row r="650" spans="1:32" s="16" customFormat="1">
      <c r="A650" s="7"/>
      <c r="B650" s="3">
        <v>1164</v>
      </c>
      <c r="C650" s="3" t="s">
        <v>171</v>
      </c>
      <c r="D650" s="25" t="s">
        <v>93</v>
      </c>
      <c r="E650" s="3" t="s">
        <v>9</v>
      </c>
      <c r="F650" s="3" t="s">
        <v>8</v>
      </c>
      <c r="G650" s="18" t="s">
        <v>85</v>
      </c>
      <c r="H650" s="83">
        <v>1.617832027266294E-2</v>
      </c>
      <c r="I650" s="16">
        <f>LOG(H650)</f>
        <v>-1.7910665713629648</v>
      </c>
      <c r="N650" s="15">
        <v>6.1058640069220254E-3</v>
      </c>
      <c r="O650" s="15">
        <v>4.0938186666738445E-3</v>
      </c>
      <c r="P650" s="16">
        <v>-3.1032764631636711</v>
      </c>
      <c r="Q650" s="16">
        <v>2.0339595839208444</v>
      </c>
      <c r="R650" s="16">
        <f>(H650-N650)/O650</f>
        <v>2.4604060623732043</v>
      </c>
      <c r="S650" s="16">
        <f>(I650-P650)/Q650</f>
        <v>0.64515042588563731</v>
      </c>
      <c r="T650" s="113">
        <v>2.4604060623732043</v>
      </c>
      <c r="U650" s="113">
        <v>0.64515042588563731</v>
      </c>
      <c r="V650" s="116"/>
      <c r="W650" s="7"/>
      <c r="X650" s="7"/>
      <c r="Y650" s="7"/>
      <c r="Z650" s="7"/>
      <c r="AA650" s="7"/>
      <c r="AB650" s="7"/>
      <c r="AC650" s="7"/>
      <c r="AD650" s="7"/>
      <c r="AE650" s="7"/>
      <c r="AF650" s="7"/>
    </row>
    <row r="651" spans="1:32" s="16" customFormat="1">
      <c r="A651" s="7"/>
      <c r="B651" s="3" t="s">
        <v>183</v>
      </c>
      <c r="C651" s="3" t="s">
        <v>171</v>
      </c>
      <c r="D651" s="25" t="s">
        <v>93</v>
      </c>
      <c r="E651" s="3" t="s">
        <v>9</v>
      </c>
      <c r="F651" s="3" t="s">
        <v>8</v>
      </c>
      <c r="G651" s="18" t="s">
        <v>85</v>
      </c>
      <c r="H651" s="83">
        <v>1.11E-7</v>
      </c>
      <c r="I651" s="16">
        <f>LOG(H651)</f>
        <v>-6.9546770212133424</v>
      </c>
      <c r="N651" s="15">
        <v>6.1058640069220254E-3</v>
      </c>
      <c r="O651" s="15">
        <v>4.0938186666738445E-3</v>
      </c>
      <c r="P651" s="16">
        <v>-3.1032764631636711</v>
      </c>
      <c r="Q651" s="16">
        <v>2.0339595839208444</v>
      </c>
      <c r="R651" s="16">
        <f>(H651-N651)/O651</f>
        <v>-1.4914566335403523</v>
      </c>
      <c r="S651" s="16">
        <f>(I651-P651)/Q651</f>
        <v>-1.8935482241123804</v>
      </c>
      <c r="T651" s="113">
        <v>-1.4914566335403523</v>
      </c>
      <c r="U651" s="113">
        <v>-1.8935482241123804</v>
      </c>
      <c r="V651" s="117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</row>
    <row r="652" spans="1:32" s="16" customFormat="1">
      <c r="A652" s="7"/>
      <c r="B652" s="3" t="s">
        <v>182</v>
      </c>
      <c r="C652" s="3" t="s">
        <v>171</v>
      </c>
      <c r="D652" s="25" t="s">
        <v>93</v>
      </c>
      <c r="E652" s="3" t="s">
        <v>9</v>
      </c>
      <c r="F652" s="3" t="s">
        <v>8</v>
      </c>
      <c r="G652" s="18" t="s">
        <v>85</v>
      </c>
      <c r="H652" s="83">
        <v>1.7850638863379162E-2</v>
      </c>
      <c r="I652" s="16">
        <f>LOG(H652)</f>
        <v>-1.7483462361414108</v>
      </c>
      <c r="N652" s="15">
        <v>6.1058640069220254E-3</v>
      </c>
      <c r="O652" s="15">
        <v>4.0938186666738445E-3</v>
      </c>
      <c r="P652" s="16">
        <v>-3.1032764631636711</v>
      </c>
      <c r="Q652" s="16">
        <v>2.0339595839208444</v>
      </c>
      <c r="R652" s="16">
        <f>(H652-N652)/O652</f>
        <v>2.868904515011057</v>
      </c>
      <c r="S652" s="16">
        <f>(I652-P652)/Q652</f>
        <v>0.66615395789250353</v>
      </c>
      <c r="T652" s="113">
        <v>2.868904515011057</v>
      </c>
      <c r="U652" s="113">
        <v>0.66615395789250353</v>
      </c>
      <c r="V652" s="117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</row>
    <row r="653" spans="1:32" s="16" customFormat="1">
      <c r="A653" s="7"/>
      <c r="B653" s="3" t="s">
        <v>181</v>
      </c>
      <c r="C653" s="3" t="s">
        <v>171</v>
      </c>
      <c r="D653" s="25" t="s">
        <v>93</v>
      </c>
      <c r="E653" s="3" t="s">
        <v>9</v>
      </c>
      <c r="F653" s="3" t="s">
        <v>8</v>
      </c>
      <c r="G653" s="18" t="s">
        <v>85</v>
      </c>
      <c r="H653" s="83">
        <v>4.9922894781387773E-3</v>
      </c>
      <c r="I653" s="16">
        <f>LOG(H653)</f>
        <v>-2.3017002400096613</v>
      </c>
      <c r="N653" s="15">
        <v>6.1058640069220254E-3</v>
      </c>
      <c r="O653" s="15">
        <v>4.0938186666738445E-3</v>
      </c>
      <c r="P653" s="16">
        <v>-3.1032764631636711</v>
      </c>
      <c r="Q653" s="16">
        <v>2.0339595839208444</v>
      </c>
      <c r="R653" s="16">
        <f>(H653-N653)/O653</f>
        <v>-0.2720136428729531</v>
      </c>
      <c r="S653" s="16">
        <f>(I653-P653)/Q653</f>
        <v>0.39409643608002226</v>
      </c>
      <c r="T653" s="113">
        <v>-0.2720136428729531</v>
      </c>
      <c r="U653" s="113">
        <v>0.39409643608002226</v>
      </c>
      <c r="V653" s="117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</row>
    <row r="654" spans="1:32" s="16" customFormat="1">
      <c r="A654" s="7"/>
      <c r="B654" s="3" t="s">
        <v>172</v>
      </c>
      <c r="C654" s="3" t="s">
        <v>171</v>
      </c>
      <c r="D654" s="4" t="s">
        <v>93</v>
      </c>
      <c r="E654" s="3" t="s">
        <v>9</v>
      </c>
      <c r="F654" s="3" t="s">
        <v>8</v>
      </c>
      <c r="G654" s="18" t="s">
        <v>85</v>
      </c>
      <c r="H654" s="83">
        <v>5.0141519147736766E-3</v>
      </c>
      <c r="I654" s="16">
        <f>LOG(H654)</f>
        <v>-2.2998025122708063</v>
      </c>
      <c r="N654" s="15">
        <v>6.1058640069220254E-3</v>
      </c>
      <c r="O654" s="15">
        <v>4.0938186666738445E-3</v>
      </c>
      <c r="P654" s="16">
        <v>-3.1032764631636711</v>
      </c>
      <c r="Q654" s="16">
        <v>2.0339595839208444</v>
      </c>
      <c r="R654" s="16">
        <f>(H654-N654)/O654</f>
        <v>-0.26667328991280054</v>
      </c>
      <c r="S654" s="16">
        <f>(I654-P654)/Q654</f>
        <v>0.39502945744084833</v>
      </c>
      <c r="T654" s="113">
        <v>-0.26667328991280054</v>
      </c>
      <c r="U654" s="113">
        <v>0.39502945744084833</v>
      </c>
      <c r="V654" s="117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</row>
    <row r="655" spans="1:32" s="16" customFormat="1">
      <c r="A655" s="7"/>
      <c r="B655" s="10">
        <v>1010</v>
      </c>
      <c r="C655" s="10" t="s">
        <v>171</v>
      </c>
      <c r="D655" s="10" t="s">
        <v>10</v>
      </c>
      <c r="E655" s="10" t="s">
        <v>9</v>
      </c>
      <c r="F655" s="10" t="s">
        <v>8</v>
      </c>
      <c r="G655" s="18" t="s">
        <v>85</v>
      </c>
      <c r="H655" s="81">
        <v>1.1665364134674699E-2</v>
      </c>
      <c r="I655" s="15">
        <f>LOG(H655)</f>
        <v>-1.9331017001439819</v>
      </c>
      <c r="J655" s="15"/>
      <c r="K655" s="15"/>
      <c r="L655" s="15"/>
      <c r="M655" s="15"/>
      <c r="N655" s="15">
        <v>6.1058640069220254E-3</v>
      </c>
      <c r="O655" s="15">
        <v>4.0938186666738445E-3</v>
      </c>
      <c r="P655" s="16">
        <v>-3.1032764631636711</v>
      </c>
      <c r="Q655" s="16">
        <v>2.0339595839208444</v>
      </c>
      <c r="R655" s="16">
        <f>(H655-N655)/O655</f>
        <v>1.358023053881297</v>
      </c>
      <c r="S655" s="16">
        <f>(I655-P655)/Q655</f>
        <v>0.57531859151495757</v>
      </c>
      <c r="T655" s="113">
        <v>1.358023053881297</v>
      </c>
      <c r="U655" s="113">
        <v>0.57531859151495757</v>
      </c>
      <c r="V655" s="113"/>
    </row>
    <row r="656" spans="1:32" s="16" customFormat="1">
      <c r="A656" s="7"/>
      <c r="B656" s="10">
        <v>1012</v>
      </c>
      <c r="C656" s="10" t="s">
        <v>171</v>
      </c>
      <c r="D656" s="10" t="s">
        <v>10</v>
      </c>
      <c r="E656" s="10" t="s">
        <v>9</v>
      </c>
      <c r="F656" s="10" t="s">
        <v>8</v>
      </c>
      <c r="G656" s="18" t="s">
        <v>85</v>
      </c>
      <c r="H656" s="81">
        <v>1.7803826961351937E-2</v>
      </c>
      <c r="I656" s="15">
        <f>LOG(H656)</f>
        <v>-1.7494866353564442</v>
      </c>
      <c r="J656" s="15"/>
      <c r="K656" s="15"/>
      <c r="L656" s="15"/>
      <c r="M656" s="15"/>
      <c r="N656" s="15">
        <v>6.1058640069220254E-3</v>
      </c>
      <c r="O656" s="15">
        <v>4.0938186666738445E-3</v>
      </c>
      <c r="P656" s="16">
        <v>-3.1032764631636711</v>
      </c>
      <c r="Q656" s="16">
        <v>2.0339595839208444</v>
      </c>
      <c r="R656" s="16">
        <f>(H656-N656)/O656</f>
        <v>2.8574697383785934</v>
      </c>
      <c r="S656" s="16">
        <f>(I656-P656)/Q656</f>
        <v>0.66559327850435412</v>
      </c>
      <c r="T656" s="113">
        <v>2.8574697383785934</v>
      </c>
      <c r="U656" s="113">
        <v>0.66559327850435412</v>
      </c>
      <c r="V656" s="113"/>
    </row>
    <row r="657" spans="1:32" s="16" customFormat="1">
      <c r="A657" s="7"/>
      <c r="B657" s="3">
        <v>1014</v>
      </c>
      <c r="C657" s="3" t="s">
        <v>171</v>
      </c>
      <c r="D657" s="3" t="s">
        <v>10</v>
      </c>
      <c r="E657" s="3" t="s">
        <v>9</v>
      </c>
      <c r="F657" s="3" t="s">
        <v>8</v>
      </c>
      <c r="G657" s="18" t="s">
        <v>85</v>
      </c>
      <c r="H657" s="83">
        <v>5.2135875417180667E-3</v>
      </c>
      <c r="I657" s="16">
        <f>LOG(H657)</f>
        <v>-2.2828633297924097</v>
      </c>
      <c r="N657" s="15">
        <v>6.1058640069220254E-3</v>
      </c>
      <c r="O657" s="15">
        <v>4.0938186666738445E-3</v>
      </c>
      <c r="P657" s="16">
        <v>-3.1032764631636711</v>
      </c>
      <c r="Q657" s="16">
        <v>2.0339595839208444</v>
      </c>
      <c r="R657" s="16">
        <f>(H657-N657)/O657</f>
        <v>-0.2179570073456423</v>
      </c>
      <c r="S657" s="16">
        <f>(I657-P657)/Q657</f>
        <v>0.40335763790830048</v>
      </c>
      <c r="T657" s="113">
        <v>-0.2179570073456423</v>
      </c>
      <c r="U657" s="113">
        <v>0.40335763790830048</v>
      </c>
      <c r="V657" s="113"/>
    </row>
    <row r="658" spans="1:32" s="16" customFormat="1">
      <c r="A658" s="7"/>
      <c r="B658" s="3">
        <v>1017</v>
      </c>
      <c r="C658" s="3" t="s">
        <v>171</v>
      </c>
      <c r="D658" s="3" t="s">
        <v>10</v>
      </c>
      <c r="E658" s="3" t="s">
        <v>9</v>
      </c>
      <c r="F658" s="3" t="s">
        <v>8</v>
      </c>
      <c r="G658" s="18" t="s">
        <v>85</v>
      </c>
      <c r="H658" s="83">
        <v>4.1153317734752802E-3</v>
      </c>
      <c r="I658" s="16">
        <f>LOG(H658)</f>
        <v>-2.3855951467016951</v>
      </c>
      <c r="N658" s="15">
        <v>6.1058640069220254E-3</v>
      </c>
      <c r="O658" s="15">
        <v>4.0938186666738445E-3</v>
      </c>
      <c r="P658" s="16">
        <v>-3.1032764631636711</v>
      </c>
      <c r="Q658" s="16">
        <v>2.0339595839208444</v>
      </c>
      <c r="R658" s="16">
        <f>(H658-N658)/O658</f>
        <v>-0.48622872567631764</v>
      </c>
      <c r="S658" s="16">
        <f>(I658-P658)/Q658</f>
        <v>0.35284934968005044</v>
      </c>
      <c r="T658" s="113">
        <v>-0.48622872567631764</v>
      </c>
      <c r="U658" s="113">
        <v>0.35284934968005044</v>
      </c>
      <c r="V658" s="113"/>
    </row>
    <row r="659" spans="1:32" s="16" customFormat="1">
      <c r="A659" s="7"/>
      <c r="B659" s="3">
        <v>1018</v>
      </c>
      <c r="C659" s="3" t="s">
        <v>171</v>
      </c>
      <c r="D659" s="3" t="s">
        <v>10</v>
      </c>
      <c r="E659" s="3" t="s">
        <v>9</v>
      </c>
      <c r="F659" s="3" t="s">
        <v>8</v>
      </c>
      <c r="G659" s="18" t="s">
        <v>85</v>
      </c>
      <c r="H659" s="83">
        <v>1.1211124208421193E-2</v>
      </c>
      <c r="I659" s="16">
        <f>LOG(H659)</f>
        <v>-1.9503508358409123</v>
      </c>
      <c r="N659" s="15">
        <v>6.1058640069220254E-3</v>
      </c>
      <c r="O659" s="15">
        <v>4.0938186666738445E-3</v>
      </c>
      <c r="P659" s="16">
        <v>-3.1032764631636711</v>
      </c>
      <c r="Q659" s="16">
        <v>2.0339595839208444</v>
      </c>
      <c r="R659" s="16">
        <f>(H659-N659)/O659</f>
        <v>1.2470655437328155</v>
      </c>
      <c r="S659" s="16">
        <f>(I659-P659)/Q659</f>
        <v>0.56683802197302025</v>
      </c>
      <c r="T659" s="113">
        <v>1.2470655437328155</v>
      </c>
      <c r="U659" s="113">
        <v>0.56683802197302025</v>
      </c>
      <c r="V659" s="113"/>
    </row>
    <row r="660" spans="1:32" s="16" customFormat="1">
      <c r="A660" s="7"/>
      <c r="B660" s="3">
        <v>1019</v>
      </c>
      <c r="C660" s="3" t="s">
        <v>171</v>
      </c>
      <c r="D660" s="3" t="s">
        <v>10</v>
      </c>
      <c r="E660" s="3" t="s">
        <v>9</v>
      </c>
      <c r="F660" s="3" t="s">
        <v>8</v>
      </c>
      <c r="G660" s="18" t="s">
        <v>85</v>
      </c>
      <c r="H660" s="83">
        <v>4.8122797738664666E-3</v>
      </c>
      <c r="I660" s="16">
        <f>LOG(H660)</f>
        <v>-2.3176491318071841</v>
      </c>
      <c r="N660" s="15">
        <v>6.1058640069220254E-3</v>
      </c>
      <c r="O660" s="15">
        <v>4.0938186666738445E-3</v>
      </c>
      <c r="P660" s="16">
        <v>-3.1032764631636711</v>
      </c>
      <c r="Q660" s="16">
        <v>2.0339595839208444</v>
      </c>
      <c r="R660" s="16">
        <f>(H660-N660)/O660</f>
        <v>-0.31598474148015282</v>
      </c>
      <c r="S660" s="16">
        <f>(I660-P660)/Q660</f>
        <v>0.38625513386162802</v>
      </c>
      <c r="T660" s="113">
        <v>-0.31598474148015282</v>
      </c>
      <c r="U660" s="113">
        <v>0.38625513386162802</v>
      </c>
      <c r="V660" s="113"/>
    </row>
    <row r="661" spans="1:32" s="16" customFormat="1">
      <c r="A661" s="7"/>
      <c r="B661" s="3">
        <v>1060</v>
      </c>
      <c r="C661" s="3" t="s">
        <v>171</v>
      </c>
      <c r="D661" s="3" t="s">
        <v>10</v>
      </c>
      <c r="E661" s="3" t="s">
        <v>9</v>
      </c>
      <c r="F661" s="3" t="s">
        <v>8</v>
      </c>
      <c r="G661" s="18" t="s">
        <v>85</v>
      </c>
      <c r="H661" s="83">
        <v>8.612460083425361E-3</v>
      </c>
      <c r="I661" s="16">
        <f>LOG(H661)</f>
        <v>-2.064872777924756</v>
      </c>
      <c r="N661" s="15">
        <v>6.1058640069220254E-3</v>
      </c>
      <c r="O661" s="15">
        <v>4.0938186666738445E-3</v>
      </c>
      <c r="P661" s="16">
        <v>-3.1032764631636711</v>
      </c>
      <c r="Q661" s="16">
        <v>2.0339595839208444</v>
      </c>
      <c r="R661" s="16">
        <f>(H661-N661)/O661</f>
        <v>0.612288007993256</v>
      </c>
      <c r="S661" s="16">
        <f>(I661-P661)/Q661</f>
        <v>0.51053309684610071</v>
      </c>
      <c r="T661" s="113">
        <v>0.612288007993256</v>
      </c>
      <c r="U661" s="113">
        <v>0.51053309684610071</v>
      </c>
      <c r="V661" s="113"/>
    </row>
    <row r="662" spans="1:32" s="16" customFormat="1">
      <c r="A662" s="7"/>
      <c r="B662" s="3">
        <v>1066</v>
      </c>
      <c r="C662" s="3" t="s">
        <v>171</v>
      </c>
      <c r="D662" s="3" t="s">
        <v>10</v>
      </c>
      <c r="E662" s="3" t="s">
        <v>9</v>
      </c>
      <c r="F662" s="3" t="s">
        <v>8</v>
      </c>
      <c r="G662" s="18" t="s">
        <v>85</v>
      </c>
      <c r="H662" s="83">
        <v>3.0993838356421326E-3</v>
      </c>
      <c r="I662" s="16">
        <f>LOG(H662)</f>
        <v>-2.508724636287734</v>
      </c>
      <c r="N662" s="15">
        <v>6.1058640069220254E-3</v>
      </c>
      <c r="O662" s="15">
        <v>4.0938186666738445E-3</v>
      </c>
      <c r="P662" s="16">
        <v>-3.1032764631636711</v>
      </c>
      <c r="Q662" s="16">
        <v>2.0339595839208444</v>
      </c>
      <c r="R662" s="16">
        <f>(H662-N662)/O662</f>
        <v>-0.73439505167985486</v>
      </c>
      <c r="S662" s="16">
        <f>(I662-P662)/Q662</f>
        <v>0.29231250786695834</v>
      </c>
      <c r="T662" s="113">
        <v>-0.73439505167985486</v>
      </c>
      <c r="U662" s="113">
        <v>0.29231250786695834</v>
      </c>
      <c r="V662" s="113"/>
    </row>
    <row r="663" spans="1:32" s="16" customFormat="1">
      <c r="A663" s="7"/>
      <c r="B663" s="3">
        <v>1073</v>
      </c>
      <c r="C663" s="3" t="s">
        <v>171</v>
      </c>
      <c r="D663" s="3" t="s">
        <v>10</v>
      </c>
      <c r="E663" s="3" t="s">
        <v>9</v>
      </c>
      <c r="F663" s="3" t="s">
        <v>8</v>
      </c>
      <c r="G663" s="18" t="s">
        <v>85</v>
      </c>
      <c r="H663" s="83">
        <v>6.5709417983433353E-3</v>
      </c>
      <c r="I663" s="16">
        <f>LOG(H663)</f>
        <v>-2.1823723795253986</v>
      </c>
      <c r="N663" s="15">
        <v>6.1058640069220254E-3</v>
      </c>
      <c r="O663" s="15">
        <v>4.0938186666738445E-3</v>
      </c>
      <c r="P663" s="16">
        <v>-3.1032764631636711</v>
      </c>
      <c r="Q663" s="16">
        <v>2.0339595839208444</v>
      </c>
      <c r="R663" s="16">
        <f>(H663-N663)/O663</f>
        <v>0.1136048831882379</v>
      </c>
      <c r="S663" s="16">
        <f>(I663-P663)/Q663</f>
        <v>0.45276419989774552</v>
      </c>
      <c r="T663" s="113">
        <v>0.1136048831882379</v>
      </c>
      <c r="U663" s="113">
        <v>0.45276419989774552</v>
      </c>
      <c r="V663" s="113"/>
    </row>
    <row r="664" spans="1:32" s="16" customFormat="1">
      <c r="A664" s="7"/>
      <c r="B664" s="3">
        <v>1076</v>
      </c>
      <c r="C664" s="3" t="s">
        <v>171</v>
      </c>
      <c r="D664" s="3" t="s">
        <v>10</v>
      </c>
      <c r="E664" s="3" t="s">
        <v>9</v>
      </c>
      <c r="F664" s="3" t="s">
        <v>8</v>
      </c>
      <c r="G664" s="18" t="s">
        <v>85</v>
      </c>
      <c r="H664" s="83">
        <v>1.0993807764612418E-2</v>
      </c>
      <c r="I664" s="16">
        <f>LOG(H664)</f>
        <v>-1.9588518612849657</v>
      </c>
      <c r="N664" s="15">
        <v>6.1058640069220254E-3</v>
      </c>
      <c r="O664" s="15">
        <v>4.0938186666738445E-3</v>
      </c>
      <c r="P664" s="16">
        <v>-3.1032764631636711</v>
      </c>
      <c r="Q664" s="16">
        <v>2.0339595839208444</v>
      </c>
      <c r="R664" s="16">
        <f>(H664-N664)/O664</f>
        <v>1.1939815013012682</v>
      </c>
      <c r="S664" s="16">
        <f>(I664-P664)/Q664</f>
        <v>0.56265847705420435</v>
      </c>
      <c r="T664" s="113">
        <v>1.1939815013012682</v>
      </c>
      <c r="U664" s="113">
        <v>0.56265847705420435</v>
      </c>
      <c r="V664" s="113"/>
    </row>
    <row r="665" spans="1:32" s="16" customFormat="1">
      <c r="A665" s="7"/>
      <c r="B665" s="13">
        <v>1077</v>
      </c>
      <c r="C665" s="13" t="s">
        <v>171</v>
      </c>
      <c r="D665" s="13" t="s">
        <v>10</v>
      </c>
      <c r="E665" s="13" t="s">
        <v>9</v>
      </c>
      <c r="F665" s="13" t="s">
        <v>8</v>
      </c>
      <c r="G665" s="72" t="s">
        <v>85</v>
      </c>
      <c r="H665" s="84">
        <v>6.4264037561255153E-3</v>
      </c>
      <c r="I665" s="24">
        <f>LOG(H665)</f>
        <v>-2.1920319922067164</v>
      </c>
      <c r="J665" s="24"/>
      <c r="K665" s="24"/>
      <c r="L665" s="24"/>
      <c r="M665" s="24"/>
      <c r="N665" s="15">
        <v>6.1058640069220254E-3</v>
      </c>
      <c r="O665" s="15">
        <v>4.0938186666738445E-3</v>
      </c>
      <c r="P665" s="16">
        <v>-3.1032764631636711</v>
      </c>
      <c r="Q665" s="16">
        <v>2.0339595839208444</v>
      </c>
      <c r="R665" s="16">
        <f>(H665-N665)/O665</f>
        <v>7.8298472722516263E-2</v>
      </c>
      <c r="S665" s="16">
        <f>(I665-P665)/Q665</f>
        <v>0.44801503341593318</v>
      </c>
      <c r="T665" s="113">
        <v>7.8298472722516263E-2</v>
      </c>
      <c r="U665" s="113">
        <v>0.44801503341593318</v>
      </c>
      <c r="V665" s="113"/>
    </row>
    <row r="666" spans="1:32" s="16" customFormat="1">
      <c r="B666" s="3">
        <v>1170</v>
      </c>
      <c r="C666" s="22" t="s">
        <v>11</v>
      </c>
      <c r="D666" s="25" t="s">
        <v>93</v>
      </c>
      <c r="E666" s="3" t="s">
        <v>9</v>
      </c>
      <c r="F666" s="3" t="s">
        <v>8</v>
      </c>
      <c r="G666" s="18" t="s">
        <v>62</v>
      </c>
      <c r="H666" s="83">
        <v>2.095978243209114E-2</v>
      </c>
      <c r="I666" s="16">
        <f>LOG(H666)</f>
        <v>-1.6786132297528464</v>
      </c>
      <c r="J666" s="28">
        <f>AVERAGE(H666:H675)</f>
        <v>2.6893352079603645E-2</v>
      </c>
      <c r="K666" s="28">
        <f>STDEV(H666:H675)</f>
        <v>6.7087371969152369E-3</v>
      </c>
      <c r="L666" s="28">
        <f>AVERAGE(I666:I675)</f>
        <v>-1.5817373009210669</v>
      </c>
      <c r="M666" s="28">
        <f>STDEV(I666:I675)</f>
        <v>0.10304724384458676</v>
      </c>
      <c r="N666" s="16">
        <v>2.6893352079603645E-2</v>
      </c>
      <c r="O666" s="16">
        <v>6.7087371969152369E-3</v>
      </c>
      <c r="P666" s="16">
        <v>-1.5817373009210669</v>
      </c>
      <c r="Q666" s="16">
        <v>0.10304724384458676</v>
      </c>
      <c r="R666" s="16">
        <f>(H666-N666)/O666</f>
        <v>-0.88445402962584918</v>
      </c>
      <c r="S666" s="16">
        <f>(I666-P666)/Q666</f>
        <v>-0.94011178967469866</v>
      </c>
      <c r="T666" s="113">
        <v>-0.88445402962584918</v>
      </c>
      <c r="U666" s="113">
        <v>-0.94011178967469866</v>
      </c>
      <c r="V666" s="116"/>
      <c r="W666" s="7"/>
      <c r="X666" s="7"/>
      <c r="Y666" s="7"/>
      <c r="Z666" s="7"/>
      <c r="AA666" s="7"/>
      <c r="AB666" s="7"/>
      <c r="AC666" s="7"/>
      <c r="AD666" s="7"/>
      <c r="AE666" s="7"/>
      <c r="AF666" s="7"/>
    </row>
    <row r="667" spans="1:32" s="16" customFormat="1">
      <c r="B667" s="3">
        <v>1171</v>
      </c>
      <c r="C667" s="22" t="s">
        <v>11</v>
      </c>
      <c r="D667" s="25" t="s">
        <v>93</v>
      </c>
      <c r="E667" s="3" t="s">
        <v>9</v>
      </c>
      <c r="F667" s="3" t="s">
        <v>8</v>
      </c>
      <c r="G667" s="18" t="s">
        <v>62</v>
      </c>
      <c r="H667" s="83">
        <v>2.217421041727384E-2</v>
      </c>
      <c r="I667" s="16">
        <f>LOG(H667)</f>
        <v>-1.6541518356462304</v>
      </c>
      <c r="N667" s="16">
        <v>2.6893352079603645E-2</v>
      </c>
      <c r="O667" s="16">
        <v>6.7087371969152369E-3</v>
      </c>
      <c r="P667" s="16">
        <v>-1.5817373009210669</v>
      </c>
      <c r="Q667" s="16">
        <v>0.10304724384458676</v>
      </c>
      <c r="R667" s="16">
        <f>(H667-N667)/O667</f>
        <v>-0.70343218459946932</v>
      </c>
      <c r="S667" s="16">
        <f>(I667-P667)/Q667</f>
        <v>-0.70273140768691711</v>
      </c>
      <c r="T667" s="113">
        <v>-0.70343218459946932</v>
      </c>
      <c r="U667" s="113">
        <v>-0.70273140768691711</v>
      </c>
      <c r="V667" s="116"/>
      <c r="W667" s="7"/>
      <c r="X667" s="7"/>
      <c r="Y667" s="7"/>
      <c r="Z667" s="7"/>
      <c r="AA667" s="7"/>
      <c r="AB667" s="7"/>
      <c r="AC667" s="7"/>
      <c r="AD667" s="7"/>
      <c r="AE667" s="7"/>
      <c r="AF667" s="7"/>
    </row>
    <row r="668" spans="1:32" s="16" customFormat="1">
      <c r="B668" s="3">
        <v>1172</v>
      </c>
      <c r="C668" s="22" t="s">
        <v>11</v>
      </c>
      <c r="D668" s="25" t="s">
        <v>93</v>
      </c>
      <c r="E668" s="3" t="s">
        <v>9</v>
      </c>
      <c r="F668" s="3" t="s">
        <v>8</v>
      </c>
      <c r="G668" s="18" t="s">
        <v>62</v>
      </c>
      <c r="H668" s="83">
        <v>2.2617993313825226E-2</v>
      </c>
      <c r="I668" s="16">
        <f>LOG(H668)</f>
        <v>-1.6455459286497869</v>
      </c>
      <c r="N668" s="16">
        <v>2.6893352079603645E-2</v>
      </c>
      <c r="O668" s="16">
        <v>6.7087371969152369E-3</v>
      </c>
      <c r="P668" s="16">
        <v>-1.5817373009210669</v>
      </c>
      <c r="Q668" s="16">
        <v>0.10304724384458676</v>
      </c>
      <c r="R668" s="16">
        <f>(H668-N668)/O668</f>
        <v>-0.63728219488822491</v>
      </c>
      <c r="S668" s="16">
        <f>(I668-P668)/Q668</f>
        <v>-0.61921721870557289</v>
      </c>
      <c r="T668" s="113">
        <v>-0.63728219488822491</v>
      </c>
      <c r="U668" s="113">
        <v>-0.61921721870557289</v>
      </c>
      <c r="V668" s="116"/>
      <c r="W668" s="7"/>
      <c r="X668" s="7"/>
      <c r="Y668" s="7"/>
      <c r="Z668" s="7"/>
      <c r="AA668" s="7"/>
      <c r="AB668" s="7"/>
      <c r="AC668" s="7"/>
      <c r="AD668" s="7"/>
      <c r="AE668" s="7"/>
      <c r="AF668" s="7"/>
    </row>
    <row r="669" spans="1:32" s="16" customFormat="1">
      <c r="B669" s="3">
        <v>1201</v>
      </c>
      <c r="C669" s="22" t="s">
        <v>11</v>
      </c>
      <c r="D669" s="25" t="s">
        <v>93</v>
      </c>
      <c r="E669" s="3" t="s">
        <v>9</v>
      </c>
      <c r="F669" s="3" t="s">
        <v>8</v>
      </c>
      <c r="G669" s="18" t="s">
        <v>62</v>
      </c>
      <c r="H669" s="83">
        <v>3.8095689854251984E-2</v>
      </c>
      <c r="I669" s="16">
        <f>LOG(H669)</f>
        <v>-1.4191241576157818</v>
      </c>
      <c r="N669" s="16">
        <v>2.6893352079603645E-2</v>
      </c>
      <c r="O669" s="16">
        <v>6.7087371969152369E-3</v>
      </c>
      <c r="P669" s="16">
        <v>-1.5817373009210669</v>
      </c>
      <c r="Q669" s="16">
        <v>0.10304724384458676</v>
      </c>
      <c r="R669" s="16">
        <f>(H669-N669)/O669</f>
        <v>1.6698131773293066</v>
      </c>
      <c r="S669" s="16">
        <f>(I669-P669)/Q669</f>
        <v>1.5780445671165559</v>
      </c>
      <c r="T669" s="113">
        <v>1.6698131773293066</v>
      </c>
      <c r="U669" s="113">
        <v>1.5780445671165559</v>
      </c>
      <c r="V669" s="116"/>
      <c r="W669" s="7"/>
      <c r="X669" s="7"/>
      <c r="Y669" s="7"/>
      <c r="Z669" s="7"/>
      <c r="AA669" s="7"/>
      <c r="AB669" s="7"/>
      <c r="AC669" s="7"/>
      <c r="AD669" s="7"/>
      <c r="AE669" s="7"/>
      <c r="AF669" s="7"/>
    </row>
    <row r="670" spans="1:32" s="16" customFormat="1">
      <c r="B670" s="3">
        <v>1202</v>
      </c>
      <c r="C670" s="22" t="s">
        <v>11</v>
      </c>
      <c r="D670" s="25" t="s">
        <v>93</v>
      </c>
      <c r="E670" s="3" t="s">
        <v>9</v>
      </c>
      <c r="F670" s="3" t="s">
        <v>8</v>
      </c>
      <c r="G670" s="18" t="s">
        <v>62</v>
      </c>
      <c r="H670" s="83">
        <v>1.9796496588617804E-2</v>
      </c>
      <c r="I670" s="16">
        <f>LOG(H670)</f>
        <v>-1.70341166058974</v>
      </c>
      <c r="N670" s="16">
        <v>2.6893352079603645E-2</v>
      </c>
      <c r="O670" s="16">
        <v>6.7087371969152369E-3</v>
      </c>
      <c r="P670" s="16">
        <v>-1.5817373009210669</v>
      </c>
      <c r="Q670" s="16">
        <v>0.10304724384458676</v>
      </c>
      <c r="R670" s="16">
        <f>(H670-N670)/O670</f>
        <v>-1.0578526602963469</v>
      </c>
      <c r="S670" s="16">
        <f>(I670-P670)/Q670</f>
        <v>-1.1807628727283508</v>
      </c>
      <c r="T670" s="113">
        <v>-1.0578526602963469</v>
      </c>
      <c r="U670" s="113">
        <v>-1.1807628727283508</v>
      </c>
      <c r="V670" s="116"/>
      <c r="W670" s="7"/>
      <c r="X670" s="7"/>
      <c r="Y670" s="7"/>
      <c r="Z670" s="7"/>
      <c r="AA670" s="7"/>
      <c r="AB670" s="7"/>
      <c r="AC670" s="7"/>
      <c r="AD670" s="7"/>
      <c r="AE670" s="7"/>
      <c r="AF670" s="7"/>
    </row>
    <row r="671" spans="1:32" s="16" customFormat="1">
      <c r="B671" s="3">
        <v>1209</v>
      </c>
      <c r="C671" s="22" t="s">
        <v>11</v>
      </c>
      <c r="D671" s="25" t="s">
        <v>93</v>
      </c>
      <c r="E671" s="3" t="s">
        <v>9</v>
      </c>
      <c r="F671" s="3" t="s">
        <v>8</v>
      </c>
      <c r="G671" s="18" t="s">
        <v>62</v>
      </c>
      <c r="H671" s="83">
        <v>3.4365007041891694E-2</v>
      </c>
      <c r="I671" s="16">
        <f>LOG(H671)</f>
        <v>-1.4638835627616318</v>
      </c>
      <c r="N671" s="16">
        <v>2.6893352079603645E-2</v>
      </c>
      <c r="O671" s="16">
        <v>6.7087371969152369E-3</v>
      </c>
      <c r="P671" s="16">
        <v>-1.5817373009210669</v>
      </c>
      <c r="Q671" s="16">
        <v>0.10304724384458676</v>
      </c>
      <c r="R671" s="16">
        <f>(H671-N671)/O671</f>
        <v>1.113720025539771</v>
      </c>
      <c r="S671" s="16">
        <f>(I671-P671)/Q671</f>
        <v>1.1436864661531281</v>
      </c>
      <c r="T671" s="113">
        <v>1.113720025539771</v>
      </c>
      <c r="U671" s="113">
        <v>1.1436864661531281</v>
      </c>
      <c r="V671" s="116"/>
      <c r="W671" s="7"/>
      <c r="X671" s="7"/>
      <c r="Y671" s="7"/>
      <c r="Z671" s="7"/>
      <c r="AA671" s="7"/>
      <c r="AB671" s="7"/>
      <c r="AC671" s="7"/>
      <c r="AD671" s="7"/>
      <c r="AE671" s="7"/>
      <c r="AF671" s="7"/>
    </row>
    <row r="672" spans="1:32" s="16" customFormat="1">
      <c r="B672" s="3">
        <v>1210</v>
      </c>
      <c r="C672" s="22" t="s">
        <v>11</v>
      </c>
      <c r="D672" s="25" t="s">
        <v>93</v>
      </c>
      <c r="E672" s="3" t="s">
        <v>9</v>
      </c>
      <c r="F672" s="3" t="s">
        <v>8</v>
      </c>
      <c r="G672" s="18" t="s">
        <v>62</v>
      </c>
      <c r="H672" s="83">
        <v>3.5930281943678845E-2</v>
      </c>
      <c r="I672" s="16">
        <f>LOG(H672)</f>
        <v>-1.4445393748882114</v>
      </c>
      <c r="N672" s="16">
        <v>2.6893352079603645E-2</v>
      </c>
      <c r="O672" s="16">
        <v>6.7087371969152369E-3</v>
      </c>
      <c r="P672" s="16">
        <v>-1.5817373009210669</v>
      </c>
      <c r="Q672" s="16">
        <v>0.10304724384458676</v>
      </c>
      <c r="R672" s="16">
        <f>(H672-N672)/O672</f>
        <v>1.3470388835965277</v>
      </c>
      <c r="S672" s="16">
        <f>(I672-P672)/Q672</f>
        <v>1.3314080116472979</v>
      </c>
      <c r="T672" s="113">
        <v>1.3470388835965277</v>
      </c>
      <c r="U672" s="113">
        <v>1.3314080116472979</v>
      </c>
      <c r="V672" s="117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</row>
    <row r="673" spans="1:32" s="16" customFormat="1">
      <c r="B673" s="3">
        <v>1211</v>
      </c>
      <c r="C673" s="22" t="s">
        <v>11</v>
      </c>
      <c r="D673" s="25" t="s">
        <v>93</v>
      </c>
      <c r="E673" s="3" t="s">
        <v>9</v>
      </c>
      <c r="F673" s="3" t="s">
        <v>8</v>
      </c>
      <c r="G673" s="18" t="s">
        <v>62</v>
      </c>
      <c r="H673" s="83">
        <v>2.3289243958315206E-2</v>
      </c>
      <c r="I673" s="16">
        <f>LOG(H673)</f>
        <v>-1.6328446097934124</v>
      </c>
      <c r="N673" s="16">
        <v>2.6893352079603645E-2</v>
      </c>
      <c r="O673" s="16">
        <v>6.7087371969152369E-3</v>
      </c>
      <c r="P673" s="16">
        <v>-1.5817373009210669</v>
      </c>
      <c r="Q673" s="16">
        <v>0.10304724384458676</v>
      </c>
      <c r="R673" s="16">
        <f>(H673-N673)/O673</f>
        <v>-0.53722601072309917</v>
      </c>
      <c r="S673" s="16">
        <f>(I673-P673)/Q673</f>
        <v>-0.49595997879792147</v>
      </c>
      <c r="T673" s="113">
        <v>-0.53722601072309917</v>
      </c>
      <c r="U673" s="113">
        <v>-0.49595997879792147</v>
      </c>
      <c r="V673" s="117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</row>
    <row r="674" spans="1:32" s="16" customFormat="1">
      <c r="B674" s="3">
        <v>1212</v>
      </c>
      <c r="C674" s="22" t="s">
        <v>11</v>
      </c>
      <c r="D674" s="25" t="s">
        <v>93</v>
      </c>
      <c r="E674" s="3" t="s">
        <v>9</v>
      </c>
      <c r="F674" s="3" t="s">
        <v>8</v>
      </c>
      <c r="G674" s="18" t="s">
        <v>62</v>
      </c>
      <c r="H674" s="83">
        <v>2.6485640926878336E-2</v>
      </c>
      <c r="I674" s="16">
        <f>LOG(H674)</f>
        <v>-1.576989513095058</v>
      </c>
      <c r="N674" s="16">
        <v>2.6893352079603645E-2</v>
      </c>
      <c r="O674" s="16">
        <v>6.7087371969152369E-3</v>
      </c>
      <c r="P674" s="16">
        <v>-1.5817373009210669</v>
      </c>
      <c r="Q674" s="16">
        <v>0.10304724384458676</v>
      </c>
      <c r="R674" s="16">
        <f>(H674-N674)/O674</f>
        <v>-6.0773159054848723E-2</v>
      </c>
      <c r="S674" s="16">
        <f>(I674-P674)/Q674</f>
        <v>4.6073894350531337E-2</v>
      </c>
      <c r="T674" s="113">
        <v>-6.0773159054848723E-2</v>
      </c>
      <c r="U674" s="113">
        <v>4.6073894350531337E-2</v>
      </c>
      <c r="V674" s="117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</row>
    <row r="675" spans="1:32" s="16" customFormat="1">
      <c r="B675" s="29" t="s">
        <v>12</v>
      </c>
      <c r="C675" s="30" t="s">
        <v>11</v>
      </c>
      <c r="D675" s="29" t="s">
        <v>93</v>
      </c>
      <c r="E675" s="29" t="s">
        <v>9</v>
      </c>
      <c r="F675" s="29" t="s">
        <v>8</v>
      </c>
      <c r="G675" s="31" t="s">
        <v>62</v>
      </c>
      <c r="H675" s="85">
        <v>2.5219174319212379E-2</v>
      </c>
      <c r="I675" s="16">
        <f>LOG(H675)</f>
        <v>-1.5982691364179706</v>
      </c>
      <c r="J675" s="32"/>
      <c r="K675" s="32"/>
      <c r="L675" s="32"/>
      <c r="M675" s="32"/>
      <c r="N675" s="16">
        <v>2.6893352079603645E-2</v>
      </c>
      <c r="O675" s="16">
        <v>6.7087371969152369E-3</v>
      </c>
      <c r="P675" s="16">
        <v>-1.5817373009210669</v>
      </c>
      <c r="Q675" s="16">
        <v>0.10304724384458676</v>
      </c>
      <c r="R675" s="16">
        <f>(H675-N675)/O675</f>
        <v>-0.24955184727776705</v>
      </c>
      <c r="S675" s="16">
        <f>(I675-P675)/Q675</f>
        <v>-0.16042967167405886</v>
      </c>
      <c r="T675" s="113">
        <v>-0.24955184727776705</v>
      </c>
      <c r="U675" s="113">
        <v>-0.16042967167405886</v>
      </c>
      <c r="V675" s="117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</row>
    <row r="676" spans="1:32" s="16" customFormat="1">
      <c r="B676" s="3">
        <v>1028</v>
      </c>
      <c r="C676" s="22" t="s">
        <v>11</v>
      </c>
      <c r="D676" s="3" t="s">
        <v>10</v>
      </c>
      <c r="E676" s="3" t="s">
        <v>9</v>
      </c>
      <c r="F676" s="3" t="s">
        <v>8</v>
      </c>
      <c r="G676" s="18" t="s">
        <v>62</v>
      </c>
      <c r="H676" s="83">
        <v>2.1091291909471867E-2</v>
      </c>
      <c r="I676" s="16">
        <f>LOG(H676)</f>
        <v>-1.6758968175117817</v>
      </c>
      <c r="N676" s="16">
        <v>2.6893352079603645E-2</v>
      </c>
      <c r="O676" s="16">
        <v>6.7087371969152369E-3</v>
      </c>
      <c r="P676" s="16">
        <v>-1.5817373009210669</v>
      </c>
      <c r="Q676" s="16">
        <v>0.10304724384458676</v>
      </c>
      <c r="R676" s="16">
        <f>(H676-N676)/O676</f>
        <v>-0.86485131252415726</v>
      </c>
      <c r="S676" s="16">
        <f>(I676-P676)/Q676</f>
        <v>-0.91375094643699306</v>
      </c>
      <c r="T676" s="113">
        <v>-0.86485131252415726</v>
      </c>
      <c r="U676" s="113">
        <v>-0.91375094643699306</v>
      </c>
      <c r="V676" s="113"/>
    </row>
    <row r="677" spans="1:32" s="16" customFormat="1">
      <c r="B677" s="3">
        <v>1029</v>
      </c>
      <c r="C677" s="22" t="s">
        <v>11</v>
      </c>
      <c r="D677" s="3" t="s">
        <v>10</v>
      </c>
      <c r="E677" s="3" t="s">
        <v>9</v>
      </c>
      <c r="F677" s="3" t="s">
        <v>8</v>
      </c>
      <c r="G677" s="18" t="s">
        <v>62</v>
      </c>
      <c r="H677" s="83">
        <v>2.2891388839090927E-2</v>
      </c>
      <c r="I677" s="16">
        <f>LOG(H677)</f>
        <v>-1.6403278575283486</v>
      </c>
      <c r="N677" s="16">
        <v>2.6893352079603645E-2</v>
      </c>
      <c r="O677" s="16">
        <v>6.7087371969152369E-3</v>
      </c>
      <c r="P677" s="16">
        <v>-1.5817373009210669</v>
      </c>
      <c r="Q677" s="16">
        <v>0.10304724384458676</v>
      </c>
      <c r="R677" s="16">
        <f>(H677-N677)/O677</f>
        <v>-0.59653003583936359</v>
      </c>
      <c r="S677" s="16">
        <f>(I677-P677)/Q677</f>
        <v>-0.56857956041644875</v>
      </c>
      <c r="T677" s="113">
        <v>-0.59653003583936359</v>
      </c>
      <c r="U677" s="113">
        <v>-0.56857956041644875</v>
      </c>
      <c r="V677" s="113"/>
    </row>
    <row r="678" spans="1:32" s="16" customFormat="1">
      <c r="B678" s="3">
        <v>1030</v>
      </c>
      <c r="C678" s="22" t="s">
        <v>11</v>
      </c>
      <c r="D678" s="3" t="s">
        <v>10</v>
      </c>
      <c r="E678" s="3" t="s">
        <v>9</v>
      </c>
      <c r="F678" s="3" t="s">
        <v>8</v>
      </c>
      <c r="G678" s="18" t="s">
        <v>62</v>
      </c>
      <c r="H678" s="83">
        <v>2.986359608874458E-2</v>
      </c>
      <c r="I678" s="16">
        <f>LOG(H678)</f>
        <v>-1.5248578969638733</v>
      </c>
      <c r="N678" s="16">
        <v>2.6893352079603645E-2</v>
      </c>
      <c r="O678" s="16">
        <v>6.7087371969152369E-3</v>
      </c>
      <c r="P678" s="16">
        <v>-1.5817373009210669</v>
      </c>
      <c r="Q678" s="16">
        <v>0.10304724384458676</v>
      </c>
      <c r="R678" s="16">
        <f>(H678-N678)/O678</f>
        <v>0.44274263873485625</v>
      </c>
      <c r="S678" s="16">
        <f>(I678-P678)/Q678</f>
        <v>0.55197404447786758</v>
      </c>
      <c r="T678" s="113">
        <v>0.44274263873485625</v>
      </c>
      <c r="U678" s="113">
        <v>0.55197404447786758</v>
      </c>
      <c r="V678" s="113"/>
    </row>
    <row r="679" spans="1:32" s="16" customFormat="1">
      <c r="B679" s="3">
        <v>1033</v>
      </c>
      <c r="C679" s="22" t="s">
        <v>11</v>
      </c>
      <c r="D679" s="3" t="s">
        <v>10</v>
      </c>
      <c r="E679" s="3" t="s">
        <v>9</v>
      </c>
      <c r="F679" s="3" t="s">
        <v>8</v>
      </c>
      <c r="G679" s="18" t="s">
        <v>62</v>
      </c>
      <c r="H679" s="83">
        <v>2.4915853895341396E-2</v>
      </c>
      <c r="I679" s="16">
        <f>LOG(H679)</f>
        <v>-1.6035242244600034</v>
      </c>
      <c r="N679" s="16">
        <v>2.6893352079603645E-2</v>
      </c>
      <c r="O679" s="16">
        <v>6.7087371969152369E-3</v>
      </c>
      <c r="P679" s="16">
        <v>-1.5817373009210669</v>
      </c>
      <c r="Q679" s="16">
        <v>0.10304724384458676</v>
      </c>
      <c r="R679" s="16">
        <f>(H679-N679)/O679</f>
        <v>-0.29476459223526119</v>
      </c>
      <c r="S679" s="16">
        <f>(I679-P679)/Q679</f>
        <v>-0.21142655277413344</v>
      </c>
      <c r="T679" s="113">
        <v>-0.29476459223526119</v>
      </c>
      <c r="U679" s="113">
        <v>-0.21142655277413344</v>
      </c>
      <c r="V679" s="113"/>
    </row>
    <row r="680" spans="1:32" s="16" customFormat="1">
      <c r="B680" s="3">
        <v>1034</v>
      </c>
      <c r="C680" s="22" t="s">
        <v>11</v>
      </c>
      <c r="D680" s="3" t="s">
        <v>10</v>
      </c>
      <c r="E680" s="3" t="s">
        <v>9</v>
      </c>
      <c r="F680" s="3" t="s">
        <v>8</v>
      </c>
      <c r="G680" s="18" t="s">
        <v>62</v>
      </c>
      <c r="H680" s="83">
        <v>2.0272421530423378E-2</v>
      </c>
      <c r="I680" s="16">
        <f>LOG(H680)</f>
        <v>-1.6930943719538503</v>
      </c>
      <c r="N680" s="16">
        <v>2.6893352079603645E-2</v>
      </c>
      <c r="O680" s="16">
        <v>6.7087371969152369E-3</v>
      </c>
      <c r="P680" s="16">
        <v>-1.5817373009210669</v>
      </c>
      <c r="Q680" s="16">
        <v>0.10304724384458676</v>
      </c>
      <c r="R680" s="16">
        <f>(H680-N680)/O680</f>
        <v>-0.98691159824007657</v>
      </c>
      <c r="S680" s="16">
        <f>(I680-P680)/Q680</f>
        <v>-1.0806409456300381</v>
      </c>
      <c r="T680" s="113">
        <v>-0.98691159824007657</v>
      </c>
      <c r="U680" s="113">
        <v>-1.0806409456300381</v>
      </c>
      <c r="V680" s="113"/>
    </row>
    <row r="681" spans="1:32" s="16" customFormat="1">
      <c r="B681" s="3">
        <v>1046</v>
      </c>
      <c r="C681" s="22" t="s">
        <v>11</v>
      </c>
      <c r="D681" s="3" t="s">
        <v>10</v>
      </c>
      <c r="E681" s="3" t="s">
        <v>9</v>
      </c>
      <c r="F681" s="3" t="s">
        <v>8</v>
      </c>
      <c r="G681" s="18" t="s">
        <v>62</v>
      </c>
      <c r="H681" s="83">
        <v>2.6677177708886481E-2</v>
      </c>
      <c r="I681" s="16">
        <f>LOG(H681)</f>
        <v>-1.5738601181696907</v>
      </c>
      <c r="N681" s="16">
        <v>2.6893352079603645E-2</v>
      </c>
      <c r="O681" s="16">
        <v>6.7087371969152369E-3</v>
      </c>
      <c r="P681" s="16">
        <v>-1.5817373009210669</v>
      </c>
      <c r="Q681" s="16">
        <v>0.10304724384458676</v>
      </c>
      <c r="R681" s="16">
        <f>(H681-N681)/O681</f>
        <v>-3.2222810995870363E-2</v>
      </c>
      <c r="S681" s="16">
        <f>(I681-P681)/Q681</f>
        <v>7.6442439967208953E-2</v>
      </c>
      <c r="T681" s="113">
        <v>-3.2222810995870363E-2</v>
      </c>
      <c r="U681" s="113">
        <v>7.6442439967208953E-2</v>
      </c>
      <c r="V681" s="113"/>
    </row>
    <row r="682" spans="1:32" s="16" customFormat="1">
      <c r="B682" s="3">
        <v>1090</v>
      </c>
      <c r="C682" s="22" t="s">
        <v>11</v>
      </c>
      <c r="D682" s="3" t="s">
        <v>10</v>
      </c>
      <c r="E682" s="3" t="s">
        <v>9</v>
      </c>
      <c r="F682" s="3" t="s">
        <v>8</v>
      </c>
      <c r="G682" s="18" t="s">
        <v>62</v>
      </c>
      <c r="H682" s="83">
        <v>2.0775353170224019E-2</v>
      </c>
      <c r="I682" s="16">
        <f>LOG(H682)</f>
        <v>-1.6824515847002526</v>
      </c>
      <c r="N682" s="16">
        <v>2.6893352079603645E-2</v>
      </c>
      <c r="O682" s="16">
        <v>6.7087371969152369E-3</v>
      </c>
      <c r="P682" s="16">
        <v>-1.5817373009210669</v>
      </c>
      <c r="Q682" s="16">
        <v>0.10304724384458676</v>
      </c>
      <c r="R682" s="16">
        <f>(H682-N682)/O682</f>
        <v>-0.911944935358738</v>
      </c>
      <c r="S682" s="16">
        <f>(I682-P682)/Q682</f>
        <v>-0.97736028661844088</v>
      </c>
      <c r="T682" s="113">
        <v>-0.911944935358738</v>
      </c>
      <c r="U682" s="113">
        <v>-0.97736028661844088</v>
      </c>
      <c r="V682" s="113"/>
    </row>
    <row r="683" spans="1:32" s="16" customFormat="1">
      <c r="B683" s="3">
        <v>1091</v>
      </c>
      <c r="C683" s="22" t="s">
        <v>11</v>
      </c>
      <c r="D683" s="3" t="s">
        <v>10</v>
      </c>
      <c r="E683" s="3" t="s">
        <v>9</v>
      </c>
      <c r="F683" s="3" t="s">
        <v>8</v>
      </c>
      <c r="G683" s="18" t="s">
        <v>62</v>
      </c>
      <c r="H683" s="83">
        <v>1.9966416951968439E-2</v>
      </c>
      <c r="I683" s="16">
        <f>LOG(H683)</f>
        <v>-1.6996998639026548</v>
      </c>
      <c r="N683" s="16">
        <v>2.6893352079603645E-2</v>
      </c>
      <c r="O683" s="16">
        <v>6.7087371969152369E-3</v>
      </c>
      <c r="P683" s="16">
        <v>-1.5817373009210669</v>
      </c>
      <c r="Q683" s="16">
        <v>0.10304724384458676</v>
      </c>
      <c r="R683" s="16">
        <f>(H683-N683)/O683</f>
        <v>-1.032524441532797</v>
      </c>
      <c r="S683" s="16">
        <f>(I683-P683)/Q683</f>
        <v>-1.1447425334295798</v>
      </c>
      <c r="T683" s="113">
        <v>-1.032524441532797</v>
      </c>
      <c r="U683" s="113">
        <v>-1.1447425334295798</v>
      </c>
      <c r="V683" s="113"/>
    </row>
    <row r="684" spans="1:32" s="16" customFormat="1">
      <c r="B684" s="3">
        <v>1092</v>
      </c>
      <c r="C684" s="22" t="s">
        <v>11</v>
      </c>
      <c r="D684" s="3" t="s">
        <v>10</v>
      </c>
      <c r="E684" s="3" t="s">
        <v>9</v>
      </c>
      <c r="F684" s="3" t="s">
        <v>8</v>
      </c>
      <c r="G684" s="18" t="s">
        <v>62</v>
      </c>
      <c r="H684" s="83">
        <v>2.7065886408997437E-2</v>
      </c>
      <c r="I684" s="16">
        <f>LOG(H684)</f>
        <v>-1.5675777451761914</v>
      </c>
      <c r="N684" s="16">
        <v>2.6893352079603645E-2</v>
      </c>
      <c r="O684" s="16">
        <v>6.7087371969152369E-3</v>
      </c>
      <c r="P684" s="16">
        <v>-1.5817373009210669</v>
      </c>
      <c r="Q684" s="16">
        <v>0.10304724384458676</v>
      </c>
      <c r="R684" s="16">
        <f>(H684-N684)/O684</f>
        <v>2.5717854840569022E-2</v>
      </c>
      <c r="S684" s="16">
        <f>(I684-P684)/Q684</f>
        <v>0.13740838877971903</v>
      </c>
      <c r="T684" s="113">
        <v>2.5717854840569022E-2</v>
      </c>
      <c r="U684" s="113">
        <v>0.13740838877971903</v>
      </c>
      <c r="V684" s="113"/>
    </row>
    <row r="685" spans="1:32" s="16" customFormat="1">
      <c r="B685" s="3">
        <v>1094</v>
      </c>
      <c r="C685" s="22" t="s">
        <v>11</v>
      </c>
      <c r="D685" s="3" t="s">
        <v>10</v>
      </c>
      <c r="E685" s="3" t="s">
        <v>9</v>
      </c>
      <c r="F685" s="3" t="s">
        <v>8</v>
      </c>
      <c r="G685" s="18" t="s">
        <v>62</v>
      </c>
      <c r="H685" s="83">
        <v>3.1542663718319347E-2</v>
      </c>
      <c r="I685" s="16">
        <f>LOG(H685)</f>
        <v>-1.5011016341104875</v>
      </c>
      <c r="N685" s="16">
        <v>2.6893352079603645E-2</v>
      </c>
      <c r="O685" s="16">
        <v>6.7087371969152369E-3</v>
      </c>
      <c r="P685" s="16">
        <v>-1.5817373009210669</v>
      </c>
      <c r="Q685" s="16">
        <v>0.10304724384458676</v>
      </c>
      <c r="R685" s="16">
        <f>(H685-N685)/O685</f>
        <v>0.69302336673040565</v>
      </c>
      <c r="S685" s="16">
        <f>(I685-P685)/Q685</f>
        <v>0.78251163060888951</v>
      </c>
      <c r="T685" s="113">
        <v>0.69302336673040565</v>
      </c>
      <c r="U685" s="113">
        <v>0.78251163060888951</v>
      </c>
      <c r="V685" s="113"/>
    </row>
    <row r="686" spans="1:32" s="16" customFormat="1">
      <c r="B686" s="3">
        <v>1095</v>
      </c>
      <c r="C686" s="22" t="s">
        <v>11</v>
      </c>
      <c r="D686" s="3" t="s">
        <v>10</v>
      </c>
      <c r="E686" s="3" t="s">
        <v>9</v>
      </c>
      <c r="F686" s="3" t="s">
        <v>8</v>
      </c>
      <c r="G686" s="18" t="s">
        <v>62</v>
      </c>
      <c r="H686" s="83">
        <v>2.2476149862322457E-2</v>
      </c>
      <c r="I686" s="16">
        <f>LOG(H686)</f>
        <v>-1.6482780808589179</v>
      </c>
      <c r="N686" s="16">
        <v>2.6893352079603645E-2</v>
      </c>
      <c r="O686" s="16">
        <v>6.7087371969152369E-3</v>
      </c>
      <c r="P686" s="16">
        <v>-1.5817373009210669</v>
      </c>
      <c r="Q686" s="16">
        <v>0.10304724384458676</v>
      </c>
      <c r="R686" s="16">
        <f>(H686-N686)/O686</f>
        <v>-0.65842528744638773</v>
      </c>
      <c r="S686" s="16">
        <f>(I686-P686)/Q686</f>
        <v>-0.6457308071063611</v>
      </c>
      <c r="T686" s="113">
        <v>-0.65842528744638773</v>
      </c>
      <c r="U686" s="113">
        <v>-0.6457308071063611</v>
      </c>
      <c r="V686" s="116"/>
      <c r="W686" s="7"/>
      <c r="X686" s="7"/>
      <c r="Y686" s="7"/>
      <c r="Z686" s="7"/>
      <c r="AA686" s="7"/>
      <c r="AB686" s="7"/>
      <c r="AC686" s="7"/>
      <c r="AD686" s="7"/>
      <c r="AE686" s="7"/>
      <c r="AF686" s="7"/>
    </row>
    <row r="687" spans="1:32" s="16" customFormat="1">
      <c r="A687" s="7"/>
      <c r="B687" s="3">
        <v>1134</v>
      </c>
      <c r="C687" s="3" t="s">
        <v>171</v>
      </c>
      <c r="D687" s="25" t="s">
        <v>93</v>
      </c>
      <c r="E687" s="3" t="s">
        <v>9</v>
      </c>
      <c r="F687" s="3" t="s">
        <v>8</v>
      </c>
      <c r="G687" s="18" t="s">
        <v>62</v>
      </c>
      <c r="H687" s="83">
        <v>4.4677452738951462E-2</v>
      </c>
      <c r="I687" s="16">
        <f>LOG(H687)</f>
        <v>-1.3499115959179595</v>
      </c>
      <c r="N687" s="16">
        <v>2.6893352079603645E-2</v>
      </c>
      <c r="O687" s="16">
        <v>6.7087371969152369E-3</v>
      </c>
      <c r="P687" s="16">
        <v>-1.5817373009210669</v>
      </c>
      <c r="Q687" s="16">
        <v>0.10304724384458676</v>
      </c>
      <c r="R687" s="16">
        <f>(H687-N687)/O687</f>
        <v>2.6508864689952638</v>
      </c>
      <c r="S687" s="16">
        <f>(I687-P687)/Q687</f>
        <v>2.2497031104756284</v>
      </c>
      <c r="T687" s="113">
        <v>2.6508864689952638</v>
      </c>
      <c r="U687" s="113">
        <v>2.2497031104756284</v>
      </c>
      <c r="V687" s="116"/>
      <c r="W687" s="7"/>
      <c r="X687" s="7"/>
      <c r="Y687" s="7"/>
      <c r="Z687" s="7"/>
      <c r="AA687" s="7"/>
      <c r="AB687" s="7"/>
      <c r="AC687" s="7"/>
      <c r="AD687" s="7"/>
      <c r="AE687" s="7"/>
      <c r="AF687" s="7"/>
    </row>
    <row r="688" spans="1:32" s="16" customFormat="1">
      <c r="A688" s="7"/>
      <c r="B688" s="3">
        <v>1135</v>
      </c>
      <c r="C688" s="3" t="s">
        <v>171</v>
      </c>
      <c r="D688" s="25" t="s">
        <v>93</v>
      </c>
      <c r="E688" s="3" t="s">
        <v>9</v>
      </c>
      <c r="F688" s="3" t="s">
        <v>8</v>
      </c>
      <c r="G688" s="18" t="s">
        <v>62</v>
      </c>
      <c r="H688" s="83">
        <v>1.8055542997815421E-2</v>
      </c>
      <c r="I688" s="16">
        <f>LOG(H688)</f>
        <v>-1.7433894461787842</v>
      </c>
      <c r="N688" s="16">
        <v>2.6893352079603645E-2</v>
      </c>
      <c r="O688" s="16">
        <v>6.7087371969152369E-3</v>
      </c>
      <c r="P688" s="16">
        <v>-1.5817373009210669</v>
      </c>
      <c r="Q688" s="16">
        <v>0.10304724384458676</v>
      </c>
      <c r="R688" s="16">
        <f>(H688-N688)/O688</f>
        <v>-1.3173580693922489</v>
      </c>
      <c r="S688" s="16">
        <f>(I688-P688)/Q688</f>
        <v>-1.5687187665253521</v>
      </c>
      <c r="T688" s="113">
        <v>-1.3173580693922489</v>
      </c>
      <c r="U688" s="113">
        <v>-1.5687187665253521</v>
      </c>
      <c r="V688" s="116"/>
      <c r="W688" s="7"/>
      <c r="X688" s="7"/>
      <c r="Y688" s="7"/>
      <c r="Z688" s="7"/>
      <c r="AA688" s="7"/>
      <c r="AB688" s="7"/>
      <c r="AC688" s="7"/>
      <c r="AD688" s="7"/>
      <c r="AE688" s="7"/>
      <c r="AF688" s="7"/>
    </row>
    <row r="689" spans="1:32" s="16" customFormat="1">
      <c r="A689" s="7"/>
      <c r="B689" s="3">
        <v>1150</v>
      </c>
      <c r="C689" s="3" t="s">
        <v>171</v>
      </c>
      <c r="D689" s="25" t="s">
        <v>93</v>
      </c>
      <c r="E689" s="3" t="s">
        <v>9</v>
      </c>
      <c r="F689" s="3" t="s">
        <v>8</v>
      </c>
      <c r="G689" s="18" t="s">
        <v>62</v>
      </c>
      <c r="H689" s="83">
        <v>2.4787546340005216E-2</v>
      </c>
      <c r="I689" s="16">
        <f>LOG(H689)</f>
        <v>-1.6057664608778262</v>
      </c>
      <c r="N689" s="16">
        <v>2.6893352079603645E-2</v>
      </c>
      <c r="O689" s="16">
        <v>6.7087371969152369E-3</v>
      </c>
      <c r="P689" s="16">
        <v>-1.5817373009210669</v>
      </c>
      <c r="Q689" s="16">
        <v>0.10304724384458676</v>
      </c>
      <c r="R689" s="16">
        <f>(H689-N689)/O689</f>
        <v>-0.313890032921055</v>
      </c>
      <c r="S689" s="16">
        <f>(I689-P689)/Q689</f>
        <v>-0.23318585786728482</v>
      </c>
      <c r="T689" s="113">
        <v>-0.313890032921055</v>
      </c>
      <c r="U689" s="113">
        <v>-0.23318585786728482</v>
      </c>
      <c r="V689" s="116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s="16" customFormat="1">
      <c r="A690" s="7"/>
      <c r="B690" s="3">
        <v>1151</v>
      </c>
      <c r="C690" s="3" t="s">
        <v>171</v>
      </c>
      <c r="D690" s="25" t="s">
        <v>93</v>
      </c>
      <c r="E690" s="3" t="s">
        <v>9</v>
      </c>
      <c r="F690" s="3" t="s">
        <v>8</v>
      </c>
      <c r="G690" s="18" t="s">
        <v>62</v>
      </c>
      <c r="H690" s="83">
        <v>2.0319486619903866E-2</v>
      </c>
      <c r="I690" s="16">
        <f>LOG(H690)</f>
        <v>-1.6920872688762782</v>
      </c>
      <c r="N690" s="16">
        <v>2.6893352079603645E-2</v>
      </c>
      <c r="O690" s="16">
        <v>6.7087371969152369E-3</v>
      </c>
      <c r="P690" s="16">
        <v>-1.5817373009210669</v>
      </c>
      <c r="Q690" s="16">
        <v>0.10304724384458676</v>
      </c>
      <c r="R690" s="16">
        <f>(H690-N690)/O690</f>
        <v>-0.97989610663576554</v>
      </c>
      <c r="S690" s="16">
        <f>(I690-P690)/Q690</f>
        <v>-1.0708677286084272</v>
      </c>
      <c r="T690" s="113">
        <v>-0.97989610663576554</v>
      </c>
      <c r="U690" s="113">
        <v>-1.0708677286084272</v>
      </c>
      <c r="V690" s="116"/>
      <c r="W690" s="7"/>
      <c r="X690" s="7"/>
      <c r="Y690" s="7"/>
      <c r="Z690" s="7"/>
      <c r="AA690" s="7"/>
      <c r="AB690" s="7"/>
      <c r="AC690" s="7"/>
      <c r="AD690" s="7"/>
      <c r="AE690" s="7"/>
      <c r="AF690" s="7"/>
    </row>
    <row r="691" spans="1:32" s="16" customFormat="1">
      <c r="A691" s="7"/>
      <c r="B691" s="3">
        <v>1163</v>
      </c>
      <c r="C691" s="3" t="s">
        <v>171</v>
      </c>
      <c r="D691" s="25" t="s">
        <v>93</v>
      </c>
      <c r="E691" s="3" t="s">
        <v>9</v>
      </c>
      <c r="F691" s="3" t="s">
        <v>8</v>
      </c>
      <c r="G691" s="18" t="s">
        <v>62</v>
      </c>
      <c r="H691" s="83">
        <v>3.1765316702577949E-2</v>
      </c>
      <c r="I691" s="16">
        <f>LOG(H691)</f>
        <v>-1.4980468103587414</v>
      </c>
      <c r="N691" s="16">
        <v>2.6893352079603645E-2</v>
      </c>
      <c r="O691" s="16">
        <v>6.7087371969152369E-3</v>
      </c>
      <c r="P691" s="16">
        <v>-1.5817373009210669</v>
      </c>
      <c r="Q691" s="16">
        <v>0.10304724384458676</v>
      </c>
      <c r="R691" s="16">
        <f>(H691-N691)/O691</f>
        <v>0.72621187564397294</v>
      </c>
      <c r="S691" s="16">
        <f>(I691-P691)/Q691</f>
        <v>0.81215651617568096</v>
      </c>
      <c r="T691" s="113">
        <v>0.72621187564397294</v>
      </c>
      <c r="U691" s="113">
        <v>0.81215651617568096</v>
      </c>
      <c r="V691" s="116"/>
      <c r="W691" s="7"/>
      <c r="X691" s="7"/>
      <c r="Y691" s="7"/>
      <c r="Z691" s="7"/>
      <c r="AA691" s="7"/>
      <c r="AB691" s="7"/>
      <c r="AC691" s="7"/>
      <c r="AD691" s="7"/>
      <c r="AE691" s="7"/>
      <c r="AF691" s="7"/>
    </row>
    <row r="692" spans="1:32" s="16" customFormat="1">
      <c r="A692" s="7"/>
      <c r="B692" s="3">
        <v>1164</v>
      </c>
      <c r="C692" s="3" t="s">
        <v>171</v>
      </c>
      <c r="D692" s="25" t="s">
        <v>93</v>
      </c>
      <c r="E692" s="3" t="s">
        <v>9</v>
      </c>
      <c r="F692" s="3" t="s">
        <v>8</v>
      </c>
      <c r="G692" s="18" t="s">
        <v>62</v>
      </c>
      <c r="H692" s="83">
        <v>2.0024465367858575E-2</v>
      </c>
      <c r="I692" s="16">
        <f>LOG(H692)</f>
        <v>-1.6984390702943328</v>
      </c>
      <c r="N692" s="16">
        <v>2.6893352079603645E-2</v>
      </c>
      <c r="O692" s="16">
        <v>6.7087371969152369E-3</v>
      </c>
      <c r="P692" s="16">
        <v>-1.5817373009210669</v>
      </c>
      <c r="Q692" s="16">
        <v>0.10304724384458676</v>
      </c>
      <c r="R692" s="16">
        <f>(H692-N692)/O692</f>
        <v>-1.0238717824426737</v>
      </c>
      <c r="S692" s="16">
        <f>(I692-P692)/Q692</f>
        <v>-1.1325074307593572</v>
      </c>
      <c r="T692" s="113">
        <v>-1.0238717824426737</v>
      </c>
      <c r="U692" s="113">
        <v>-1.1325074307593572</v>
      </c>
      <c r="V692" s="116"/>
      <c r="W692" s="7"/>
      <c r="X692" s="7"/>
      <c r="Y692" s="7"/>
      <c r="Z692" s="7"/>
      <c r="AA692" s="7"/>
      <c r="AB692" s="7"/>
      <c r="AC692" s="7"/>
      <c r="AD692" s="7"/>
      <c r="AE692" s="7"/>
      <c r="AF692" s="7"/>
    </row>
    <row r="693" spans="1:32" s="16" customFormat="1">
      <c r="A693" s="7"/>
      <c r="B693" s="3" t="s">
        <v>183</v>
      </c>
      <c r="C693" s="3" t="s">
        <v>171</v>
      </c>
      <c r="D693" s="25" t="s">
        <v>93</v>
      </c>
      <c r="E693" s="3" t="s">
        <v>9</v>
      </c>
      <c r="F693" s="3" t="s">
        <v>8</v>
      </c>
      <c r="G693" s="18" t="s">
        <v>62</v>
      </c>
      <c r="H693" s="83">
        <v>2.2638084183250726E-2</v>
      </c>
      <c r="I693" s="16">
        <f>LOG(H693)</f>
        <v>-1.6451603294205166</v>
      </c>
      <c r="N693" s="16">
        <v>2.6893352079603645E-2</v>
      </c>
      <c r="O693" s="16">
        <v>6.7087371969152369E-3</v>
      </c>
      <c r="P693" s="16">
        <v>-1.5817373009210669</v>
      </c>
      <c r="Q693" s="16">
        <v>0.10304724384458676</v>
      </c>
      <c r="R693" s="16">
        <f>(H693-N693)/O693</f>
        <v>-0.63428746296837291</v>
      </c>
      <c r="S693" s="16">
        <f>(I693-P693)/Q693</f>
        <v>-0.61547525322562435</v>
      </c>
      <c r="T693" s="113">
        <v>-0.63428746296837291</v>
      </c>
      <c r="U693" s="113">
        <v>-0.61547525322562435</v>
      </c>
      <c r="V693" s="117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</row>
    <row r="694" spans="1:32" s="16" customFormat="1">
      <c r="A694" s="7"/>
      <c r="B694" s="3" t="s">
        <v>182</v>
      </c>
      <c r="C694" s="3" t="s">
        <v>171</v>
      </c>
      <c r="D694" s="25" t="s">
        <v>93</v>
      </c>
      <c r="E694" s="3" t="s">
        <v>9</v>
      </c>
      <c r="F694" s="3" t="s">
        <v>8</v>
      </c>
      <c r="G694" s="18" t="s">
        <v>62</v>
      </c>
      <c r="H694" s="83">
        <v>2.0885941038194224E-2</v>
      </c>
      <c r="I694" s="16">
        <f>LOG(H694)</f>
        <v>-1.6801459523601747</v>
      </c>
      <c r="N694" s="16">
        <v>2.6893352079603645E-2</v>
      </c>
      <c r="O694" s="16">
        <v>6.7087371969152369E-3</v>
      </c>
      <c r="P694" s="16">
        <v>-1.5817373009210669</v>
      </c>
      <c r="Q694" s="16">
        <v>0.10304724384458676</v>
      </c>
      <c r="R694" s="16">
        <f>(H694-N694)/O694</f>
        <v>-0.8954607797383547</v>
      </c>
      <c r="S694" s="16">
        <f>(I694-P694)/Q694</f>
        <v>-0.95498576931883061</v>
      </c>
      <c r="T694" s="113">
        <v>-0.8954607797383547</v>
      </c>
      <c r="U694" s="113">
        <v>-0.95498576931883061</v>
      </c>
      <c r="V694" s="117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</row>
    <row r="695" spans="1:32" s="16" customFormat="1">
      <c r="A695" s="7"/>
      <c r="B695" s="3" t="s">
        <v>181</v>
      </c>
      <c r="C695" s="3" t="s">
        <v>171</v>
      </c>
      <c r="D695" s="25" t="s">
        <v>93</v>
      </c>
      <c r="E695" s="3" t="s">
        <v>9</v>
      </c>
      <c r="F695" s="3" t="s">
        <v>8</v>
      </c>
      <c r="G695" s="18" t="s">
        <v>62</v>
      </c>
      <c r="H695" s="83">
        <v>2.4274287768802489E-2</v>
      </c>
      <c r="I695" s="16">
        <f>LOG(H695)</f>
        <v>-1.6148535038552498</v>
      </c>
      <c r="N695" s="16">
        <v>2.6893352079603645E-2</v>
      </c>
      <c r="O695" s="16">
        <v>6.7087371969152369E-3</v>
      </c>
      <c r="P695" s="16">
        <v>-1.5817373009210669</v>
      </c>
      <c r="Q695" s="16">
        <v>0.10304724384458676</v>
      </c>
      <c r="R695" s="16">
        <f>(H695-N695)/O695</f>
        <v>-0.39039602147561181</v>
      </c>
      <c r="S695" s="16">
        <f>(I695-P695)/Q695</f>
        <v>-0.32136912835949261</v>
      </c>
      <c r="T695" s="113">
        <v>-0.39039602147561181</v>
      </c>
      <c r="U695" s="113">
        <v>-0.32136912835949261</v>
      </c>
      <c r="V695" s="117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</row>
    <row r="696" spans="1:32" s="16" customFormat="1">
      <c r="A696" s="7"/>
      <c r="B696" s="3" t="s">
        <v>172</v>
      </c>
      <c r="C696" s="3" t="s">
        <v>171</v>
      </c>
      <c r="D696" s="4" t="s">
        <v>93</v>
      </c>
      <c r="E696" s="3" t="s">
        <v>9</v>
      </c>
      <c r="F696" s="3" t="s">
        <v>8</v>
      </c>
      <c r="G696" s="18" t="s">
        <v>62</v>
      </c>
      <c r="H696" s="83">
        <v>2.0293541814794744E-2</v>
      </c>
      <c r="I696" s="16">
        <f>LOG(H696)</f>
        <v>-1.6926421493006159</v>
      </c>
      <c r="N696" s="16">
        <v>2.6893352079603645E-2</v>
      </c>
      <c r="O696" s="16">
        <v>6.7087371969152369E-3</v>
      </c>
      <c r="P696" s="16">
        <v>-1.5817373009210669</v>
      </c>
      <c r="Q696" s="16">
        <v>0.10304724384458676</v>
      </c>
      <c r="R696" s="16">
        <f>(H696-N696)/O696</f>
        <v>-0.98376342239841774</v>
      </c>
      <c r="S696" s="16">
        <f>(I696-P696)/Q696</f>
        <v>-1.0762524473416566</v>
      </c>
      <c r="T696" s="113">
        <v>-0.98376342239841774</v>
      </c>
      <c r="U696" s="113">
        <v>-1.0762524473416566</v>
      </c>
      <c r="V696" s="117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</row>
    <row r="697" spans="1:32" s="16" customFormat="1">
      <c r="A697" s="7"/>
      <c r="B697" s="10">
        <v>1010</v>
      </c>
      <c r="C697" s="10" t="s">
        <v>171</v>
      </c>
      <c r="D697" s="10" t="s">
        <v>10</v>
      </c>
      <c r="E697" s="10" t="s">
        <v>9</v>
      </c>
      <c r="F697" s="10" t="s">
        <v>8</v>
      </c>
      <c r="G697" s="18" t="s">
        <v>62</v>
      </c>
      <c r="H697" s="81">
        <v>1.7056713822073737E-2</v>
      </c>
      <c r="I697" s="15">
        <f>LOG(H697)</f>
        <v>-1.7681046370847677</v>
      </c>
      <c r="J697" s="15"/>
      <c r="K697" s="15"/>
      <c r="L697" s="15"/>
      <c r="M697" s="15"/>
      <c r="N697" s="16">
        <v>2.6893352079603645E-2</v>
      </c>
      <c r="O697" s="16">
        <v>6.7087371969152369E-3</v>
      </c>
      <c r="P697" s="16">
        <v>-1.5817373009210669</v>
      </c>
      <c r="Q697" s="16">
        <v>0.10304724384458676</v>
      </c>
      <c r="R697" s="16">
        <f>(H697-N697)/O697</f>
        <v>-1.4662428962119609</v>
      </c>
      <c r="S697" s="16">
        <f>(I697-P697)/Q697</f>
        <v>-1.8085620654228785</v>
      </c>
      <c r="T697" s="113">
        <v>-1.4662428962119609</v>
      </c>
      <c r="U697" s="113">
        <v>-1.8085620654228785</v>
      </c>
      <c r="V697" s="113"/>
    </row>
    <row r="698" spans="1:32" s="16" customFormat="1">
      <c r="A698" s="7"/>
      <c r="B698" s="3">
        <v>1012</v>
      </c>
      <c r="C698" s="3" t="s">
        <v>171</v>
      </c>
      <c r="D698" s="3" t="s">
        <v>10</v>
      </c>
      <c r="E698" s="3" t="s">
        <v>9</v>
      </c>
      <c r="F698" s="3" t="s">
        <v>8</v>
      </c>
      <c r="G698" s="18" t="s">
        <v>62</v>
      </c>
      <c r="H698" s="83">
        <v>1.4880144242133467E-2</v>
      </c>
      <c r="I698" s="16">
        <f>LOG(H698)</f>
        <v>-1.8273928588937018</v>
      </c>
      <c r="N698" s="16">
        <v>2.6893352079603645E-2</v>
      </c>
      <c r="O698" s="16">
        <v>6.7087371969152369E-3</v>
      </c>
      <c r="P698" s="16">
        <v>-1.5817373009210669</v>
      </c>
      <c r="Q698" s="16">
        <v>0.10304724384458676</v>
      </c>
      <c r="R698" s="16">
        <f>(H698-N698)/O698</f>
        <v>-1.7906809411157147</v>
      </c>
      <c r="S698" s="16">
        <f>(I698-P698)/Q698</f>
        <v>-2.383911968990907</v>
      </c>
      <c r="T698" s="113">
        <v>-1.7906809411157147</v>
      </c>
      <c r="U698" s="113">
        <v>-2.383911968990907</v>
      </c>
      <c r="V698" s="113"/>
    </row>
    <row r="699" spans="1:32" s="16" customFormat="1">
      <c r="A699" s="7"/>
      <c r="B699" s="3">
        <v>1014</v>
      </c>
      <c r="C699" s="3" t="s">
        <v>171</v>
      </c>
      <c r="D699" s="3" t="s">
        <v>10</v>
      </c>
      <c r="E699" s="3" t="s">
        <v>9</v>
      </c>
      <c r="F699" s="3" t="s">
        <v>8</v>
      </c>
      <c r="G699" s="18" t="s">
        <v>62</v>
      </c>
      <c r="H699" s="83">
        <v>2.5680579430218457E-2</v>
      </c>
      <c r="I699" s="16">
        <f>LOG(H699)</f>
        <v>-1.5903951815179977</v>
      </c>
      <c r="N699" s="16">
        <v>2.6893352079603645E-2</v>
      </c>
      <c r="O699" s="16">
        <v>6.7087371969152369E-3</v>
      </c>
      <c r="P699" s="16">
        <v>-1.5817373009210669</v>
      </c>
      <c r="Q699" s="16">
        <v>0.10304724384458676</v>
      </c>
      <c r="R699" s="16">
        <f>(H699-N699)/O699</f>
        <v>-0.18077510174982517</v>
      </c>
      <c r="S699" s="16">
        <f>(I699-P699)/Q699</f>
        <v>-8.4018555702357653E-2</v>
      </c>
      <c r="T699" s="113">
        <v>-0.18077510174982517</v>
      </c>
      <c r="U699" s="113">
        <v>-8.4018555702357653E-2</v>
      </c>
      <c r="V699" s="113"/>
    </row>
    <row r="700" spans="1:32" s="16" customFormat="1">
      <c r="A700" s="7"/>
      <c r="B700" s="3">
        <v>1017</v>
      </c>
      <c r="C700" s="3" t="s">
        <v>171</v>
      </c>
      <c r="D700" s="3" t="s">
        <v>10</v>
      </c>
      <c r="E700" s="3" t="s">
        <v>9</v>
      </c>
      <c r="F700" s="3" t="s">
        <v>8</v>
      </c>
      <c r="G700" s="18" t="s">
        <v>62</v>
      </c>
      <c r="H700" s="83">
        <v>2.8795241663679683E-2</v>
      </c>
      <c r="I700" s="16">
        <f>LOG(H700)</f>
        <v>-1.5406792723081624</v>
      </c>
      <c r="N700" s="16">
        <v>2.6893352079603645E-2</v>
      </c>
      <c r="O700" s="16">
        <v>6.7087371969152369E-3</v>
      </c>
      <c r="P700" s="16">
        <v>-1.5817373009210669</v>
      </c>
      <c r="Q700" s="16">
        <v>0.10304724384458676</v>
      </c>
      <c r="R700" s="16">
        <f>(H700-N700)/O700</f>
        <v>0.2834944235035099</v>
      </c>
      <c r="S700" s="16">
        <f>(I700-P700)/Q700</f>
        <v>0.39843888182809828</v>
      </c>
      <c r="T700" s="113">
        <v>0.2834944235035099</v>
      </c>
      <c r="U700" s="113">
        <v>0.39843888182809828</v>
      </c>
      <c r="V700" s="113"/>
    </row>
    <row r="701" spans="1:32" s="16" customFormat="1">
      <c r="A701" s="7"/>
      <c r="B701" s="3">
        <v>1018</v>
      </c>
      <c r="C701" s="3" t="s">
        <v>171</v>
      </c>
      <c r="D701" s="3" t="s">
        <v>10</v>
      </c>
      <c r="E701" s="3" t="s">
        <v>9</v>
      </c>
      <c r="F701" s="3" t="s">
        <v>8</v>
      </c>
      <c r="G701" s="18" t="s">
        <v>62</v>
      </c>
      <c r="H701" s="83">
        <v>1.6867828213364019E-2</v>
      </c>
      <c r="I701" s="16">
        <f>LOG(H701)</f>
        <v>-1.7729408306099828</v>
      </c>
      <c r="N701" s="16">
        <v>2.6893352079603645E-2</v>
      </c>
      <c r="O701" s="16">
        <v>6.7087371969152369E-3</v>
      </c>
      <c r="P701" s="16">
        <v>-1.5817373009210669</v>
      </c>
      <c r="Q701" s="16">
        <v>0.10304724384458676</v>
      </c>
      <c r="R701" s="16">
        <f>(H701-N701)/O701</f>
        <v>-1.4943980621046671</v>
      </c>
      <c r="S701" s="16">
        <f>(I701-P701)/Q701</f>
        <v>-1.8554938740262104</v>
      </c>
      <c r="T701" s="113">
        <v>-1.4943980621046671</v>
      </c>
      <c r="U701" s="113">
        <v>-1.8554938740262104</v>
      </c>
      <c r="V701" s="113"/>
    </row>
    <row r="702" spans="1:32" s="16" customFormat="1">
      <c r="A702" s="7"/>
      <c r="B702" s="3">
        <v>1019</v>
      </c>
      <c r="C702" s="3" t="s">
        <v>171</v>
      </c>
      <c r="D702" s="3" t="s">
        <v>10</v>
      </c>
      <c r="E702" s="3" t="s">
        <v>9</v>
      </c>
      <c r="F702" s="3" t="s">
        <v>8</v>
      </c>
      <c r="G702" s="18" t="s">
        <v>62</v>
      </c>
      <c r="H702" s="83">
        <v>2.5983221356557278E-2</v>
      </c>
      <c r="I702" s="16">
        <f>LOG(H702)</f>
        <v>-1.5853070068176653</v>
      </c>
      <c r="N702" s="16">
        <v>2.6893352079603645E-2</v>
      </c>
      <c r="O702" s="16">
        <v>6.7087371969152369E-3</v>
      </c>
      <c r="P702" s="16">
        <v>-1.5817373009210669</v>
      </c>
      <c r="Q702" s="16">
        <v>0.10304724384458676</v>
      </c>
      <c r="R702" s="16">
        <f>(H702-N702)/O702</f>
        <v>-0.13566349319285567</v>
      </c>
      <c r="S702" s="16">
        <f>(I702-P702)/Q702</f>
        <v>-3.464144952757961E-2</v>
      </c>
      <c r="T702" s="113">
        <v>-0.13566349319285567</v>
      </c>
      <c r="U702" s="113">
        <v>-3.464144952757961E-2</v>
      </c>
      <c r="V702" s="113"/>
    </row>
    <row r="703" spans="1:32" s="16" customFormat="1">
      <c r="A703" s="7"/>
      <c r="B703" s="3">
        <v>1060</v>
      </c>
      <c r="C703" s="3" t="s">
        <v>171</v>
      </c>
      <c r="D703" s="3" t="s">
        <v>10</v>
      </c>
      <c r="E703" s="3" t="s">
        <v>9</v>
      </c>
      <c r="F703" s="3" t="s">
        <v>8</v>
      </c>
      <c r="G703" s="18" t="s">
        <v>62</v>
      </c>
      <c r="H703" s="83">
        <v>2.3977038959150144E-2</v>
      </c>
      <c r="I703" s="16">
        <f>LOG(H703)</f>
        <v>-1.6202044510579985</v>
      </c>
      <c r="N703" s="16">
        <v>2.6893352079603645E-2</v>
      </c>
      <c r="O703" s="16">
        <v>6.7087371969152369E-3</v>
      </c>
      <c r="P703" s="16">
        <v>-1.5817373009210669</v>
      </c>
      <c r="Q703" s="16">
        <v>0.10304724384458676</v>
      </c>
      <c r="R703" s="16">
        <f>(H703-N703)/O703</f>
        <v>-0.43470373556955838</v>
      </c>
      <c r="S703" s="16">
        <f>(I703-P703)/Q703</f>
        <v>-0.37329625423991702</v>
      </c>
      <c r="T703" s="113">
        <v>-0.43470373556955838</v>
      </c>
      <c r="U703" s="113">
        <v>-0.37329625423991702</v>
      </c>
      <c r="V703" s="113"/>
    </row>
    <row r="704" spans="1:32" s="16" customFormat="1">
      <c r="A704" s="7"/>
      <c r="B704" s="3">
        <v>1066</v>
      </c>
      <c r="C704" s="3" t="s">
        <v>171</v>
      </c>
      <c r="D704" s="3" t="s">
        <v>10</v>
      </c>
      <c r="E704" s="3" t="s">
        <v>9</v>
      </c>
      <c r="F704" s="3" t="s">
        <v>8</v>
      </c>
      <c r="G704" s="18" t="s">
        <v>62</v>
      </c>
      <c r="H704" s="83">
        <v>2.0882911971329823E-2</v>
      </c>
      <c r="I704" s="16">
        <f>LOG(H704)</f>
        <v>-1.6802089422165891</v>
      </c>
      <c r="N704" s="16">
        <v>2.6893352079603645E-2</v>
      </c>
      <c r="O704" s="16">
        <v>6.7087371969152369E-3</v>
      </c>
      <c r="P704" s="16">
        <v>-1.5817373009210669</v>
      </c>
      <c r="Q704" s="16">
        <v>0.10304724384458676</v>
      </c>
      <c r="R704" s="16">
        <f>(H704-N704)/O704</f>
        <v>-0.8959122904736081</v>
      </c>
      <c r="S704" s="16">
        <f>(I704-P704)/Q704</f>
        <v>-0.95559704094594367</v>
      </c>
      <c r="T704" s="113">
        <v>-0.8959122904736081</v>
      </c>
      <c r="U704" s="113">
        <v>-0.95559704094594367</v>
      </c>
      <c r="V704" s="113"/>
    </row>
    <row r="705" spans="1:32" s="16" customFormat="1">
      <c r="A705" s="7"/>
      <c r="B705" s="3">
        <v>1073</v>
      </c>
      <c r="C705" s="3" t="s">
        <v>171</v>
      </c>
      <c r="D705" s="3" t="s">
        <v>10</v>
      </c>
      <c r="E705" s="3" t="s">
        <v>9</v>
      </c>
      <c r="F705" s="3" t="s">
        <v>8</v>
      </c>
      <c r="G705" s="18" t="s">
        <v>62</v>
      </c>
      <c r="H705" s="83">
        <v>2.0196048072385182E-2</v>
      </c>
      <c r="I705" s="16">
        <f>LOG(H705)</f>
        <v>-1.6947336042299297</v>
      </c>
      <c r="N705" s="16">
        <v>2.6893352079603645E-2</v>
      </c>
      <c r="O705" s="16">
        <v>6.7087371969152369E-3</v>
      </c>
      <c r="P705" s="16">
        <v>-1.5817373009210669</v>
      </c>
      <c r="Q705" s="16">
        <v>0.10304724384458676</v>
      </c>
      <c r="R705" s="16">
        <f>(H705-N705)/O705</f>
        <v>-0.99829577618541521</v>
      </c>
      <c r="S705" s="16">
        <f>(I705-P705)/Q705</f>
        <v>-1.0965485256382106</v>
      </c>
      <c r="T705" s="113">
        <v>-0.99829577618541521</v>
      </c>
      <c r="U705" s="113">
        <v>-1.0965485256382106</v>
      </c>
      <c r="V705" s="113"/>
    </row>
    <row r="706" spans="1:32" s="16" customFormat="1">
      <c r="A706" s="7"/>
      <c r="B706" s="3">
        <v>1076</v>
      </c>
      <c r="C706" s="3" t="s">
        <v>171</v>
      </c>
      <c r="D706" s="3" t="s">
        <v>10</v>
      </c>
      <c r="E706" s="3" t="s">
        <v>9</v>
      </c>
      <c r="F706" s="3" t="s">
        <v>8</v>
      </c>
      <c r="G706" s="18" t="s">
        <v>62</v>
      </c>
      <c r="H706" s="83">
        <v>2.0792205556196045E-2</v>
      </c>
      <c r="I706" s="16">
        <f>LOG(H706)</f>
        <v>-1.6820994399575835</v>
      </c>
      <c r="N706" s="16">
        <v>2.6893352079603645E-2</v>
      </c>
      <c r="O706" s="16">
        <v>6.7087371969152369E-3</v>
      </c>
      <c r="P706" s="16">
        <v>-1.5817373009210669</v>
      </c>
      <c r="Q706" s="16">
        <v>0.10304724384458676</v>
      </c>
      <c r="R706" s="16">
        <f>(H706-N706)/O706</f>
        <v>-0.90943292967460188</v>
      </c>
      <c r="S706" s="16">
        <f>(I706-P706)/Q706</f>
        <v>-0.97394297306854916</v>
      </c>
      <c r="T706" s="113">
        <v>-0.90943292967460188</v>
      </c>
      <c r="U706" s="113">
        <v>-0.97394297306854916</v>
      </c>
      <c r="V706" s="113"/>
    </row>
    <row r="707" spans="1:32" s="16" customFormat="1">
      <c r="A707" s="7"/>
      <c r="B707" s="13">
        <v>1077</v>
      </c>
      <c r="C707" s="13" t="s">
        <v>171</v>
      </c>
      <c r="D707" s="13" t="s">
        <v>10</v>
      </c>
      <c r="E707" s="13" t="s">
        <v>9</v>
      </c>
      <c r="F707" s="13" t="s">
        <v>8</v>
      </c>
      <c r="G707" s="72" t="s">
        <v>62</v>
      </c>
      <c r="H707" s="84">
        <v>2.0331924626817186E-2</v>
      </c>
      <c r="I707" s="24">
        <f>LOG(H707)</f>
        <v>-1.6918215089544832</v>
      </c>
      <c r="J707" s="24"/>
      <c r="K707" s="24"/>
      <c r="L707" s="24"/>
      <c r="M707" s="24"/>
      <c r="N707" s="16">
        <v>2.6893352079603645E-2</v>
      </c>
      <c r="O707" s="16">
        <v>6.7087371969152369E-3</v>
      </c>
      <c r="P707" s="16">
        <v>-1.5817373009210669</v>
      </c>
      <c r="Q707" s="16">
        <v>0.10304724384458676</v>
      </c>
      <c r="R707" s="16">
        <f>(H707-N707)/O707</f>
        <v>-0.97804210542089609</v>
      </c>
      <c r="S707" s="16">
        <f>(I707-P707)/Q707</f>
        <v>-1.0682887181285756</v>
      </c>
      <c r="T707" s="113">
        <v>-0.97804210542089609</v>
      </c>
      <c r="U707" s="113">
        <v>-1.0682887181285756</v>
      </c>
      <c r="V707" s="113"/>
    </row>
    <row r="708" spans="1:32" s="16" customFormat="1">
      <c r="B708" s="3">
        <v>1170</v>
      </c>
      <c r="C708" s="22" t="s">
        <v>11</v>
      </c>
      <c r="D708" s="25" t="s">
        <v>93</v>
      </c>
      <c r="E708" s="3" t="s">
        <v>9</v>
      </c>
      <c r="F708" s="3" t="s">
        <v>8</v>
      </c>
      <c r="G708" s="18" t="s">
        <v>89</v>
      </c>
      <c r="H708" s="83">
        <v>7.769101762114424</v>
      </c>
      <c r="I708" s="16">
        <f>LOG(H708)</f>
        <v>0.89037081000975649</v>
      </c>
      <c r="J708" s="28">
        <f>AVERAGE(H708:H717)</f>
        <v>6.9805692652963698</v>
      </c>
      <c r="K708" s="28">
        <f>STDEV(H708:H717)</f>
        <v>1.892970884197394</v>
      </c>
      <c r="L708" s="28">
        <f>AVERAGE(I708:I717)</f>
        <v>0.82500753158436113</v>
      </c>
      <c r="M708" s="28">
        <f>STDEV(I708:I717)</f>
        <v>0.14610951139076786</v>
      </c>
      <c r="N708" s="16">
        <v>6.9805692652963698</v>
      </c>
      <c r="O708" s="16">
        <v>1.892970884197394</v>
      </c>
      <c r="P708" s="16">
        <v>0.82500753158436113</v>
      </c>
      <c r="Q708" s="16">
        <v>0.14610951139076786</v>
      </c>
      <c r="R708" s="16">
        <f>(H708-N708)/O708</f>
        <v>0.4165581749834395</v>
      </c>
      <c r="S708" s="16">
        <f>(I708-P708)/Q708</f>
        <v>0.44735813434200167</v>
      </c>
      <c r="T708" s="113">
        <v>0.4165581749834395</v>
      </c>
      <c r="U708" s="113">
        <v>0.44735813434200167</v>
      </c>
      <c r="V708" s="116"/>
      <c r="W708" s="7"/>
      <c r="X708" s="7"/>
      <c r="Y708" s="7"/>
      <c r="Z708" s="7"/>
      <c r="AA708" s="7"/>
      <c r="AB708" s="7"/>
      <c r="AC708" s="7"/>
      <c r="AD708" s="7"/>
      <c r="AE708" s="7"/>
      <c r="AF708" s="7"/>
    </row>
    <row r="709" spans="1:32" s="16" customFormat="1">
      <c r="B709" s="3">
        <v>1171</v>
      </c>
      <c r="C709" s="22" t="s">
        <v>11</v>
      </c>
      <c r="D709" s="25" t="s">
        <v>93</v>
      </c>
      <c r="E709" s="3" t="s">
        <v>9</v>
      </c>
      <c r="F709" s="3" t="s">
        <v>8</v>
      </c>
      <c r="G709" s="18" t="s">
        <v>89</v>
      </c>
      <c r="H709" s="83">
        <v>5.6852613635630442</v>
      </c>
      <c r="I709" s="16">
        <f>LOG(H709)</f>
        <v>0.75475043492420058</v>
      </c>
      <c r="N709" s="16">
        <v>6.9805692652963698</v>
      </c>
      <c r="O709" s="16">
        <v>1.892970884197394</v>
      </c>
      <c r="P709" s="16">
        <v>0.82500753158436113</v>
      </c>
      <c r="Q709" s="16">
        <v>0.14610951139076786</v>
      </c>
      <c r="R709" s="16">
        <f>(H709-N709)/O709</f>
        <v>-0.68427249068995943</v>
      </c>
      <c r="S709" s="16">
        <f>(I709-P709)/Q709</f>
        <v>-0.48085231407186713</v>
      </c>
      <c r="T709" s="113">
        <v>-0.68427249068995943</v>
      </c>
      <c r="U709" s="113">
        <v>-0.48085231407186713</v>
      </c>
      <c r="V709" s="116"/>
      <c r="W709" s="7"/>
      <c r="X709" s="7"/>
      <c r="Y709" s="7"/>
      <c r="Z709" s="7"/>
      <c r="AA709" s="7"/>
      <c r="AB709" s="7"/>
      <c r="AC709" s="7"/>
      <c r="AD709" s="7"/>
      <c r="AE709" s="7"/>
      <c r="AF709" s="7"/>
    </row>
    <row r="710" spans="1:32" s="16" customFormat="1">
      <c r="B710" s="3">
        <v>1172</v>
      </c>
      <c r="C710" s="22" t="s">
        <v>11</v>
      </c>
      <c r="D710" s="25" t="s">
        <v>93</v>
      </c>
      <c r="E710" s="3" t="s">
        <v>9</v>
      </c>
      <c r="F710" s="3" t="s">
        <v>8</v>
      </c>
      <c r="G710" s="18" t="s">
        <v>89</v>
      </c>
      <c r="H710" s="83">
        <v>7.3879454460980147</v>
      </c>
      <c r="I710" s="16">
        <f>LOG(H710)</f>
        <v>0.86852367987241696</v>
      </c>
      <c r="N710" s="16">
        <v>6.9805692652963698</v>
      </c>
      <c r="O710" s="16">
        <v>1.892970884197394</v>
      </c>
      <c r="P710" s="16">
        <v>0.82500753158436113</v>
      </c>
      <c r="Q710" s="16">
        <v>0.14610951139076786</v>
      </c>
      <c r="R710" s="16">
        <f>(H710-N710)/O710</f>
        <v>0.21520467335363666</v>
      </c>
      <c r="S710" s="16">
        <f>(I710-P710)/Q710</f>
        <v>0.29783241264610422</v>
      </c>
      <c r="T710" s="113">
        <v>0.21520467335363666</v>
      </c>
      <c r="U710" s="113">
        <v>0.29783241264610422</v>
      </c>
      <c r="V710" s="116"/>
      <c r="W710" s="7"/>
      <c r="X710" s="7"/>
      <c r="Y710" s="7"/>
      <c r="Z710" s="7"/>
      <c r="AA710" s="7"/>
      <c r="AB710" s="7"/>
      <c r="AC710" s="7"/>
      <c r="AD710" s="7"/>
      <c r="AE710" s="7"/>
      <c r="AF710" s="7"/>
    </row>
    <row r="711" spans="1:32" s="16" customFormat="1">
      <c r="B711" s="3">
        <v>1201</v>
      </c>
      <c r="C711" s="22" t="s">
        <v>11</v>
      </c>
      <c r="D711" s="25" t="s">
        <v>93</v>
      </c>
      <c r="E711" s="3" t="s">
        <v>9</v>
      </c>
      <c r="F711" s="3" t="s">
        <v>8</v>
      </c>
      <c r="G711" s="18" t="s">
        <v>89</v>
      </c>
      <c r="H711" s="83">
        <v>8.114892482877428</v>
      </c>
      <c r="I711" s="16">
        <f>LOG(H711)</f>
        <v>0.90928277007693026</v>
      </c>
      <c r="N711" s="16">
        <v>6.9805692652963698</v>
      </c>
      <c r="O711" s="16">
        <v>1.892970884197394</v>
      </c>
      <c r="P711" s="16">
        <v>0.82500753158436113</v>
      </c>
      <c r="Q711" s="16">
        <v>0.14610951139076786</v>
      </c>
      <c r="R711" s="16">
        <f>(H711-N711)/O711</f>
        <v>0.59922908854565038</v>
      </c>
      <c r="S711" s="16">
        <f>(I711-P711)/Q711</f>
        <v>0.5767950196423296</v>
      </c>
      <c r="T711" s="113">
        <v>0.59922908854565038</v>
      </c>
      <c r="U711" s="113">
        <v>0.5767950196423296</v>
      </c>
      <c r="V711" s="116"/>
      <c r="W711" s="7"/>
      <c r="X711" s="7"/>
      <c r="Y711" s="7"/>
      <c r="Z711" s="7"/>
      <c r="AA711" s="7"/>
      <c r="AB711" s="7"/>
      <c r="AC711" s="7"/>
      <c r="AD711" s="7"/>
      <c r="AE711" s="7"/>
      <c r="AF711" s="7"/>
    </row>
    <row r="712" spans="1:32" s="16" customFormat="1">
      <c r="B712" s="3">
        <v>1202</v>
      </c>
      <c r="C712" s="22" t="s">
        <v>11</v>
      </c>
      <c r="D712" s="25" t="s">
        <v>93</v>
      </c>
      <c r="E712" s="3" t="s">
        <v>9</v>
      </c>
      <c r="F712" s="3" t="s">
        <v>8</v>
      </c>
      <c r="G712" s="18" t="s">
        <v>89</v>
      </c>
      <c r="H712" s="83">
        <v>6.5075877406850173</v>
      </c>
      <c r="I712" s="16">
        <f>LOG(H712)</f>
        <v>0.81342003233846993</v>
      </c>
      <c r="N712" s="16">
        <v>6.9805692652963698</v>
      </c>
      <c r="O712" s="16">
        <v>1.892970884197394</v>
      </c>
      <c r="P712" s="16">
        <v>0.82500753158436113</v>
      </c>
      <c r="Q712" s="16">
        <v>0.14610951139076786</v>
      </c>
      <c r="R712" s="16">
        <f>(H712-N712)/O712</f>
        <v>-0.24986201772030595</v>
      </c>
      <c r="S712" s="16">
        <f>(I712-P712)/Q712</f>
        <v>-7.9306946793495134E-2</v>
      </c>
      <c r="T712" s="113">
        <v>-0.24986201772030595</v>
      </c>
      <c r="U712" s="113">
        <v>-7.9306946793495134E-2</v>
      </c>
      <c r="V712" s="116"/>
      <c r="W712" s="7"/>
      <c r="X712" s="7"/>
      <c r="Y712" s="7"/>
      <c r="Z712" s="7"/>
      <c r="AA712" s="7"/>
      <c r="AB712" s="7"/>
      <c r="AC712" s="7"/>
      <c r="AD712" s="7"/>
      <c r="AE712" s="7"/>
      <c r="AF712" s="7"/>
    </row>
    <row r="713" spans="1:32" s="16" customFormat="1">
      <c r="B713" s="3">
        <v>1209</v>
      </c>
      <c r="C713" s="22" t="s">
        <v>11</v>
      </c>
      <c r="D713" s="25" t="s">
        <v>93</v>
      </c>
      <c r="E713" s="3" t="s">
        <v>9</v>
      </c>
      <c r="F713" s="3" t="s">
        <v>8</v>
      </c>
      <c r="G713" s="18" t="s">
        <v>89</v>
      </c>
      <c r="H713" s="83">
        <v>9.6114663737905914</v>
      </c>
      <c r="I713" s="16">
        <f>LOG(H713)</f>
        <v>0.98278965088015602</v>
      </c>
      <c r="N713" s="16">
        <v>6.9805692652963698</v>
      </c>
      <c r="O713" s="16">
        <v>1.892970884197394</v>
      </c>
      <c r="P713" s="16">
        <v>0.82500753158436113</v>
      </c>
      <c r="Q713" s="16">
        <v>0.14610951139076786</v>
      </c>
      <c r="R713" s="16">
        <f>(H713-N713)/O713</f>
        <v>1.3898243921536613</v>
      </c>
      <c r="S713" s="16">
        <f>(I713-P713)/Q713</f>
        <v>1.0798894458952011</v>
      </c>
      <c r="T713" s="113">
        <v>1.3898243921536613</v>
      </c>
      <c r="U713" s="113">
        <v>1.0798894458952011</v>
      </c>
      <c r="V713" s="116"/>
      <c r="W713" s="7"/>
      <c r="X713" s="7"/>
      <c r="Y713" s="7"/>
      <c r="Z713" s="7"/>
      <c r="AA713" s="7"/>
      <c r="AB713" s="7"/>
      <c r="AC713" s="7"/>
      <c r="AD713" s="7"/>
      <c r="AE713" s="7"/>
      <c r="AF713" s="7"/>
    </row>
    <row r="714" spans="1:32" s="16" customFormat="1">
      <c r="B714" s="3">
        <v>1210</v>
      </c>
      <c r="C714" s="22" t="s">
        <v>11</v>
      </c>
      <c r="D714" s="25" t="s">
        <v>93</v>
      </c>
      <c r="E714" s="3" t="s">
        <v>9</v>
      </c>
      <c r="F714" s="3" t="s">
        <v>8</v>
      </c>
      <c r="G714" s="18" t="s">
        <v>89</v>
      </c>
      <c r="H714" s="83">
        <v>8.9706798401563699</v>
      </c>
      <c r="I714" s="16">
        <f>LOG(H714)</f>
        <v>0.95282535716231498</v>
      </c>
      <c r="N714" s="16">
        <v>6.9805692652963698</v>
      </c>
      <c r="O714" s="16">
        <v>1.892970884197394</v>
      </c>
      <c r="P714" s="16">
        <v>0.82500753158436113</v>
      </c>
      <c r="Q714" s="16">
        <v>0.14610951139076786</v>
      </c>
      <c r="R714" s="16">
        <f>(H714-N714)/O714</f>
        <v>1.0513159982932292</v>
      </c>
      <c r="S714" s="16">
        <f>(I714-P714)/Q714</f>
        <v>0.87480838421330998</v>
      </c>
      <c r="T714" s="113">
        <v>1.0513159982932292</v>
      </c>
      <c r="U714" s="113">
        <v>0.87480838421330998</v>
      </c>
      <c r="V714" s="117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</row>
    <row r="715" spans="1:32" s="16" customFormat="1">
      <c r="B715" s="3">
        <v>1211</v>
      </c>
      <c r="C715" s="22" t="s">
        <v>11</v>
      </c>
      <c r="D715" s="25" t="s">
        <v>93</v>
      </c>
      <c r="E715" s="3" t="s">
        <v>9</v>
      </c>
      <c r="F715" s="3" t="s">
        <v>8</v>
      </c>
      <c r="G715" s="18" t="s">
        <v>89</v>
      </c>
      <c r="H715" s="83">
        <v>6.158908781778841</v>
      </c>
      <c r="I715" s="16">
        <f>LOG(H715)</f>
        <v>0.78950377189940102</v>
      </c>
      <c r="N715" s="16">
        <v>6.9805692652963698</v>
      </c>
      <c r="O715" s="16">
        <v>1.892970884197394</v>
      </c>
      <c r="P715" s="16">
        <v>0.82500753158436113</v>
      </c>
      <c r="Q715" s="16">
        <v>0.14610951139076786</v>
      </c>
      <c r="R715" s="16">
        <f>(H715-N715)/O715</f>
        <v>-0.43405870125990176</v>
      </c>
      <c r="S715" s="16">
        <f>(I715-P715)/Q715</f>
        <v>-0.24299417161149625</v>
      </c>
      <c r="T715" s="113">
        <v>-0.43405870125990176</v>
      </c>
      <c r="U715" s="113">
        <v>-0.24299417161149625</v>
      </c>
      <c r="V715" s="117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</row>
    <row r="716" spans="1:32" s="16" customFormat="1">
      <c r="B716" s="3">
        <v>1212</v>
      </c>
      <c r="C716" s="22" t="s">
        <v>11</v>
      </c>
      <c r="D716" s="25" t="s">
        <v>93</v>
      </c>
      <c r="E716" s="3" t="s">
        <v>9</v>
      </c>
      <c r="F716" s="3" t="s">
        <v>8</v>
      </c>
      <c r="G716" s="18" t="s">
        <v>89</v>
      </c>
      <c r="H716" s="83">
        <v>6.6981311355449664</v>
      </c>
      <c r="I716" s="16">
        <f>LOG(H716)</f>
        <v>0.8259536458742065</v>
      </c>
      <c r="N716" s="16">
        <v>6.9805692652963698</v>
      </c>
      <c r="O716" s="16">
        <v>1.892970884197394</v>
      </c>
      <c r="P716" s="16">
        <v>0.82500753158436113</v>
      </c>
      <c r="Q716" s="16">
        <v>0.14610951139076786</v>
      </c>
      <c r="R716" s="16">
        <f>(H716-N716)/O716</f>
        <v>-0.1492036312387103</v>
      </c>
      <c r="S716" s="16">
        <f>(I716-P716)/Q716</f>
        <v>6.4753778233848057E-3</v>
      </c>
      <c r="T716" s="113">
        <v>-0.1492036312387103</v>
      </c>
      <c r="U716" s="113">
        <v>6.4753778233848057E-3</v>
      </c>
      <c r="V716" s="117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</row>
    <row r="717" spans="1:32" s="16" customFormat="1">
      <c r="B717" s="29" t="s">
        <v>12</v>
      </c>
      <c r="C717" s="30" t="s">
        <v>11</v>
      </c>
      <c r="D717" s="29" t="s">
        <v>93</v>
      </c>
      <c r="E717" s="29" t="s">
        <v>9</v>
      </c>
      <c r="F717" s="29" t="s">
        <v>8</v>
      </c>
      <c r="G717" s="31" t="s">
        <v>89</v>
      </c>
      <c r="H717" s="85">
        <v>2.901717726355002</v>
      </c>
      <c r="I717" s="16">
        <f>LOG(H717)</f>
        <v>0.46265516280575814</v>
      </c>
      <c r="J717" s="32"/>
      <c r="K717" s="32"/>
      <c r="L717" s="32"/>
      <c r="M717" s="32"/>
      <c r="N717" s="16">
        <v>6.9805692652963698</v>
      </c>
      <c r="O717" s="16">
        <v>1.892970884197394</v>
      </c>
      <c r="P717" s="16">
        <v>0.82500753158436113</v>
      </c>
      <c r="Q717" s="16">
        <v>0.14610951139076786</v>
      </c>
      <c r="R717" s="16">
        <f>(H717-N717)/O717</f>
        <v>-2.1547354864207389</v>
      </c>
      <c r="S717" s="16">
        <f>(I717-P717)/Q717</f>
        <v>-2.4800053420854762</v>
      </c>
      <c r="T717" s="113">
        <v>-2.1547354864207389</v>
      </c>
      <c r="U717" s="113">
        <v>-2.4800053420854762</v>
      </c>
      <c r="V717" s="117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</row>
    <row r="718" spans="1:32" s="16" customFormat="1">
      <c r="B718" s="3">
        <v>1028</v>
      </c>
      <c r="C718" s="22" t="s">
        <v>11</v>
      </c>
      <c r="D718" s="3" t="s">
        <v>10</v>
      </c>
      <c r="E718" s="3" t="s">
        <v>9</v>
      </c>
      <c r="F718" s="3" t="s">
        <v>8</v>
      </c>
      <c r="G718" s="18" t="s">
        <v>89</v>
      </c>
      <c r="H718" s="83">
        <v>5.2233689178316229</v>
      </c>
      <c r="I718" s="16">
        <f>LOG(H718)</f>
        <v>0.71795070041490228</v>
      </c>
      <c r="N718" s="16">
        <v>6.9805692652963698</v>
      </c>
      <c r="O718" s="16">
        <v>1.892970884197394</v>
      </c>
      <c r="P718" s="16">
        <v>0.82500753158436113</v>
      </c>
      <c r="Q718" s="16">
        <v>0.14610951139076786</v>
      </c>
      <c r="R718" s="16">
        <f>(H718-N718)/O718</f>
        <v>-0.92827647912280864</v>
      </c>
      <c r="S718" s="16">
        <f>(I718-P718)/Q718</f>
        <v>-0.73271637246898214</v>
      </c>
      <c r="T718" s="113">
        <v>-0.92827647912280864</v>
      </c>
      <c r="U718" s="113">
        <v>-0.73271637246898214</v>
      </c>
      <c r="V718" s="113"/>
    </row>
    <row r="719" spans="1:32" s="16" customFormat="1">
      <c r="B719" s="3">
        <v>1029</v>
      </c>
      <c r="C719" s="22" t="s">
        <v>11</v>
      </c>
      <c r="D719" s="3" t="s">
        <v>10</v>
      </c>
      <c r="E719" s="3" t="s">
        <v>9</v>
      </c>
      <c r="F719" s="3" t="s">
        <v>8</v>
      </c>
      <c r="G719" s="18" t="s">
        <v>89</v>
      </c>
      <c r="H719" s="83">
        <v>7.3268695556291021</v>
      </c>
      <c r="I719" s="16">
        <f>LOG(H719)</f>
        <v>0.86491845961942448</v>
      </c>
      <c r="N719" s="16">
        <v>6.9805692652963698</v>
      </c>
      <c r="O719" s="16">
        <v>1.892970884197394</v>
      </c>
      <c r="P719" s="16">
        <v>0.82500753158436113</v>
      </c>
      <c r="Q719" s="16">
        <v>0.14610951139076786</v>
      </c>
      <c r="R719" s="16">
        <f>(H719-N719)/O719</f>
        <v>0.18294010395176319</v>
      </c>
      <c r="S719" s="16">
        <f>(I719-P719)/Q719</f>
        <v>0.27315763125319154</v>
      </c>
      <c r="T719" s="113">
        <v>0.18294010395176319</v>
      </c>
      <c r="U719" s="113">
        <v>0.27315763125319154</v>
      </c>
      <c r="V719" s="113"/>
    </row>
    <row r="720" spans="1:32" s="16" customFormat="1">
      <c r="B720" s="3">
        <v>1030</v>
      </c>
      <c r="C720" s="22" t="s">
        <v>11</v>
      </c>
      <c r="D720" s="3" t="s">
        <v>10</v>
      </c>
      <c r="E720" s="3" t="s">
        <v>9</v>
      </c>
      <c r="F720" s="3" t="s">
        <v>8</v>
      </c>
      <c r="G720" s="18" t="s">
        <v>89</v>
      </c>
      <c r="H720" s="83">
        <v>8.8837182683510463</v>
      </c>
      <c r="I720" s="16">
        <f>LOG(H720)</f>
        <v>0.94859477720189478</v>
      </c>
      <c r="N720" s="16">
        <v>6.9805692652963698</v>
      </c>
      <c r="O720" s="16">
        <v>1.892970884197394</v>
      </c>
      <c r="P720" s="16">
        <v>0.82500753158436113</v>
      </c>
      <c r="Q720" s="16">
        <v>0.14610951139076786</v>
      </c>
      <c r="R720" s="16">
        <f>(H720-N720)/O720</f>
        <v>1.0053767963058755</v>
      </c>
      <c r="S720" s="16">
        <f>(I720-P720)/Q720</f>
        <v>0.84585352754346887</v>
      </c>
      <c r="T720" s="113">
        <v>1.0053767963058755</v>
      </c>
      <c r="U720" s="113">
        <v>0.84585352754346887</v>
      </c>
      <c r="V720" s="113"/>
    </row>
    <row r="721" spans="1:32" s="16" customFormat="1">
      <c r="B721" s="3">
        <v>1033</v>
      </c>
      <c r="C721" s="22" t="s">
        <v>11</v>
      </c>
      <c r="D721" s="3" t="s">
        <v>10</v>
      </c>
      <c r="E721" s="3" t="s">
        <v>9</v>
      </c>
      <c r="F721" s="3" t="s">
        <v>8</v>
      </c>
      <c r="G721" s="18" t="s">
        <v>89</v>
      </c>
      <c r="H721" s="83">
        <v>6.9995663242121786</v>
      </c>
      <c r="I721" s="16">
        <f>LOG(H721)</f>
        <v>0.84507113303767134</v>
      </c>
      <c r="N721" s="16">
        <v>6.9805692652963698</v>
      </c>
      <c r="O721" s="16">
        <v>1.892970884197394</v>
      </c>
      <c r="P721" s="16">
        <v>0.82500753158436113</v>
      </c>
      <c r="Q721" s="16">
        <v>0.14610951139076786</v>
      </c>
      <c r="R721" s="16">
        <f>(H721-N721)/O721</f>
        <v>1.0035579033146854E-2</v>
      </c>
      <c r="S721" s="16">
        <f>(I721-P721)/Q721</f>
        <v>0.13731892785302927</v>
      </c>
      <c r="T721" s="113">
        <v>1.0035579033146854E-2</v>
      </c>
      <c r="U721" s="113">
        <v>0.13731892785302927</v>
      </c>
      <c r="V721" s="113"/>
    </row>
    <row r="722" spans="1:32" s="16" customFormat="1">
      <c r="B722" s="3">
        <v>1034</v>
      </c>
      <c r="C722" s="22" t="s">
        <v>11</v>
      </c>
      <c r="D722" s="3" t="s">
        <v>10</v>
      </c>
      <c r="E722" s="3" t="s">
        <v>9</v>
      </c>
      <c r="F722" s="3" t="s">
        <v>8</v>
      </c>
      <c r="G722" s="18" t="s">
        <v>89</v>
      </c>
      <c r="H722" s="83">
        <v>6.8094939610093759</v>
      </c>
      <c r="I722" s="16">
        <f>LOG(H722)</f>
        <v>0.83311483906300288</v>
      </c>
      <c r="N722" s="16">
        <v>6.9805692652963698</v>
      </c>
      <c r="O722" s="16">
        <v>1.892970884197394</v>
      </c>
      <c r="P722" s="16">
        <v>0.82500753158436113</v>
      </c>
      <c r="Q722" s="16">
        <v>0.14610951139076786</v>
      </c>
      <c r="R722" s="16">
        <f>(H722-N722)/O722</f>
        <v>-9.037397548749336E-2</v>
      </c>
      <c r="S722" s="16">
        <f>(I722-P722)/Q722</f>
        <v>5.5487883036983571E-2</v>
      </c>
      <c r="T722" s="113">
        <v>-9.037397548749336E-2</v>
      </c>
      <c r="U722" s="113">
        <v>5.5487883036983571E-2</v>
      </c>
      <c r="V722" s="113"/>
    </row>
    <row r="723" spans="1:32" s="16" customFormat="1">
      <c r="B723" s="3">
        <v>1046</v>
      </c>
      <c r="C723" s="22" t="s">
        <v>11</v>
      </c>
      <c r="D723" s="3" t="s">
        <v>10</v>
      </c>
      <c r="E723" s="3" t="s">
        <v>9</v>
      </c>
      <c r="F723" s="3" t="s">
        <v>8</v>
      </c>
      <c r="G723" s="18" t="s">
        <v>89</v>
      </c>
      <c r="H723" s="83">
        <v>4.9253311322726878</v>
      </c>
      <c r="I723" s="16">
        <f>LOG(H723)</f>
        <v>0.69243543363251991</v>
      </c>
      <c r="N723" s="16">
        <v>6.9805692652963698</v>
      </c>
      <c r="O723" s="16">
        <v>1.892970884197394</v>
      </c>
      <c r="P723" s="16">
        <v>0.82500753158436113</v>
      </c>
      <c r="Q723" s="16">
        <v>0.14610951139076786</v>
      </c>
      <c r="R723" s="16">
        <f>(H723-N723)/O723</f>
        <v>-1.0857209427682708</v>
      </c>
      <c r="S723" s="16">
        <f>(I723-P723)/Q723</f>
        <v>-0.90734748675792221</v>
      </c>
      <c r="T723" s="113">
        <v>-1.0857209427682708</v>
      </c>
      <c r="U723" s="113">
        <v>-0.90734748675792221</v>
      </c>
      <c r="V723" s="113"/>
    </row>
    <row r="724" spans="1:32" s="16" customFormat="1">
      <c r="B724" s="3">
        <v>1090</v>
      </c>
      <c r="C724" s="22" t="s">
        <v>11</v>
      </c>
      <c r="D724" s="3" t="s">
        <v>10</v>
      </c>
      <c r="E724" s="3" t="s">
        <v>9</v>
      </c>
      <c r="F724" s="3" t="s">
        <v>8</v>
      </c>
      <c r="G724" s="18" t="s">
        <v>89</v>
      </c>
      <c r="H724" s="83">
        <v>6.7971317934793287</v>
      </c>
      <c r="I724" s="16">
        <f>LOG(H724)</f>
        <v>0.83232569078821983</v>
      </c>
      <c r="N724" s="16">
        <v>6.9805692652963698</v>
      </c>
      <c r="O724" s="16">
        <v>1.892970884197394</v>
      </c>
      <c r="P724" s="16">
        <v>0.82500753158436113</v>
      </c>
      <c r="Q724" s="16">
        <v>0.14610951139076786</v>
      </c>
      <c r="R724" s="16">
        <f>(H724-N724)/O724</f>
        <v>-9.6904539498407147E-2</v>
      </c>
      <c r="S724" s="16">
        <f>(I724-P724)/Q724</f>
        <v>5.0086809094080011E-2</v>
      </c>
      <c r="T724" s="113">
        <v>-9.6904539498407147E-2</v>
      </c>
      <c r="U724" s="113">
        <v>5.0086809094080011E-2</v>
      </c>
      <c r="V724" s="113"/>
    </row>
    <row r="725" spans="1:32" s="16" customFormat="1">
      <c r="B725" s="3">
        <v>1091</v>
      </c>
      <c r="C725" s="22" t="s">
        <v>11</v>
      </c>
      <c r="D725" s="3" t="s">
        <v>10</v>
      </c>
      <c r="E725" s="3" t="s">
        <v>9</v>
      </c>
      <c r="F725" s="3" t="s">
        <v>8</v>
      </c>
      <c r="G725" s="18" t="s">
        <v>89</v>
      </c>
      <c r="H725" s="83">
        <v>5.357652825513374</v>
      </c>
      <c r="I725" s="16">
        <f>LOG(H725)</f>
        <v>0.72897456801634553</v>
      </c>
      <c r="N725" s="16">
        <v>6.9805692652963698</v>
      </c>
      <c r="O725" s="16">
        <v>1.892970884197394</v>
      </c>
      <c r="P725" s="16">
        <v>0.82500753158436113</v>
      </c>
      <c r="Q725" s="16">
        <v>0.14610951139076786</v>
      </c>
      <c r="R725" s="16">
        <f>(H725-N725)/O725</f>
        <v>-0.85733829998716582</v>
      </c>
      <c r="S725" s="16">
        <f>(I725-P725)/Q725</f>
        <v>-0.65726702289200578</v>
      </c>
      <c r="T725" s="113">
        <v>-0.85733829998716582</v>
      </c>
      <c r="U725" s="113">
        <v>-0.65726702289200578</v>
      </c>
      <c r="V725" s="113"/>
    </row>
    <row r="726" spans="1:32" s="16" customFormat="1">
      <c r="B726" s="3">
        <v>1092</v>
      </c>
      <c r="C726" s="22" t="s">
        <v>11</v>
      </c>
      <c r="D726" s="3" t="s">
        <v>10</v>
      </c>
      <c r="E726" s="3" t="s">
        <v>9</v>
      </c>
      <c r="F726" s="3" t="s">
        <v>8</v>
      </c>
      <c r="G726" s="18" t="s">
        <v>89</v>
      </c>
      <c r="H726" s="83">
        <v>7.8535457123323198</v>
      </c>
      <c r="I726" s="16">
        <f>LOG(H726)</f>
        <v>0.89506577593447512</v>
      </c>
      <c r="N726" s="16">
        <v>6.9805692652963698</v>
      </c>
      <c r="O726" s="16">
        <v>1.892970884197394</v>
      </c>
      <c r="P726" s="16">
        <v>0.82500753158436113</v>
      </c>
      <c r="Q726" s="16">
        <v>0.14610951139076786</v>
      </c>
      <c r="R726" s="16">
        <f>(H726-N726)/O726</f>
        <v>0.46116739265437023</v>
      </c>
      <c r="S726" s="16">
        <f>(I726-P726)/Q726</f>
        <v>0.4794913327904039</v>
      </c>
      <c r="T726" s="113">
        <v>0.46116739265437023</v>
      </c>
      <c r="U726" s="113">
        <v>0.4794913327904039</v>
      </c>
      <c r="V726" s="113"/>
    </row>
    <row r="727" spans="1:32" s="16" customFormat="1">
      <c r="B727" s="3">
        <v>1094</v>
      </c>
      <c r="C727" s="22" t="s">
        <v>11</v>
      </c>
      <c r="D727" s="3" t="s">
        <v>10</v>
      </c>
      <c r="E727" s="3" t="s">
        <v>9</v>
      </c>
      <c r="F727" s="3" t="s">
        <v>8</v>
      </c>
      <c r="G727" s="18" t="s">
        <v>89</v>
      </c>
      <c r="H727" s="83">
        <v>5.9939788338655831</v>
      </c>
      <c r="I727" s="16">
        <f>LOG(H727)</f>
        <v>0.77771520501743197</v>
      </c>
      <c r="N727" s="16">
        <v>6.9805692652963698</v>
      </c>
      <c r="O727" s="16">
        <v>1.892970884197394</v>
      </c>
      <c r="P727" s="16">
        <v>0.82500753158436113</v>
      </c>
      <c r="Q727" s="16">
        <v>0.14610951139076786</v>
      </c>
      <c r="R727" s="16">
        <f>(H727-N727)/O727</f>
        <v>-0.52118626845604865</v>
      </c>
      <c r="S727" s="16">
        <f>(I727-P727)/Q727</f>
        <v>-0.32367726177966949</v>
      </c>
      <c r="T727" s="113">
        <v>-0.52118626845604865</v>
      </c>
      <c r="U727" s="113">
        <v>-0.32367726177966949</v>
      </c>
      <c r="V727" s="113"/>
    </row>
    <row r="728" spans="1:32" s="16" customFormat="1">
      <c r="B728" s="3">
        <v>1095</v>
      </c>
      <c r="C728" s="22" t="s">
        <v>11</v>
      </c>
      <c r="D728" s="3" t="s">
        <v>10</v>
      </c>
      <c r="E728" s="3" t="s">
        <v>9</v>
      </c>
      <c r="F728" s="3" t="s">
        <v>8</v>
      </c>
      <c r="G728" s="18" t="s">
        <v>89</v>
      </c>
      <c r="H728" s="83">
        <v>5.923848765515908</v>
      </c>
      <c r="I728" s="16">
        <f>LOG(H728)</f>
        <v>0.7726039625533726</v>
      </c>
      <c r="N728" s="16">
        <v>6.9805692652963698</v>
      </c>
      <c r="O728" s="16">
        <v>1.892970884197394</v>
      </c>
      <c r="P728" s="16">
        <v>0.82500753158436113</v>
      </c>
      <c r="Q728" s="16">
        <v>0.14610951139076786</v>
      </c>
      <c r="R728" s="16">
        <f>(H728-N728)/O728</f>
        <v>-0.55823388970322363</v>
      </c>
      <c r="S728" s="16">
        <f>(I728-P728)/Q728</f>
        <v>-0.35865953237524634</v>
      </c>
      <c r="T728" s="113">
        <v>-0.55823388970322363</v>
      </c>
      <c r="U728" s="113">
        <v>-0.35865953237524634</v>
      </c>
      <c r="V728" s="116"/>
      <c r="W728" s="7"/>
      <c r="X728" s="7"/>
      <c r="Y728" s="7"/>
      <c r="Z728" s="7"/>
      <c r="AA728" s="7"/>
      <c r="AB728" s="7"/>
      <c r="AC728" s="7"/>
      <c r="AD728" s="7"/>
      <c r="AE728" s="7"/>
      <c r="AF728" s="7"/>
    </row>
    <row r="729" spans="1:32" s="16" customFormat="1">
      <c r="A729" s="7"/>
      <c r="B729" s="3">
        <v>1134</v>
      </c>
      <c r="C729" s="3" t="s">
        <v>171</v>
      </c>
      <c r="D729" s="25" t="s">
        <v>93</v>
      </c>
      <c r="E729" s="3" t="s">
        <v>9</v>
      </c>
      <c r="F729" s="3" t="s">
        <v>8</v>
      </c>
      <c r="G729" s="18" t="s">
        <v>89</v>
      </c>
      <c r="H729" s="83">
        <v>4.2785290835014376</v>
      </c>
      <c r="I729" s="16">
        <f>LOG(H729)</f>
        <v>0.63129448847238678</v>
      </c>
      <c r="N729" s="16">
        <v>6.9805692652963698</v>
      </c>
      <c r="O729" s="16">
        <v>1.892970884197394</v>
      </c>
      <c r="P729" s="16">
        <v>0.82500753158436113</v>
      </c>
      <c r="Q729" s="16">
        <v>0.14610951139076786</v>
      </c>
      <c r="R729" s="16">
        <f>(H729-N729)/O729</f>
        <v>-1.4274071536713455</v>
      </c>
      <c r="S729" s="16">
        <f>(I729-P729)/Q729</f>
        <v>-1.3258072063076818</v>
      </c>
      <c r="T729" s="113">
        <v>-1.4274071536713455</v>
      </c>
      <c r="U729" s="113">
        <v>-1.3258072063076818</v>
      </c>
      <c r="V729" s="116"/>
      <c r="W729" s="7"/>
      <c r="X729" s="7"/>
      <c r="Y729" s="7"/>
      <c r="Z729" s="7"/>
      <c r="AA729" s="7"/>
      <c r="AB729" s="7"/>
      <c r="AC729" s="7"/>
      <c r="AD729" s="7"/>
      <c r="AE729" s="7"/>
      <c r="AF729" s="7"/>
    </row>
    <row r="730" spans="1:32" s="16" customFormat="1">
      <c r="A730" s="7"/>
      <c r="B730" s="3">
        <v>1135</v>
      </c>
      <c r="C730" s="3" t="s">
        <v>171</v>
      </c>
      <c r="D730" s="25" t="s">
        <v>93</v>
      </c>
      <c r="E730" s="3" t="s">
        <v>9</v>
      </c>
      <c r="F730" s="3" t="s">
        <v>8</v>
      </c>
      <c r="G730" s="18" t="s">
        <v>89</v>
      </c>
      <c r="H730" s="83">
        <v>4.014433183764913</v>
      </c>
      <c r="I730" s="16">
        <f>LOG(H730)</f>
        <v>0.60362423391334785</v>
      </c>
      <c r="N730" s="16">
        <v>6.9805692652963698</v>
      </c>
      <c r="O730" s="16">
        <v>1.892970884197394</v>
      </c>
      <c r="P730" s="16">
        <v>0.82500753158436113</v>
      </c>
      <c r="Q730" s="16">
        <v>0.14610951139076786</v>
      </c>
      <c r="R730" s="16">
        <f>(H730-N730)/O730</f>
        <v>-1.566921132434151</v>
      </c>
      <c r="S730" s="16">
        <f>(I730-P730)/Q730</f>
        <v>-1.5151874478515415</v>
      </c>
      <c r="T730" s="113">
        <v>-1.566921132434151</v>
      </c>
      <c r="U730" s="113">
        <v>-1.5151874478515415</v>
      </c>
      <c r="V730" s="116"/>
      <c r="W730" s="7"/>
      <c r="X730" s="7"/>
      <c r="Y730" s="7"/>
      <c r="Z730" s="7"/>
      <c r="AA730" s="7"/>
      <c r="AB730" s="7"/>
      <c r="AC730" s="7"/>
      <c r="AD730" s="7"/>
      <c r="AE730" s="7"/>
      <c r="AF730" s="7"/>
    </row>
    <row r="731" spans="1:32" s="16" customFormat="1">
      <c r="A731" s="7"/>
      <c r="B731" s="3">
        <v>1150</v>
      </c>
      <c r="C731" s="3" t="s">
        <v>171</v>
      </c>
      <c r="D731" s="25" t="s">
        <v>93</v>
      </c>
      <c r="E731" s="3" t="s">
        <v>9</v>
      </c>
      <c r="F731" s="3" t="s">
        <v>8</v>
      </c>
      <c r="G731" s="18" t="s">
        <v>89</v>
      </c>
      <c r="H731" s="83">
        <v>5.7724819058003565</v>
      </c>
      <c r="I731" s="16">
        <f>LOG(H731)</f>
        <v>0.76136258026857717</v>
      </c>
      <c r="N731" s="16">
        <v>6.9805692652963698</v>
      </c>
      <c r="O731" s="16">
        <v>1.892970884197394</v>
      </c>
      <c r="P731" s="16">
        <v>0.82500753158436113</v>
      </c>
      <c r="Q731" s="16">
        <v>0.14610951139076786</v>
      </c>
      <c r="R731" s="16">
        <f>(H731-N731)/O731</f>
        <v>-0.63819648235542392</v>
      </c>
      <c r="S731" s="16">
        <f>(I731-P731)/Q731</f>
        <v>-0.43559759190191544</v>
      </c>
      <c r="T731" s="113">
        <v>-0.63819648235542392</v>
      </c>
      <c r="U731" s="113">
        <v>-0.43559759190191544</v>
      </c>
      <c r="V731" s="116"/>
      <c r="W731" s="7"/>
      <c r="X731" s="7"/>
      <c r="Y731" s="7"/>
      <c r="Z731" s="7"/>
      <c r="AA731" s="7"/>
      <c r="AB731" s="7"/>
      <c r="AC731" s="7"/>
      <c r="AD731" s="7"/>
      <c r="AE731" s="7"/>
      <c r="AF731" s="7"/>
    </row>
    <row r="732" spans="1:32" s="16" customFormat="1">
      <c r="A732" s="7"/>
      <c r="B732" s="3">
        <v>1151</v>
      </c>
      <c r="C732" s="3" t="s">
        <v>171</v>
      </c>
      <c r="D732" s="25" t="s">
        <v>93</v>
      </c>
      <c r="E732" s="3" t="s">
        <v>9</v>
      </c>
      <c r="F732" s="3" t="s">
        <v>8</v>
      </c>
      <c r="G732" s="18" t="s">
        <v>89</v>
      </c>
      <c r="H732" s="83">
        <v>3.8785611096779902</v>
      </c>
      <c r="I732" s="16">
        <f>LOG(H732)</f>
        <v>0.58867063847373646</v>
      </c>
      <c r="N732" s="16">
        <v>6.9805692652963698</v>
      </c>
      <c r="O732" s="16">
        <v>1.892970884197394</v>
      </c>
      <c r="P732" s="16">
        <v>0.82500753158436113</v>
      </c>
      <c r="Q732" s="16">
        <v>0.14610951139076786</v>
      </c>
      <c r="R732" s="16">
        <f>(H732-N732)/O732</f>
        <v>-1.6386982924640221</v>
      </c>
      <c r="S732" s="16">
        <f>(I732-P732)/Q732</f>
        <v>-1.6175325675995516</v>
      </c>
      <c r="T732" s="113">
        <v>-1.6386982924640221</v>
      </c>
      <c r="U732" s="113">
        <v>-1.6175325675995516</v>
      </c>
      <c r="V732" s="116"/>
      <c r="W732" s="7"/>
      <c r="X732" s="7"/>
      <c r="Y732" s="7"/>
      <c r="Z732" s="7"/>
      <c r="AA732" s="7"/>
      <c r="AB732" s="7"/>
      <c r="AC732" s="7"/>
      <c r="AD732" s="7"/>
      <c r="AE732" s="7"/>
      <c r="AF732" s="7"/>
    </row>
    <row r="733" spans="1:32" s="16" customFormat="1">
      <c r="A733" s="7"/>
      <c r="B733" s="3">
        <v>1163</v>
      </c>
      <c r="C733" s="3" t="s">
        <v>171</v>
      </c>
      <c r="D733" s="25" t="s">
        <v>93</v>
      </c>
      <c r="E733" s="3" t="s">
        <v>9</v>
      </c>
      <c r="F733" s="3" t="s">
        <v>8</v>
      </c>
      <c r="G733" s="18" t="s">
        <v>89</v>
      </c>
      <c r="H733" s="83">
        <v>5.5624321679784954</v>
      </c>
      <c r="I733" s="16">
        <f>LOG(H733)</f>
        <v>0.74526472794363841</v>
      </c>
      <c r="N733" s="16">
        <v>6.9805692652963698</v>
      </c>
      <c r="O733" s="16">
        <v>1.892970884197394</v>
      </c>
      <c r="P733" s="16">
        <v>0.82500753158436113</v>
      </c>
      <c r="Q733" s="16">
        <v>0.14610951139076786</v>
      </c>
      <c r="R733" s="16">
        <f>(H733-N733)/O733</f>
        <v>-0.74915948742611238</v>
      </c>
      <c r="S733" s="16">
        <f>(I733-P733)/Q733</f>
        <v>-0.54577421333955256</v>
      </c>
      <c r="T733" s="113">
        <v>-0.74915948742611238</v>
      </c>
      <c r="U733" s="113">
        <v>-0.54577421333955256</v>
      </c>
      <c r="V733" s="116"/>
      <c r="W733" s="7"/>
      <c r="X733" s="7"/>
      <c r="Y733" s="7"/>
      <c r="Z733" s="7"/>
      <c r="AA733" s="7"/>
      <c r="AB733" s="7"/>
      <c r="AC733" s="7"/>
      <c r="AD733" s="7"/>
      <c r="AE733" s="7"/>
      <c r="AF733" s="7"/>
    </row>
    <row r="734" spans="1:32" s="16" customFormat="1">
      <c r="A734" s="7"/>
      <c r="B734" s="3">
        <v>1164</v>
      </c>
      <c r="C734" s="3" t="s">
        <v>171</v>
      </c>
      <c r="D734" s="25" t="s">
        <v>93</v>
      </c>
      <c r="E734" s="3" t="s">
        <v>9</v>
      </c>
      <c r="F734" s="3" t="s">
        <v>8</v>
      </c>
      <c r="G734" s="18" t="s">
        <v>89</v>
      </c>
      <c r="H734" s="83">
        <v>2.4198811817005179</v>
      </c>
      <c r="I734" s="16">
        <f>LOG(H734)</f>
        <v>0.38379404226198144</v>
      </c>
      <c r="N734" s="16">
        <v>6.9805692652963698</v>
      </c>
      <c r="O734" s="16">
        <v>1.892970884197394</v>
      </c>
      <c r="P734" s="16">
        <v>0.82500753158436113</v>
      </c>
      <c r="Q734" s="16">
        <v>0.14610951139076786</v>
      </c>
      <c r="R734" s="16">
        <f>(H734-N734)/O734</f>
        <v>-2.409275346846949</v>
      </c>
      <c r="S734" s="16">
        <f>(I734-P734)/Q734</f>
        <v>-3.0197451563735664</v>
      </c>
      <c r="T734" s="113">
        <v>-2.409275346846949</v>
      </c>
      <c r="U734" s="113">
        <v>-3.0197451563735664</v>
      </c>
      <c r="V734" s="116"/>
      <c r="W734" s="7"/>
      <c r="X734" s="7"/>
      <c r="Y734" s="7"/>
      <c r="Z734" s="7"/>
      <c r="AA734" s="7"/>
      <c r="AB734" s="7"/>
      <c r="AC734" s="7"/>
      <c r="AD734" s="7"/>
      <c r="AE734" s="7"/>
      <c r="AF734" s="7"/>
    </row>
    <row r="735" spans="1:32" s="16" customFormat="1">
      <c r="A735" s="7"/>
      <c r="B735" s="3" t="s">
        <v>183</v>
      </c>
      <c r="C735" s="3" t="s">
        <v>171</v>
      </c>
      <c r="D735" s="25" t="s">
        <v>93</v>
      </c>
      <c r="E735" s="3" t="s">
        <v>9</v>
      </c>
      <c r="F735" s="3" t="s">
        <v>8</v>
      </c>
      <c r="G735" s="18" t="s">
        <v>89</v>
      </c>
      <c r="H735" s="83">
        <v>4.4626214894313732</v>
      </c>
      <c r="I735" s="16">
        <f>LOG(H735)</f>
        <v>0.64959005241917511</v>
      </c>
      <c r="N735" s="16">
        <v>6.9805692652963698</v>
      </c>
      <c r="O735" s="16">
        <v>1.892970884197394</v>
      </c>
      <c r="P735" s="16">
        <v>0.82500753158436113</v>
      </c>
      <c r="Q735" s="16">
        <v>0.14610951139076786</v>
      </c>
      <c r="R735" s="16">
        <f>(H735-N735)/O735</f>
        <v>-1.3301566320353566</v>
      </c>
      <c r="S735" s="16">
        <f>(I735-P735)/Q735</f>
        <v>-1.2005890478685841</v>
      </c>
      <c r="T735" s="113">
        <v>-1.3301566320353566</v>
      </c>
      <c r="U735" s="113">
        <v>-1.2005890478685841</v>
      </c>
      <c r="V735" s="117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</row>
    <row r="736" spans="1:32" s="16" customFormat="1">
      <c r="A736" s="7"/>
      <c r="B736" s="3" t="s">
        <v>182</v>
      </c>
      <c r="C736" s="3" t="s">
        <v>171</v>
      </c>
      <c r="D736" s="25" t="s">
        <v>93</v>
      </c>
      <c r="E736" s="3" t="s">
        <v>9</v>
      </c>
      <c r="F736" s="3" t="s">
        <v>8</v>
      </c>
      <c r="G736" s="18" t="s">
        <v>89</v>
      </c>
      <c r="H736" s="83">
        <v>3.1152521681990479</v>
      </c>
      <c r="I736" s="16">
        <f>LOG(H736)</f>
        <v>0.49349320695820925</v>
      </c>
      <c r="N736" s="16">
        <v>6.9805692652963698</v>
      </c>
      <c r="O736" s="16">
        <v>1.892970884197394</v>
      </c>
      <c r="P736" s="16">
        <v>0.82500753158436113</v>
      </c>
      <c r="Q736" s="16">
        <v>0.14610951139076786</v>
      </c>
      <c r="R736" s="16">
        <f>(H736-N736)/O736</f>
        <v>-2.0419316162573669</v>
      </c>
      <c r="S736" s="16">
        <f>(I736-P736)/Q736</f>
        <v>-2.2689441739321228</v>
      </c>
      <c r="T736" s="113">
        <v>-2.0419316162573669</v>
      </c>
      <c r="U736" s="113">
        <v>-2.2689441739321228</v>
      </c>
      <c r="V736" s="117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</row>
    <row r="737" spans="1:32" s="16" customFormat="1">
      <c r="A737" s="7"/>
      <c r="B737" s="3" t="s">
        <v>181</v>
      </c>
      <c r="C737" s="3" t="s">
        <v>171</v>
      </c>
      <c r="D737" s="25" t="s">
        <v>93</v>
      </c>
      <c r="E737" s="3" t="s">
        <v>9</v>
      </c>
      <c r="F737" s="3" t="s">
        <v>8</v>
      </c>
      <c r="G737" s="18" t="s">
        <v>89</v>
      </c>
      <c r="H737" s="83">
        <v>5.5054542093891676</v>
      </c>
      <c r="I737" s="16">
        <f>LOG(H737)</f>
        <v>0.74079315482347463</v>
      </c>
      <c r="N737" s="16">
        <v>6.9805692652963698</v>
      </c>
      <c r="O737" s="16">
        <v>1.892970884197394</v>
      </c>
      <c r="P737" s="16">
        <v>0.82500753158436113</v>
      </c>
      <c r="Q737" s="16">
        <v>0.14610951139076786</v>
      </c>
      <c r="R737" s="16">
        <f>(H737-N737)/O737</f>
        <v>-0.77925924176728179</v>
      </c>
      <c r="S737" s="16">
        <f>(I737-P737)/Q737</f>
        <v>-0.57637847091046879</v>
      </c>
      <c r="T737" s="113">
        <v>-0.77925924176728179</v>
      </c>
      <c r="U737" s="113">
        <v>-0.57637847091046879</v>
      </c>
      <c r="V737" s="117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</row>
    <row r="738" spans="1:32" s="16" customFormat="1">
      <c r="A738" s="7"/>
      <c r="B738" s="3" t="s">
        <v>172</v>
      </c>
      <c r="C738" s="3" t="s">
        <v>171</v>
      </c>
      <c r="D738" s="4" t="s">
        <v>93</v>
      </c>
      <c r="E738" s="3" t="s">
        <v>9</v>
      </c>
      <c r="F738" s="3" t="s">
        <v>8</v>
      </c>
      <c r="G738" s="18" t="s">
        <v>89</v>
      </c>
      <c r="H738" s="83">
        <v>4.1563612202333333</v>
      </c>
      <c r="I738" s="16">
        <f>LOG(H738)</f>
        <v>0.61871328410578907</v>
      </c>
      <c r="N738" s="16">
        <v>6.9805692652963698</v>
      </c>
      <c r="O738" s="16">
        <v>1.892970884197394</v>
      </c>
      <c r="P738" s="16">
        <v>0.82500753158436113</v>
      </c>
      <c r="Q738" s="16">
        <v>0.14610951139076786</v>
      </c>
      <c r="R738" s="16">
        <f>(H738-N738)/O738</f>
        <v>-1.4919447882900112</v>
      </c>
      <c r="S738" s="16">
        <f>(I738-P738)/Q738</f>
        <v>-1.4119152512038793</v>
      </c>
      <c r="T738" s="113">
        <v>-1.4919447882900112</v>
      </c>
      <c r="U738" s="113">
        <v>-1.4119152512038793</v>
      </c>
      <c r="V738" s="117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</row>
    <row r="739" spans="1:32" s="16" customFormat="1">
      <c r="A739" s="7"/>
      <c r="B739" s="3">
        <v>1010</v>
      </c>
      <c r="C739" s="3" t="s">
        <v>171</v>
      </c>
      <c r="D739" s="3" t="s">
        <v>10</v>
      </c>
      <c r="E739" s="3" t="s">
        <v>9</v>
      </c>
      <c r="F739" s="3" t="s">
        <v>8</v>
      </c>
      <c r="G739" s="18" t="s">
        <v>89</v>
      </c>
      <c r="H739" s="83">
        <v>3.4927472614996597</v>
      </c>
      <c r="I739" s="16">
        <f>LOG(H739)</f>
        <v>0.54316716081450289</v>
      </c>
      <c r="N739" s="16">
        <v>6.9805692652963698</v>
      </c>
      <c r="O739" s="16">
        <v>1.892970884197394</v>
      </c>
      <c r="P739" s="16">
        <v>0.82500753158436113</v>
      </c>
      <c r="Q739" s="16">
        <v>0.14610951139076786</v>
      </c>
      <c r="R739" s="16">
        <f>(H739-N739)/O739</f>
        <v>-1.8425122292757934</v>
      </c>
      <c r="S739" s="16">
        <f>(I739-P739)/Q739</f>
        <v>-1.9289666229605003</v>
      </c>
      <c r="T739" s="113">
        <v>-1.8425122292757934</v>
      </c>
      <c r="U739" s="113">
        <v>-1.9289666229605003</v>
      </c>
      <c r="V739" s="113"/>
    </row>
    <row r="740" spans="1:32" s="16" customFormat="1">
      <c r="A740" s="7"/>
      <c r="B740" s="3">
        <v>1012</v>
      </c>
      <c r="C740" s="3" t="s">
        <v>171</v>
      </c>
      <c r="D740" s="3" t="s">
        <v>10</v>
      </c>
      <c r="E740" s="3" t="s">
        <v>9</v>
      </c>
      <c r="F740" s="3" t="s">
        <v>8</v>
      </c>
      <c r="G740" s="18" t="s">
        <v>89</v>
      </c>
      <c r="H740" s="83">
        <v>2.9160557112864862</v>
      </c>
      <c r="I740" s="16">
        <f>LOG(H740)</f>
        <v>0.46479581692754718</v>
      </c>
      <c r="N740" s="16">
        <v>6.9805692652963698</v>
      </c>
      <c r="O740" s="16">
        <v>1.892970884197394</v>
      </c>
      <c r="P740" s="16">
        <v>0.82500753158436113</v>
      </c>
      <c r="Q740" s="16">
        <v>0.14610951139076786</v>
      </c>
      <c r="R740" s="16">
        <f>(H740-N740)/O740</f>
        <v>-2.147161157068302</v>
      </c>
      <c r="S740" s="16">
        <f>(I740-P740)/Q740</f>
        <v>-2.4653543169645729</v>
      </c>
      <c r="T740" s="113">
        <v>-2.147161157068302</v>
      </c>
      <c r="U740" s="113">
        <v>-2.4653543169645729</v>
      </c>
      <c r="V740" s="113"/>
    </row>
    <row r="741" spans="1:32" s="16" customFormat="1">
      <c r="A741" s="7"/>
      <c r="B741" s="3">
        <v>1014</v>
      </c>
      <c r="C741" s="3" t="s">
        <v>171</v>
      </c>
      <c r="D741" s="3" t="s">
        <v>10</v>
      </c>
      <c r="E741" s="3" t="s">
        <v>9</v>
      </c>
      <c r="F741" s="3" t="s">
        <v>8</v>
      </c>
      <c r="G741" s="18" t="s">
        <v>89</v>
      </c>
      <c r="H741" s="83">
        <v>3.1164525325876777</v>
      </c>
      <c r="I741" s="16">
        <f>LOG(H741)</f>
        <v>0.49366051643827391</v>
      </c>
      <c r="N741" s="16">
        <v>6.9805692652963698</v>
      </c>
      <c r="O741" s="16">
        <v>1.892970884197394</v>
      </c>
      <c r="P741" s="16">
        <v>0.82500753158436113</v>
      </c>
      <c r="Q741" s="16">
        <v>0.14610951139076786</v>
      </c>
      <c r="R741" s="16">
        <f>(H741-N741)/O741</f>
        <v>-2.0412974995899367</v>
      </c>
      <c r="S741" s="16">
        <f>(I741-P741)/Q741</f>
        <v>-2.2677990775008769</v>
      </c>
      <c r="T741" s="113">
        <v>-2.0412974995899367</v>
      </c>
      <c r="U741" s="113">
        <v>-2.2677990775008769</v>
      </c>
      <c r="V741" s="113"/>
    </row>
    <row r="742" spans="1:32" s="16" customFormat="1">
      <c r="A742" s="7"/>
      <c r="B742" s="3">
        <v>1017</v>
      </c>
      <c r="C742" s="3" t="s">
        <v>171</v>
      </c>
      <c r="D742" s="3" t="s">
        <v>10</v>
      </c>
      <c r="E742" s="3" t="s">
        <v>9</v>
      </c>
      <c r="F742" s="3" t="s">
        <v>8</v>
      </c>
      <c r="G742" s="18" t="s">
        <v>89</v>
      </c>
      <c r="H742" s="83">
        <v>2.3826635434440613</v>
      </c>
      <c r="I742" s="16">
        <f>LOG(H742)</f>
        <v>0.37706271983614664</v>
      </c>
      <c r="N742" s="16">
        <v>6.9805692652963698</v>
      </c>
      <c r="O742" s="16">
        <v>1.892970884197394</v>
      </c>
      <c r="P742" s="16">
        <v>0.82500753158436113</v>
      </c>
      <c r="Q742" s="16">
        <v>0.14610951139076786</v>
      </c>
      <c r="R742" s="16">
        <f>(H742-N742)/O742</f>
        <v>-2.4289363139369082</v>
      </c>
      <c r="S742" s="16">
        <f>(I742-P742)/Q742</f>
        <v>-3.0658155481075582</v>
      </c>
      <c r="T742" s="113">
        <v>-2.4289363139369082</v>
      </c>
      <c r="U742" s="113">
        <v>-3.0658155481075582</v>
      </c>
      <c r="V742" s="113"/>
    </row>
    <row r="743" spans="1:32" s="16" customFormat="1">
      <c r="A743" s="7"/>
      <c r="B743" s="3">
        <v>1018</v>
      </c>
      <c r="C743" s="3" t="s">
        <v>171</v>
      </c>
      <c r="D743" s="3" t="s">
        <v>10</v>
      </c>
      <c r="E743" s="3" t="s">
        <v>9</v>
      </c>
      <c r="F743" s="3" t="s">
        <v>8</v>
      </c>
      <c r="G743" s="18" t="s">
        <v>89</v>
      </c>
      <c r="H743" s="83">
        <v>2.2613183742439791</v>
      </c>
      <c r="I743" s="16">
        <f>LOG(H743)</f>
        <v>0.35436171159055935</v>
      </c>
      <c r="N743" s="16">
        <v>6.9805692652963698</v>
      </c>
      <c r="O743" s="16">
        <v>1.892970884197394</v>
      </c>
      <c r="P743" s="16">
        <v>0.82500753158436113</v>
      </c>
      <c r="Q743" s="16">
        <v>0.14610951139076786</v>
      </c>
      <c r="R743" s="16">
        <f>(H743-N743)/O743</f>
        <v>-2.4930393438424803</v>
      </c>
      <c r="S743" s="16">
        <f>(I743-P743)/Q743</f>
        <v>-3.2211853664684846</v>
      </c>
      <c r="T743" s="113">
        <v>-2.4930393438424803</v>
      </c>
      <c r="U743" s="113">
        <v>-3.2211853664684846</v>
      </c>
      <c r="V743" s="113"/>
    </row>
    <row r="744" spans="1:32" s="16" customFormat="1">
      <c r="A744" s="7"/>
      <c r="B744" s="3">
        <v>1019</v>
      </c>
      <c r="C744" s="3" t="s">
        <v>171</v>
      </c>
      <c r="D744" s="3" t="s">
        <v>10</v>
      </c>
      <c r="E744" s="3" t="s">
        <v>9</v>
      </c>
      <c r="F744" s="3" t="s">
        <v>8</v>
      </c>
      <c r="G744" s="18" t="s">
        <v>89</v>
      </c>
      <c r="H744" s="83">
        <v>3.5237458453448438</v>
      </c>
      <c r="I744" s="16">
        <f>LOG(H744)</f>
        <v>0.54700457682719417</v>
      </c>
      <c r="N744" s="16">
        <v>6.9805692652963698</v>
      </c>
      <c r="O744" s="16">
        <v>1.892970884197394</v>
      </c>
      <c r="P744" s="16">
        <v>0.82500753158436113</v>
      </c>
      <c r="Q744" s="16">
        <v>0.14610951139076786</v>
      </c>
      <c r="R744" s="16">
        <f>(H744-N744)/O744</f>
        <v>-1.8261366029500206</v>
      </c>
      <c r="S744" s="16">
        <f>(I744-P744)/Q744</f>
        <v>-1.9027026516682539</v>
      </c>
      <c r="T744" s="113">
        <v>-1.8261366029500206</v>
      </c>
      <c r="U744" s="113">
        <v>-1.9027026516682539</v>
      </c>
      <c r="V744" s="113"/>
    </row>
    <row r="745" spans="1:32" s="16" customFormat="1">
      <c r="A745" s="7"/>
      <c r="B745" s="3">
        <v>1060</v>
      </c>
      <c r="C745" s="3" t="s">
        <v>171</v>
      </c>
      <c r="D745" s="3" t="s">
        <v>10</v>
      </c>
      <c r="E745" s="3" t="s">
        <v>9</v>
      </c>
      <c r="F745" s="3" t="s">
        <v>8</v>
      </c>
      <c r="G745" s="18" t="s">
        <v>89</v>
      </c>
      <c r="H745" s="83">
        <v>2.8282893607298103</v>
      </c>
      <c r="I745" s="16">
        <f>LOG(H745)</f>
        <v>0.4515238398276612</v>
      </c>
      <c r="N745" s="16">
        <v>6.9805692652963698</v>
      </c>
      <c r="O745" s="16">
        <v>1.892970884197394</v>
      </c>
      <c r="P745" s="16">
        <v>0.82500753158436113</v>
      </c>
      <c r="Q745" s="16">
        <v>0.14610951139076786</v>
      </c>
      <c r="R745" s="16">
        <f>(H745-N745)/O745</f>
        <v>-2.1935254996418481</v>
      </c>
      <c r="S745" s="16">
        <f>(I745-P745)/Q745</f>
        <v>-2.556190135752511</v>
      </c>
      <c r="T745" s="113">
        <v>-2.1935254996418481</v>
      </c>
      <c r="U745" s="113">
        <v>-2.556190135752511</v>
      </c>
      <c r="V745" s="113"/>
    </row>
    <row r="746" spans="1:32" s="16" customFormat="1">
      <c r="A746" s="7"/>
      <c r="B746" s="3">
        <v>1066</v>
      </c>
      <c r="C746" s="3" t="s">
        <v>171</v>
      </c>
      <c r="D746" s="3" t="s">
        <v>10</v>
      </c>
      <c r="E746" s="3" t="s">
        <v>9</v>
      </c>
      <c r="F746" s="3" t="s">
        <v>8</v>
      </c>
      <c r="G746" s="18" t="s">
        <v>89</v>
      </c>
      <c r="H746" s="83">
        <v>3.0276899035009444</v>
      </c>
      <c r="I746" s="16">
        <f>LOG(H746)</f>
        <v>0.48111139259329688</v>
      </c>
      <c r="N746" s="16">
        <v>6.9805692652963698</v>
      </c>
      <c r="O746" s="16">
        <v>1.892970884197394</v>
      </c>
      <c r="P746" s="16">
        <v>0.82500753158436113</v>
      </c>
      <c r="Q746" s="16">
        <v>0.14610951139076786</v>
      </c>
      <c r="R746" s="16">
        <f>(H746-N746)/O746</f>
        <v>-2.0881881463651872</v>
      </c>
      <c r="S746" s="16">
        <f>(I746-P746)/Q746</f>
        <v>-2.3536875574877447</v>
      </c>
      <c r="T746" s="113">
        <v>-2.0881881463651872</v>
      </c>
      <c r="U746" s="113">
        <v>-2.3536875574877447</v>
      </c>
      <c r="V746" s="113"/>
    </row>
    <row r="747" spans="1:32" s="16" customFormat="1">
      <c r="A747" s="7"/>
      <c r="B747" s="3">
        <v>1073</v>
      </c>
      <c r="C747" s="3" t="s">
        <v>171</v>
      </c>
      <c r="D747" s="3" t="s">
        <v>10</v>
      </c>
      <c r="E747" s="3" t="s">
        <v>9</v>
      </c>
      <c r="F747" s="3" t="s">
        <v>8</v>
      </c>
      <c r="G747" s="18" t="s">
        <v>89</v>
      </c>
      <c r="H747" s="83">
        <v>2.3991127988479981</v>
      </c>
      <c r="I747" s="16">
        <f>LOG(H747)</f>
        <v>0.38005066762835693</v>
      </c>
      <c r="N747" s="16">
        <v>6.9805692652963698</v>
      </c>
      <c r="O747" s="16">
        <v>1.892970884197394</v>
      </c>
      <c r="P747" s="16">
        <v>0.82500753158436113</v>
      </c>
      <c r="Q747" s="16">
        <v>0.14610951139076786</v>
      </c>
      <c r="R747" s="16">
        <f>(H747-N747)/O747</f>
        <v>-2.4202466634297317</v>
      </c>
      <c r="S747" s="16">
        <f>(I747-P747)/Q747</f>
        <v>-3.0453654914085178</v>
      </c>
      <c r="T747" s="113">
        <v>-2.4202466634297317</v>
      </c>
      <c r="U747" s="113">
        <v>-3.0453654914085178</v>
      </c>
      <c r="V747" s="113"/>
    </row>
    <row r="748" spans="1:32" s="16" customFormat="1">
      <c r="A748" s="7"/>
      <c r="B748" s="3">
        <v>1076</v>
      </c>
      <c r="C748" s="3" t="s">
        <v>171</v>
      </c>
      <c r="D748" s="3" t="s">
        <v>10</v>
      </c>
      <c r="E748" s="3" t="s">
        <v>9</v>
      </c>
      <c r="F748" s="3" t="s">
        <v>8</v>
      </c>
      <c r="G748" s="18" t="s">
        <v>89</v>
      </c>
      <c r="H748" s="83">
        <v>2.7147133529104961</v>
      </c>
      <c r="I748" s="16">
        <f>LOG(H748)</f>
        <v>0.4337239791103481</v>
      </c>
      <c r="N748" s="16">
        <v>6.9805692652963698</v>
      </c>
      <c r="O748" s="16">
        <v>1.892970884197394</v>
      </c>
      <c r="P748" s="16">
        <v>0.82500753158436113</v>
      </c>
      <c r="Q748" s="16">
        <v>0.14610951139076786</v>
      </c>
      <c r="R748" s="16">
        <f>(H748-N748)/O748</f>
        <v>-2.2535243135525382</v>
      </c>
      <c r="S748" s="16">
        <f>(I748-P748)/Q748</f>
        <v>-2.6780156113692737</v>
      </c>
      <c r="T748" s="113">
        <v>-2.2535243135525382</v>
      </c>
      <c r="U748" s="113">
        <v>-2.6780156113692737</v>
      </c>
      <c r="V748" s="113"/>
    </row>
    <row r="749" spans="1:32" s="16" customFormat="1">
      <c r="A749" s="7"/>
      <c r="B749" s="13">
        <v>1077</v>
      </c>
      <c r="C749" s="13" t="s">
        <v>171</v>
      </c>
      <c r="D749" s="13" t="s">
        <v>10</v>
      </c>
      <c r="E749" s="13" t="s">
        <v>9</v>
      </c>
      <c r="F749" s="13" t="s">
        <v>8</v>
      </c>
      <c r="G749" s="72" t="s">
        <v>89</v>
      </c>
      <c r="H749" s="84">
        <v>2.5245590460614546</v>
      </c>
      <c r="I749" s="24">
        <f>LOG(H749)</f>
        <v>0.40218553271769381</v>
      </c>
      <c r="J749" s="24"/>
      <c r="K749" s="24"/>
      <c r="L749" s="24"/>
      <c r="M749" s="24"/>
      <c r="N749" s="16">
        <v>6.9805692652963698</v>
      </c>
      <c r="O749" s="16">
        <v>1.892970884197394</v>
      </c>
      <c r="P749" s="16">
        <v>0.82500753158436113</v>
      </c>
      <c r="Q749" s="16">
        <v>0.14610951139076786</v>
      </c>
      <c r="R749" s="16">
        <f>(H749-N749)/O749</f>
        <v>-2.3539771564549086</v>
      </c>
      <c r="S749" s="16">
        <f>(I749-P749)/Q749</f>
        <v>-2.8938704595064708</v>
      </c>
      <c r="T749" s="113">
        <v>-2.3539771564549086</v>
      </c>
      <c r="U749" s="113">
        <v>-2.8938704595064708</v>
      </c>
      <c r="V749" s="113"/>
    </row>
    <row r="750" spans="1:32" s="16" customFormat="1">
      <c r="B750" s="3">
        <v>1170</v>
      </c>
      <c r="C750" s="22" t="s">
        <v>11</v>
      </c>
      <c r="D750" s="25" t="s">
        <v>93</v>
      </c>
      <c r="E750" s="3" t="s">
        <v>9</v>
      </c>
      <c r="F750" s="3" t="s">
        <v>8</v>
      </c>
      <c r="G750" s="19" t="s">
        <v>50</v>
      </c>
      <c r="H750" s="83">
        <v>4.2580254412678806E-2</v>
      </c>
      <c r="I750" s="16">
        <f>LOG(H750)</f>
        <v>-1.3707917480246936</v>
      </c>
      <c r="J750" s="28">
        <f>AVERAGE(H750:H759)</f>
        <v>6.6481319978300604E-2</v>
      </c>
      <c r="K750" s="28">
        <f>STDEV(H750:H759)</f>
        <v>2.2857162930244097E-2</v>
      </c>
      <c r="L750" s="28">
        <f>AVERAGE(I750:I759)</f>
        <v>-1.2008386747823299</v>
      </c>
      <c r="M750" s="28">
        <f>STDEV(I750:I759)</f>
        <v>0.15128878809244894</v>
      </c>
      <c r="N750" s="16">
        <v>6.6481319978300604E-2</v>
      </c>
      <c r="O750" s="16">
        <v>2.2857162930244097E-2</v>
      </c>
      <c r="P750" s="16">
        <v>-1.2008386747823299</v>
      </c>
      <c r="Q750" s="16">
        <v>0.15128878809244894</v>
      </c>
      <c r="R750" s="16">
        <f>(H750-N750)/O750</f>
        <v>-1.0456707001898486</v>
      </c>
      <c r="S750" s="16">
        <f>(I750-P750)/Q750</f>
        <v>-1.1233685944956444</v>
      </c>
      <c r="T750" s="113">
        <v>-1.0456707001898486</v>
      </c>
      <c r="U750" s="113">
        <v>-1.1233685944956444</v>
      </c>
      <c r="V750" s="116"/>
      <c r="W750" s="7"/>
      <c r="X750" s="7"/>
      <c r="Y750" s="7"/>
      <c r="Z750" s="7"/>
      <c r="AA750" s="7"/>
      <c r="AB750" s="7"/>
      <c r="AC750" s="7"/>
      <c r="AD750" s="7"/>
      <c r="AE750" s="7"/>
      <c r="AF750" s="7"/>
    </row>
    <row r="751" spans="1:32" s="16" customFormat="1">
      <c r="B751" s="3">
        <v>1171</v>
      </c>
      <c r="C751" s="22" t="s">
        <v>11</v>
      </c>
      <c r="D751" s="25" t="s">
        <v>93</v>
      </c>
      <c r="E751" s="3" t="s">
        <v>9</v>
      </c>
      <c r="F751" s="3" t="s">
        <v>8</v>
      </c>
      <c r="G751" s="19" t="s">
        <v>50</v>
      </c>
      <c r="H751" s="83">
        <v>4.7341121460796907E-2</v>
      </c>
      <c r="I751" s="16">
        <f>LOG(H751)</f>
        <v>-1.3247614583108873</v>
      </c>
      <c r="N751" s="16">
        <v>6.6481319978300604E-2</v>
      </c>
      <c r="O751" s="16">
        <v>2.2857162930244097E-2</v>
      </c>
      <c r="P751" s="16">
        <v>-1.2008386747823299</v>
      </c>
      <c r="Q751" s="16">
        <v>0.15128878809244894</v>
      </c>
      <c r="R751" s="16">
        <f>(H751-N751)/O751</f>
        <v>-0.83738294975260497</v>
      </c>
      <c r="S751" s="16">
        <f>(I751-P751)/Q751</f>
        <v>-0.81911412663859284</v>
      </c>
      <c r="T751" s="113">
        <v>-0.83738294975260497</v>
      </c>
      <c r="U751" s="113">
        <v>-0.81911412663859284</v>
      </c>
      <c r="V751" s="116"/>
      <c r="W751" s="7"/>
      <c r="X751" s="7"/>
      <c r="Y751" s="7"/>
      <c r="Z751" s="7"/>
      <c r="AA751" s="7"/>
      <c r="AB751" s="7"/>
      <c r="AC751" s="7"/>
      <c r="AD751" s="7"/>
      <c r="AE751" s="7"/>
      <c r="AF751" s="7"/>
    </row>
    <row r="752" spans="1:32" s="16" customFormat="1">
      <c r="B752" s="3">
        <v>1172</v>
      </c>
      <c r="C752" s="22" t="s">
        <v>11</v>
      </c>
      <c r="D752" s="25" t="s">
        <v>93</v>
      </c>
      <c r="E752" s="3" t="s">
        <v>9</v>
      </c>
      <c r="F752" s="3" t="s">
        <v>8</v>
      </c>
      <c r="G752" s="19" t="s">
        <v>50</v>
      </c>
      <c r="H752" s="83">
        <v>4.6958783509546402E-2</v>
      </c>
      <c r="I752" s="16">
        <f>LOG(H752)</f>
        <v>-1.328283162227528</v>
      </c>
      <c r="N752" s="16">
        <v>6.6481319978300604E-2</v>
      </c>
      <c r="O752" s="16">
        <v>2.2857162930244097E-2</v>
      </c>
      <c r="P752" s="16">
        <v>-1.2008386747823299</v>
      </c>
      <c r="Q752" s="16">
        <v>0.15128878809244894</v>
      </c>
      <c r="R752" s="16">
        <f>(H752-N752)/O752</f>
        <v>-0.85411022042995588</v>
      </c>
      <c r="S752" s="16">
        <f>(I752-P752)/Q752</f>
        <v>-0.84239214982223154</v>
      </c>
      <c r="T752" s="113">
        <v>-0.85411022042995588</v>
      </c>
      <c r="U752" s="113">
        <v>-0.84239214982223154</v>
      </c>
      <c r="V752" s="116"/>
      <c r="W752" s="7"/>
      <c r="X752" s="7"/>
      <c r="Y752" s="7"/>
      <c r="Z752" s="7"/>
      <c r="AA752" s="7"/>
      <c r="AB752" s="7"/>
      <c r="AC752" s="7"/>
      <c r="AD752" s="7"/>
      <c r="AE752" s="7"/>
      <c r="AF752" s="7"/>
    </row>
    <row r="753" spans="2:32" s="16" customFormat="1">
      <c r="B753" s="3">
        <v>1201</v>
      </c>
      <c r="C753" s="22" t="s">
        <v>11</v>
      </c>
      <c r="D753" s="25" t="s">
        <v>93</v>
      </c>
      <c r="E753" s="3" t="s">
        <v>9</v>
      </c>
      <c r="F753" s="3" t="s">
        <v>8</v>
      </c>
      <c r="G753" s="19" t="s">
        <v>50</v>
      </c>
      <c r="H753" s="83">
        <v>8.6006556236110379E-2</v>
      </c>
      <c r="I753" s="16">
        <f>LOG(H753)</f>
        <v>-1.0654684414467055</v>
      </c>
      <c r="N753" s="16">
        <v>6.6481319978300604E-2</v>
      </c>
      <c r="O753" s="16">
        <v>2.2857162930244097E-2</v>
      </c>
      <c r="P753" s="16">
        <v>-1.2008386747823299</v>
      </c>
      <c r="Q753" s="16">
        <v>0.15128878809244894</v>
      </c>
      <c r="R753" s="16">
        <f>(H753-N753)/O753</f>
        <v>0.85422833609740823</v>
      </c>
      <c r="S753" s="16">
        <f>(I753-P753)/Q753</f>
        <v>0.89478034058216438</v>
      </c>
      <c r="T753" s="113">
        <v>0.85422833609740823</v>
      </c>
      <c r="U753" s="113">
        <v>0.89478034058216438</v>
      </c>
      <c r="V753" s="116"/>
      <c r="W753" s="7"/>
      <c r="X753" s="7"/>
      <c r="Y753" s="7"/>
      <c r="Z753" s="7"/>
      <c r="AA753" s="7"/>
      <c r="AB753" s="7"/>
      <c r="AC753" s="7"/>
      <c r="AD753" s="7"/>
      <c r="AE753" s="7"/>
      <c r="AF753" s="7"/>
    </row>
    <row r="754" spans="2:32" s="16" customFormat="1">
      <c r="B754" s="3">
        <v>1202</v>
      </c>
      <c r="C754" s="22" t="s">
        <v>11</v>
      </c>
      <c r="D754" s="25" t="s">
        <v>93</v>
      </c>
      <c r="E754" s="3" t="s">
        <v>9</v>
      </c>
      <c r="F754" s="3" t="s">
        <v>8</v>
      </c>
      <c r="G754" s="19" t="s">
        <v>50</v>
      </c>
      <c r="H754" s="83">
        <v>4.0154326790109315E-2</v>
      </c>
      <c r="I754" s="16">
        <f>LOG(H754)</f>
        <v>-1.3962676508877947</v>
      </c>
      <c r="N754" s="16">
        <v>6.6481319978300604E-2</v>
      </c>
      <c r="O754" s="16">
        <v>2.2857162930244097E-2</v>
      </c>
      <c r="P754" s="16">
        <v>-1.2008386747823299</v>
      </c>
      <c r="Q754" s="16">
        <v>0.15128878809244894</v>
      </c>
      <c r="R754" s="16">
        <f>(H754-N754)/O754</f>
        <v>-1.1518049404703674</v>
      </c>
      <c r="S754" s="16">
        <f>(I754-P754)/Q754</f>
        <v>-1.2917611316050921</v>
      </c>
      <c r="T754" s="113">
        <v>-1.1518049404703674</v>
      </c>
      <c r="U754" s="113">
        <v>-1.2917611316050921</v>
      </c>
      <c r="V754" s="116"/>
      <c r="W754" s="7"/>
      <c r="X754" s="7"/>
      <c r="Y754" s="7"/>
      <c r="Z754" s="7"/>
      <c r="AA754" s="7"/>
      <c r="AB754" s="7"/>
      <c r="AC754" s="7"/>
      <c r="AD754" s="7"/>
      <c r="AE754" s="7"/>
      <c r="AF754" s="7"/>
    </row>
    <row r="755" spans="2:32" s="16" customFormat="1">
      <c r="B755" s="3">
        <v>1209</v>
      </c>
      <c r="C755" s="22" t="s">
        <v>11</v>
      </c>
      <c r="D755" s="25" t="s">
        <v>93</v>
      </c>
      <c r="E755" s="3" t="s">
        <v>9</v>
      </c>
      <c r="F755" s="3" t="s">
        <v>8</v>
      </c>
      <c r="G755" s="19" t="s">
        <v>50</v>
      </c>
      <c r="H755" s="83">
        <v>9.4169029143994235E-2</v>
      </c>
      <c r="I755" s="16">
        <f>LOG(H755)</f>
        <v>-1.026091907010257</v>
      </c>
      <c r="N755" s="16">
        <v>6.6481319978300604E-2</v>
      </c>
      <c r="O755" s="16">
        <v>2.2857162930244097E-2</v>
      </c>
      <c r="P755" s="16">
        <v>-1.2008386747823299</v>
      </c>
      <c r="Q755" s="16">
        <v>0.15128878809244894</v>
      </c>
      <c r="R755" s="16">
        <f>(H755-N755)/O755</f>
        <v>1.2113362122058402</v>
      </c>
      <c r="S755" s="16">
        <f>(I755-P755)/Q755</f>
        <v>1.1550543168161895</v>
      </c>
      <c r="T755" s="113">
        <v>1.2113362122058402</v>
      </c>
      <c r="U755" s="113">
        <v>1.1550543168161895</v>
      </c>
      <c r="V755" s="116"/>
      <c r="W755" s="7"/>
      <c r="X755" s="7"/>
      <c r="Y755" s="7"/>
      <c r="Z755" s="7"/>
      <c r="AA755" s="7"/>
      <c r="AB755" s="7"/>
      <c r="AC755" s="7"/>
      <c r="AD755" s="7"/>
      <c r="AE755" s="7"/>
      <c r="AF755" s="7"/>
    </row>
    <row r="756" spans="2:32" s="16" customFormat="1">
      <c r="B756" s="3">
        <v>1210</v>
      </c>
      <c r="C756" s="22" t="s">
        <v>11</v>
      </c>
      <c r="D756" s="25" t="s">
        <v>93</v>
      </c>
      <c r="E756" s="3" t="s">
        <v>9</v>
      </c>
      <c r="F756" s="3" t="s">
        <v>8</v>
      </c>
      <c r="G756" s="19" t="s">
        <v>50</v>
      </c>
      <c r="H756" s="83">
        <v>9.9736353070432673E-2</v>
      </c>
      <c r="I756" s="16">
        <f>LOG(H756)</f>
        <v>-1.0011465161090711</v>
      </c>
      <c r="N756" s="16">
        <v>6.6481319978300604E-2</v>
      </c>
      <c r="O756" s="16">
        <v>2.2857162930244097E-2</v>
      </c>
      <c r="P756" s="16">
        <v>-1.2008386747823299</v>
      </c>
      <c r="Q756" s="16">
        <v>0.15128878809244894</v>
      </c>
      <c r="R756" s="16">
        <f>(H756-N756)/O756</f>
        <v>1.4549064200846089</v>
      </c>
      <c r="S756" s="16">
        <f>(I756-P756)/Q756</f>
        <v>1.3199402360949024</v>
      </c>
      <c r="T756" s="113">
        <v>1.4549064200846089</v>
      </c>
      <c r="U756" s="113">
        <v>1.3199402360949024</v>
      </c>
      <c r="V756" s="117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</row>
    <row r="757" spans="2:32" s="16" customFormat="1">
      <c r="B757" s="3">
        <v>1211</v>
      </c>
      <c r="C757" s="22" t="s">
        <v>11</v>
      </c>
      <c r="D757" s="25" t="s">
        <v>93</v>
      </c>
      <c r="E757" s="3" t="s">
        <v>9</v>
      </c>
      <c r="F757" s="3" t="s">
        <v>8</v>
      </c>
      <c r="G757" s="19" t="s">
        <v>50</v>
      </c>
      <c r="H757" s="83">
        <v>6.2061670576654453E-2</v>
      </c>
      <c r="I757" s="16">
        <f>LOG(H757)</f>
        <v>-1.2071765382514061</v>
      </c>
      <c r="N757" s="16">
        <v>6.6481319978300604E-2</v>
      </c>
      <c r="O757" s="16">
        <v>2.2857162930244097E-2</v>
      </c>
      <c r="P757" s="16">
        <v>-1.2008386747823299</v>
      </c>
      <c r="Q757" s="16">
        <v>0.15128878809244894</v>
      </c>
      <c r="R757" s="16">
        <f>(H757-N757)/O757</f>
        <v>-0.19335949151406573</v>
      </c>
      <c r="S757" s="16">
        <f>(I757-P757)/Q757</f>
        <v>-4.1892486211227764E-2</v>
      </c>
      <c r="T757" s="113">
        <v>-0.19335949151406573</v>
      </c>
      <c r="U757" s="113">
        <v>-4.1892486211227764E-2</v>
      </c>
      <c r="V757" s="117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</row>
    <row r="758" spans="2:32" s="16" customFormat="1">
      <c r="B758" s="3">
        <v>1212</v>
      </c>
      <c r="C758" s="22" t="s">
        <v>11</v>
      </c>
      <c r="D758" s="25" t="s">
        <v>93</v>
      </c>
      <c r="E758" s="3" t="s">
        <v>9</v>
      </c>
      <c r="F758" s="3" t="s">
        <v>8</v>
      </c>
      <c r="G758" s="19" t="s">
        <v>50</v>
      </c>
      <c r="H758" s="83">
        <v>5.997077216223072E-2</v>
      </c>
      <c r="I758" s="16">
        <f>LOG(H758)</f>
        <v>-1.2220603593056751</v>
      </c>
      <c r="N758" s="16">
        <v>6.6481319978300604E-2</v>
      </c>
      <c r="O758" s="16">
        <v>2.2857162930244097E-2</v>
      </c>
      <c r="P758" s="16">
        <v>-1.2008386747823299</v>
      </c>
      <c r="Q758" s="16">
        <v>0.15128878809244894</v>
      </c>
      <c r="R758" s="16">
        <f>(H758-N758)/O758</f>
        <v>-0.28483621681041044</v>
      </c>
      <c r="S758" s="16">
        <f>(I758-P758)/Q758</f>
        <v>-0.14027268504773277</v>
      </c>
      <c r="T758" s="113">
        <v>-0.28483621681041044</v>
      </c>
      <c r="U758" s="113">
        <v>-0.14027268504773277</v>
      </c>
      <c r="V758" s="117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</row>
    <row r="759" spans="2:32" s="16" customFormat="1">
      <c r="B759" s="29" t="s">
        <v>12</v>
      </c>
      <c r="C759" s="30" t="s">
        <v>11</v>
      </c>
      <c r="D759" s="29" t="s">
        <v>93</v>
      </c>
      <c r="E759" s="29" t="s">
        <v>9</v>
      </c>
      <c r="F759" s="29" t="s">
        <v>8</v>
      </c>
      <c r="G759" s="33" t="s">
        <v>50</v>
      </c>
      <c r="H759" s="85">
        <v>8.5834332420452214E-2</v>
      </c>
      <c r="I759" s="16">
        <f>LOG(H759)</f>
        <v>-1.0663389662492786</v>
      </c>
      <c r="J759" s="32"/>
      <c r="K759" s="32"/>
      <c r="L759" s="32"/>
      <c r="M759" s="32"/>
      <c r="N759" s="16">
        <v>6.6481319978300604E-2</v>
      </c>
      <c r="O759" s="16">
        <v>2.2857162930244097E-2</v>
      </c>
      <c r="P759" s="16">
        <v>-1.2008386747823299</v>
      </c>
      <c r="Q759" s="16">
        <v>0.15128878809244894</v>
      </c>
      <c r="R759" s="16">
        <f>(H759-N759)/O759</f>
        <v>0.84669355077939823</v>
      </c>
      <c r="S759" s="16">
        <f>(I759-P759)/Q759</f>
        <v>0.88902628032727526</v>
      </c>
      <c r="T759" s="113">
        <v>0.84669355077939823</v>
      </c>
      <c r="U759" s="113">
        <v>0.88902628032727526</v>
      </c>
      <c r="V759" s="117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</row>
    <row r="760" spans="2:32" s="16" customFormat="1">
      <c r="B760" s="3">
        <v>1028</v>
      </c>
      <c r="C760" s="22" t="s">
        <v>11</v>
      </c>
      <c r="D760" s="3" t="s">
        <v>10</v>
      </c>
      <c r="E760" s="3" t="s">
        <v>9</v>
      </c>
      <c r="F760" s="3" t="s">
        <v>8</v>
      </c>
      <c r="G760" s="19" t="s">
        <v>50</v>
      </c>
      <c r="H760" s="83">
        <v>5.1831664771649591E-2</v>
      </c>
      <c r="I760" s="16">
        <f>LOG(H760)</f>
        <v>-1.2854048419123509</v>
      </c>
      <c r="N760" s="16">
        <v>6.6481319978300604E-2</v>
      </c>
      <c r="O760" s="16">
        <v>2.2857162930244097E-2</v>
      </c>
      <c r="P760" s="16">
        <v>-1.2008386747823299</v>
      </c>
      <c r="Q760" s="16">
        <v>0.15128878809244894</v>
      </c>
      <c r="R760" s="16">
        <f>(H760-N760)/O760</f>
        <v>-0.640921852434578</v>
      </c>
      <c r="S760" s="16">
        <f>(I760-P760)/Q760</f>
        <v>-0.55897180614828323</v>
      </c>
      <c r="T760" s="113">
        <v>-0.640921852434578</v>
      </c>
      <c r="U760" s="113">
        <v>-0.55897180614828323</v>
      </c>
      <c r="V760" s="113"/>
    </row>
    <row r="761" spans="2:32" s="16" customFormat="1">
      <c r="B761" s="3">
        <v>1029</v>
      </c>
      <c r="C761" s="22" t="s">
        <v>11</v>
      </c>
      <c r="D761" s="3" t="s">
        <v>10</v>
      </c>
      <c r="E761" s="3" t="s">
        <v>9</v>
      </c>
      <c r="F761" s="3" t="s">
        <v>8</v>
      </c>
      <c r="G761" s="19" t="s">
        <v>50</v>
      </c>
      <c r="H761" s="83">
        <v>4.3506406635730896E-2</v>
      </c>
      <c r="I761" s="16">
        <f>LOG(H761)</f>
        <v>-1.3614467853057408</v>
      </c>
      <c r="N761" s="16">
        <v>6.6481319978300604E-2</v>
      </c>
      <c r="O761" s="16">
        <v>2.2857162930244097E-2</v>
      </c>
      <c r="P761" s="16">
        <v>-1.2008386747823299</v>
      </c>
      <c r="Q761" s="16">
        <v>0.15128878809244894</v>
      </c>
      <c r="R761" s="16">
        <f>(H761-N761)/O761</f>
        <v>-1.0051515760151408</v>
      </c>
      <c r="S761" s="16">
        <f>(I761-P761)/Q761</f>
        <v>-1.0615995576966826</v>
      </c>
      <c r="T761" s="113">
        <v>-1.0051515760151408</v>
      </c>
      <c r="U761" s="113">
        <v>-1.0615995576966826</v>
      </c>
      <c r="V761" s="113"/>
    </row>
    <row r="762" spans="2:32" s="16" customFormat="1">
      <c r="B762" s="3">
        <v>1030</v>
      </c>
      <c r="C762" s="22" t="s">
        <v>11</v>
      </c>
      <c r="D762" s="3" t="s">
        <v>10</v>
      </c>
      <c r="E762" s="3" t="s">
        <v>9</v>
      </c>
      <c r="F762" s="3" t="s">
        <v>8</v>
      </c>
      <c r="G762" s="19" t="s">
        <v>50</v>
      </c>
      <c r="H762" s="83">
        <v>8.384096923106725E-2</v>
      </c>
      <c r="I762" s="16">
        <f>LOG(H762)</f>
        <v>-1.0765437097345003</v>
      </c>
      <c r="N762" s="16">
        <v>6.6481319978300604E-2</v>
      </c>
      <c r="O762" s="16">
        <v>2.2857162930244097E-2</v>
      </c>
      <c r="P762" s="16">
        <v>-1.2008386747823299</v>
      </c>
      <c r="Q762" s="16">
        <v>0.15128878809244894</v>
      </c>
      <c r="R762" s="16">
        <f>(H762-N762)/O762</f>
        <v>0.75948398783108551</v>
      </c>
      <c r="S762" s="16">
        <f>(I762-P762)/Q762</f>
        <v>0.82157420001193937</v>
      </c>
      <c r="T762" s="113">
        <v>0.75948398783108551</v>
      </c>
      <c r="U762" s="113">
        <v>0.82157420001193937</v>
      </c>
      <c r="V762" s="113"/>
    </row>
    <row r="763" spans="2:32" s="16" customFormat="1">
      <c r="B763" s="3">
        <v>1033</v>
      </c>
      <c r="C763" s="22" t="s">
        <v>11</v>
      </c>
      <c r="D763" s="3" t="s">
        <v>10</v>
      </c>
      <c r="E763" s="3" t="s">
        <v>9</v>
      </c>
      <c r="F763" s="3" t="s">
        <v>8</v>
      </c>
      <c r="G763" s="19" t="s">
        <v>50</v>
      </c>
      <c r="H763" s="83">
        <v>5.7423345203460194E-2</v>
      </c>
      <c r="I763" s="16">
        <f>LOG(H763)</f>
        <v>-1.2409115112284683</v>
      </c>
      <c r="N763" s="16">
        <v>6.6481319978300604E-2</v>
      </c>
      <c r="O763" s="16">
        <v>2.2857162930244097E-2</v>
      </c>
      <c r="P763" s="16">
        <v>-1.2008386747823299</v>
      </c>
      <c r="Q763" s="16">
        <v>0.15128878809244894</v>
      </c>
      <c r="R763" s="16">
        <f>(H763-N763)/O763</f>
        <v>-0.39628604838158182</v>
      </c>
      <c r="S763" s="16">
        <f>(I763-P763)/Q763</f>
        <v>-0.2648764455806924</v>
      </c>
      <c r="T763" s="113">
        <v>-0.39628604838158182</v>
      </c>
      <c r="U763" s="113">
        <v>-0.2648764455806924</v>
      </c>
      <c r="V763" s="113"/>
    </row>
    <row r="764" spans="2:32" s="16" customFormat="1">
      <c r="B764" s="3">
        <v>1034</v>
      </c>
      <c r="C764" s="22" t="s">
        <v>11</v>
      </c>
      <c r="D764" s="3" t="s">
        <v>10</v>
      </c>
      <c r="E764" s="3" t="s">
        <v>9</v>
      </c>
      <c r="F764" s="3" t="s">
        <v>8</v>
      </c>
      <c r="G764" s="19" t="s">
        <v>50</v>
      </c>
      <c r="H764" s="83">
        <v>3.8716067267001372E-2</v>
      </c>
      <c r="I764" s="16">
        <f>LOG(H764)</f>
        <v>-1.4121087642506189</v>
      </c>
      <c r="N764" s="16">
        <v>6.6481319978300604E-2</v>
      </c>
      <c r="O764" s="16">
        <v>2.2857162930244097E-2</v>
      </c>
      <c r="P764" s="16">
        <v>-1.2008386747823299</v>
      </c>
      <c r="Q764" s="16">
        <v>0.15128878809244894</v>
      </c>
      <c r="R764" s="16">
        <f>(H764-N764)/O764</f>
        <v>-1.2147287393467743</v>
      </c>
      <c r="S764" s="16">
        <f>(I764-P764)/Q764</f>
        <v>-1.3964689130775969</v>
      </c>
      <c r="T764" s="113">
        <v>-1.2147287393467743</v>
      </c>
      <c r="U764" s="113">
        <v>-1.3964689130775969</v>
      </c>
      <c r="V764" s="113"/>
    </row>
    <row r="765" spans="2:32" s="16" customFormat="1">
      <c r="B765" s="3">
        <v>1046</v>
      </c>
      <c r="C765" s="22" t="s">
        <v>11</v>
      </c>
      <c r="D765" s="3" t="s">
        <v>10</v>
      </c>
      <c r="E765" s="3" t="s">
        <v>9</v>
      </c>
      <c r="F765" s="3" t="s">
        <v>8</v>
      </c>
      <c r="G765" s="19" t="s">
        <v>50</v>
      </c>
      <c r="H765" s="83">
        <v>5.7359879528960697E-2</v>
      </c>
      <c r="I765" s="16">
        <f>LOG(H765)</f>
        <v>-1.2413917694734944</v>
      </c>
      <c r="N765" s="16">
        <v>6.6481319978300604E-2</v>
      </c>
      <c r="O765" s="16">
        <v>2.2857162930244097E-2</v>
      </c>
      <c r="P765" s="16">
        <v>-1.2008386747823299</v>
      </c>
      <c r="Q765" s="16">
        <v>0.15128878809244894</v>
      </c>
      <c r="R765" s="16">
        <f>(H765-N765)/O765</f>
        <v>-0.39906266920251143</v>
      </c>
      <c r="S765" s="16">
        <f>(I765-P765)/Q765</f>
        <v>-0.26805089261726062</v>
      </c>
      <c r="T765" s="113">
        <v>-0.39906266920251143</v>
      </c>
      <c r="U765" s="113">
        <v>-0.26805089261726062</v>
      </c>
      <c r="V765" s="113"/>
    </row>
    <row r="766" spans="2:32" s="16" customFormat="1">
      <c r="B766" s="3">
        <v>1090</v>
      </c>
      <c r="C766" s="22" t="s">
        <v>11</v>
      </c>
      <c r="D766" s="3" t="s">
        <v>10</v>
      </c>
      <c r="E766" s="3" t="s">
        <v>9</v>
      </c>
      <c r="F766" s="3" t="s">
        <v>8</v>
      </c>
      <c r="G766" s="19" t="s">
        <v>50</v>
      </c>
      <c r="H766" s="83">
        <v>4.0715343330562564E-2</v>
      </c>
      <c r="I766" s="16">
        <f>LOG(H766)</f>
        <v>-1.390241898684232</v>
      </c>
      <c r="N766" s="16">
        <v>6.6481319978300604E-2</v>
      </c>
      <c r="O766" s="16">
        <v>2.2857162930244097E-2</v>
      </c>
      <c r="P766" s="16">
        <v>-1.2008386747823299</v>
      </c>
      <c r="Q766" s="16">
        <v>0.15128878809244894</v>
      </c>
      <c r="R766" s="16">
        <f>(H766-N766)/O766</f>
        <v>-1.1272604883804307</v>
      </c>
      <c r="S766" s="16">
        <f>(I766-P766)/Q766</f>
        <v>-1.2519316618899898</v>
      </c>
      <c r="T766" s="113">
        <v>-1.1272604883804307</v>
      </c>
      <c r="U766" s="113">
        <v>-1.2519316618899898</v>
      </c>
      <c r="V766" s="113"/>
    </row>
    <row r="767" spans="2:32" s="16" customFormat="1">
      <c r="B767" s="3">
        <v>1091</v>
      </c>
      <c r="C767" s="22" t="s">
        <v>11</v>
      </c>
      <c r="D767" s="3" t="s">
        <v>10</v>
      </c>
      <c r="E767" s="3" t="s">
        <v>9</v>
      </c>
      <c r="F767" s="3" t="s">
        <v>8</v>
      </c>
      <c r="G767" s="19" t="s">
        <v>50</v>
      </c>
      <c r="H767" s="83">
        <v>4.4151354512209848E-2</v>
      </c>
      <c r="I767" s="16">
        <f>LOG(H767)</f>
        <v>-1.3550559682323968</v>
      </c>
      <c r="N767" s="16">
        <v>6.6481319978300604E-2</v>
      </c>
      <c r="O767" s="16">
        <v>2.2857162930244097E-2</v>
      </c>
      <c r="P767" s="16">
        <v>-1.2008386747823299</v>
      </c>
      <c r="Q767" s="16">
        <v>0.15128878809244894</v>
      </c>
      <c r="R767" s="16">
        <f>(H767-N767)/O767</f>
        <v>-0.97693513119881714</v>
      </c>
      <c r="S767" s="16">
        <f>(I767-P767)/Q767</f>
        <v>-1.0193570547728128</v>
      </c>
      <c r="T767" s="113">
        <v>-0.97693513119881714</v>
      </c>
      <c r="U767" s="113">
        <v>-1.0193570547728128</v>
      </c>
      <c r="V767" s="113"/>
    </row>
    <row r="768" spans="2:32" s="16" customFormat="1">
      <c r="B768" s="3">
        <v>1092</v>
      </c>
      <c r="C768" s="22" t="s">
        <v>11</v>
      </c>
      <c r="D768" s="3" t="s">
        <v>10</v>
      </c>
      <c r="E768" s="3" t="s">
        <v>9</v>
      </c>
      <c r="F768" s="3" t="s">
        <v>8</v>
      </c>
      <c r="G768" s="19" t="s">
        <v>50</v>
      </c>
      <c r="H768" s="83">
        <v>8.4730042937467651E-2</v>
      </c>
      <c r="I768" s="16">
        <f>LOG(H768)</f>
        <v>-1.0719625735116756</v>
      </c>
      <c r="N768" s="16">
        <v>6.6481319978300604E-2</v>
      </c>
      <c r="O768" s="16">
        <v>2.2857162930244097E-2</v>
      </c>
      <c r="P768" s="16">
        <v>-1.2008386747823299</v>
      </c>
      <c r="Q768" s="16">
        <v>0.15128878809244894</v>
      </c>
      <c r="R768" s="16">
        <f>(H768-N768)/O768</f>
        <v>0.79838092832688068</v>
      </c>
      <c r="S768" s="16">
        <f>(I768-P768)/Q768</f>
        <v>0.85185493846312788</v>
      </c>
      <c r="T768" s="113">
        <v>0.79838092832688068</v>
      </c>
      <c r="U768" s="113">
        <v>0.85185493846312788</v>
      </c>
      <c r="V768" s="113"/>
    </row>
    <row r="769" spans="1:32" s="16" customFormat="1">
      <c r="B769" s="10">
        <v>1094</v>
      </c>
      <c r="C769" s="23" t="s">
        <v>11</v>
      </c>
      <c r="D769" s="10" t="s">
        <v>10</v>
      </c>
      <c r="E769" s="10" t="s">
        <v>9</v>
      </c>
      <c r="F769" s="10" t="s">
        <v>8</v>
      </c>
      <c r="G769" s="19" t="s">
        <v>50</v>
      </c>
      <c r="H769" s="81">
        <v>8.1239036956755606E-2</v>
      </c>
      <c r="I769" s="16">
        <f>LOG(H769)</f>
        <v>-1.0902352335543541</v>
      </c>
      <c r="N769" s="16">
        <v>6.6481319978300604E-2</v>
      </c>
      <c r="O769" s="16">
        <v>2.2857162930244097E-2</v>
      </c>
      <c r="P769" s="16">
        <v>-1.2008386747823299</v>
      </c>
      <c r="Q769" s="16">
        <v>0.15128878809244894</v>
      </c>
      <c r="R769" s="16">
        <f>(H769-N769)/O769</f>
        <v>0.64564955079914632</v>
      </c>
      <c r="S769" s="16">
        <f>(I769-P769)/Q769</f>
        <v>0.73107493702962711</v>
      </c>
      <c r="T769" s="113">
        <v>0.64564955079914632</v>
      </c>
      <c r="U769" s="113">
        <v>0.73107493702962711</v>
      </c>
      <c r="V769" s="113"/>
    </row>
    <row r="770" spans="1:32" s="16" customFormat="1">
      <c r="B770" s="3">
        <v>1095</v>
      </c>
      <c r="C770" s="22" t="s">
        <v>11</v>
      </c>
      <c r="D770" s="3" t="s">
        <v>10</v>
      </c>
      <c r="E770" s="3" t="s">
        <v>9</v>
      </c>
      <c r="F770" s="3" t="s">
        <v>8</v>
      </c>
      <c r="G770" s="19" t="s">
        <v>50</v>
      </c>
      <c r="H770" s="83">
        <v>4.482629471112351E-2</v>
      </c>
      <c r="I770" s="16">
        <f>LOG(H770)</f>
        <v>-1.348467157922471</v>
      </c>
      <c r="N770" s="16">
        <v>6.6481319978300604E-2</v>
      </c>
      <c r="O770" s="16">
        <v>2.2857162930244097E-2</v>
      </c>
      <c r="P770" s="16">
        <v>-1.2008386747823299</v>
      </c>
      <c r="Q770" s="16">
        <v>0.15128878809244894</v>
      </c>
      <c r="R770" s="16">
        <f>(H770-N770)/O770</f>
        <v>-0.947406523428314</v>
      </c>
      <c r="S770" s="16">
        <f>(I770-P770)/Q770</f>
        <v>-0.97580584127575187</v>
      </c>
      <c r="T770" s="113">
        <v>-0.947406523428314</v>
      </c>
      <c r="U770" s="113">
        <v>-0.97580584127575187</v>
      </c>
      <c r="V770" s="116"/>
      <c r="W770" s="7"/>
      <c r="X770" s="7"/>
      <c r="Y770" s="7"/>
      <c r="Z770" s="7"/>
      <c r="AA770" s="7"/>
      <c r="AB770" s="7"/>
      <c r="AC770" s="7"/>
      <c r="AD770" s="7"/>
      <c r="AE770" s="7"/>
      <c r="AF770" s="7"/>
    </row>
    <row r="771" spans="1:32" s="16" customFormat="1">
      <c r="A771" s="7"/>
      <c r="B771" s="3">
        <v>1134</v>
      </c>
      <c r="C771" s="3" t="s">
        <v>171</v>
      </c>
      <c r="D771" s="25" t="s">
        <v>93</v>
      </c>
      <c r="E771" s="3" t="s">
        <v>9</v>
      </c>
      <c r="F771" s="3" t="s">
        <v>8</v>
      </c>
      <c r="G771" s="19" t="s">
        <v>50</v>
      </c>
      <c r="H771" s="83">
        <v>0.12618843639061114</v>
      </c>
      <c r="I771" s="16">
        <f>LOG(H771)</f>
        <v>-0.89898044098605301</v>
      </c>
      <c r="N771" s="16">
        <v>6.6481319978300604E-2</v>
      </c>
      <c r="O771" s="16">
        <v>2.2857162930244097E-2</v>
      </c>
      <c r="P771" s="16">
        <v>-1.2008386747823299</v>
      </c>
      <c r="Q771" s="16">
        <v>0.15128878809244894</v>
      </c>
      <c r="R771" s="16">
        <f>(H771-N771)/O771</f>
        <v>2.6121840490233104</v>
      </c>
      <c r="S771" s="16">
        <f>(I771-P771)/Q771</f>
        <v>1.9952452366253244</v>
      </c>
      <c r="T771" s="113">
        <v>2.6121840490233104</v>
      </c>
      <c r="U771" s="113">
        <v>1.9952452366253244</v>
      </c>
      <c r="V771" s="116"/>
      <c r="W771" s="7"/>
      <c r="X771" s="7"/>
      <c r="Y771" s="7"/>
      <c r="Z771" s="7"/>
      <c r="AA771" s="7"/>
      <c r="AB771" s="7"/>
      <c r="AC771" s="7"/>
      <c r="AD771" s="7"/>
      <c r="AE771" s="7"/>
      <c r="AF771" s="7"/>
    </row>
    <row r="772" spans="1:32" s="16" customFormat="1">
      <c r="A772" s="7"/>
      <c r="B772" s="3">
        <v>1135</v>
      </c>
      <c r="C772" s="3" t="s">
        <v>171</v>
      </c>
      <c r="D772" s="25" t="s">
        <v>93</v>
      </c>
      <c r="E772" s="3" t="s">
        <v>9</v>
      </c>
      <c r="F772" s="3" t="s">
        <v>8</v>
      </c>
      <c r="G772" s="19" t="s">
        <v>50</v>
      </c>
      <c r="H772" s="83">
        <v>3.8006582461538624E-2</v>
      </c>
      <c r="I772" s="16">
        <f>LOG(H772)</f>
        <v>-1.4201411802475579</v>
      </c>
      <c r="N772" s="16">
        <v>6.6481319978300604E-2</v>
      </c>
      <c r="O772" s="16">
        <v>2.2857162930244097E-2</v>
      </c>
      <c r="P772" s="16">
        <v>-1.2008386747823299</v>
      </c>
      <c r="Q772" s="16">
        <v>0.15128878809244894</v>
      </c>
      <c r="R772" s="16">
        <f>(H772-N772)/O772</f>
        <v>-1.2457686723265569</v>
      </c>
      <c r="S772" s="16">
        <f>(I772-P772)/Q772</f>
        <v>-1.449562179923191</v>
      </c>
      <c r="T772" s="113">
        <v>-1.2457686723265569</v>
      </c>
      <c r="U772" s="113">
        <v>-1.449562179923191</v>
      </c>
      <c r="V772" s="116"/>
      <c r="W772" s="7"/>
      <c r="X772" s="7"/>
      <c r="Y772" s="7"/>
      <c r="Z772" s="7"/>
      <c r="AA772" s="7"/>
      <c r="AB772" s="7"/>
      <c r="AC772" s="7"/>
      <c r="AD772" s="7"/>
      <c r="AE772" s="7"/>
      <c r="AF772" s="7"/>
    </row>
    <row r="773" spans="1:32" s="16" customFormat="1">
      <c r="A773" s="7"/>
      <c r="B773" s="3">
        <v>1150</v>
      </c>
      <c r="C773" s="3" t="s">
        <v>171</v>
      </c>
      <c r="D773" s="25" t="s">
        <v>93</v>
      </c>
      <c r="E773" s="3" t="s">
        <v>9</v>
      </c>
      <c r="F773" s="3" t="s">
        <v>8</v>
      </c>
      <c r="G773" s="19" t="s">
        <v>50</v>
      </c>
      <c r="H773" s="83">
        <v>5.8812366311353663E-2</v>
      </c>
      <c r="I773" s="16">
        <f>LOG(H773)</f>
        <v>-1.2305313464389953</v>
      </c>
      <c r="N773" s="16">
        <v>6.6481319978300604E-2</v>
      </c>
      <c r="O773" s="16">
        <v>2.2857162930244097E-2</v>
      </c>
      <c r="P773" s="16">
        <v>-1.2008386747823299</v>
      </c>
      <c r="Q773" s="16">
        <v>0.15128878809244894</v>
      </c>
      <c r="R773" s="16">
        <f>(H773-N773)/O773</f>
        <v>-0.33551642827901224</v>
      </c>
      <c r="S773" s="16">
        <f>(I773-P773)/Q773</f>
        <v>-0.19626485234663238</v>
      </c>
      <c r="T773" s="113">
        <v>-0.33551642827901224</v>
      </c>
      <c r="U773" s="113">
        <v>-0.19626485234663238</v>
      </c>
      <c r="V773" s="116"/>
      <c r="W773" s="7"/>
      <c r="X773" s="7"/>
      <c r="Y773" s="7"/>
      <c r="Z773" s="7"/>
      <c r="AA773" s="7"/>
      <c r="AB773" s="7"/>
      <c r="AC773" s="7"/>
      <c r="AD773" s="7"/>
      <c r="AE773" s="7"/>
      <c r="AF773" s="7"/>
    </row>
    <row r="774" spans="1:32" s="16" customFormat="1">
      <c r="A774" s="7"/>
      <c r="B774" s="3">
        <v>1151</v>
      </c>
      <c r="C774" s="3" t="s">
        <v>171</v>
      </c>
      <c r="D774" s="25" t="s">
        <v>93</v>
      </c>
      <c r="E774" s="3" t="s">
        <v>9</v>
      </c>
      <c r="F774" s="3" t="s">
        <v>8</v>
      </c>
      <c r="G774" s="19" t="s">
        <v>50</v>
      </c>
      <c r="H774" s="83">
        <v>6.6769578380967781E-2</v>
      </c>
      <c r="I774" s="16">
        <f>LOG(H774)</f>
        <v>-1.175421366126818</v>
      </c>
      <c r="N774" s="16">
        <v>6.6481319978300604E-2</v>
      </c>
      <c r="O774" s="16">
        <v>2.2857162930244097E-2</v>
      </c>
      <c r="P774" s="16">
        <v>-1.2008386747823299</v>
      </c>
      <c r="Q774" s="16">
        <v>0.15128878809244894</v>
      </c>
      <c r="R774" s="16">
        <f>(H774-N774)/O774</f>
        <v>1.2611294041473526E-2</v>
      </c>
      <c r="S774" s="16">
        <f>(I774-P774)/Q774</f>
        <v>0.16800523671311277</v>
      </c>
      <c r="T774" s="113">
        <v>1.2611294041473526E-2</v>
      </c>
      <c r="U774" s="113">
        <v>0.16800523671311277</v>
      </c>
      <c r="V774" s="116"/>
      <c r="W774" s="7"/>
      <c r="X774" s="7"/>
      <c r="Y774" s="7"/>
      <c r="Z774" s="7"/>
      <c r="AA774" s="7"/>
      <c r="AB774" s="7"/>
      <c r="AC774" s="7"/>
      <c r="AD774" s="7"/>
      <c r="AE774" s="7"/>
      <c r="AF774" s="7"/>
    </row>
    <row r="775" spans="1:32" s="16" customFormat="1">
      <c r="A775" s="7"/>
      <c r="B775" s="3">
        <v>1163</v>
      </c>
      <c r="C775" s="3" t="s">
        <v>171</v>
      </c>
      <c r="D775" s="25" t="s">
        <v>93</v>
      </c>
      <c r="E775" s="3" t="s">
        <v>9</v>
      </c>
      <c r="F775" s="3" t="s">
        <v>8</v>
      </c>
      <c r="G775" s="19" t="s">
        <v>50</v>
      </c>
      <c r="H775" s="83">
        <v>8.3333824763782677E-2</v>
      </c>
      <c r="I775" s="16">
        <f>LOG(H775)</f>
        <v>-1.0791786849487877</v>
      </c>
      <c r="N775" s="16">
        <v>6.6481319978300604E-2</v>
      </c>
      <c r="O775" s="16">
        <v>2.2857162930244097E-2</v>
      </c>
      <c r="P775" s="16">
        <v>-1.2008386747823299</v>
      </c>
      <c r="Q775" s="16">
        <v>0.15128878809244894</v>
      </c>
      <c r="R775" s="16">
        <f>(H775-N775)/O775</f>
        <v>0.73729643687245228</v>
      </c>
      <c r="S775" s="16">
        <f>(I775-P775)/Q775</f>
        <v>0.80415734283758489</v>
      </c>
      <c r="T775" s="113">
        <v>0.73729643687245228</v>
      </c>
      <c r="U775" s="113">
        <v>0.80415734283758489</v>
      </c>
      <c r="V775" s="116"/>
      <c r="W775" s="7"/>
      <c r="X775" s="7"/>
      <c r="Y775" s="7"/>
      <c r="Z775" s="7"/>
      <c r="AA775" s="7"/>
      <c r="AB775" s="7"/>
      <c r="AC775" s="7"/>
      <c r="AD775" s="7"/>
      <c r="AE775" s="7"/>
      <c r="AF775" s="7"/>
    </row>
    <row r="776" spans="1:32" s="16" customFormat="1">
      <c r="A776" s="7"/>
      <c r="B776" s="3">
        <v>1164</v>
      </c>
      <c r="C776" s="3" t="s">
        <v>171</v>
      </c>
      <c r="D776" s="25" t="s">
        <v>93</v>
      </c>
      <c r="E776" s="3" t="s">
        <v>9</v>
      </c>
      <c r="F776" s="3" t="s">
        <v>8</v>
      </c>
      <c r="G776" s="19" t="s">
        <v>50</v>
      </c>
      <c r="H776" s="83">
        <v>4.5336069030264131E-2</v>
      </c>
      <c r="I776" s="16">
        <f>LOG(H776)</f>
        <v>-1.343556139094283</v>
      </c>
      <c r="N776" s="16">
        <v>6.6481319978300604E-2</v>
      </c>
      <c r="O776" s="16">
        <v>2.2857162930244097E-2</v>
      </c>
      <c r="P776" s="16">
        <v>-1.2008386747823299</v>
      </c>
      <c r="Q776" s="16">
        <v>0.15128878809244894</v>
      </c>
      <c r="R776" s="16">
        <f>(H776-N776)/O776</f>
        <v>-0.92510391655202051</v>
      </c>
      <c r="S776" s="16">
        <f>(I776-P776)/Q776</f>
        <v>-0.94334461999088703</v>
      </c>
      <c r="T776" s="113">
        <v>-0.92510391655202051</v>
      </c>
      <c r="U776" s="113">
        <v>-0.94334461999088703</v>
      </c>
      <c r="V776" s="116"/>
      <c r="W776" s="7"/>
      <c r="X776" s="7"/>
      <c r="Y776" s="7"/>
      <c r="Z776" s="7"/>
      <c r="AA776" s="7"/>
      <c r="AB776" s="7"/>
      <c r="AC776" s="7"/>
      <c r="AD776" s="7"/>
      <c r="AE776" s="7"/>
      <c r="AF776" s="7"/>
    </row>
    <row r="777" spans="1:32" s="16" customFormat="1">
      <c r="A777" s="7"/>
      <c r="B777" s="3" t="s">
        <v>183</v>
      </c>
      <c r="C777" s="3" t="s">
        <v>171</v>
      </c>
      <c r="D777" s="25" t="s">
        <v>93</v>
      </c>
      <c r="E777" s="3" t="s">
        <v>9</v>
      </c>
      <c r="F777" s="3" t="s">
        <v>8</v>
      </c>
      <c r="G777" s="19" t="s">
        <v>50</v>
      </c>
      <c r="H777" s="83">
        <v>0.13469554241860424</v>
      </c>
      <c r="I777" s="16">
        <f>LOG(H777)</f>
        <v>-0.87064677647475464</v>
      </c>
      <c r="N777" s="16">
        <v>6.6481319978300604E-2</v>
      </c>
      <c r="O777" s="16">
        <v>2.2857162930244097E-2</v>
      </c>
      <c r="P777" s="16">
        <v>-1.2008386747823299</v>
      </c>
      <c r="Q777" s="16">
        <v>0.15128878809244894</v>
      </c>
      <c r="R777" s="16">
        <f>(H777-N777)/O777</f>
        <v>2.9843696108953255</v>
      </c>
      <c r="S777" s="16">
        <f>(I777-P777)/Q777</f>
        <v>2.1825272214210805</v>
      </c>
      <c r="T777" s="113">
        <v>2.9843696108953255</v>
      </c>
      <c r="U777" s="113">
        <v>2.1825272214210805</v>
      </c>
      <c r="V777" s="117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</row>
    <row r="778" spans="1:32" s="16" customFormat="1">
      <c r="A778" s="7"/>
      <c r="B778" s="3" t="s">
        <v>182</v>
      </c>
      <c r="C778" s="3" t="s">
        <v>171</v>
      </c>
      <c r="D778" s="25" t="s">
        <v>93</v>
      </c>
      <c r="E778" s="3" t="s">
        <v>9</v>
      </c>
      <c r="F778" s="3" t="s">
        <v>8</v>
      </c>
      <c r="G778" s="19" t="s">
        <v>50</v>
      </c>
      <c r="H778" s="83">
        <v>5.0801048336358484E-2</v>
      </c>
      <c r="I778" s="16">
        <f>LOG(H778)</f>
        <v>-1.2941273254720265</v>
      </c>
      <c r="N778" s="16">
        <v>6.6481319978300604E-2</v>
      </c>
      <c r="O778" s="16">
        <v>2.2857162930244097E-2</v>
      </c>
      <c r="P778" s="16">
        <v>-1.2008386747823299</v>
      </c>
      <c r="Q778" s="16">
        <v>0.15128878809244894</v>
      </c>
      <c r="R778" s="16">
        <f>(H778-N778)/O778</f>
        <v>-0.68601128188110905</v>
      </c>
      <c r="S778" s="16">
        <f>(I778-P778)/Q778</f>
        <v>-0.61662633342459028</v>
      </c>
      <c r="T778" s="113">
        <v>-0.68601128188110905</v>
      </c>
      <c r="U778" s="113">
        <v>-0.61662633342459028</v>
      </c>
      <c r="V778" s="117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</row>
    <row r="779" spans="1:32" s="16" customFormat="1">
      <c r="A779" s="7"/>
      <c r="B779" s="3" t="s">
        <v>181</v>
      </c>
      <c r="C779" s="3" t="s">
        <v>171</v>
      </c>
      <c r="D779" s="25" t="s">
        <v>93</v>
      </c>
      <c r="E779" s="3" t="s">
        <v>9</v>
      </c>
      <c r="F779" s="3" t="s">
        <v>8</v>
      </c>
      <c r="G779" s="19" t="s">
        <v>50</v>
      </c>
      <c r="H779" s="83">
        <v>5.4492318177470189E-2</v>
      </c>
      <c r="I779" s="16">
        <f>LOG(H779)</f>
        <v>-1.2636647162238348</v>
      </c>
      <c r="N779" s="16">
        <v>6.6481319978300604E-2</v>
      </c>
      <c r="O779" s="16">
        <v>2.2857162930244097E-2</v>
      </c>
      <c r="P779" s="16">
        <v>-1.2008386747823299</v>
      </c>
      <c r="Q779" s="16">
        <v>0.15128878809244894</v>
      </c>
      <c r="R779" s="16">
        <f>(H779-N779)/O779</f>
        <v>-0.52451836815525477</v>
      </c>
      <c r="S779" s="16">
        <f>(I779-P779)/Q779</f>
        <v>-0.41527228972918639</v>
      </c>
      <c r="T779" s="113">
        <v>-0.52451836815525477</v>
      </c>
      <c r="U779" s="113">
        <v>-0.41527228972918639</v>
      </c>
      <c r="V779" s="117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</row>
    <row r="780" spans="1:32" s="16" customFormat="1">
      <c r="A780" s="7"/>
      <c r="B780" s="3" t="s">
        <v>172</v>
      </c>
      <c r="C780" s="3" t="s">
        <v>171</v>
      </c>
      <c r="D780" s="4" t="s">
        <v>93</v>
      </c>
      <c r="E780" s="3" t="s">
        <v>9</v>
      </c>
      <c r="F780" s="3" t="s">
        <v>8</v>
      </c>
      <c r="G780" s="19" t="s">
        <v>50</v>
      </c>
      <c r="H780" s="83">
        <v>7.9634796944940189E-2</v>
      </c>
      <c r="I780" s="16">
        <f>LOG(H780)</f>
        <v>-1.0988971229781153</v>
      </c>
      <c r="N780" s="16">
        <v>6.6481319978300604E-2</v>
      </c>
      <c r="O780" s="16">
        <v>2.2857162930244097E-2</v>
      </c>
      <c r="P780" s="16">
        <v>-1.2008386747823299</v>
      </c>
      <c r="Q780" s="16">
        <v>0.15128878809244894</v>
      </c>
      <c r="R780" s="16">
        <f>(H780-N780)/O780</f>
        <v>0.57546411191894653</v>
      </c>
      <c r="S780" s="16">
        <f>(I780-P780)/Q780</f>
        <v>0.67382092942618177</v>
      </c>
      <c r="T780" s="113">
        <v>0.57546411191894653</v>
      </c>
      <c r="U780" s="113">
        <v>0.67382092942618177</v>
      </c>
      <c r="V780" s="117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</row>
    <row r="781" spans="1:32" s="16" customFormat="1">
      <c r="A781" s="7"/>
      <c r="B781" s="3">
        <v>1010</v>
      </c>
      <c r="C781" s="3" t="s">
        <v>171</v>
      </c>
      <c r="D781" s="3" t="s">
        <v>10</v>
      </c>
      <c r="E781" s="3" t="s">
        <v>9</v>
      </c>
      <c r="F781" s="3" t="s">
        <v>8</v>
      </c>
      <c r="G781" s="19" t="s">
        <v>50</v>
      </c>
      <c r="H781" s="83">
        <v>4.8864948286313575E-2</v>
      </c>
      <c r="I781" s="16">
        <f>LOG(H781)</f>
        <v>-1.3110025565065082</v>
      </c>
      <c r="N781" s="16">
        <v>6.6481319978300604E-2</v>
      </c>
      <c r="O781" s="16">
        <v>2.2857162930244097E-2</v>
      </c>
      <c r="P781" s="16">
        <v>-1.2008386747823299</v>
      </c>
      <c r="Q781" s="16">
        <v>0.15128878809244894</v>
      </c>
      <c r="R781" s="16">
        <f>(H781-N781)/O781</f>
        <v>-0.77071558468340928</v>
      </c>
      <c r="S781" s="16">
        <f>(I781-P781)/Q781</f>
        <v>-0.72816950359110444</v>
      </c>
      <c r="T781" s="113">
        <v>-0.77071558468340928</v>
      </c>
      <c r="U781" s="113">
        <v>-0.72816950359110444</v>
      </c>
      <c r="V781" s="113"/>
    </row>
    <row r="782" spans="1:32" s="16" customFormat="1">
      <c r="A782" s="7"/>
      <c r="B782" s="3">
        <v>1012</v>
      </c>
      <c r="C782" s="3" t="s">
        <v>171</v>
      </c>
      <c r="D782" s="3" t="s">
        <v>10</v>
      </c>
      <c r="E782" s="3" t="s">
        <v>9</v>
      </c>
      <c r="F782" s="3" t="s">
        <v>8</v>
      </c>
      <c r="G782" s="19" t="s">
        <v>50</v>
      </c>
      <c r="H782" s="83">
        <v>3.0035760826904363E-2</v>
      </c>
      <c r="I782" s="16">
        <f>LOG(H782)</f>
        <v>-1.5223613625932269</v>
      </c>
      <c r="N782" s="16">
        <v>6.6481319978300604E-2</v>
      </c>
      <c r="O782" s="16">
        <v>2.2857162930244097E-2</v>
      </c>
      <c r="P782" s="16">
        <v>-1.2008386747823299</v>
      </c>
      <c r="Q782" s="16">
        <v>0.15128878809244894</v>
      </c>
      <c r="R782" s="16">
        <f>(H782-N782)/O782</f>
        <v>-1.594491812593779</v>
      </c>
      <c r="S782" s="16">
        <f>(I782-P782)/Q782</f>
        <v>-2.1252248224397317</v>
      </c>
      <c r="T782" s="113">
        <v>-1.594491812593779</v>
      </c>
      <c r="U782" s="113">
        <v>-2.1252248224397317</v>
      </c>
      <c r="V782" s="113"/>
    </row>
    <row r="783" spans="1:32" s="16" customFormat="1">
      <c r="A783" s="7"/>
      <c r="B783" s="3">
        <v>1014</v>
      </c>
      <c r="C783" s="3" t="s">
        <v>171</v>
      </c>
      <c r="D783" s="3" t="s">
        <v>10</v>
      </c>
      <c r="E783" s="3" t="s">
        <v>9</v>
      </c>
      <c r="F783" s="3" t="s">
        <v>8</v>
      </c>
      <c r="G783" s="19" t="s">
        <v>50</v>
      </c>
      <c r="H783" s="83">
        <v>7.9134397209279034E-2</v>
      </c>
      <c r="I783" s="16">
        <f>LOG(H783)</f>
        <v>-1.1016347014446428</v>
      </c>
      <c r="N783" s="16">
        <v>6.6481319978300604E-2</v>
      </c>
      <c r="O783" s="16">
        <v>2.2857162930244097E-2</v>
      </c>
      <c r="P783" s="16">
        <v>-1.2008386747823299</v>
      </c>
      <c r="Q783" s="16">
        <v>0.15128878809244894</v>
      </c>
      <c r="R783" s="16">
        <f>(H783-N783)/O783</f>
        <v>0.55357164270969761</v>
      </c>
      <c r="S783" s="16">
        <f>(I783-P783)/Q783</f>
        <v>0.65572587756513645</v>
      </c>
      <c r="T783" s="113">
        <v>0.55357164270969761</v>
      </c>
      <c r="U783" s="113">
        <v>0.65572587756513645</v>
      </c>
      <c r="V783" s="113"/>
    </row>
    <row r="784" spans="1:32" s="16" customFormat="1">
      <c r="A784" s="7"/>
      <c r="B784" s="3">
        <v>1017</v>
      </c>
      <c r="C784" s="3" t="s">
        <v>171</v>
      </c>
      <c r="D784" s="3" t="s">
        <v>10</v>
      </c>
      <c r="E784" s="3" t="s">
        <v>9</v>
      </c>
      <c r="F784" s="3" t="s">
        <v>8</v>
      </c>
      <c r="G784" s="19" t="s">
        <v>50</v>
      </c>
      <c r="H784" s="83">
        <v>6.5221151364609348E-2</v>
      </c>
      <c r="I784" s="16">
        <f>LOG(H784)</f>
        <v>-1.1856115387578618</v>
      </c>
      <c r="N784" s="16">
        <v>6.6481319978300604E-2</v>
      </c>
      <c r="O784" s="16">
        <v>2.2857162930244097E-2</v>
      </c>
      <c r="P784" s="16">
        <v>-1.2008386747823299</v>
      </c>
      <c r="Q784" s="16">
        <v>0.15128878809244894</v>
      </c>
      <c r="R784" s="16">
        <f>(H784-N784)/O784</f>
        <v>-5.5132328431882024E-2</v>
      </c>
      <c r="S784" s="16">
        <f>(I784-P784)/Q784</f>
        <v>0.10064946792463614</v>
      </c>
      <c r="T784" s="113">
        <v>-5.5132328431882024E-2</v>
      </c>
      <c r="U784" s="113">
        <v>0.10064946792463614</v>
      </c>
      <c r="V784" s="113"/>
    </row>
    <row r="785" spans="1:32" s="16" customFormat="1">
      <c r="A785" s="7"/>
      <c r="B785" s="3">
        <v>1018</v>
      </c>
      <c r="C785" s="3" t="s">
        <v>171</v>
      </c>
      <c r="D785" s="3" t="s">
        <v>10</v>
      </c>
      <c r="E785" s="3" t="s">
        <v>9</v>
      </c>
      <c r="F785" s="3" t="s">
        <v>8</v>
      </c>
      <c r="G785" s="19" t="s">
        <v>50</v>
      </c>
      <c r="H785" s="83">
        <v>3.7456261881711854E-2</v>
      </c>
      <c r="I785" s="16">
        <f>LOG(H785)</f>
        <v>-1.4264755671944187</v>
      </c>
      <c r="N785" s="16">
        <v>6.6481319978300604E-2</v>
      </c>
      <c r="O785" s="16">
        <v>2.2857162930244097E-2</v>
      </c>
      <c r="P785" s="16">
        <v>-1.2008386747823299</v>
      </c>
      <c r="Q785" s="16">
        <v>0.15128878809244894</v>
      </c>
      <c r="R785" s="16">
        <f>(H785-N785)/O785</f>
        <v>-1.2698451765500358</v>
      </c>
      <c r="S785" s="16">
        <f>(I785-P785)/Q785</f>
        <v>-1.4914316867566388</v>
      </c>
      <c r="T785" s="113">
        <v>-1.2698451765500358</v>
      </c>
      <c r="U785" s="113">
        <v>-1.4914316867566388</v>
      </c>
      <c r="V785" s="113"/>
    </row>
    <row r="786" spans="1:32" s="16" customFormat="1">
      <c r="A786" s="7"/>
      <c r="B786" s="3">
        <v>1019</v>
      </c>
      <c r="C786" s="3" t="s">
        <v>171</v>
      </c>
      <c r="D786" s="3" t="s">
        <v>10</v>
      </c>
      <c r="E786" s="3" t="s">
        <v>9</v>
      </c>
      <c r="F786" s="3" t="s">
        <v>8</v>
      </c>
      <c r="G786" s="19" t="s">
        <v>50</v>
      </c>
      <c r="H786" s="83">
        <v>5.4759760953636771E-2</v>
      </c>
      <c r="I786" s="16">
        <f>LOG(H786)</f>
        <v>-1.2615384563879941</v>
      </c>
      <c r="N786" s="16">
        <v>6.6481319978300604E-2</v>
      </c>
      <c r="O786" s="16">
        <v>2.2857162930244097E-2</v>
      </c>
      <c r="P786" s="16">
        <v>-1.2008386747823299</v>
      </c>
      <c r="Q786" s="16">
        <v>0.15128878809244894</v>
      </c>
      <c r="R786" s="16">
        <f>(H786-N786)/O786</f>
        <v>-0.51281775697342225</v>
      </c>
      <c r="S786" s="16">
        <f>(I786-P786)/Q786</f>
        <v>-0.40121797769027057</v>
      </c>
      <c r="T786" s="113">
        <v>-0.51281775697342225</v>
      </c>
      <c r="U786" s="113">
        <v>-0.40121797769027057</v>
      </c>
      <c r="V786" s="113"/>
    </row>
    <row r="787" spans="1:32" s="16" customFormat="1">
      <c r="A787" s="7"/>
      <c r="B787" s="3">
        <v>1060</v>
      </c>
      <c r="C787" s="3" t="s">
        <v>171</v>
      </c>
      <c r="D787" s="3" t="s">
        <v>10</v>
      </c>
      <c r="E787" s="3" t="s">
        <v>9</v>
      </c>
      <c r="F787" s="3" t="s">
        <v>8</v>
      </c>
      <c r="G787" s="19" t="s">
        <v>50</v>
      </c>
      <c r="H787" s="83">
        <v>6.5714200874710138E-2</v>
      </c>
      <c r="I787" s="16">
        <f>LOG(H787)</f>
        <v>-1.1823407690232983</v>
      </c>
      <c r="N787" s="16">
        <v>6.6481319978300604E-2</v>
      </c>
      <c r="O787" s="16">
        <v>2.2857162930244097E-2</v>
      </c>
      <c r="P787" s="16">
        <v>-1.2008386747823299</v>
      </c>
      <c r="Q787" s="16">
        <v>0.15128878809244894</v>
      </c>
      <c r="R787" s="16">
        <f>(H787-N787)/O787</f>
        <v>-3.3561431308495031E-2</v>
      </c>
      <c r="S787" s="16">
        <f>(I787-P787)/Q787</f>
        <v>0.12226884749534721</v>
      </c>
      <c r="T787" s="113">
        <v>-3.3561431308495031E-2</v>
      </c>
      <c r="U787" s="113">
        <v>0.12226884749534721</v>
      </c>
      <c r="V787" s="113"/>
    </row>
    <row r="788" spans="1:32" s="16" customFormat="1">
      <c r="A788" s="7"/>
      <c r="B788" s="3">
        <v>1066</v>
      </c>
      <c r="C788" s="3" t="s">
        <v>171</v>
      </c>
      <c r="D788" s="3" t="s">
        <v>10</v>
      </c>
      <c r="E788" s="3" t="s">
        <v>9</v>
      </c>
      <c r="F788" s="3" t="s">
        <v>8</v>
      </c>
      <c r="G788" s="19" t="s">
        <v>50</v>
      </c>
      <c r="H788" s="83">
        <v>6.1719125498866108E-2</v>
      </c>
      <c r="I788" s="16">
        <f>LOG(H788)</f>
        <v>-1.2095802361038261</v>
      </c>
      <c r="N788" s="16">
        <v>6.6481319978300604E-2</v>
      </c>
      <c r="O788" s="16">
        <v>2.2857162930244097E-2</v>
      </c>
      <c r="P788" s="16">
        <v>-1.2008386747823299</v>
      </c>
      <c r="Q788" s="16">
        <v>0.15128878809244894</v>
      </c>
      <c r="R788" s="16">
        <f>(H788-N788)/O788</f>
        <v>-0.2083458255063346</v>
      </c>
      <c r="S788" s="16">
        <f>(I788-P788)/Q788</f>
        <v>-5.7780628899971917E-2</v>
      </c>
      <c r="T788" s="113">
        <v>-0.2083458255063346</v>
      </c>
      <c r="U788" s="113">
        <v>-5.7780628899971917E-2</v>
      </c>
      <c r="V788" s="113"/>
    </row>
    <row r="789" spans="1:32" s="16" customFormat="1">
      <c r="A789" s="7"/>
      <c r="B789" s="3">
        <v>1073</v>
      </c>
      <c r="C789" s="3" t="s">
        <v>171</v>
      </c>
      <c r="D789" s="3" t="s">
        <v>10</v>
      </c>
      <c r="E789" s="3" t="s">
        <v>9</v>
      </c>
      <c r="F789" s="3" t="s">
        <v>8</v>
      </c>
      <c r="G789" s="19" t="s">
        <v>50</v>
      </c>
      <c r="H789" s="83">
        <v>8.2444402251949392E-2</v>
      </c>
      <c r="I789" s="16">
        <f>LOG(H789)</f>
        <v>-1.083838826418724</v>
      </c>
      <c r="N789" s="16">
        <v>6.6481319978300604E-2</v>
      </c>
      <c r="O789" s="16">
        <v>2.2857162930244097E-2</v>
      </c>
      <c r="P789" s="16">
        <v>-1.2008386747823299</v>
      </c>
      <c r="Q789" s="16">
        <v>0.15128878809244894</v>
      </c>
      <c r="R789" s="16">
        <f>(H789-N789)/O789</f>
        <v>0.69838423615236989</v>
      </c>
      <c r="S789" s="16">
        <f>(I789-P789)/Q789</f>
        <v>0.77335438956725655</v>
      </c>
      <c r="T789" s="113">
        <v>0.69838423615236989</v>
      </c>
      <c r="U789" s="113">
        <v>0.77335438956725655</v>
      </c>
      <c r="V789" s="113"/>
    </row>
    <row r="790" spans="1:32" s="16" customFormat="1">
      <c r="A790" s="7"/>
      <c r="B790" s="3">
        <v>1076</v>
      </c>
      <c r="C790" s="3" t="s">
        <v>171</v>
      </c>
      <c r="D790" s="3" t="s">
        <v>10</v>
      </c>
      <c r="E790" s="3" t="s">
        <v>9</v>
      </c>
      <c r="F790" s="3" t="s">
        <v>8</v>
      </c>
      <c r="G790" s="19" t="s">
        <v>50</v>
      </c>
      <c r="H790" s="83">
        <v>4.8312784186996319E-2</v>
      </c>
      <c r="I790" s="16">
        <f>LOG(H790)</f>
        <v>-1.315937934109267</v>
      </c>
      <c r="N790" s="16">
        <v>6.6481319978300604E-2</v>
      </c>
      <c r="O790" s="16">
        <v>2.2857162930244097E-2</v>
      </c>
      <c r="P790" s="16">
        <v>-1.2008386747823299</v>
      </c>
      <c r="Q790" s="16">
        <v>0.15128878809244894</v>
      </c>
      <c r="R790" s="16">
        <f>(H790-N790)/O790</f>
        <v>-0.79487274281376696</v>
      </c>
      <c r="S790" s="16">
        <f>(I790-P790)/Q790</f>
        <v>-0.76079173333454631</v>
      </c>
      <c r="T790" s="113">
        <v>-0.79487274281376696</v>
      </c>
      <c r="U790" s="113">
        <v>-0.76079173333454631</v>
      </c>
      <c r="V790" s="113"/>
    </row>
    <row r="791" spans="1:32" s="16" customFormat="1">
      <c r="A791" s="7"/>
      <c r="B791" s="13">
        <v>1077</v>
      </c>
      <c r="C791" s="13" t="s">
        <v>171</v>
      </c>
      <c r="D791" s="13" t="s">
        <v>10</v>
      </c>
      <c r="E791" s="13" t="s">
        <v>9</v>
      </c>
      <c r="F791" s="13" t="s">
        <v>8</v>
      </c>
      <c r="G791" s="69" t="s">
        <v>50</v>
      </c>
      <c r="H791" s="84">
        <v>5.7284223496953376E-2</v>
      </c>
      <c r="I791" s="24">
        <f>LOG(H791)</f>
        <v>-1.2419649695095354</v>
      </c>
      <c r="J791" s="24"/>
      <c r="K791" s="24"/>
      <c r="L791" s="24"/>
      <c r="M791" s="24"/>
      <c r="N791" s="16">
        <v>6.6481319978300604E-2</v>
      </c>
      <c r="O791" s="16">
        <v>2.2857162930244097E-2</v>
      </c>
      <c r="P791" s="16">
        <v>-1.2008386747823299</v>
      </c>
      <c r="Q791" s="16">
        <v>0.15128878809244894</v>
      </c>
      <c r="R791" s="16">
        <f>(H791-N791)/O791</f>
        <v>-0.40237261769604099</v>
      </c>
      <c r="S791" s="16">
        <f>(I791-P791)/Q791</f>
        <v>-0.27183967328811065</v>
      </c>
      <c r="T791" s="113">
        <v>-0.40237261769604099</v>
      </c>
      <c r="U791" s="113">
        <v>-0.27183967328811065</v>
      </c>
      <c r="V791" s="113"/>
    </row>
    <row r="792" spans="1:32" s="16" customFormat="1">
      <c r="B792" s="3">
        <v>1170</v>
      </c>
      <c r="C792" s="22" t="s">
        <v>11</v>
      </c>
      <c r="D792" s="25" t="s">
        <v>93</v>
      </c>
      <c r="E792" s="3" t="s">
        <v>9</v>
      </c>
      <c r="F792" s="3" t="s">
        <v>8</v>
      </c>
      <c r="G792" s="18" t="s">
        <v>59</v>
      </c>
      <c r="H792" s="83">
        <v>2.2410523094152174E-2</v>
      </c>
      <c r="I792" s="16">
        <f>LOG(H792)</f>
        <v>-1.6495480062827672</v>
      </c>
      <c r="J792" s="28">
        <f>AVERAGE(H792:H801)</f>
        <v>3.3209801417700593E-2</v>
      </c>
      <c r="K792" s="28">
        <f>STDEV(H792:H801)</f>
        <v>1.0150111588075297E-2</v>
      </c>
      <c r="L792" s="28">
        <f>AVERAGE(I792:I801)</f>
        <v>-1.4971409006386809</v>
      </c>
      <c r="M792" s="28">
        <f>STDEV(I792:I801)</f>
        <v>0.13363070139958419</v>
      </c>
      <c r="N792" s="16">
        <v>3.3209801417700593E-2</v>
      </c>
      <c r="O792" s="16">
        <v>1.0150111588075297E-2</v>
      </c>
      <c r="P792" s="16">
        <v>-1.4971409006386809</v>
      </c>
      <c r="Q792" s="16">
        <v>0.13363070139958419</v>
      </c>
      <c r="R792" s="16">
        <f>(H792-N792)/O792</f>
        <v>-1.0639566107071952</v>
      </c>
      <c r="S792" s="16">
        <f>(I792-P792)/Q792</f>
        <v>-1.1405096586925538</v>
      </c>
      <c r="T792" s="113">
        <v>-1.0639566107071952</v>
      </c>
      <c r="U792" s="113">
        <v>-1.1405096586925538</v>
      </c>
      <c r="V792" s="116"/>
      <c r="W792" s="7"/>
      <c r="X792" s="7"/>
      <c r="Y792" s="7"/>
      <c r="Z792" s="7"/>
      <c r="AA792" s="7"/>
      <c r="AB792" s="7"/>
      <c r="AC792" s="7"/>
      <c r="AD792" s="7"/>
      <c r="AE792" s="7"/>
      <c r="AF792" s="7"/>
    </row>
    <row r="793" spans="1:32" s="16" customFormat="1">
      <c r="B793" s="3">
        <v>1171</v>
      </c>
      <c r="C793" s="22" t="s">
        <v>11</v>
      </c>
      <c r="D793" s="25" t="s">
        <v>93</v>
      </c>
      <c r="E793" s="3" t="s">
        <v>9</v>
      </c>
      <c r="F793" s="3" t="s">
        <v>8</v>
      </c>
      <c r="G793" s="18" t="s">
        <v>59</v>
      </c>
      <c r="H793" s="83">
        <v>2.634635666294954E-2</v>
      </c>
      <c r="I793" s="16">
        <f>LOG(H793)</f>
        <v>-1.5792794332246982</v>
      </c>
      <c r="N793" s="16">
        <v>3.3209801417700593E-2</v>
      </c>
      <c r="O793" s="16">
        <v>1.0150111588075297E-2</v>
      </c>
      <c r="P793" s="16">
        <v>-1.4971409006386809</v>
      </c>
      <c r="Q793" s="16">
        <v>0.13363070139958419</v>
      </c>
      <c r="R793" s="16">
        <f>(H793-N793)/O793</f>
        <v>-0.67619401966126813</v>
      </c>
      <c r="S793" s="16">
        <f>(I793-P793)/Q793</f>
        <v>-0.61466812435868068</v>
      </c>
      <c r="T793" s="113">
        <v>-0.67619401966126813</v>
      </c>
      <c r="U793" s="113">
        <v>-0.61466812435868068</v>
      </c>
      <c r="V793" s="116"/>
      <c r="W793" s="7"/>
      <c r="X793" s="7"/>
      <c r="Y793" s="7"/>
      <c r="Z793" s="7"/>
      <c r="AA793" s="7"/>
      <c r="AB793" s="7"/>
      <c r="AC793" s="7"/>
      <c r="AD793" s="7"/>
      <c r="AE793" s="7"/>
      <c r="AF793" s="7"/>
    </row>
    <row r="794" spans="1:32" s="16" customFormat="1">
      <c r="B794" s="3">
        <v>1172</v>
      </c>
      <c r="C794" s="22" t="s">
        <v>11</v>
      </c>
      <c r="D794" s="25" t="s">
        <v>93</v>
      </c>
      <c r="E794" s="3" t="s">
        <v>9</v>
      </c>
      <c r="F794" s="3" t="s">
        <v>8</v>
      </c>
      <c r="G794" s="18" t="s">
        <v>59</v>
      </c>
      <c r="H794" s="83">
        <v>2.5633213240588471E-2</v>
      </c>
      <c r="I794" s="16">
        <f>LOG(H794)</f>
        <v>-1.5911969496024414</v>
      </c>
      <c r="N794" s="16">
        <v>3.3209801417700593E-2</v>
      </c>
      <c r="O794" s="16">
        <v>1.0150111588075297E-2</v>
      </c>
      <c r="P794" s="16">
        <v>-1.4971409006386809</v>
      </c>
      <c r="Q794" s="16">
        <v>0.13363070139958419</v>
      </c>
      <c r="R794" s="16">
        <f>(H794-N794)/O794</f>
        <v>-0.74645368293422121</v>
      </c>
      <c r="S794" s="16">
        <f>(I794-P794)/Q794</f>
        <v>-0.70385059704590602</v>
      </c>
      <c r="T794" s="113">
        <v>-0.74645368293422121</v>
      </c>
      <c r="U794" s="113">
        <v>-0.70385059704590602</v>
      </c>
      <c r="V794" s="116"/>
      <c r="W794" s="7"/>
      <c r="X794" s="7"/>
      <c r="Y794" s="7"/>
      <c r="Z794" s="7"/>
      <c r="AA794" s="7"/>
      <c r="AB794" s="7"/>
      <c r="AC794" s="7"/>
      <c r="AD794" s="7"/>
      <c r="AE794" s="7"/>
      <c r="AF794" s="7"/>
    </row>
    <row r="795" spans="1:32" s="16" customFormat="1">
      <c r="B795" s="3">
        <v>1201</v>
      </c>
      <c r="C795" s="22" t="s">
        <v>11</v>
      </c>
      <c r="D795" s="25" t="s">
        <v>93</v>
      </c>
      <c r="E795" s="3" t="s">
        <v>9</v>
      </c>
      <c r="F795" s="3" t="s">
        <v>8</v>
      </c>
      <c r="G795" s="18" t="s">
        <v>59</v>
      </c>
      <c r="H795" s="83">
        <v>4.8458912105333762E-2</v>
      </c>
      <c r="I795" s="16">
        <f>LOG(H795)</f>
        <v>-1.3146263399292968</v>
      </c>
      <c r="N795" s="16">
        <v>3.3209801417700593E-2</v>
      </c>
      <c r="O795" s="16">
        <v>1.0150111588075297E-2</v>
      </c>
      <c r="P795" s="16">
        <v>-1.4971409006386809</v>
      </c>
      <c r="Q795" s="16">
        <v>0.13363070139958419</v>
      </c>
      <c r="R795" s="16">
        <f>(H795-N795)/O795</f>
        <v>1.5023589204229393</v>
      </c>
      <c r="S795" s="16">
        <f>(I795-P795)/Q795</f>
        <v>1.3658130863477755</v>
      </c>
      <c r="T795" s="113">
        <v>1.5023589204229393</v>
      </c>
      <c r="U795" s="113">
        <v>1.3658130863477755</v>
      </c>
      <c r="V795" s="116"/>
      <c r="W795" s="7"/>
      <c r="X795" s="7"/>
      <c r="Y795" s="7"/>
      <c r="Z795" s="7"/>
      <c r="AA795" s="7"/>
      <c r="AB795" s="7"/>
      <c r="AC795" s="7"/>
      <c r="AD795" s="7"/>
      <c r="AE795" s="7"/>
      <c r="AF795" s="7"/>
    </row>
    <row r="796" spans="1:32" s="16" customFormat="1">
      <c r="B796" s="3">
        <v>1202</v>
      </c>
      <c r="C796" s="22" t="s">
        <v>11</v>
      </c>
      <c r="D796" s="25" t="s">
        <v>93</v>
      </c>
      <c r="E796" s="3" t="s">
        <v>9</v>
      </c>
      <c r="F796" s="3" t="s">
        <v>8</v>
      </c>
      <c r="G796" s="18" t="s">
        <v>59</v>
      </c>
      <c r="H796" s="83">
        <v>2.0487974148792731E-2</v>
      </c>
      <c r="I796" s="16">
        <f>LOG(H796)</f>
        <v>-1.6885009825210671</v>
      </c>
      <c r="N796" s="16">
        <v>3.3209801417700593E-2</v>
      </c>
      <c r="O796" s="16">
        <v>1.0150111588075297E-2</v>
      </c>
      <c r="P796" s="16">
        <v>-1.4971409006386809</v>
      </c>
      <c r="Q796" s="16">
        <v>0.13363070139958419</v>
      </c>
      <c r="R796" s="16">
        <f>(H796-N796)/O796</f>
        <v>-1.2533682175330867</v>
      </c>
      <c r="S796" s="16">
        <f>(I796-P796)/Q796</f>
        <v>-1.4320068657738978</v>
      </c>
      <c r="T796" s="113">
        <v>-1.2533682175330867</v>
      </c>
      <c r="U796" s="113">
        <v>-1.4320068657738978</v>
      </c>
      <c r="V796" s="116"/>
      <c r="W796" s="7"/>
      <c r="X796" s="7"/>
      <c r="Y796" s="7"/>
      <c r="Z796" s="7"/>
      <c r="AA796" s="7"/>
      <c r="AB796" s="7"/>
      <c r="AC796" s="7"/>
      <c r="AD796" s="7"/>
      <c r="AE796" s="7"/>
      <c r="AF796" s="7"/>
    </row>
    <row r="797" spans="1:32" s="16" customFormat="1">
      <c r="B797" s="3">
        <v>1209</v>
      </c>
      <c r="C797" s="22" t="s">
        <v>11</v>
      </c>
      <c r="D797" s="25" t="s">
        <v>93</v>
      </c>
      <c r="E797" s="3" t="s">
        <v>9</v>
      </c>
      <c r="F797" s="3" t="s">
        <v>8</v>
      </c>
      <c r="G797" s="18" t="s">
        <v>59</v>
      </c>
      <c r="H797" s="83">
        <v>3.9936293000521948E-2</v>
      </c>
      <c r="I797" s="16">
        <f>LOG(H797)</f>
        <v>-1.3986322500345332</v>
      </c>
      <c r="N797" s="16">
        <v>3.3209801417700593E-2</v>
      </c>
      <c r="O797" s="16">
        <v>1.0150111588075297E-2</v>
      </c>
      <c r="P797" s="16">
        <v>-1.4971409006386809</v>
      </c>
      <c r="Q797" s="16">
        <v>0.13363070139958419</v>
      </c>
      <c r="R797" s="16">
        <f>(H797-N797)/O797</f>
        <v>0.66270124465664693</v>
      </c>
      <c r="S797" s="16">
        <f>(I797-P797)/Q797</f>
        <v>0.7371707966239428</v>
      </c>
      <c r="T797" s="113">
        <v>0.66270124465664693</v>
      </c>
      <c r="U797" s="113">
        <v>0.7371707966239428</v>
      </c>
      <c r="V797" s="116"/>
      <c r="W797" s="7"/>
      <c r="X797" s="7"/>
      <c r="Y797" s="7"/>
      <c r="Z797" s="7"/>
      <c r="AA797" s="7"/>
      <c r="AB797" s="7"/>
      <c r="AC797" s="7"/>
      <c r="AD797" s="7"/>
      <c r="AE797" s="7"/>
      <c r="AF797" s="7"/>
    </row>
    <row r="798" spans="1:32" s="16" customFormat="1">
      <c r="B798" s="3">
        <v>1210</v>
      </c>
      <c r="C798" s="22" t="s">
        <v>11</v>
      </c>
      <c r="D798" s="25" t="s">
        <v>93</v>
      </c>
      <c r="E798" s="3" t="s">
        <v>9</v>
      </c>
      <c r="F798" s="3" t="s">
        <v>8</v>
      </c>
      <c r="G798" s="18" t="s">
        <v>59</v>
      </c>
      <c r="H798" s="83">
        <v>4.674911447592095E-2</v>
      </c>
      <c r="I798" s="16">
        <f>LOG(H798)</f>
        <v>-1.3302266111414838</v>
      </c>
      <c r="N798" s="16">
        <v>3.3209801417700593E-2</v>
      </c>
      <c r="O798" s="16">
        <v>1.0150111588075297E-2</v>
      </c>
      <c r="P798" s="16">
        <v>-1.4971409006386809</v>
      </c>
      <c r="Q798" s="16">
        <v>0.13363070139958419</v>
      </c>
      <c r="R798" s="16">
        <f>(H798-N798)/O798</f>
        <v>1.3339078039424523</v>
      </c>
      <c r="S798" s="16">
        <f>(I798-P798)/Q798</f>
        <v>1.2490714165907721</v>
      </c>
      <c r="T798" s="113">
        <v>1.3339078039424523</v>
      </c>
      <c r="U798" s="113">
        <v>1.2490714165907721</v>
      </c>
      <c r="V798" s="117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</row>
    <row r="799" spans="1:32" s="16" customFormat="1">
      <c r="B799" s="3">
        <v>1211</v>
      </c>
      <c r="C799" s="22" t="s">
        <v>11</v>
      </c>
      <c r="D799" s="25" t="s">
        <v>93</v>
      </c>
      <c r="E799" s="3" t="s">
        <v>9</v>
      </c>
      <c r="F799" s="3" t="s">
        <v>8</v>
      </c>
      <c r="G799" s="18" t="s">
        <v>59</v>
      </c>
      <c r="H799" s="83">
        <v>2.8606717557217283E-2</v>
      </c>
      <c r="I799" s="16">
        <f>LOG(H799)</f>
        <v>-1.5435319719245828</v>
      </c>
      <c r="N799" s="16">
        <v>3.3209801417700593E-2</v>
      </c>
      <c r="O799" s="16">
        <v>1.0150111588075297E-2</v>
      </c>
      <c r="P799" s="16">
        <v>-1.4971409006386809</v>
      </c>
      <c r="Q799" s="16">
        <v>0.13363070139958419</v>
      </c>
      <c r="R799" s="16">
        <f>(H799-N799)/O799</f>
        <v>-0.45350081332023712</v>
      </c>
      <c r="S799" s="16">
        <f>(I799-P799)/Q799</f>
        <v>-0.34715878013079315</v>
      </c>
      <c r="T799" s="113">
        <v>-0.45350081332023712</v>
      </c>
      <c r="U799" s="113">
        <v>-0.34715878013079315</v>
      </c>
      <c r="V799" s="117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</row>
    <row r="800" spans="1:32" s="16" customFormat="1">
      <c r="B800" s="3">
        <v>1212</v>
      </c>
      <c r="C800" s="22" t="s">
        <v>11</v>
      </c>
      <c r="D800" s="25" t="s">
        <v>93</v>
      </c>
      <c r="E800" s="3" t="s">
        <v>9</v>
      </c>
      <c r="F800" s="3" t="s">
        <v>8</v>
      </c>
      <c r="G800" s="18" t="s">
        <v>59</v>
      </c>
      <c r="H800" s="83">
        <v>3.2426716925725504E-2</v>
      </c>
      <c r="I800" s="16">
        <f>LOG(H800)</f>
        <v>-1.48909701966554</v>
      </c>
      <c r="N800" s="16">
        <v>3.3209801417700593E-2</v>
      </c>
      <c r="O800" s="16">
        <v>1.0150111588075297E-2</v>
      </c>
      <c r="P800" s="16">
        <v>-1.4971409006386809</v>
      </c>
      <c r="Q800" s="16">
        <v>0.13363070139958419</v>
      </c>
      <c r="R800" s="16">
        <f>(H800-N800)/O800</f>
        <v>-7.7150333292402798E-2</v>
      </c>
      <c r="S800" s="16">
        <f>(I800-P800)/Q800</f>
        <v>6.0194857086680938E-2</v>
      </c>
      <c r="T800" s="113">
        <v>-7.7150333292402798E-2</v>
      </c>
      <c r="U800" s="113">
        <v>6.0194857086680938E-2</v>
      </c>
      <c r="V800" s="117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</row>
    <row r="801" spans="1:32" s="16" customFormat="1">
      <c r="B801" s="29" t="s">
        <v>12</v>
      </c>
      <c r="C801" s="30" t="s">
        <v>11</v>
      </c>
      <c r="D801" s="29" t="s">
        <v>93</v>
      </c>
      <c r="E801" s="29" t="s">
        <v>9</v>
      </c>
      <c r="F801" s="29" t="s">
        <v>8</v>
      </c>
      <c r="G801" s="31" t="s">
        <v>59</v>
      </c>
      <c r="H801" s="85">
        <v>4.1042192965803588E-2</v>
      </c>
      <c r="I801" s="16">
        <f>LOG(H801)</f>
        <v>-1.3867694420603989</v>
      </c>
      <c r="J801" s="32"/>
      <c r="K801" s="32"/>
      <c r="L801" s="32"/>
      <c r="M801" s="32"/>
      <c r="N801" s="16">
        <v>3.3209801417700593E-2</v>
      </c>
      <c r="O801" s="16">
        <v>1.0150111588075297E-2</v>
      </c>
      <c r="P801" s="16">
        <v>-1.4971409006386809</v>
      </c>
      <c r="Q801" s="16">
        <v>0.13363070139958419</v>
      </c>
      <c r="R801" s="16">
        <f>(H801-N801)/O801</f>
        <v>0.77165570842637432</v>
      </c>
      <c r="S801" s="16">
        <f>(I801-P801)/Q801</f>
        <v>0.82594386935265651</v>
      </c>
      <c r="T801" s="113">
        <v>0.77165570842637432</v>
      </c>
      <c r="U801" s="113">
        <v>0.82594386935265651</v>
      </c>
      <c r="V801" s="117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</row>
    <row r="802" spans="1:32" s="16" customFormat="1">
      <c r="B802" s="3">
        <v>1028</v>
      </c>
      <c r="C802" s="22" t="s">
        <v>11</v>
      </c>
      <c r="D802" s="3" t="s">
        <v>10</v>
      </c>
      <c r="E802" s="3" t="s">
        <v>9</v>
      </c>
      <c r="F802" s="3" t="s">
        <v>8</v>
      </c>
      <c r="G802" s="18" t="s">
        <v>59</v>
      </c>
      <c r="H802" s="83">
        <v>2.9365346466997989E-2</v>
      </c>
      <c r="I802" s="16">
        <f>LOG(H802)</f>
        <v>-1.5321648707679769</v>
      </c>
      <c r="N802" s="16">
        <v>3.3209801417700593E-2</v>
      </c>
      <c r="O802" s="16">
        <v>1.0150111588075297E-2</v>
      </c>
      <c r="P802" s="16">
        <v>-1.4971409006386809</v>
      </c>
      <c r="Q802" s="16">
        <v>0.13363070139958419</v>
      </c>
      <c r="R802" s="16">
        <f>(H802-N802)/O802</f>
        <v>-0.37875987050420246</v>
      </c>
      <c r="S802" s="16">
        <f>(I802-P802)/Q802</f>
        <v>-0.26209523531996531</v>
      </c>
      <c r="T802" s="113">
        <v>-0.37875987050420246</v>
      </c>
      <c r="U802" s="113">
        <v>-0.26209523531996531</v>
      </c>
      <c r="V802" s="113"/>
    </row>
    <row r="803" spans="1:32" s="16" customFormat="1">
      <c r="B803" s="3">
        <v>1029</v>
      </c>
      <c r="C803" s="22" t="s">
        <v>11</v>
      </c>
      <c r="D803" s="3" t="s">
        <v>10</v>
      </c>
      <c r="E803" s="3" t="s">
        <v>9</v>
      </c>
      <c r="F803" s="3" t="s">
        <v>8</v>
      </c>
      <c r="G803" s="18" t="s">
        <v>59</v>
      </c>
      <c r="H803" s="83">
        <v>2.3427418389305305E-2</v>
      </c>
      <c r="I803" s="16">
        <f>LOG(H803)</f>
        <v>-1.6302755663348198</v>
      </c>
      <c r="N803" s="16">
        <v>3.3209801417700593E-2</v>
      </c>
      <c r="O803" s="16">
        <v>1.0150111588075297E-2</v>
      </c>
      <c r="P803" s="16">
        <v>-1.4971409006386809</v>
      </c>
      <c r="Q803" s="16">
        <v>0.13363070139958419</v>
      </c>
      <c r="R803" s="16">
        <f>(H803-N803)/O803</f>
        <v>-0.96377098355135049</v>
      </c>
      <c r="S803" s="16">
        <f>(I803-P803)/Q803</f>
        <v>-0.99628801092675567</v>
      </c>
      <c r="T803" s="113">
        <v>-0.96377098355135049</v>
      </c>
      <c r="U803" s="113">
        <v>-0.99628801092675567</v>
      </c>
      <c r="V803" s="113"/>
    </row>
    <row r="804" spans="1:32" s="16" customFormat="1">
      <c r="B804" s="3">
        <v>1030</v>
      </c>
      <c r="C804" s="22" t="s">
        <v>11</v>
      </c>
      <c r="D804" s="3" t="s">
        <v>10</v>
      </c>
      <c r="E804" s="3" t="s">
        <v>9</v>
      </c>
      <c r="F804" s="3" t="s">
        <v>8</v>
      </c>
      <c r="G804" s="18" t="s">
        <v>59</v>
      </c>
      <c r="H804" s="83">
        <v>3.5797590539045764E-2</v>
      </c>
      <c r="I804" s="16">
        <f>LOG(H804)</f>
        <v>-1.4461462038257351</v>
      </c>
      <c r="N804" s="16">
        <v>3.3209801417700593E-2</v>
      </c>
      <c r="O804" s="16">
        <v>1.0150111588075297E-2</v>
      </c>
      <c r="P804" s="16">
        <v>-1.4971409006386809</v>
      </c>
      <c r="Q804" s="16">
        <v>0.13363070139958419</v>
      </c>
      <c r="R804" s="16">
        <f>(H804-N804)/O804</f>
        <v>0.25495179032173348</v>
      </c>
      <c r="S804" s="16">
        <f>(I804-P804)/Q804</f>
        <v>0.38160913831067006</v>
      </c>
      <c r="T804" s="113">
        <v>0.25495179032173348</v>
      </c>
      <c r="U804" s="113">
        <v>0.38160913831067006</v>
      </c>
      <c r="V804" s="113"/>
    </row>
    <row r="805" spans="1:32" s="16" customFormat="1">
      <c r="B805" s="3">
        <v>1033</v>
      </c>
      <c r="C805" s="22" t="s">
        <v>11</v>
      </c>
      <c r="D805" s="3" t="s">
        <v>10</v>
      </c>
      <c r="E805" s="3" t="s">
        <v>9</v>
      </c>
      <c r="F805" s="3" t="s">
        <v>8</v>
      </c>
      <c r="G805" s="18" t="s">
        <v>59</v>
      </c>
      <c r="H805" s="83">
        <v>2.976575052669261E-2</v>
      </c>
      <c r="I805" s="16">
        <f>LOG(H805)</f>
        <v>-1.5262831624825699</v>
      </c>
      <c r="N805" s="16">
        <v>3.3209801417700593E-2</v>
      </c>
      <c r="O805" s="16">
        <v>1.0150111588075297E-2</v>
      </c>
      <c r="P805" s="16">
        <v>-1.4971409006386809</v>
      </c>
      <c r="Q805" s="16">
        <v>0.13363070139958419</v>
      </c>
      <c r="R805" s="16">
        <f>(H805-N805)/O805</f>
        <v>-0.33931162836221168</v>
      </c>
      <c r="S805" s="16">
        <f>(I805-P805)/Q805</f>
        <v>-0.21808058731015309</v>
      </c>
      <c r="T805" s="113">
        <v>-0.33931162836221168</v>
      </c>
      <c r="U805" s="113">
        <v>-0.21808058731015309</v>
      </c>
      <c r="V805" s="113"/>
    </row>
    <row r="806" spans="1:32" s="16" customFormat="1">
      <c r="B806" s="3">
        <v>1034</v>
      </c>
      <c r="C806" s="22" t="s">
        <v>11</v>
      </c>
      <c r="D806" s="3" t="s">
        <v>10</v>
      </c>
      <c r="E806" s="3" t="s">
        <v>9</v>
      </c>
      <c r="F806" s="3" t="s">
        <v>8</v>
      </c>
      <c r="G806" s="18" t="s">
        <v>59</v>
      </c>
      <c r="H806" s="83">
        <v>2.0336166947060186E-2</v>
      </c>
      <c r="I806" s="16">
        <f>LOG(H806)</f>
        <v>-1.6917309014925945</v>
      </c>
      <c r="N806" s="16">
        <v>3.3209801417700593E-2</v>
      </c>
      <c r="O806" s="16">
        <v>1.0150111588075297E-2</v>
      </c>
      <c r="P806" s="16">
        <v>-1.4971409006386809</v>
      </c>
      <c r="Q806" s="16">
        <v>0.13363070139958419</v>
      </c>
      <c r="R806" s="16">
        <f>(H806-N806)/O806</f>
        <v>-1.2683244276609529</v>
      </c>
      <c r="S806" s="16">
        <f>(I806-P806)/Q806</f>
        <v>-1.4561773515806686</v>
      </c>
      <c r="T806" s="113">
        <v>-1.2683244276609529</v>
      </c>
      <c r="U806" s="113">
        <v>-1.4561773515806686</v>
      </c>
      <c r="V806" s="113"/>
    </row>
    <row r="807" spans="1:32" s="16" customFormat="1">
      <c r="B807" s="3">
        <v>1046</v>
      </c>
      <c r="C807" s="22" t="s">
        <v>11</v>
      </c>
      <c r="D807" s="3" t="s">
        <v>10</v>
      </c>
      <c r="E807" s="3" t="s">
        <v>9</v>
      </c>
      <c r="F807" s="3" t="s">
        <v>8</v>
      </c>
      <c r="G807" s="18" t="s">
        <v>59</v>
      </c>
      <c r="H807" s="83">
        <v>3.4262026265218515E-2</v>
      </c>
      <c r="I807" s="16">
        <f>LOG(H807)</f>
        <v>-1.4651869563214375</v>
      </c>
      <c r="N807" s="16">
        <v>3.3209801417700593E-2</v>
      </c>
      <c r="O807" s="16">
        <v>1.0150111588075297E-2</v>
      </c>
      <c r="P807" s="16">
        <v>-1.4971409006386809</v>
      </c>
      <c r="Q807" s="16">
        <v>0.13363070139958419</v>
      </c>
      <c r="R807" s="16">
        <f>(H807-N807)/O807</f>
        <v>0.10366633296466529</v>
      </c>
      <c r="S807" s="16">
        <f>(I807-P807)/Q807</f>
        <v>0.23912127963539104</v>
      </c>
      <c r="T807" s="113">
        <v>0.10366633296466529</v>
      </c>
      <c r="U807" s="113">
        <v>0.23912127963539104</v>
      </c>
      <c r="V807" s="113"/>
    </row>
    <row r="808" spans="1:32" s="16" customFormat="1">
      <c r="B808" s="3">
        <v>1090</v>
      </c>
      <c r="C808" s="22" t="s">
        <v>11</v>
      </c>
      <c r="D808" s="3" t="s">
        <v>10</v>
      </c>
      <c r="E808" s="3" t="s">
        <v>9</v>
      </c>
      <c r="F808" s="3" t="s">
        <v>8</v>
      </c>
      <c r="G808" s="18" t="s">
        <v>59</v>
      </c>
      <c r="H808" s="83">
        <v>2.1867340915142679E-2</v>
      </c>
      <c r="I808" s="16">
        <f>LOG(H808)</f>
        <v>-1.660204024282502</v>
      </c>
      <c r="N808" s="16">
        <v>3.3209801417700593E-2</v>
      </c>
      <c r="O808" s="16">
        <v>1.0150111588075297E-2</v>
      </c>
      <c r="P808" s="16">
        <v>-1.4971409006386809</v>
      </c>
      <c r="Q808" s="16">
        <v>0.13363070139958419</v>
      </c>
      <c r="R808" s="16">
        <f>(H808-N808)/O808</f>
        <v>-1.1174715079865161</v>
      </c>
      <c r="S808" s="16">
        <f>(I808-P808)/Q808</f>
        <v>-1.2202519476136533</v>
      </c>
      <c r="T808" s="113">
        <v>-1.1174715079865161</v>
      </c>
      <c r="U808" s="113">
        <v>-1.2202519476136533</v>
      </c>
      <c r="V808" s="113"/>
    </row>
    <row r="809" spans="1:32" s="16" customFormat="1">
      <c r="B809" s="3">
        <v>1091</v>
      </c>
      <c r="C809" s="22" t="s">
        <v>11</v>
      </c>
      <c r="D809" s="3" t="s">
        <v>10</v>
      </c>
      <c r="E809" s="3" t="s">
        <v>9</v>
      </c>
      <c r="F809" s="3" t="s">
        <v>8</v>
      </c>
      <c r="G809" s="18" t="s">
        <v>59</v>
      </c>
      <c r="H809" s="83">
        <v>2.4545591205618736E-2</v>
      </c>
      <c r="I809" s="16">
        <f>LOG(H809)</f>
        <v>-1.6100265030122385</v>
      </c>
      <c r="N809" s="16">
        <v>3.3209801417700593E-2</v>
      </c>
      <c r="O809" s="16">
        <v>1.0150111588075297E-2</v>
      </c>
      <c r="P809" s="16">
        <v>-1.4971409006386809</v>
      </c>
      <c r="Q809" s="16">
        <v>0.13363070139958419</v>
      </c>
      <c r="R809" s="16">
        <f>(H809-N809)/O809</f>
        <v>-0.85360738518982116</v>
      </c>
      <c r="S809" s="16">
        <f>(I809-P809)/Q809</f>
        <v>-0.84475798743288544</v>
      </c>
      <c r="T809" s="113">
        <v>-0.85360738518982116</v>
      </c>
      <c r="U809" s="113">
        <v>-0.84475798743288544</v>
      </c>
      <c r="V809" s="113"/>
    </row>
    <row r="810" spans="1:32" s="16" customFormat="1">
      <c r="B810" s="3">
        <v>1092</v>
      </c>
      <c r="C810" s="22" t="s">
        <v>11</v>
      </c>
      <c r="D810" s="3" t="s">
        <v>10</v>
      </c>
      <c r="E810" s="3" t="s">
        <v>9</v>
      </c>
      <c r="F810" s="3" t="s">
        <v>8</v>
      </c>
      <c r="G810" s="18" t="s">
        <v>59</v>
      </c>
      <c r="H810" s="83">
        <v>4.2351961231487704E-2</v>
      </c>
      <c r="I810" s="16">
        <f>LOG(H810)</f>
        <v>-1.3731264735908633</v>
      </c>
      <c r="N810" s="16">
        <v>3.3209801417700593E-2</v>
      </c>
      <c r="O810" s="16">
        <v>1.0150111588075297E-2</v>
      </c>
      <c r="P810" s="16">
        <v>-1.4971409006386809</v>
      </c>
      <c r="Q810" s="16">
        <v>0.13363070139958419</v>
      </c>
      <c r="R810" s="16">
        <f>(H810-N810)/O810</f>
        <v>0.90069549821773764</v>
      </c>
      <c r="S810" s="16">
        <f>(I810-P810)/Q810</f>
        <v>0.92803843539657949</v>
      </c>
      <c r="T810" s="113">
        <v>0.90069549821773764</v>
      </c>
      <c r="U810" s="113">
        <v>0.92803843539657949</v>
      </c>
      <c r="V810" s="113"/>
    </row>
    <row r="811" spans="1:32" s="16" customFormat="1">
      <c r="B811" s="3">
        <v>1094</v>
      </c>
      <c r="C811" s="22" t="s">
        <v>11</v>
      </c>
      <c r="D811" s="3" t="s">
        <v>10</v>
      </c>
      <c r="E811" s="3" t="s">
        <v>9</v>
      </c>
      <c r="F811" s="3" t="s">
        <v>8</v>
      </c>
      <c r="G811" s="18" t="s">
        <v>59</v>
      </c>
      <c r="H811" s="83">
        <v>4.3139925075034988E-2</v>
      </c>
      <c r="I811" s="16">
        <f>LOG(H811)</f>
        <v>-1.3651206135108758</v>
      </c>
      <c r="N811" s="16">
        <v>3.3209801417700593E-2</v>
      </c>
      <c r="O811" s="16">
        <v>1.0150111588075297E-2</v>
      </c>
      <c r="P811" s="16">
        <v>-1.4971409006386809</v>
      </c>
      <c r="Q811" s="16">
        <v>0.13363070139958419</v>
      </c>
      <c r="R811" s="16">
        <f>(H811-N811)/O811</f>
        <v>0.97832655051799122</v>
      </c>
      <c r="S811" s="16">
        <f>(I811-P811)/Q811</f>
        <v>0.98794877034309958</v>
      </c>
      <c r="T811" s="113">
        <v>0.97832655051799122</v>
      </c>
      <c r="U811" s="113">
        <v>0.98794877034309958</v>
      </c>
      <c r="V811" s="113"/>
    </row>
    <row r="812" spans="1:32" s="16" customFormat="1">
      <c r="B812" s="3">
        <v>1095</v>
      </c>
      <c r="C812" s="22" t="s">
        <v>11</v>
      </c>
      <c r="D812" s="3" t="s">
        <v>10</v>
      </c>
      <c r="E812" s="3" t="s">
        <v>9</v>
      </c>
      <c r="F812" s="3" t="s">
        <v>8</v>
      </c>
      <c r="G812" s="18" t="s">
        <v>59</v>
      </c>
      <c r="H812" s="83">
        <v>2.444762653405548E-2</v>
      </c>
      <c r="I812" s="16">
        <f>LOG(H812)</f>
        <v>-1.6117632974073217</v>
      </c>
      <c r="N812" s="16">
        <v>3.3209801417700593E-2</v>
      </c>
      <c r="O812" s="16">
        <v>1.0150111588075297E-2</v>
      </c>
      <c r="P812" s="16">
        <v>-1.4971409006386809</v>
      </c>
      <c r="Q812" s="16">
        <v>0.13363070139958419</v>
      </c>
      <c r="R812" s="16">
        <f>(H812-N812)/O812</f>
        <v>-0.86325897086089376</v>
      </c>
      <c r="S812" s="16">
        <f>(I812-P812)/Q812</f>
        <v>-0.8577549587642701</v>
      </c>
      <c r="T812" s="113">
        <v>-0.86325897086089376</v>
      </c>
      <c r="U812" s="113">
        <v>-0.8577549587642701</v>
      </c>
      <c r="V812" s="116"/>
      <c r="W812" s="7"/>
      <c r="X812" s="7"/>
      <c r="Y812" s="7"/>
      <c r="Z812" s="7"/>
      <c r="AA812" s="7"/>
      <c r="AB812" s="7"/>
      <c r="AC812" s="7"/>
      <c r="AD812" s="7"/>
      <c r="AE812" s="7"/>
      <c r="AF812" s="7"/>
    </row>
    <row r="813" spans="1:32" s="16" customFormat="1">
      <c r="A813" s="7"/>
      <c r="B813" s="3">
        <v>1134</v>
      </c>
      <c r="C813" s="3" t="s">
        <v>171</v>
      </c>
      <c r="D813" s="25" t="s">
        <v>93</v>
      </c>
      <c r="E813" s="3" t="s">
        <v>9</v>
      </c>
      <c r="F813" s="3" t="s">
        <v>8</v>
      </c>
      <c r="G813" s="18" t="s">
        <v>59</v>
      </c>
      <c r="H813" s="83">
        <v>5.3091640976119264E-2</v>
      </c>
      <c r="I813" s="16">
        <f>LOG(H813)</f>
        <v>-1.2749738511165614</v>
      </c>
      <c r="N813" s="16">
        <v>3.3209801417700593E-2</v>
      </c>
      <c r="O813" s="16">
        <v>1.0150111588075297E-2</v>
      </c>
      <c r="P813" s="16">
        <v>-1.4971409006386809</v>
      </c>
      <c r="Q813" s="16">
        <v>0.13363070139958419</v>
      </c>
      <c r="R813" s="16">
        <f>(H813-N813)/O813</f>
        <v>1.9587803923039178</v>
      </c>
      <c r="S813" s="16">
        <f>(I813-P813)/Q813</f>
        <v>1.6625449630604934</v>
      </c>
      <c r="T813" s="113">
        <v>1.9587803923039178</v>
      </c>
      <c r="U813" s="113">
        <v>1.6625449630604934</v>
      </c>
      <c r="V813" s="116"/>
      <c r="W813" s="7"/>
      <c r="X813" s="7"/>
      <c r="Y813" s="7"/>
      <c r="Z813" s="7"/>
      <c r="AA813" s="7"/>
      <c r="AB813" s="7"/>
      <c r="AC813" s="7"/>
      <c r="AD813" s="7"/>
      <c r="AE813" s="7"/>
      <c r="AF813" s="7"/>
    </row>
    <row r="814" spans="1:32" s="16" customFormat="1">
      <c r="A814" s="7"/>
      <c r="B814" s="3">
        <v>1135</v>
      </c>
      <c r="C814" s="3" t="s">
        <v>171</v>
      </c>
      <c r="D814" s="25" t="s">
        <v>93</v>
      </c>
      <c r="E814" s="3" t="s">
        <v>9</v>
      </c>
      <c r="F814" s="3" t="s">
        <v>8</v>
      </c>
      <c r="G814" s="18" t="s">
        <v>59</v>
      </c>
      <c r="H814" s="83">
        <v>1.9329254566312595E-2</v>
      </c>
      <c r="I814" s="16">
        <f>LOG(H814)</f>
        <v>-1.7137848942373273</v>
      </c>
      <c r="N814" s="16">
        <v>3.3209801417700593E-2</v>
      </c>
      <c r="O814" s="16">
        <v>1.0150111588075297E-2</v>
      </c>
      <c r="P814" s="16">
        <v>-1.4971409006386809</v>
      </c>
      <c r="Q814" s="16">
        <v>0.13363070139958419</v>
      </c>
      <c r="R814" s="16">
        <f>(H814-N814)/O814</f>
        <v>-1.3675265272645225</v>
      </c>
      <c r="S814" s="16">
        <f>(I814-P814)/Q814</f>
        <v>-1.6212142219536423</v>
      </c>
      <c r="T814" s="113">
        <v>-1.3675265272645225</v>
      </c>
      <c r="U814" s="113">
        <v>-1.6212142219536423</v>
      </c>
      <c r="V814" s="116"/>
      <c r="W814" s="7"/>
      <c r="X814" s="7"/>
      <c r="Y814" s="7"/>
      <c r="Z814" s="7"/>
      <c r="AA814" s="7"/>
      <c r="AB814" s="7"/>
      <c r="AC814" s="7"/>
      <c r="AD814" s="7"/>
      <c r="AE814" s="7"/>
      <c r="AF814" s="7"/>
    </row>
    <row r="815" spans="1:32" s="16" customFormat="1">
      <c r="A815" s="7"/>
      <c r="B815" s="3">
        <v>1150</v>
      </c>
      <c r="C815" s="3" t="s">
        <v>171</v>
      </c>
      <c r="D815" s="25" t="s">
        <v>93</v>
      </c>
      <c r="E815" s="3" t="s">
        <v>9</v>
      </c>
      <c r="F815" s="3" t="s">
        <v>8</v>
      </c>
      <c r="G815" s="18" t="s">
        <v>59</v>
      </c>
      <c r="H815" s="83">
        <v>2.6205953236717247E-2</v>
      </c>
      <c r="I815" s="16">
        <f>LOG(H815)</f>
        <v>-1.5816000382923614</v>
      </c>
      <c r="N815" s="16">
        <v>3.3209801417700593E-2</v>
      </c>
      <c r="O815" s="16">
        <v>1.0150111588075297E-2</v>
      </c>
      <c r="P815" s="16">
        <v>-1.4971409006386809</v>
      </c>
      <c r="Q815" s="16">
        <v>0.13363070139958419</v>
      </c>
      <c r="R815" s="16">
        <f>(H815-N815)/O815</f>
        <v>-0.69002671746108779</v>
      </c>
      <c r="S815" s="16">
        <f>(I815-P815)/Q815</f>
        <v>-0.63203393209117231</v>
      </c>
      <c r="T815" s="113">
        <v>-0.69002671746108779</v>
      </c>
      <c r="U815" s="113">
        <v>-0.63203393209117231</v>
      </c>
      <c r="V815" s="116"/>
      <c r="W815" s="7"/>
      <c r="X815" s="7"/>
      <c r="Y815" s="7"/>
      <c r="Z815" s="7"/>
      <c r="AA815" s="7"/>
      <c r="AB815" s="7"/>
      <c r="AC815" s="7"/>
      <c r="AD815" s="7"/>
      <c r="AE815" s="7"/>
      <c r="AF815" s="7"/>
    </row>
    <row r="816" spans="1:32" s="16" customFormat="1">
      <c r="A816" s="7"/>
      <c r="B816" s="3">
        <v>1151</v>
      </c>
      <c r="C816" s="3" t="s">
        <v>171</v>
      </c>
      <c r="D816" s="25" t="s">
        <v>93</v>
      </c>
      <c r="E816" s="3" t="s">
        <v>9</v>
      </c>
      <c r="F816" s="3" t="s">
        <v>8</v>
      </c>
      <c r="G816" s="18" t="s">
        <v>59</v>
      </c>
      <c r="H816" s="83">
        <v>2.7550929453018954E-2</v>
      </c>
      <c r="I816" s="16">
        <f>LOG(H816)</f>
        <v>-1.55986374528739</v>
      </c>
      <c r="N816" s="16">
        <v>3.3209801417700593E-2</v>
      </c>
      <c r="O816" s="16">
        <v>1.0150111588075297E-2</v>
      </c>
      <c r="P816" s="16">
        <v>-1.4971409006386809</v>
      </c>
      <c r="Q816" s="16">
        <v>0.13363070139958419</v>
      </c>
      <c r="R816" s="16">
        <f>(H816-N816)/O816</f>
        <v>-0.55751820219689785</v>
      </c>
      <c r="S816" s="16">
        <f>(I816-P816)/Q816</f>
        <v>-0.46937450744312498</v>
      </c>
      <c r="T816" s="113">
        <v>-0.55751820219689785</v>
      </c>
      <c r="U816" s="113">
        <v>-0.46937450744312498</v>
      </c>
      <c r="V816" s="116"/>
      <c r="W816" s="7"/>
      <c r="X816" s="7"/>
      <c r="Y816" s="7"/>
      <c r="Z816" s="7"/>
      <c r="AA816" s="7"/>
      <c r="AB816" s="7"/>
      <c r="AC816" s="7"/>
      <c r="AD816" s="7"/>
      <c r="AE816" s="7"/>
      <c r="AF816" s="7"/>
    </row>
    <row r="817" spans="1:32" s="16" customFormat="1">
      <c r="A817" s="7"/>
      <c r="B817" s="3">
        <v>1163</v>
      </c>
      <c r="C817" s="3" t="s">
        <v>171</v>
      </c>
      <c r="D817" s="25" t="s">
        <v>93</v>
      </c>
      <c r="E817" s="3" t="s">
        <v>9</v>
      </c>
      <c r="F817" s="3" t="s">
        <v>8</v>
      </c>
      <c r="G817" s="18" t="s">
        <v>59</v>
      </c>
      <c r="H817" s="83">
        <v>3.8168713309011608E-2</v>
      </c>
      <c r="I817" s="16">
        <f>LOG(H817)</f>
        <v>-1.4182924801403658</v>
      </c>
      <c r="N817" s="16">
        <v>3.3209801417700593E-2</v>
      </c>
      <c r="O817" s="16">
        <v>1.0150111588075297E-2</v>
      </c>
      <c r="P817" s="16">
        <v>-1.4971409006386809</v>
      </c>
      <c r="Q817" s="16">
        <v>0.13363070139958419</v>
      </c>
      <c r="R817" s="16">
        <f>(H817-N817)/O817</f>
        <v>0.48855737676193789</v>
      </c>
      <c r="S817" s="16">
        <f>(I817-P817)/Q817</f>
        <v>0.59004719478753276</v>
      </c>
      <c r="T817" s="113">
        <v>0.48855737676193789</v>
      </c>
      <c r="U817" s="113">
        <v>0.59004719478753276</v>
      </c>
      <c r="V817" s="116"/>
      <c r="W817" s="7"/>
      <c r="X817" s="7"/>
      <c r="Y817" s="7"/>
      <c r="Z817" s="7"/>
      <c r="AA817" s="7"/>
      <c r="AB817" s="7"/>
      <c r="AC817" s="7"/>
      <c r="AD817" s="7"/>
      <c r="AE817" s="7"/>
      <c r="AF817" s="7"/>
    </row>
    <row r="818" spans="1:32" s="16" customFormat="1">
      <c r="A818" s="7"/>
      <c r="B818" s="3">
        <v>1164</v>
      </c>
      <c r="C818" s="3" t="s">
        <v>171</v>
      </c>
      <c r="D818" s="25" t="s">
        <v>93</v>
      </c>
      <c r="E818" s="3" t="s">
        <v>9</v>
      </c>
      <c r="F818" s="3" t="s">
        <v>8</v>
      </c>
      <c r="G818" s="18" t="s">
        <v>59</v>
      </c>
      <c r="H818" s="83">
        <v>2.2942864909054745E-2</v>
      </c>
      <c r="I818" s="16">
        <f>LOG(H818)</f>
        <v>-1.6393523520621716</v>
      </c>
      <c r="N818" s="16">
        <v>3.3209801417700593E-2</v>
      </c>
      <c r="O818" s="16">
        <v>1.0150111588075297E-2</v>
      </c>
      <c r="P818" s="16">
        <v>-1.4971409006386809</v>
      </c>
      <c r="Q818" s="16">
        <v>0.13363070139958419</v>
      </c>
      <c r="R818" s="16">
        <f>(H818-N818)/O818</f>
        <v>-1.0115097178545112</v>
      </c>
      <c r="S818" s="16">
        <f>(I818-P818)/Q818</f>
        <v>-1.0642124147672338</v>
      </c>
      <c r="T818" s="113">
        <v>-1.0115097178545112</v>
      </c>
      <c r="U818" s="113">
        <v>-1.0642124147672338</v>
      </c>
      <c r="V818" s="116"/>
      <c r="W818" s="7"/>
      <c r="X818" s="7"/>
      <c r="Y818" s="7"/>
      <c r="Z818" s="7"/>
      <c r="AA818" s="7"/>
      <c r="AB818" s="7"/>
      <c r="AC818" s="7"/>
      <c r="AD818" s="7"/>
      <c r="AE818" s="7"/>
      <c r="AF818" s="7"/>
    </row>
    <row r="819" spans="1:32" s="16" customFormat="1">
      <c r="A819" s="7"/>
      <c r="B819" s="3" t="s">
        <v>183</v>
      </c>
      <c r="C819" s="3" t="s">
        <v>171</v>
      </c>
      <c r="D819" s="25" t="s">
        <v>93</v>
      </c>
      <c r="E819" s="3" t="s">
        <v>9</v>
      </c>
      <c r="F819" s="3" t="s">
        <v>8</v>
      </c>
      <c r="G819" s="18" t="s">
        <v>59</v>
      </c>
      <c r="H819" s="83">
        <v>4.4903660593597093E-2</v>
      </c>
      <c r="I819" s="16">
        <f>LOG(H819)</f>
        <v>-1.3477182534109784</v>
      </c>
      <c r="N819" s="16">
        <v>3.3209801417700593E-2</v>
      </c>
      <c r="O819" s="16">
        <v>1.0150111588075297E-2</v>
      </c>
      <c r="P819" s="16">
        <v>-1.4971409006386809</v>
      </c>
      <c r="Q819" s="16">
        <v>0.13363070139958419</v>
      </c>
      <c r="R819" s="16">
        <f>(H819-N819)/O819</f>
        <v>1.1520916863253849</v>
      </c>
      <c r="S819" s="16">
        <f>(I819-P819)/Q819</f>
        <v>1.1181760303786554</v>
      </c>
      <c r="T819" s="113">
        <v>1.1520916863253849</v>
      </c>
      <c r="U819" s="113">
        <v>1.1181760303786554</v>
      </c>
      <c r="V819" s="117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</row>
    <row r="820" spans="1:32" s="16" customFormat="1">
      <c r="A820" s="7"/>
      <c r="B820" s="3" t="s">
        <v>182</v>
      </c>
      <c r="C820" s="3" t="s">
        <v>171</v>
      </c>
      <c r="D820" s="25" t="s">
        <v>93</v>
      </c>
      <c r="E820" s="3" t="s">
        <v>9</v>
      </c>
      <c r="F820" s="3" t="s">
        <v>8</v>
      </c>
      <c r="G820" s="18" t="s">
        <v>59</v>
      </c>
      <c r="H820" s="83">
        <v>2.6250281265849315E-2</v>
      </c>
      <c r="I820" s="16">
        <f>LOG(H820)</f>
        <v>-1.5808660388655715</v>
      </c>
      <c r="N820" s="16">
        <v>3.3209801417700593E-2</v>
      </c>
      <c r="O820" s="16">
        <v>1.0150111588075297E-2</v>
      </c>
      <c r="P820" s="16">
        <v>-1.4971409006386809</v>
      </c>
      <c r="Q820" s="16">
        <v>0.13363070139958419</v>
      </c>
      <c r="R820" s="16">
        <f>(H820-N820)/O820</f>
        <v>-0.68565947196359533</v>
      </c>
      <c r="S820" s="16">
        <f>(I820-P820)/Q820</f>
        <v>-0.62654118664343983</v>
      </c>
      <c r="T820" s="113">
        <v>-0.68565947196359533</v>
      </c>
      <c r="U820" s="113">
        <v>-0.62654118664343983</v>
      </c>
      <c r="V820" s="117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</row>
    <row r="821" spans="1:32" s="16" customFormat="1">
      <c r="A821" s="7"/>
      <c r="B821" s="3" t="s">
        <v>181</v>
      </c>
      <c r="C821" s="3" t="s">
        <v>171</v>
      </c>
      <c r="D821" s="25" t="s">
        <v>93</v>
      </c>
      <c r="E821" s="3" t="s">
        <v>9</v>
      </c>
      <c r="F821" s="3" t="s">
        <v>8</v>
      </c>
      <c r="G821" s="18" t="s">
        <v>59</v>
      </c>
      <c r="H821" s="83">
        <v>2.6059309520071908E-2</v>
      </c>
      <c r="I821" s="16">
        <f>LOG(H821)</f>
        <v>-1.5840370957452825</v>
      </c>
      <c r="N821" s="16">
        <v>3.3209801417700593E-2</v>
      </c>
      <c r="O821" s="16">
        <v>1.0150111588075297E-2</v>
      </c>
      <c r="P821" s="16">
        <v>-1.4971409006386809</v>
      </c>
      <c r="Q821" s="16">
        <v>0.13363070139958419</v>
      </c>
      <c r="R821" s="16">
        <f>(H821-N821)/O821</f>
        <v>-0.70447421543910227</v>
      </c>
      <c r="S821" s="16">
        <f>(I821-P821)/Q821</f>
        <v>-0.65027118915408177</v>
      </c>
      <c r="T821" s="113">
        <v>-0.70447421543910227</v>
      </c>
      <c r="U821" s="113">
        <v>-0.65027118915408177</v>
      </c>
      <c r="V821" s="117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</row>
    <row r="822" spans="1:32" s="16" customFormat="1">
      <c r="A822" s="7"/>
      <c r="B822" s="3" t="s">
        <v>172</v>
      </c>
      <c r="C822" s="3" t="s">
        <v>171</v>
      </c>
      <c r="D822" s="4" t="s">
        <v>93</v>
      </c>
      <c r="E822" s="3" t="s">
        <v>9</v>
      </c>
      <c r="F822" s="3" t="s">
        <v>8</v>
      </c>
      <c r="G822" s="18" t="s">
        <v>59</v>
      </c>
      <c r="H822" s="83">
        <v>3.0625925049713922E-2</v>
      </c>
      <c r="I822" s="16">
        <f>LOG(H822)</f>
        <v>-1.5139107846545496</v>
      </c>
      <c r="N822" s="16">
        <v>3.3209801417700593E-2</v>
      </c>
      <c r="O822" s="16">
        <v>1.0150111588075297E-2</v>
      </c>
      <c r="P822" s="16">
        <v>-1.4971409006386809</v>
      </c>
      <c r="Q822" s="16">
        <v>0.13363070139958419</v>
      </c>
      <c r="R822" s="16">
        <f>(H822-N822)/O822</f>
        <v>-0.25456630161803334</v>
      </c>
      <c r="S822" s="16">
        <f>(I822-P822)/Q822</f>
        <v>-0.12549424526122366</v>
      </c>
      <c r="T822" s="113">
        <v>-0.25456630161803334</v>
      </c>
      <c r="U822" s="113">
        <v>-0.12549424526122366</v>
      </c>
      <c r="V822" s="117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</row>
    <row r="823" spans="1:32" s="16" customFormat="1">
      <c r="A823" s="7"/>
      <c r="B823" s="3">
        <v>1010</v>
      </c>
      <c r="C823" s="3" t="s">
        <v>171</v>
      </c>
      <c r="D823" s="3" t="s">
        <v>10</v>
      </c>
      <c r="E823" s="3" t="s">
        <v>9</v>
      </c>
      <c r="F823" s="3" t="s">
        <v>8</v>
      </c>
      <c r="G823" s="18" t="s">
        <v>59</v>
      </c>
      <c r="H823" s="83">
        <v>2.3295336029381497E-2</v>
      </c>
      <c r="I823" s="16">
        <f>LOG(H823)</f>
        <v>-1.6327310205815644</v>
      </c>
      <c r="N823" s="16">
        <v>3.3209801417700593E-2</v>
      </c>
      <c r="O823" s="16">
        <v>1.0150111588075297E-2</v>
      </c>
      <c r="P823" s="16">
        <v>-1.4971409006386809</v>
      </c>
      <c r="Q823" s="16">
        <v>0.13363070139958419</v>
      </c>
      <c r="R823" s="16">
        <f>(H823-N823)/O823</f>
        <v>-0.97678388087545309</v>
      </c>
      <c r="S823" s="16">
        <f>(I823-P823)/Q823</f>
        <v>-1.0146629369057956</v>
      </c>
      <c r="T823" s="113">
        <v>-0.97678388087545309</v>
      </c>
      <c r="U823" s="113">
        <v>-1.0146629369057956</v>
      </c>
      <c r="V823" s="113"/>
    </row>
    <row r="824" spans="1:32" s="16" customFormat="1">
      <c r="A824" s="7"/>
      <c r="B824" s="3">
        <v>1012</v>
      </c>
      <c r="C824" s="3" t="s">
        <v>171</v>
      </c>
      <c r="D824" s="3" t="s">
        <v>10</v>
      </c>
      <c r="E824" s="3" t="s">
        <v>9</v>
      </c>
      <c r="F824" s="3" t="s">
        <v>8</v>
      </c>
      <c r="G824" s="18" t="s">
        <v>59</v>
      </c>
      <c r="H824" s="83">
        <v>1.4903098033474955E-2</v>
      </c>
      <c r="I824" s="16">
        <f>LOG(H824)</f>
        <v>-1.8267234417228093</v>
      </c>
      <c r="N824" s="16">
        <v>3.3209801417700593E-2</v>
      </c>
      <c r="O824" s="16">
        <v>1.0150111588075297E-2</v>
      </c>
      <c r="P824" s="16">
        <v>-1.4971409006386809</v>
      </c>
      <c r="Q824" s="16">
        <v>0.13363070139958419</v>
      </c>
      <c r="R824" s="16">
        <f>(H824-N824)/O824</f>
        <v>-1.803596268412752</v>
      </c>
      <c r="S824" s="16">
        <f>(I824-P824)/Q824</f>
        <v>-2.4663684140862707</v>
      </c>
      <c r="T824" s="113">
        <v>-1.803596268412752</v>
      </c>
      <c r="U824" s="113">
        <v>-2.4663684140862707</v>
      </c>
      <c r="V824" s="113"/>
    </row>
    <row r="825" spans="1:32" s="16" customFormat="1">
      <c r="A825" s="7"/>
      <c r="B825" s="3">
        <v>1014</v>
      </c>
      <c r="C825" s="3" t="s">
        <v>171</v>
      </c>
      <c r="D825" s="3" t="s">
        <v>10</v>
      </c>
      <c r="E825" s="3" t="s">
        <v>9</v>
      </c>
      <c r="F825" s="3" t="s">
        <v>8</v>
      </c>
      <c r="G825" s="18" t="s">
        <v>59</v>
      </c>
      <c r="H825" s="83">
        <v>3.4589787399779984E-2</v>
      </c>
      <c r="I825" s="16">
        <f>LOG(H825)</f>
        <v>-1.461052107294287</v>
      </c>
      <c r="N825" s="16">
        <v>3.3209801417700593E-2</v>
      </c>
      <c r="O825" s="16">
        <v>1.0150111588075297E-2</v>
      </c>
      <c r="P825" s="16">
        <v>-1.4971409006386809</v>
      </c>
      <c r="Q825" s="16">
        <v>0.13363070139958419</v>
      </c>
      <c r="R825" s="16">
        <f>(H825-N825)/O825</f>
        <v>0.13595771535168596</v>
      </c>
      <c r="S825" s="16">
        <f>(I825-P825)/Q825</f>
        <v>0.27006363781988013</v>
      </c>
      <c r="T825" s="113">
        <v>0.13595771535168596</v>
      </c>
      <c r="U825" s="113">
        <v>0.27006363781988013</v>
      </c>
      <c r="V825" s="113"/>
    </row>
    <row r="826" spans="1:32" s="16" customFormat="1">
      <c r="A826" s="7"/>
      <c r="B826" s="3">
        <v>1017</v>
      </c>
      <c r="C826" s="3" t="s">
        <v>171</v>
      </c>
      <c r="D826" s="3" t="s">
        <v>10</v>
      </c>
      <c r="E826" s="3" t="s">
        <v>9</v>
      </c>
      <c r="F826" s="3" t="s">
        <v>8</v>
      </c>
      <c r="G826" s="18" t="s">
        <v>59</v>
      </c>
      <c r="H826" s="83">
        <v>3.1827973598056593E-2</v>
      </c>
      <c r="I826" s="16">
        <f>LOG(H826)</f>
        <v>-1.4971910108668047</v>
      </c>
      <c r="N826" s="16">
        <v>3.3209801417700593E-2</v>
      </c>
      <c r="O826" s="16">
        <v>1.0150111588075297E-2</v>
      </c>
      <c r="P826" s="16">
        <v>-1.4971409006386809</v>
      </c>
      <c r="Q826" s="16">
        <v>0.13363070139958419</v>
      </c>
      <c r="R826" s="16">
        <f>(H826-N826)/O826</f>
        <v>-0.13613917518576052</v>
      </c>
      <c r="S826" s="16">
        <f>(I826-P826)/Q826</f>
        <v>-3.7499038468716121E-4</v>
      </c>
      <c r="T826" s="113">
        <v>-0.13613917518576052</v>
      </c>
      <c r="U826" s="113">
        <v>-3.7499038468716121E-4</v>
      </c>
      <c r="V826" s="113"/>
    </row>
    <row r="827" spans="1:32" s="16" customFormat="1">
      <c r="A827" s="7"/>
      <c r="B827" s="3">
        <v>1018</v>
      </c>
      <c r="C827" s="3" t="s">
        <v>171</v>
      </c>
      <c r="D827" s="3" t="s">
        <v>10</v>
      </c>
      <c r="E827" s="3" t="s">
        <v>9</v>
      </c>
      <c r="F827" s="3" t="s">
        <v>8</v>
      </c>
      <c r="G827" s="18" t="s">
        <v>59</v>
      </c>
      <c r="H827" s="83">
        <v>1.8045185029272971E-2</v>
      </c>
      <c r="I827" s="16">
        <f>LOG(H827)</f>
        <v>-1.7436386604717358</v>
      </c>
      <c r="N827" s="16">
        <v>3.3209801417700593E-2</v>
      </c>
      <c r="O827" s="16">
        <v>1.0150111588075297E-2</v>
      </c>
      <c r="P827" s="16">
        <v>-1.4971409006386809</v>
      </c>
      <c r="Q827" s="16">
        <v>0.13363070139958419</v>
      </c>
      <c r="R827" s="16">
        <f>(H827-N827)/O827</f>
        <v>-1.4940344504432386</v>
      </c>
      <c r="S827" s="16">
        <f>(I827-P827)/Q827</f>
        <v>-1.8446192173756104</v>
      </c>
      <c r="T827" s="113">
        <v>-1.4940344504432386</v>
      </c>
      <c r="U827" s="113">
        <v>-1.8446192173756104</v>
      </c>
      <c r="V827" s="113"/>
    </row>
    <row r="828" spans="1:32" s="16" customFormat="1">
      <c r="A828" s="7"/>
      <c r="B828" s="3">
        <v>1019</v>
      </c>
      <c r="C828" s="3" t="s">
        <v>171</v>
      </c>
      <c r="D828" s="3" t="s">
        <v>10</v>
      </c>
      <c r="E828" s="3" t="s">
        <v>9</v>
      </c>
      <c r="F828" s="3" t="s">
        <v>8</v>
      </c>
      <c r="G828" s="18" t="s">
        <v>59</v>
      </c>
      <c r="H828" s="83">
        <v>2.8026516220348432E-2</v>
      </c>
      <c r="I828" s="16">
        <f>LOG(H828)</f>
        <v>-1.5524308829856754</v>
      </c>
      <c r="N828" s="16">
        <v>3.3209801417700593E-2</v>
      </c>
      <c r="O828" s="16">
        <v>1.0150111588075297E-2</v>
      </c>
      <c r="P828" s="16">
        <v>-1.4971409006386809</v>
      </c>
      <c r="Q828" s="16">
        <v>0.13363070139958419</v>
      </c>
      <c r="R828" s="16">
        <f>(H828-N828)/O828</f>
        <v>-0.51066287817383849</v>
      </c>
      <c r="S828" s="16">
        <f>(I828-P828)/Q828</f>
        <v>-0.41375209265470936</v>
      </c>
      <c r="T828" s="113">
        <v>-0.51066287817383849</v>
      </c>
      <c r="U828" s="113">
        <v>-0.41375209265470936</v>
      </c>
      <c r="V828" s="113"/>
    </row>
    <row r="829" spans="1:32" s="16" customFormat="1">
      <c r="A829" s="7"/>
      <c r="B829" s="3">
        <v>1060</v>
      </c>
      <c r="C829" s="3" t="s">
        <v>171</v>
      </c>
      <c r="D829" s="3" t="s">
        <v>10</v>
      </c>
      <c r="E829" s="3" t="s">
        <v>9</v>
      </c>
      <c r="F829" s="3" t="s">
        <v>8</v>
      </c>
      <c r="G829" s="18" t="s">
        <v>59</v>
      </c>
      <c r="H829" s="83">
        <v>3.3435747162990401E-2</v>
      </c>
      <c r="I829" s="16">
        <f>LOG(H829)</f>
        <v>-1.4757889675100437</v>
      </c>
      <c r="N829" s="16">
        <v>3.3209801417700593E-2</v>
      </c>
      <c r="O829" s="16">
        <v>1.0150111588075297E-2</v>
      </c>
      <c r="P829" s="16">
        <v>-1.4971409006386809</v>
      </c>
      <c r="Q829" s="16">
        <v>0.13363070139958419</v>
      </c>
      <c r="R829" s="16">
        <f>(H829-N829)/O829</f>
        <v>2.2260419831763838E-2</v>
      </c>
      <c r="S829" s="16">
        <f>(I829-P829)/Q829</f>
        <v>0.15978314043859074</v>
      </c>
      <c r="T829" s="113">
        <v>2.2260419831763838E-2</v>
      </c>
      <c r="U829" s="113">
        <v>0.15978314043859074</v>
      </c>
      <c r="V829" s="113"/>
    </row>
    <row r="830" spans="1:32" s="16" customFormat="1">
      <c r="A830" s="7"/>
      <c r="B830" s="3">
        <v>1066</v>
      </c>
      <c r="C830" s="3" t="s">
        <v>171</v>
      </c>
      <c r="D830" s="3" t="s">
        <v>10</v>
      </c>
      <c r="E830" s="3" t="s">
        <v>9</v>
      </c>
      <c r="F830" s="3" t="s">
        <v>8</v>
      </c>
      <c r="G830" s="18" t="s">
        <v>59</v>
      </c>
      <c r="H830" s="83">
        <v>2.9704685325530139E-2</v>
      </c>
      <c r="I830" s="16">
        <f>LOG(H830)</f>
        <v>-1.5271750439306104</v>
      </c>
      <c r="N830" s="16">
        <v>3.3209801417700593E-2</v>
      </c>
      <c r="O830" s="16">
        <v>1.0150111588075297E-2</v>
      </c>
      <c r="P830" s="16">
        <v>-1.4971409006386809</v>
      </c>
      <c r="Q830" s="16">
        <v>0.13363070139958419</v>
      </c>
      <c r="R830" s="16">
        <f>(H830-N830)/O830</f>
        <v>-0.34532783819720625</v>
      </c>
      <c r="S830" s="16">
        <f>(I830-P830)/Q830</f>
        <v>-0.22475481290875723</v>
      </c>
      <c r="T830" s="113">
        <v>-0.34532783819720625</v>
      </c>
      <c r="U830" s="113">
        <v>-0.22475481290875723</v>
      </c>
      <c r="V830" s="113"/>
    </row>
    <row r="831" spans="1:32" s="16" customFormat="1">
      <c r="A831" s="7"/>
      <c r="B831" s="3">
        <v>1073</v>
      </c>
      <c r="C831" s="3" t="s">
        <v>171</v>
      </c>
      <c r="D831" s="3" t="s">
        <v>10</v>
      </c>
      <c r="E831" s="3" t="s">
        <v>9</v>
      </c>
      <c r="F831" s="3" t="s">
        <v>8</v>
      </c>
      <c r="G831" s="18" t="s">
        <v>59</v>
      </c>
      <c r="H831" s="83">
        <v>3.8257172536223572E-2</v>
      </c>
      <c r="I831" s="16">
        <f>LOG(H831)</f>
        <v>-1.4172871304219414</v>
      </c>
      <c r="N831" s="16">
        <v>3.3209801417700593E-2</v>
      </c>
      <c r="O831" s="16">
        <v>1.0150111588075297E-2</v>
      </c>
      <c r="P831" s="16">
        <v>-1.4971409006386809</v>
      </c>
      <c r="Q831" s="16">
        <v>0.13363070139958419</v>
      </c>
      <c r="R831" s="16">
        <f>(H831-N831)/O831</f>
        <v>0.49727247574822769</v>
      </c>
      <c r="S831" s="16">
        <f>(I831-P831)/Q831</f>
        <v>0.59757053865907439</v>
      </c>
      <c r="T831" s="113">
        <v>0.49727247574822769</v>
      </c>
      <c r="U831" s="113">
        <v>0.59757053865907439</v>
      </c>
      <c r="V831" s="113"/>
    </row>
    <row r="832" spans="1:32" s="16" customFormat="1">
      <c r="A832" s="7"/>
      <c r="B832" s="3">
        <v>1076</v>
      </c>
      <c r="C832" s="3" t="s">
        <v>171</v>
      </c>
      <c r="D832" s="3" t="s">
        <v>10</v>
      </c>
      <c r="E832" s="3" t="s">
        <v>9</v>
      </c>
      <c r="F832" s="3" t="s">
        <v>8</v>
      </c>
      <c r="G832" s="18" t="s">
        <v>59</v>
      </c>
      <c r="H832" s="83">
        <v>2.4348872958038115E-2</v>
      </c>
      <c r="I832" s="16">
        <f>LOG(H832)</f>
        <v>-1.6135211362741029</v>
      </c>
      <c r="N832" s="16">
        <v>3.3209801417700593E-2</v>
      </c>
      <c r="O832" s="16">
        <v>1.0150111588075297E-2</v>
      </c>
      <c r="P832" s="16">
        <v>-1.4971409006386809</v>
      </c>
      <c r="Q832" s="16">
        <v>0.13363070139958419</v>
      </c>
      <c r="R832" s="16">
        <f>(H832-N832)/O832</f>
        <v>-0.87298828025423925</v>
      </c>
      <c r="S832" s="16">
        <f>(I832-P832)/Q832</f>
        <v>-0.87090941240681186</v>
      </c>
      <c r="T832" s="113">
        <v>-0.87298828025423925</v>
      </c>
      <c r="U832" s="113">
        <v>-0.87090941240681186</v>
      </c>
      <c r="V832" s="113"/>
    </row>
    <row r="833" spans="1:32" s="16" customFormat="1">
      <c r="A833" s="7"/>
      <c r="B833" s="13">
        <v>1077</v>
      </c>
      <c r="C833" s="13" t="s">
        <v>171</v>
      </c>
      <c r="D833" s="13" t="s">
        <v>10</v>
      </c>
      <c r="E833" s="13" t="s">
        <v>9</v>
      </c>
      <c r="F833" s="13" t="s">
        <v>8</v>
      </c>
      <c r="G833" s="72" t="s">
        <v>59</v>
      </c>
      <c r="H833" s="84">
        <v>2.898179228667765E-2</v>
      </c>
      <c r="I833" s="24">
        <f>LOG(H833)</f>
        <v>-1.5378747604747347</v>
      </c>
      <c r="J833" s="24"/>
      <c r="K833" s="24"/>
      <c r="L833" s="24"/>
      <c r="M833" s="24"/>
      <c r="N833" s="16">
        <v>3.3209801417700593E-2</v>
      </c>
      <c r="O833" s="16">
        <v>1.0150111588075297E-2</v>
      </c>
      <c r="P833" s="16">
        <v>-1.4971409006386809</v>
      </c>
      <c r="Q833" s="16">
        <v>0.13363070139958419</v>
      </c>
      <c r="R833" s="16">
        <f>(H833-N833)/O833</f>
        <v>-0.41654804425895731</v>
      </c>
      <c r="S833" s="16">
        <f>(I833-P833)/Q833</f>
        <v>-0.30482411159581452</v>
      </c>
      <c r="T833" s="113">
        <v>-0.41654804425895731</v>
      </c>
      <c r="U833" s="113">
        <v>-0.30482411159581452</v>
      </c>
      <c r="V833" s="113"/>
    </row>
    <row r="834" spans="1:32" s="16" customFormat="1">
      <c r="B834" s="3">
        <v>1170</v>
      </c>
      <c r="C834" s="22" t="s">
        <v>11</v>
      </c>
      <c r="D834" s="25" t="s">
        <v>93</v>
      </c>
      <c r="E834" s="3" t="s">
        <v>9</v>
      </c>
      <c r="F834" s="3" t="s">
        <v>8</v>
      </c>
      <c r="G834" s="19" t="s">
        <v>44</v>
      </c>
      <c r="H834" s="83">
        <v>1.2125030862400644E-2</v>
      </c>
      <c r="I834" s="16">
        <f>LOG(H834)</f>
        <v>-1.9163171472945038</v>
      </c>
      <c r="J834" s="28">
        <f>AVERAGE(H834:H843)</f>
        <v>1.6868301461584793E-2</v>
      </c>
      <c r="K834" s="28">
        <f>STDEV(H834:H843)</f>
        <v>1.2813951900655998E-2</v>
      </c>
      <c r="L834" s="28">
        <f>AVERAGE(I834:I843)</f>
        <v>-1.8347183146533161</v>
      </c>
      <c r="M834" s="28">
        <f>STDEV(I834:I843)</f>
        <v>0.2093740698813322</v>
      </c>
      <c r="N834" s="16">
        <v>1.6868301461584793E-2</v>
      </c>
      <c r="O834" s="16">
        <v>1.2813951900655998E-2</v>
      </c>
      <c r="P834" s="16">
        <v>-1.8347183146533161</v>
      </c>
      <c r="Q834" s="16">
        <v>0.2093740698813322</v>
      </c>
      <c r="R834" s="16">
        <f>(H834-N834)/O834</f>
        <v>-0.37016453908659686</v>
      </c>
      <c r="S834" s="16">
        <f>(I834-P834)/Q834</f>
        <v>-0.38972749914751009</v>
      </c>
      <c r="T834" s="113">
        <v>-0.37016453908659686</v>
      </c>
      <c r="U834" s="113">
        <v>-0.38972749914751009</v>
      </c>
      <c r="V834" s="116"/>
      <c r="W834" s="7"/>
      <c r="X834" s="7"/>
      <c r="Y834" s="7"/>
      <c r="Z834" s="7"/>
      <c r="AA834" s="7"/>
      <c r="AB834" s="7"/>
      <c r="AC834" s="7"/>
      <c r="AD834" s="7"/>
      <c r="AE834" s="7"/>
      <c r="AF834" s="7"/>
    </row>
    <row r="835" spans="1:32" s="16" customFormat="1">
      <c r="B835" s="3">
        <v>1171</v>
      </c>
      <c r="C835" s="22" t="s">
        <v>11</v>
      </c>
      <c r="D835" s="25" t="s">
        <v>93</v>
      </c>
      <c r="E835" s="3" t="s">
        <v>9</v>
      </c>
      <c r="F835" s="3" t="s">
        <v>8</v>
      </c>
      <c r="G835" s="19" t="s">
        <v>44</v>
      </c>
      <c r="H835" s="83">
        <v>1.1043629610304098E-2</v>
      </c>
      <c r="I835" s="16">
        <f>LOG(H835)</f>
        <v>-1.9568881674889993</v>
      </c>
      <c r="N835" s="16">
        <v>1.6868301461584793E-2</v>
      </c>
      <c r="O835" s="16">
        <v>1.2813951900655998E-2</v>
      </c>
      <c r="P835" s="16">
        <v>-1.8347183146533161</v>
      </c>
      <c r="Q835" s="16">
        <v>0.2093740698813322</v>
      </c>
      <c r="R835" s="16">
        <f>(H835-N835)/O835</f>
        <v>-0.45455702475225512</v>
      </c>
      <c r="S835" s="16">
        <f>(I835-P835)/Q835</f>
        <v>-0.5835003967058856</v>
      </c>
      <c r="T835" s="113">
        <v>-0.45455702475225512</v>
      </c>
      <c r="U835" s="113">
        <v>-0.5835003967058856</v>
      </c>
      <c r="V835" s="116"/>
      <c r="W835" s="7"/>
      <c r="X835" s="7"/>
      <c r="Y835" s="7"/>
      <c r="Z835" s="7"/>
      <c r="AA835" s="7"/>
      <c r="AB835" s="7"/>
      <c r="AC835" s="7"/>
      <c r="AD835" s="7"/>
      <c r="AE835" s="7"/>
      <c r="AF835" s="7"/>
    </row>
    <row r="836" spans="1:32" s="16" customFormat="1">
      <c r="B836" s="3">
        <v>1172</v>
      </c>
      <c r="C836" s="22" t="s">
        <v>11</v>
      </c>
      <c r="D836" s="25" t="s">
        <v>93</v>
      </c>
      <c r="E836" s="3" t="s">
        <v>9</v>
      </c>
      <c r="F836" s="3" t="s">
        <v>8</v>
      </c>
      <c r="G836" s="19" t="s">
        <v>44</v>
      </c>
      <c r="H836" s="83">
        <v>1.0423390708855817E-2</v>
      </c>
      <c r="I836" s="16">
        <f>LOG(H836)</f>
        <v>-1.9819909828974938</v>
      </c>
      <c r="N836" s="16">
        <v>1.6868301461584793E-2</v>
      </c>
      <c r="O836" s="16">
        <v>1.2813951900655998E-2</v>
      </c>
      <c r="P836" s="16">
        <v>-1.8347183146533161</v>
      </c>
      <c r="Q836" s="16">
        <v>0.2093740698813322</v>
      </c>
      <c r="R836" s="16">
        <f>(H836-N836)/O836</f>
        <v>-0.50296042959229736</v>
      </c>
      <c r="S836" s="16">
        <f>(I836-P836)/Q836</f>
        <v>-0.70339497306255716</v>
      </c>
      <c r="T836" s="113">
        <v>-0.50296042959229736</v>
      </c>
      <c r="U836" s="113">
        <v>-0.70339497306255716</v>
      </c>
      <c r="V836" s="116"/>
      <c r="W836" s="7"/>
      <c r="X836" s="7"/>
      <c r="Y836" s="7"/>
      <c r="Z836" s="7"/>
      <c r="AA836" s="7"/>
      <c r="AB836" s="7"/>
      <c r="AC836" s="7"/>
      <c r="AD836" s="7"/>
      <c r="AE836" s="7"/>
      <c r="AF836" s="7"/>
    </row>
    <row r="837" spans="1:32" s="16" customFormat="1">
      <c r="B837" s="3">
        <v>1201</v>
      </c>
      <c r="C837" s="22" t="s">
        <v>11</v>
      </c>
      <c r="D837" s="25" t="s">
        <v>93</v>
      </c>
      <c r="E837" s="3" t="s">
        <v>9</v>
      </c>
      <c r="F837" s="3" t="s">
        <v>8</v>
      </c>
      <c r="G837" s="19" t="s">
        <v>44</v>
      </c>
      <c r="H837" s="83">
        <v>1.7951104193167981E-2</v>
      </c>
      <c r="I837" s="16">
        <f>LOG(H837)</f>
        <v>-1.7459088323084575</v>
      </c>
      <c r="N837" s="16">
        <v>1.6868301461584793E-2</v>
      </c>
      <c r="O837" s="16">
        <v>1.2813951900655998E-2</v>
      </c>
      <c r="P837" s="16">
        <v>-1.8347183146533161</v>
      </c>
      <c r="Q837" s="16">
        <v>0.2093740698813322</v>
      </c>
      <c r="R837" s="16">
        <f>(H837-N837)/O837</f>
        <v>8.4501857036606648E-2</v>
      </c>
      <c r="S837" s="16">
        <f>(I837-P837)/Q837</f>
        <v>0.42416657609604452</v>
      </c>
      <c r="T837" s="113">
        <v>8.4501857036606648E-2</v>
      </c>
      <c r="U837" s="113">
        <v>0.42416657609604452</v>
      </c>
      <c r="V837" s="116"/>
      <c r="W837" s="7"/>
      <c r="X837" s="7"/>
      <c r="Y837" s="7"/>
      <c r="Z837" s="7"/>
      <c r="AA837" s="7"/>
      <c r="AB837" s="7"/>
      <c r="AC837" s="7"/>
      <c r="AD837" s="7"/>
      <c r="AE837" s="7"/>
      <c r="AF837" s="7"/>
    </row>
    <row r="838" spans="1:32" s="16" customFormat="1">
      <c r="B838" s="3">
        <v>1202</v>
      </c>
      <c r="C838" s="22" t="s">
        <v>11</v>
      </c>
      <c r="D838" s="25" t="s">
        <v>93</v>
      </c>
      <c r="E838" s="3" t="s">
        <v>9</v>
      </c>
      <c r="F838" s="3" t="s">
        <v>8</v>
      </c>
      <c r="G838" s="19" t="s">
        <v>44</v>
      </c>
      <c r="H838" s="83">
        <v>1.027667234225246E-2</v>
      </c>
      <c r="I838" s="16">
        <f>LOG(H838)</f>
        <v>-1.9881474901415572</v>
      </c>
      <c r="N838" s="16">
        <v>1.6868301461584793E-2</v>
      </c>
      <c r="O838" s="16">
        <v>1.2813951900655998E-2</v>
      </c>
      <c r="P838" s="16">
        <v>-1.8347183146533161</v>
      </c>
      <c r="Q838" s="16">
        <v>0.2093740698813322</v>
      </c>
      <c r="R838" s="16">
        <f>(H838-N838)/O838</f>
        <v>-0.51441032168966405</v>
      </c>
      <c r="S838" s="16">
        <f>(I838-P838)/Q838</f>
        <v>-0.73279931739016568</v>
      </c>
      <c r="T838" s="113">
        <v>-0.51441032168966405</v>
      </c>
      <c r="U838" s="113">
        <v>-0.73279931739016568</v>
      </c>
      <c r="V838" s="116"/>
      <c r="W838" s="7"/>
      <c r="X838" s="7"/>
      <c r="Y838" s="7"/>
      <c r="Z838" s="7"/>
      <c r="AA838" s="7"/>
      <c r="AB838" s="7"/>
      <c r="AC838" s="7"/>
      <c r="AD838" s="7"/>
      <c r="AE838" s="7"/>
      <c r="AF838" s="7"/>
    </row>
    <row r="839" spans="1:32" s="16" customFormat="1">
      <c r="B839" s="3">
        <v>1209</v>
      </c>
      <c r="C839" s="22" t="s">
        <v>11</v>
      </c>
      <c r="D839" s="25" t="s">
        <v>93</v>
      </c>
      <c r="E839" s="3" t="s">
        <v>9</v>
      </c>
      <c r="F839" s="3" t="s">
        <v>8</v>
      </c>
      <c r="G839" s="19" t="s">
        <v>44</v>
      </c>
      <c r="H839" s="83">
        <v>1.5117051963237243E-2</v>
      </c>
      <c r="I839" s="16">
        <f>LOG(H839)</f>
        <v>-1.8205328940815173</v>
      </c>
      <c r="N839" s="16">
        <v>1.6868301461584793E-2</v>
      </c>
      <c r="O839" s="16">
        <v>1.2813951900655998E-2</v>
      </c>
      <c r="P839" s="16">
        <v>-1.8347183146533161</v>
      </c>
      <c r="Q839" s="16">
        <v>0.2093740698813322</v>
      </c>
      <c r="R839" s="16">
        <f>(H839-N839)/O839</f>
        <v>-0.13666740065240116</v>
      </c>
      <c r="S839" s="16">
        <f>(I839-P839)/Q839</f>
        <v>6.7751563409159332E-2</v>
      </c>
      <c r="T839" s="113">
        <v>-0.13666740065240116</v>
      </c>
      <c r="U839" s="113">
        <v>6.7751563409159332E-2</v>
      </c>
      <c r="V839" s="116"/>
      <c r="W839" s="7"/>
      <c r="X839" s="7"/>
      <c r="Y839" s="7"/>
      <c r="Z839" s="7"/>
      <c r="AA839" s="7"/>
      <c r="AB839" s="7"/>
      <c r="AC839" s="7"/>
      <c r="AD839" s="7"/>
      <c r="AE839" s="7"/>
      <c r="AF839" s="7"/>
    </row>
    <row r="840" spans="1:32" s="16" customFormat="1">
      <c r="B840" s="3">
        <v>1210</v>
      </c>
      <c r="C840" s="22" t="s">
        <v>11</v>
      </c>
      <c r="D840" s="25" t="s">
        <v>93</v>
      </c>
      <c r="E840" s="3" t="s">
        <v>9</v>
      </c>
      <c r="F840" s="3" t="s">
        <v>8</v>
      </c>
      <c r="G840" s="19" t="s">
        <v>44</v>
      </c>
      <c r="H840" s="83">
        <v>1.400715123372024E-2</v>
      </c>
      <c r="I840" s="16">
        <f>LOG(H840)</f>
        <v>-1.8536501822929452</v>
      </c>
      <c r="N840" s="16">
        <v>1.6868301461584793E-2</v>
      </c>
      <c r="O840" s="16">
        <v>1.2813951900655998E-2</v>
      </c>
      <c r="P840" s="16">
        <v>-1.8347183146533161</v>
      </c>
      <c r="Q840" s="16">
        <v>0.2093740698813322</v>
      </c>
      <c r="R840" s="16">
        <f>(H840-N840)/O840</f>
        <v>-0.22328398374260164</v>
      </c>
      <c r="S840" s="16">
        <f>(I840-P840)/Q840</f>
        <v>-9.0421262051977855E-2</v>
      </c>
      <c r="T840" s="113">
        <v>-0.22328398374260164</v>
      </c>
      <c r="U840" s="113">
        <v>-9.0421262051977855E-2</v>
      </c>
      <c r="V840" s="117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</row>
    <row r="841" spans="1:32" s="16" customFormat="1">
      <c r="B841" s="3">
        <v>1211</v>
      </c>
      <c r="C841" s="22" t="s">
        <v>11</v>
      </c>
      <c r="D841" s="25" t="s">
        <v>93</v>
      </c>
      <c r="E841" s="3" t="s">
        <v>9</v>
      </c>
      <c r="F841" s="3" t="s">
        <v>8</v>
      </c>
      <c r="G841" s="19" t="s">
        <v>44</v>
      </c>
      <c r="H841" s="83">
        <v>1.2558521330510834E-2</v>
      </c>
      <c r="I841" s="16">
        <f>LOG(H841)</f>
        <v>-1.9010614924303502</v>
      </c>
      <c r="N841" s="16">
        <v>1.6868301461584793E-2</v>
      </c>
      <c r="O841" s="16">
        <v>1.2813951900655998E-2</v>
      </c>
      <c r="P841" s="16">
        <v>-1.8347183146533161</v>
      </c>
      <c r="Q841" s="16">
        <v>0.2093740698813322</v>
      </c>
      <c r="R841" s="16">
        <f>(H841-N841)/O841</f>
        <v>-0.33633497023297898</v>
      </c>
      <c r="S841" s="16">
        <f>(I841-P841)/Q841</f>
        <v>-0.31686434626138577</v>
      </c>
      <c r="T841" s="113">
        <v>-0.33633497023297898</v>
      </c>
      <c r="U841" s="113">
        <v>-0.31686434626138577</v>
      </c>
      <c r="V841" s="117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</row>
    <row r="842" spans="1:32" s="16" customFormat="1">
      <c r="B842" s="3">
        <v>1212</v>
      </c>
      <c r="C842" s="22" t="s">
        <v>11</v>
      </c>
      <c r="D842" s="25" t="s">
        <v>93</v>
      </c>
      <c r="E842" s="3" t="s">
        <v>9</v>
      </c>
      <c r="F842" s="3" t="s">
        <v>8</v>
      </c>
      <c r="G842" s="19" t="s">
        <v>44</v>
      </c>
      <c r="H842" s="83">
        <v>1.2453119524196248E-2</v>
      </c>
      <c r="I842" s="16">
        <f>LOG(H842)</f>
        <v>-1.9047218435528439</v>
      </c>
      <c r="N842" s="16">
        <v>1.6868301461584793E-2</v>
      </c>
      <c r="O842" s="16">
        <v>1.2813951900655998E-2</v>
      </c>
      <c r="P842" s="16">
        <v>-1.8347183146533161</v>
      </c>
      <c r="Q842" s="16">
        <v>0.2093740698813322</v>
      </c>
      <c r="R842" s="16">
        <f>(H842-N842)/O842</f>
        <v>-0.34456052056528436</v>
      </c>
      <c r="S842" s="16">
        <f>(I842-P842)/Q842</f>
        <v>-0.33434669794212796</v>
      </c>
      <c r="T842" s="113">
        <v>-0.34456052056528436</v>
      </c>
      <c r="U842" s="113">
        <v>-0.33434669794212796</v>
      </c>
      <c r="V842" s="117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</row>
    <row r="843" spans="1:32" s="16" customFormat="1">
      <c r="B843" s="29" t="s">
        <v>12</v>
      </c>
      <c r="C843" s="30" t="s">
        <v>11</v>
      </c>
      <c r="D843" s="29" t="s">
        <v>93</v>
      </c>
      <c r="E843" s="29" t="s">
        <v>9</v>
      </c>
      <c r="F843" s="29" t="s">
        <v>8</v>
      </c>
      <c r="G843" s="33" t="s">
        <v>44</v>
      </c>
      <c r="H843" s="85">
        <v>5.2727342847202374E-2</v>
      </c>
      <c r="I843" s="16">
        <f>LOG(H843)</f>
        <v>-1.2779641140444931</v>
      </c>
      <c r="J843" s="32"/>
      <c r="K843" s="32"/>
      <c r="L843" s="32"/>
      <c r="M843" s="32"/>
      <c r="N843" s="16">
        <v>1.6868301461584793E-2</v>
      </c>
      <c r="O843" s="16">
        <v>1.2813951900655998E-2</v>
      </c>
      <c r="P843" s="16">
        <v>-1.8347183146533161</v>
      </c>
      <c r="Q843" s="16">
        <v>0.2093740698813322</v>
      </c>
      <c r="R843" s="16">
        <f>(H843-N843)/O843</f>
        <v>2.798437333277473</v>
      </c>
      <c r="S843" s="16">
        <f>(I843-P843)/Q843</f>
        <v>2.6591363530564074</v>
      </c>
      <c r="T843" s="113">
        <v>2.798437333277473</v>
      </c>
      <c r="U843" s="113">
        <v>2.6591363530564074</v>
      </c>
      <c r="V843" s="117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</row>
    <row r="844" spans="1:32" s="16" customFormat="1">
      <c r="B844" s="3">
        <v>1028</v>
      </c>
      <c r="C844" s="22" t="s">
        <v>11</v>
      </c>
      <c r="D844" s="3" t="s">
        <v>10</v>
      </c>
      <c r="E844" s="3" t="s">
        <v>9</v>
      </c>
      <c r="F844" s="3" t="s">
        <v>8</v>
      </c>
      <c r="G844" s="19" t="s">
        <v>44</v>
      </c>
      <c r="H844" s="83">
        <v>1.1247561790318701E-2</v>
      </c>
      <c r="I844" s="16">
        <f>LOG(H844)</f>
        <v>-1.948941612288136</v>
      </c>
      <c r="N844" s="16">
        <v>1.6868301461584793E-2</v>
      </c>
      <c r="O844" s="16">
        <v>1.2813951900655998E-2</v>
      </c>
      <c r="P844" s="16">
        <v>-1.8347183146533161</v>
      </c>
      <c r="Q844" s="16">
        <v>0.2093740698813322</v>
      </c>
      <c r="R844" s="16">
        <f>(H844-N844)/O844</f>
        <v>-0.43864217025649549</v>
      </c>
      <c r="S844" s="16">
        <f>(I844-P844)/Q844</f>
        <v>-0.54554653161950128</v>
      </c>
      <c r="T844" s="113">
        <v>-0.43864217025649549</v>
      </c>
      <c r="U844" s="113">
        <v>-0.54554653161950128</v>
      </c>
      <c r="V844" s="113"/>
    </row>
    <row r="845" spans="1:32" s="16" customFormat="1">
      <c r="B845" s="3">
        <v>1029</v>
      </c>
      <c r="C845" s="22" t="s">
        <v>11</v>
      </c>
      <c r="D845" s="3" t="s">
        <v>10</v>
      </c>
      <c r="E845" s="3" t="s">
        <v>9</v>
      </c>
      <c r="F845" s="3" t="s">
        <v>8</v>
      </c>
      <c r="G845" s="19" t="s">
        <v>44</v>
      </c>
      <c r="H845" s="83">
        <v>1.1371651136133355E-2</v>
      </c>
      <c r="I845" s="16">
        <f>LOG(H845)</f>
        <v>-1.9441764722295933</v>
      </c>
      <c r="N845" s="16">
        <v>1.6868301461584793E-2</v>
      </c>
      <c r="O845" s="16">
        <v>1.2813951900655998E-2</v>
      </c>
      <c r="P845" s="16">
        <v>-1.8347183146533161</v>
      </c>
      <c r="Q845" s="16">
        <v>0.2093740698813322</v>
      </c>
      <c r="R845" s="16">
        <f>(H845-N845)/O845</f>
        <v>-0.42895824551753181</v>
      </c>
      <c r="S845" s="16">
        <f>(I845-P845)/Q845</f>
        <v>-0.522787552624426</v>
      </c>
      <c r="T845" s="113">
        <v>-0.42895824551753181</v>
      </c>
      <c r="U845" s="113">
        <v>-0.522787552624426</v>
      </c>
      <c r="V845" s="113"/>
    </row>
    <row r="846" spans="1:32" s="16" customFormat="1">
      <c r="B846" s="3">
        <v>1030</v>
      </c>
      <c r="C846" s="22" t="s">
        <v>11</v>
      </c>
      <c r="D846" s="3" t="s">
        <v>10</v>
      </c>
      <c r="E846" s="3" t="s">
        <v>9</v>
      </c>
      <c r="F846" s="3" t="s">
        <v>8</v>
      </c>
      <c r="G846" s="19" t="s">
        <v>44</v>
      </c>
      <c r="H846" s="83">
        <v>1.3336222468460165E-2</v>
      </c>
      <c r="I846" s="16">
        <f>LOG(H846)</f>
        <v>-1.8749671684275928</v>
      </c>
      <c r="N846" s="16">
        <v>1.6868301461584793E-2</v>
      </c>
      <c r="O846" s="16">
        <v>1.2813951900655998E-2</v>
      </c>
      <c r="P846" s="16">
        <v>-1.8347183146533161</v>
      </c>
      <c r="Q846" s="16">
        <v>0.2093740698813322</v>
      </c>
      <c r="R846" s="16">
        <f>(H846-N846)/O846</f>
        <v>-0.27564322236481997</v>
      </c>
      <c r="S846" s="16">
        <f>(I846-P846)/Q846</f>
        <v>-0.19223418543226808</v>
      </c>
      <c r="T846" s="113">
        <v>-0.27564322236481997</v>
      </c>
      <c r="U846" s="113">
        <v>-0.19223418543226808</v>
      </c>
      <c r="V846" s="113"/>
    </row>
    <row r="847" spans="1:32" s="16" customFormat="1">
      <c r="B847" s="3">
        <v>1033</v>
      </c>
      <c r="C847" s="22" t="s">
        <v>11</v>
      </c>
      <c r="D847" s="3" t="s">
        <v>10</v>
      </c>
      <c r="E847" s="3" t="s">
        <v>9</v>
      </c>
      <c r="F847" s="3" t="s">
        <v>8</v>
      </c>
      <c r="G847" s="19" t="s">
        <v>44</v>
      </c>
      <c r="H847" s="83">
        <v>1.6341207568145333E-2</v>
      </c>
      <c r="I847" s="16">
        <f>LOG(H847)</f>
        <v>-1.7867158535071375</v>
      </c>
      <c r="N847" s="16">
        <v>1.6868301461584793E-2</v>
      </c>
      <c r="O847" s="16">
        <v>1.2813951900655998E-2</v>
      </c>
      <c r="P847" s="16">
        <v>-1.8347183146533161</v>
      </c>
      <c r="Q847" s="16">
        <v>0.2093740698813322</v>
      </c>
      <c r="R847" s="16">
        <f>(H847-N847)/O847</f>
        <v>-4.1134374276250912E-2</v>
      </c>
      <c r="S847" s="16">
        <f>(I847-P847)/Q847</f>
        <v>0.22926650455514969</v>
      </c>
      <c r="T847" s="113">
        <v>-4.1134374276250912E-2</v>
      </c>
      <c r="U847" s="113">
        <v>0.22926650455514969</v>
      </c>
      <c r="V847" s="113"/>
    </row>
    <row r="848" spans="1:32" s="16" customFormat="1">
      <c r="B848" s="3">
        <v>1034</v>
      </c>
      <c r="C848" s="22" t="s">
        <v>11</v>
      </c>
      <c r="D848" s="3" t="s">
        <v>10</v>
      </c>
      <c r="E848" s="3" t="s">
        <v>9</v>
      </c>
      <c r="F848" s="3" t="s">
        <v>8</v>
      </c>
      <c r="G848" s="19" t="s">
        <v>44</v>
      </c>
      <c r="H848" s="83">
        <v>9.7246201298952333E-3</v>
      </c>
      <c r="I848" s="16">
        <f>LOG(H848)</f>
        <v>-2.012127354394285</v>
      </c>
      <c r="N848" s="16">
        <v>1.6868301461584793E-2</v>
      </c>
      <c r="O848" s="16">
        <v>1.2813951900655998E-2</v>
      </c>
      <c r="P848" s="16">
        <v>-1.8347183146533161</v>
      </c>
      <c r="Q848" s="16">
        <v>0.2093740698813322</v>
      </c>
      <c r="R848" s="16">
        <f>(H848-N848)/O848</f>
        <v>-0.55749244160373712</v>
      </c>
      <c r="S848" s="16">
        <f>(I848-P848)/Q848</f>
        <v>-0.84733052111715523</v>
      </c>
      <c r="T848" s="113">
        <v>-0.55749244160373712</v>
      </c>
      <c r="U848" s="113">
        <v>-0.84733052111715523</v>
      </c>
      <c r="V848" s="113"/>
    </row>
    <row r="849" spans="1:32" s="16" customFormat="1">
      <c r="B849" s="3">
        <v>1046</v>
      </c>
      <c r="C849" s="22" t="s">
        <v>11</v>
      </c>
      <c r="D849" s="3" t="s">
        <v>10</v>
      </c>
      <c r="E849" s="3" t="s">
        <v>9</v>
      </c>
      <c r="F849" s="3" t="s">
        <v>8</v>
      </c>
      <c r="G849" s="19" t="s">
        <v>44</v>
      </c>
      <c r="H849" s="83">
        <v>1.3201191948194451E-2</v>
      </c>
      <c r="I849" s="16">
        <f>LOG(H849)</f>
        <v>-1.8793868541613463</v>
      </c>
      <c r="N849" s="16">
        <v>1.6868301461584793E-2</v>
      </c>
      <c r="O849" s="16">
        <v>1.2813951900655998E-2</v>
      </c>
      <c r="P849" s="16">
        <v>-1.8347183146533161</v>
      </c>
      <c r="Q849" s="16">
        <v>0.2093740698813322</v>
      </c>
      <c r="R849" s="16">
        <f>(H849-N849)/O849</f>
        <v>-0.28618099566946309</v>
      </c>
      <c r="S849" s="16">
        <f>(I849-P849)/Q849</f>
        <v>-0.2133432259942559</v>
      </c>
      <c r="T849" s="113">
        <v>-0.28618099566946309</v>
      </c>
      <c r="U849" s="113">
        <v>-0.2133432259942559</v>
      </c>
      <c r="V849" s="113"/>
    </row>
    <row r="850" spans="1:32" s="16" customFormat="1">
      <c r="B850" s="3">
        <v>1090</v>
      </c>
      <c r="C850" s="22" t="s">
        <v>11</v>
      </c>
      <c r="D850" s="3" t="s">
        <v>10</v>
      </c>
      <c r="E850" s="3" t="s">
        <v>9</v>
      </c>
      <c r="F850" s="3" t="s">
        <v>8</v>
      </c>
      <c r="G850" s="19" t="s">
        <v>44</v>
      </c>
      <c r="H850" s="83">
        <v>1.7651825624251386E-2</v>
      </c>
      <c r="I850" s="16">
        <f>LOG(H850)</f>
        <v>-1.7532103714355551</v>
      </c>
      <c r="N850" s="16">
        <v>1.6868301461584793E-2</v>
      </c>
      <c r="O850" s="16">
        <v>1.2813951900655998E-2</v>
      </c>
      <c r="P850" s="16">
        <v>-1.8347183146533161</v>
      </c>
      <c r="Q850" s="16">
        <v>0.2093740698813322</v>
      </c>
      <c r="R850" s="16">
        <f>(H850-N850)/O850</f>
        <v>6.1146176350676089E-2</v>
      </c>
      <c r="S850" s="16">
        <f>(I850-P850)/Q850</f>
        <v>0.38929339848032563</v>
      </c>
      <c r="T850" s="113">
        <v>6.1146176350676089E-2</v>
      </c>
      <c r="U850" s="113">
        <v>0.38929339848032563</v>
      </c>
      <c r="V850" s="113"/>
    </row>
    <row r="851" spans="1:32" s="16" customFormat="1">
      <c r="B851" s="3">
        <v>1091</v>
      </c>
      <c r="C851" s="22" t="s">
        <v>11</v>
      </c>
      <c r="D851" s="3" t="s">
        <v>10</v>
      </c>
      <c r="E851" s="3" t="s">
        <v>9</v>
      </c>
      <c r="F851" s="3" t="s">
        <v>8</v>
      </c>
      <c r="G851" s="19" t="s">
        <v>44</v>
      </c>
      <c r="H851" s="83">
        <v>1.0280881949422669E-2</v>
      </c>
      <c r="I851" s="16">
        <f>LOG(H851)</f>
        <v>-1.9879696276230283</v>
      </c>
      <c r="N851" s="16">
        <v>1.6868301461584793E-2</v>
      </c>
      <c r="O851" s="16">
        <v>1.2813951900655998E-2</v>
      </c>
      <c r="P851" s="16">
        <v>-1.8347183146533161</v>
      </c>
      <c r="Q851" s="16">
        <v>0.2093740698813322</v>
      </c>
      <c r="R851" s="16">
        <f>(H851-N851)/O851</f>
        <v>-0.51408180421099348</v>
      </c>
      <c r="S851" s="16">
        <f>(I851-P851)/Q851</f>
        <v>-0.73194982099058903</v>
      </c>
      <c r="T851" s="113">
        <v>-0.51408180421099348</v>
      </c>
      <c r="U851" s="113">
        <v>-0.73194982099058903</v>
      </c>
      <c r="V851" s="113"/>
    </row>
    <row r="852" spans="1:32" s="16" customFormat="1">
      <c r="B852" s="3">
        <v>1092</v>
      </c>
      <c r="C852" s="22" t="s">
        <v>11</v>
      </c>
      <c r="D852" s="3" t="s">
        <v>10</v>
      </c>
      <c r="E852" s="3" t="s">
        <v>9</v>
      </c>
      <c r="F852" s="3" t="s">
        <v>8</v>
      </c>
      <c r="G852" s="19" t="s">
        <v>44</v>
      </c>
      <c r="H852" s="83">
        <v>1.7541771468554606E-2</v>
      </c>
      <c r="I852" s="16">
        <f>LOG(H852)</f>
        <v>-1.7559265512111017</v>
      </c>
      <c r="N852" s="16">
        <v>1.6868301461584793E-2</v>
      </c>
      <c r="O852" s="16">
        <v>1.2813951900655998E-2</v>
      </c>
      <c r="P852" s="16">
        <v>-1.8347183146533161</v>
      </c>
      <c r="Q852" s="16">
        <v>0.2093740698813322</v>
      </c>
      <c r="R852" s="16">
        <f>(H852-N852)/O852</f>
        <v>5.2557556965336732E-2</v>
      </c>
      <c r="S852" s="16">
        <f>(I852-P852)/Q852</f>
        <v>0.3763205419222711</v>
      </c>
      <c r="T852" s="113">
        <v>5.2557556965336732E-2</v>
      </c>
      <c r="U852" s="113">
        <v>0.3763205419222711</v>
      </c>
      <c r="V852" s="113"/>
    </row>
    <row r="853" spans="1:32" s="16" customFormat="1">
      <c r="B853" s="3">
        <v>1094</v>
      </c>
      <c r="C853" s="22" t="s">
        <v>11</v>
      </c>
      <c r="D853" s="3" t="s">
        <v>10</v>
      </c>
      <c r="E853" s="3" t="s">
        <v>9</v>
      </c>
      <c r="F853" s="3" t="s">
        <v>8</v>
      </c>
      <c r="G853" s="19" t="s">
        <v>44</v>
      </c>
      <c r="H853" s="83">
        <v>1.4428193991795443E-2</v>
      </c>
      <c r="I853" s="16">
        <f>LOG(H853)</f>
        <v>-1.8407880270828185</v>
      </c>
      <c r="N853" s="16">
        <v>1.6868301461584793E-2</v>
      </c>
      <c r="O853" s="16">
        <v>1.2813951900655998E-2</v>
      </c>
      <c r="P853" s="16">
        <v>-1.8347183146533161</v>
      </c>
      <c r="Q853" s="16">
        <v>0.2093740698813322</v>
      </c>
      <c r="R853" s="16">
        <f>(H853-N853)/O853</f>
        <v>-0.19042583339683297</v>
      </c>
      <c r="S853" s="16">
        <f>(I853-P853)/Q853</f>
        <v>-2.8989800088151024E-2</v>
      </c>
      <c r="T853" s="113">
        <v>-0.19042583339683297</v>
      </c>
      <c r="U853" s="113">
        <v>-2.8989800088151024E-2</v>
      </c>
      <c r="V853" s="113"/>
    </row>
    <row r="854" spans="1:32" s="16" customFormat="1">
      <c r="B854" s="3">
        <v>1095</v>
      </c>
      <c r="C854" s="22" t="s">
        <v>11</v>
      </c>
      <c r="D854" s="3" t="s">
        <v>10</v>
      </c>
      <c r="E854" s="3" t="s">
        <v>9</v>
      </c>
      <c r="F854" s="3" t="s">
        <v>8</v>
      </c>
      <c r="G854" s="19" t="s">
        <v>44</v>
      </c>
      <c r="H854" s="83">
        <v>1.1581272895123368E-2</v>
      </c>
      <c r="I854" s="16">
        <f>LOG(H854)</f>
        <v>-1.9362437047754806</v>
      </c>
      <c r="N854" s="16">
        <v>1.6868301461584793E-2</v>
      </c>
      <c r="O854" s="16">
        <v>1.2813951900655998E-2</v>
      </c>
      <c r="P854" s="16">
        <v>-1.8347183146533161</v>
      </c>
      <c r="Q854" s="16">
        <v>0.2093740698813322</v>
      </c>
      <c r="R854" s="16">
        <f>(H854-N854)/O854</f>
        <v>-0.412599376636552</v>
      </c>
      <c r="S854" s="16">
        <f>(I854-P854)/Q854</f>
        <v>-0.48489953975535938</v>
      </c>
      <c r="T854" s="113">
        <v>-0.412599376636552</v>
      </c>
      <c r="U854" s="113">
        <v>-0.48489953975535938</v>
      </c>
      <c r="V854" s="116"/>
      <c r="W854" s="7"/>
      <c r="X854" s="7"/>
      <c r="Y854" s="7"/>
      <c r="Z854" s="7"/>
      <c r="AA854" s="7"/>
      <c r="AB854" s="7"/>
      <c r="AC854" s="7"/>
      <c r="AD854" s="7"/>
      <c r="AE854" s="7"/>
      <c r="AF854" s="7"/>
    </row>
    <row r="855" spans="1:32" s="16" customFormat="1">
      <c r="A855" s="7"/>
      <c r="B855" s="3">
        <v>1134</v>
      </c>
      <c r="C855" s="3" t="s">
        <v>171</v>
      </c>
      <c r="D855" s="25" t="s">
        <v>93</v>
      </c>
      <c r="E855" s="3" t="s">
        <v>9</v>
      </c>
      <c r="F855" s="3" t="s">
        <v>8</v>
      </c>
      <c r="G855" s="19" t="s">
        <v>44</v>
      </c>
      <c r="H855" s="83">
        <v>2.9854806371286648E-2</v>
      </c>
      <c r="I855" s="16">
        <f>LOG(H855)</f>
        <v>-1.5249857411679975</v>
      </c>
      <c r="N855" s="16">
        <v>1.6868301461584793E-2</v>
      </c>
      <c r="O855" s="16">
        <v>1.2813951900655998E-2</v>
      </c>
      <c r="P855" s="16">
        <v>-1.8347183146533161</v>
      </c>
      <c r="Q855" s="16">
        <v>0.2093740698813322</v>
      </c>
      <c r="R855" s="16">
        <f>(H855-N855)/O855</f>
        <v>1.0134660259679158</v>
      </c>
      <c r="S855" s="16">
        <f>(I855-P855)/Q855</f>
        <v>1.4793263256565967</v>
      </c>
      <c r="T855" s="113">
        <v>1.0134660259679158</v>
      </c>
      <c r="U855" s="113">
        <v>1.4793263256565967</v>
      </c>
      <c r="V855" s="116"/>
      <c r="W855" s="7"/>
      <c r="X855" s="7"/>
      <c r="Y855" s="7"/>
      <c r="Z855" s="7"/>
      <c r="AA855" s="7"/>
      <c r="AB855" s="7"/>
      <c r="AC855" s="7"/>
      <c r="AD855" s="7"/>
      <c r="AE855" s="7"/>
      <c r="AF855" s="7"/>
    </row>
    <row r="856" spans="1:32" s="16" customFormat="1">
      <c r="A856" s="7"/>
      <c r="B856" s="3">
        <v>1135</v>
      </c>
      <c r="C856" s="3" t="s">
        <v>171</v>
      </c>
      <c r="D856" s="25" t="s">
        <v>93</v>
      </c>
      <c r="E856" s="3" t="s">
        <v>9</v>
      </c>
      <c r="F856" s="3" t="s">
        <v>8</v>
      </c>
      <c r="G856" s="19" t="s">
        <v>44</v>
      </c>
      <c r="H856" s="83">
        <v>1.8714430496167739E-2</v>
      </c>
      <c r="I856" s="16">
        <f>LOG(H856)</f>
        <v>-1.7278233844798321</v>
      </c>
      <c r="N856" s="16">
        <v>1.6868301461584793E-2</v>
      </c>
      <c r="O856" s="16">
        <v>1.2813951900655998E-2</v>
      </c>
      <c r="P856" s="16">
        <v>-1.8347183146533161</v>
      </c>
      <c r="Q856" s="16">
        <v>0.2093740698813322</v>
      </c>
      <c r="R856" s="16">
        <f>(H856-N856)/O856</f>
        <v>0.14407179368984796</v>
      </c>
      <c r="S856" s="16">
        <f>(I856-P856)/Q856</f>
        <v>0.51054521810685216</v>
      </c>
      <c r="T856" s="113">
        <v>0.14407179368984796</v>
      </c>
      <c r="U856" s="113">
        <v>0.51054521810685216</v>
      </c>
      <c r="V856" s="116"/>
      <c r="W856" s="7"/>
      <c r="X856" s="7"/>
      <c r="Y856" s="7"/>
      <c r="Z856" s="7"/>
      <c r="AA856" s="7"/>
      <c r="AB856" s="7"/>
      <c r="AC856" s="7"/>
      <c r="AD856" s="7"/>
      <c r="AE856" s="7"/>
      <c r="AF856" s="7"/>
    </row>
    <row r="857" spans="1:32" s="16" customFormat="1">
      <c r="A857" s="7"/>
      <c r="B857" s="3">
        <v>1150</v>
      </c>
      <c r="C857" s="3" t="s">
        <v>171</v>
      </c>
      <c r="D857" s="25" t="s">
        <v>93</v>
      </c>
      <c r="E857" s="3" t="s">
        <v>9</v>
      </c>
      <c r="F857" s="3" t="s">
        <v>8</v>
      </c>
      <c r="G857" s="19" t="s">
        <v>44</v>
      </c>
      <c r="H857" s="83">
        <v>1.8262823933229838E-2</v>
      </c>
      <c r="I857" s="16">
        <f>LOG(H857)</f>
        <v>-1.7384320677767953</v>
      </c>
      <c r="N857" s="16">
        <v>1.6868301461584793E-2</v>
      </c>
      <c r="O857" s="16">
        <v>1.2813951900655998E-2</v>
      </c>
      <c r="P857" s="16">
        <v>-1.8347183146533161</v>
      </c>
      <c r="Q857" s="16">
        <v>0.2093740698813322</v>
      </c>
      <c r="R857" s="16">
        <f>(H857-N857)/O857</f>
        <v>0.10882844593584384</v>
      </c>
      <c r="S857" s="16">
        <f>(I857-P857)/Q857</f>
        <v>0.45987665488421481</v>
      </c>
      <c r="T857" s="113">
        <v>0.10882844593584384</v>
      </c>
      <c r="U857" s="113">
        <v>0.45987665488421481</v>
      </c>
      <c r="V857" s="116"/>
      <c r="W857" s="7"/>
      <c r="X857" s="7"/>
      <c r="Y857" s="7"/>
      <c r="Z857" s="7"/>
      <c r="AA857" s="7"/>
      <c r="AB857" s="7"/>
      <c r="AC857" s="7"/>
      <c r="AD857" s="7"/>
      <c r="AE857" s="7"/>
      <c r="AF857" s="7"/>
    </row>
    <row r="858" spans="1:32" s="16" customFormat="1">
      <c r="A858" s="7"/>
      <c r="B858" s="3">
        <v>1151</v>
      </c>
      <c r="C858" s="3" t="s">
        <v>171</v>
      </c>
      <c r="D858" s="25" t="s">
        <v>93</v>
      </c>
      <c r="E858" s="3" t="s">
        <v>9</v>
      </c>
      <c r="F858" s="3" t="s">
        <v>8</v>
      </c>
      <c r="G858" s="19" t="s">
        <v>44</v>
      </c>
      <c r="H858" s="83">
        <v>2.7994339797310273E-2</v>
      </c>
      <c r="I858" s="16">
        <f>LOG(H858)</f>
        <v>-1.5529297702038611</v>
      </c>
      <c r="N858" s="16">
        <v>1.6868301461584793E-2</v>
      </c>
      <c r="O858" s="16">
        <v>1.2813951900655998E-2</v>
      </c>
      <c r="P858" s="16">
        <v>-1.8347183146533161</v>
      </c>
      <c r="Q858" s="16">
        <v>0.2093740698813322</v>
      </c>
      <c r="R858" s="16">
        <f>(H858-N858)/O858</f>
        <v>0.86827533160600456</v>
      </c>
      <c r="S858" s="16">
        <f>(I858-P858)/Q858</f>
        <v>1.3458617134832669</v>
      </c>
      <c r="T858" s="113">
        <v>0.86827533160600456</v>
      </c>
      <c r="U858" s="113">
        <v>1.3458617134832669</v>
      </c>
      <c r="V858" s="116"/>
      <c r="W858" s="7"/>
      <c r="X858" s="7"/>
      <c r="Y858" s="7"/>
      <c r="Z858" s="7"/>
      <c r="AA858" s="7"/>
      <c r="AB858" s="7"/>
      <c r="AC858" s="7"/>
      <c r="AD858" s="7"/>
      <c r="AE858" s="7"/>
      <c r="AF858" s="7"/>
    </row>
    <row r="859" spans="1:32" s="16" customFormat="1">
      <c r="A859" s="7"/>
      <c r="B859" s="3">
        <v>1163</v>
      </c>
      <c r="C859" s="3" t="s">
        <v>171</v>
      </c>
      <c r="D859" s="25" t="s">
        <v>93</v>
      </c>
      <c r="E859" s="3" t="s">
        <v>9</v>
      </c>
      <c r="F859" s="3" t="s">
        <v>8</v>
      </c>
      <c r="G859" s="19" t="s">
        <v>44</v>
      </c>
      <c r="H859" s="83">
        <v>2.3030289244716201E-2</v>
      </c>
      <c r="I859" s="16">
        <f>LOG(H859)</f>
        <v>-1.6377006075592022</v>
      </c>
      <c r="N859" s="16">
        <v>1.6868301461584793E-2</v>
      </c>
      <c r="O859" s="16">
        <v>1.2813951900655998E-2</v>
      </c>
      <c r="P859" s="16">
        <v>-1.8347183146533161</v>
      </c>
      <c r="Q859" s="16">
        <v>0.2093740698813322</v>
      </c>
      <c r="R859" s="16">
        <f>(H859-N859)/O859</f>
        <v>0.48088113884803568</v>
      </c>
      <c r="S859" s="16">
        <f>(I859-P859)/Q859</f>
        <v>0.94098427377267135</v>
      </c>
      <c r="T859" s="113">
        <v>0.48088113884803568</v>
      </c>
      <c r="U859" s="113">
        <v>0.94098427377267135</v>
      </c>
      <c r="V859" s="116"/>
      <c r="W859" s="7"/>
      <c r="X859" s="7"/>
      <c r="Y859" s="7"/>
      <c r="Z859" s="7"/>
      <c r="AA859" s="7"/>
      <c r="AB859" s="7"/>
      <c r="AC859" s="7"/>
      <c r="AD859" s="7"/>
      <c r="AE859" s="7"/>
      <c r="AF859" s="7"/>
    </row>
    <row r="860" spans="1:32" s="16" customFormat="1">
      <c r="A860" s="7"/>
      <c r="B860" s="3">
        <v>1164</v>
      </c>
      <c r="C860" s="3" t="s">
        <v>171</v>
      </c>
      <c r="D860" s="25" t="s">
        <v>93</v>
      </c>
      <c r="E860" s="3" t="s">
        <v>9</v>
      </c>
      <c r="F860" s="3" t="s">
        <v>8</v>
      </c>
      <c r="G860" s="19" t="s">
        <v>44</v>
      </c>
      <c r="H860" s="83">
        <v>3.4881851146631601E-2</v>
      </c>
      <c r="I860" s="16">
        <f>LOG(H860)</f>
        <v>-1.4574004755332008</v>
      </c>
      <c r="N860" s="16">
        <v>1.6868301461584793E-2</v>
      </c>
      <c r="O860" s="16">
        <v>1.2813951900655998E-2</v>
      </c>
      <c r="P860" s="16">
        <v>-1.8347183146533161</v>
      </c>
      <c r="Q860" s="16">
        <v>0.2093740698813322</v>
      </c>
      <c r="R860" s="16">
        <f>(H860-N860)/O860</f>
        <v>1.4057762839054064</v>
      </c>
      <c r="S860" s="16">
        <f>(I860-P860)/Q860</f>
        <v>1.8021230581894372</v>
      </c>
      <c r="T860" s="113">
        <v>1.4057762839054064</v>
      </c>
      <c r="U860" s="113">
        <v>1.8021230581894372</v>
      </c>
      <c r="V860" s="116"/>
      <c r="W860" s="7"/>
      <c r="X860" s="7"/>
      <c r="Y860" s="7"/>
      <c r="Z860" s="7"/>
      <c r="AA860" s="7"/>
      <c r="AB860" s="7"/>
      <c r="AC860" s="7"/>
      <c r="AD860" s="7"/>
      <c r="AE860" s="7"/>
      <c r="AF860" s="7"/>
    </row>
    <row r="861" spans="1:32" s="16" customFormat="1">
      <c r="A861" s="7"/>
      <c r="B861" s="3" t="s">
        <v>183</v>
      </c>
      <c r="C861" s="3" t="s">
        <v>171</v>
      </c>
      <c r="D861" s="25" t="s">
        <v>93</v>
      </c>
      <c r="E861" s="3" t="s">
        <v>9</v>
      </c>
      <c r="F861" s="3" t="s">
        <v>8</v>
      </c>
      <c r="G861" s="19" t="s">
        <v>44</v>
      </c>
      <c r="H861" s="83">
        <v>2.7695782115207554E-2</v>
      </c>
      <c r="I861" s="16">
        <f>LOG(H861)</f>
        <v>-1.5575863660824618</v>
      </c>
      <c r="N861" s="16">
        <v>1.6868301461584793E-2</v>
      </c>
      <c r="O861" s="16">
        <v>1.2813951900655998E-2</v>
      </c>
      <c r="P861" s="16">
        <v>-1.8347183146533161</v>
      </c>
      <c r="Q861" s="16">
        <v>0.2093740698813322</v>
      </c>
      <c r="R861" s="16">
        <f>(H861-N861)/O861</f>
        <v>0.84497590888166652</v>
      </c>
      <c r="S861" s="16">
        <f>(I861-P861)/Q861</f>
        <v>1.3236211567551108</v>
      </c>
      <c r="T861" s="113">
        <v>0.84497590888166652</v>
      </c>
      <c r="U861" s="113">
        <v>1.3236211567551108</v>
      </c>
      <c r="V861" s="117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</row>
    <row r="862" spans="1:32" s="16" customFormat="1">
      <c r="A862" s="7"/>
      <c r="B862" s="3" t="s">
        <v>182</v>
      </c>
      <c r="C862" s="3" t="s">
        <v>171</v>
      </c>
      <c r="D862" s="25" t="s">
        <v>93</v>
      </c>
      <c r="E862" s="3" t="s">
        <v>9</v>
      </c>
      <c r="F862" s="3" t="s">
        <v>8</v>
      </c>
      <c r="G862" s="19" t="s">
        <v>44</v>
      </c>
      <c r="H862" s="83">
        <v>2.7686978205325397E-2</v>
      </c>
      <c r="I862" s="16">
        <f>LOG(H862)</f>
        <v>-1.5577244411618212</v>
      </c>
      <c r="N862" s="16">
        <v>1.6868301461584793E-2</v>
      </c>
      <c r="O862" s="16">
        <v>1.2813951900655998E-2</v>
      </c>
      <c r="P862" s="16">
        <v>-1.8347183146533161</v>
      </c>
      <c r="Q862" s="16">
        <v>0.2093740698813322</v>
      </c>
      <c r="R862" s="16">
        <f>(H862-N862)/O862</f>
        <v>0.84428885230845541</v>
      </c>
      <c r="S862" s="16">
        <f>(I862-P862)/Q862</f>
        <v>1.32296169075993</v>
      </c>
      <c r="T862" s="113">
        <v>0.84428885230845541</v>
      </c>
      <c r="U862" s="113">
        <v>1.32296169075993</v>
      </c>
      <c r="V862" s="117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</row>
    <row r="863" spans="1:32" s="16" customFormat="1">
      <c r="A863" s="7"/>
      <c r="B863" s="3" t="s">
        <v>181</v>
      </c>
      <c r="C863" s="3" t="s">
        <v>171</v>
      </c>
      <c r="D863" s="25" t="s">
        <v>93</v>
      </c>
      <c r="E863" s="3" t="s">
        <v>9</v>
      </c>
      <c r="F863" s="3" t="s">
        <v>8</v>
      </c>
      <c r="G863" s="19" t="s">
        <v>44</v>
      </c>
      <c r="H863" s="83">
        <v>2.3731715390136951E-2</v>
      </c>
      <c r="I863" s="16">
        <f>LOG(H863)</f>
        <v>-1.6246708687128999</v>
      </c>
      <c r="N863" s="16">
        <v>1.6868301461584793E-2</v>
      </c>
      <c r="O863" s="16">
        <v>1.2813951900655998E-2</v>
      </c>
      <c r="P863" s="16">
        <v>-1.8347183146533161</v>
      </c>
      <c r="Q863" s="16">
        <v>0.2093740698813322</v>
      </c>
      <c r="R863" s="16">
        <f>(H863-N863)/O863</f>
        <v>0.53562039109892334</v>
      </c>
      <c r="S863" s="16">
        <f>(I863-P863)/Q863</f>
        <v>1.0032161387485361</v>
      </c>
      <c r="T863" s="113">
        <v>0.53562039109892334</v>
      </c>
      <c r="U863" s="113">
        <v>1.0032161387485361</v>
      </c>
      <c r="V863" s="117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</row>
    <row r="864" spans="1:32" s="16" customFormat="1">
      <c r="A864" s="7"/>
      <c r="B864" s="3" t="s">
        <v>172</v>
      </c>
      <c r="C864" s="3" t="s">
        <v>171</v>
      </c>
      <c r="D864" s="4" t="s">
        <v>93</v>
      </c>
      <c r="E864" s="3" t="s">
        <v>9</v>
      </c>
      <c r="F864" s="3" t="s">
        <v>8</v>
      </c>
      <c r="G864" s="19" t="s">
        <v>44</v>
      </c>
      <c r="H864" s="83">
        <v>4.1173423670507983E-2</v>
      </c>
      <c r="I864" s="16">
        <f>LOG(H864)</f>
        <v>-1.3853830188565615</v>
      </c>
      <c r="N864" s="16">
        <v>1.6868301461584793E-2</v>
      </c>
      <c r="O864" s="16">
        <v>1.2813951900655998E-2</v>
      </c>
      <c r="P864" s="16">
        <v>-1.8347183146533161</v>
      </c>
      <c r="Q864" s="16">
        <v>0.2093740698813322</v>
      </c>
      <c r="R864" s="16">
        <f>(H864-N864)/O864</f>
        <v>1.8967702077669661</v>
      </c>
      <c r="S864" s="16">
        <f>(I864-P864)/Q864</f>
        <v>2.1460885583942</v>
      </c>
      <c r="T864" s="113">
        <v>1.8967702077669661</v>
      </c>
      <c r="U864" s="113">
        <v>2.1460885583942</v>
      </c>
      <c r="V864" s="117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</row>
    <row r="865" spans="1:32" s="16" customFormat="1">
      <c r="A865" s="7"/>
      <c r="B865" s="3">
        <v>1010</v>
      </c>
      <c r="C865" s="3" t="s">
        <v>171</v>
      </c>
      <c r="D865" s="3" t="s">
        <v>10</v>
      </c>
      <c r="E865" s="3" t="s">
        <v>9</v>
      </c>
      <c r="F865" s="3" t="s">
        <v>8</v>
      </c>
      <c r="G865" s="19" t="s">
        <v>44</v>
      </c>
      <c r="H865" s="83">
        <v>3.3183444772559634E-2</v>
      </c>
      <c r="I865" s="16">
        <f>LOG(H865)</f>
        <v>-1.4790785318722628</v>
      </c>
      <c r="N865" s="16">
        <v>1.6868301461584793E-2</v>
      </c>
      <c r="O865" s="16">
        <v>1.2813951900655998E-2</v>
      </c>
      <c r="P865" s="16">
        <v>-1.8347183146533161</v>
      </c>
      <c r="Q865" s="16">
        <v>0.2093740698813322</v>
      </c>
      <c r="R865" s="16">
        <f>(H865-N865)/O865</f>
        <v>1.2732327573462798</v>
      </c>
      <c r="S865" s="16">
        <f>(I865-P865)/Q865</f>
        <v>1.6985856127390597</v>
      </c>
      <c r="T865" s="113">
        <v>1.2732327573462798</v>
      </c>
      <c r="U865" s="113">
        <v>1.6985856127390597</v>
      </c>
      <c r="V865" s="113"/>
    </row>
    <row r="866" spans="1:32" s="16" customFormat="1">
      <c r="A866" s="7"/>
      <c r="B866" s="3">
        <v>1012</v>
      </c>
      <c r="C866" s="3" t="s">
        <v>171</v>
      </c>
      <c r="D866" s="3" t="s">
        <v>10</v>
      </c>
      <c r="E866" s="3" t="s">
        <v>9</v>
      </c>
      <c r="F866" s="3" t="s">
        <v>8</v>
      </c>
      <c r="G866" s="19" t="s">
        <v>44</v>
      </c>
      <c r="H866" s="83">
        <v>4.0328981261054435E-2</v>
      </c>
      <c r="I866" s="16">
        <f>LOG(H866)</f>
        <v>-1.3943827484434252</v>
      </c>
      <c r="N866" s="16">
        <v>1.6868301461584793E-2</v>
      </c>
      <c r="O866" s="16">
        <v>1.2813951900655998E-2</v>
      </c>
      <c r="P866" s="16">
        <v>-1.8347183146533161</v>
      </c>
      <c r="Q866" s="16">
        <v>0.2093740698813322</v>
      </c>
      <c r="R866" s="16">
        <f>(H866-N866)/O866</f>
        <v>1.830869975270361</v>
      </c>
      <c r="S866" s="16">
        <f>(I866-P866)/Q866</f>
        <v>2.1031045843425678</v>
      </c>
      <c r="T866" s="113">
        <v>1.830869975270361</v>
      </c>
      <c r="U866" s="113">
        <v>2.1031045843425678</v>
      </c>
      <c r="V866" s="113"/>
    </row>
    <row r="867" spans="1:32" s="16" customFormat="1">
      <c r="A867" s="7"/>
      <c r="B867" s="3">
        <v>1014</v>
      </c>
      <c r="C867" s="3" t="s">
        <v>171</v>
      </c>
      <c r="D867" s="3" t="s">
        <v>10</v>
      </c>
      <c r="E867" s="3" t="s">
        <v>9</v>
      </c>
      <c r="F867" s="3" t="s">
        <v>8</v>
      </c>
      <c r="G867" s="19" t="s">
        <v>44</v>
      </c>
      <c r="H867" s="83">
        <v>3.589003894597953E-2</v>
      </c>
      <c r="I867" s="16">
        <f>LOG(H867)</f>
        <v>-1.4450260703930118</v>
      </c>
      <c r="N867" s="16">
        <v>1.6868301461584793E-2</v>
      </c>
      <c r="O867" s="16">
        <v>1.2813951900655998E-2</v>
      </c>
      <c r="P867" s="16">
        <v>-1.8347183146533161</v>
      </c>
      <c r="Q867" s="16">
        <v>0.2093740698813322</v>
      </c>
      <c r="R867" s="16">
        <f>(H867-N867)/O867</f>
        <v>1.4844551963255721</v>
      </c>
      <c r="S867" s="16">
        <f>(I867-P867)/Q867</f>
        <v>1.8612249572316755</v>
      </c>
      <c r="T867" s="113">
        <v>1.4844551963255721</v>
      </c>
      <c r="U867" s="113">
        <v>1.8612249572316755</v>
      </c>
      <c r="V867" s="113"/>
    </row>
    <row r="868" spans="1:32" s="16" customFormat="1">
      <c r="A868" s="7"/>
      <c r="B868" s="3">
        <v>1017</v>
      </c>
      <c r="C868" s="3" t="s">
        <v>171</v>
      </c>
      <c r="D868" s="3" t="s">
        <v>10</v>
      </c>
      <c r="E868" s="3" t="s">
        <v>9</v>
      </c>
      <c r="F868" s="3" t="s">
        <v>8</v>
      </c>
      <c r="G868" s="19" t="s">
        <v>44</v>
      </c>
      <c r="H868" s="83">
        <v>1.9042957118641072E-2</v>
      </c>
      <c r="I868" s="16">
        <f>LOG(H868)</f>
        <v>-1.7202656105424745</v>
      </c>
      <c r="N868" s="16">
        <v>1.6868301461584793E-2</v>
      </c>
      <c r="O868" s="16">
        <v>1.2813951900655998E-2</v>
      </c>
      <c r="P868" s="16">
        <v>-1.8347183146533161</v>
      </c>
      <c r="Q868" s="16">
        <v>0.2093740698813322</v>
      </c>
      <c r="R868" s="16">
        <f>(H868-N868)/O868</f>
        <v>0.16970999063489142</v>
      </c>
      <c r="S868" s="16">
        <f>(I868-P868)/Q868</f>
        <v>0.54664220920819118</v>
      </c>
      <c r="T868" s="113">
        <v>0.16970999063489142</v>
      </c>
      <c r="U868" s="113">
        <v>0.54664220920819118</v>
      </c>
      <c r="V868" s="113"/>
    </row>
    <row r="869" spans="1:32" s="16" customFormat="1">
      <c r="A869" s="7"/>
      <c r="B869" s="3">
        <v>1018</v>
      </c>
      <c r="C869" s="3" t="s">
        <v>171</v>
      </c>
      <c r="D869" s="3" t="s">
        <v>10</v>
      </c>
      <c r="E869" s="3" t="s">
        <v>9</v>
      </c>
      <c r="F869" s="3" t="s">
        <v>8</v>
      </c>
      <c r="G869" s="19" t="s">
        <v>44</v>
      </c>
      <c r="H869" s="83">
        <v>2.7732439707754623E-2</v>
      </c>
      <c r="I869" s="16">
        <f>LOG(H869)</f>
        <v>-1.5570119225242689</v>
      </c>
      <c r="N869" s="16">
        <v>1.6868301461584793E-2</v>
      </c>
      <c r="O869" s="16">
        <v>1.2813951900655998E-2</v>
      </c>
      <c r="P869" s="16">
        <v>-1.8347183146533161</v>
      </c>
      <c r="Q869" s="16">
        <v>0.2093740698813322</v>
      </c>
      <c r="R869" s="16">
        <f>(H869-N869)/O869</f>
        <v>0.84783666509733435</v>
      </c>
      <c r="S869" s="16">
        <f>(I869-P869)/Q869</f>
        <v>1.3263647799674718</v>
      </c>
      <c r="T869" s="113">
        <v>0.84783666509733435</v>
      </c>
      <c r="U869" s="113">
        <v>1.3263647799674718</v>
      </c>
      <c r="V869" s="113"/>
    </row>
    <row r="870" spans="1:32" s="16" customFormat="1">
      <c r="A870" s="7"/>
      <c r="B870" s="3">
        <v>1019</v>
      </c>
      <c r="C870" s="3" t="s">
        <v>171</v>
      </c>
      <c r="D870" s="3" t="s">
        <v>10</v>
      </c>
      <c r="E870" s="3" t="s">
        <v>9</v>
      </c>
      <c r="F870" s="3" t="s">
        <v>8</v>
      </c>
      <c r="G870" s="19" t="s">
        <v>44</v>
      </c>
      <c r="H870" s="83">
        <v>2.5775273094715626E-2</v>
      </c>
      <c r="I870" s="16">
        <f>LOG(H870)</f>
        <v>-1.5887967245740398</v>
      </c>
      <c r="N870" s="16">
        <v>1.6868301461584793E-2</v>
      </c>
      <c r="O870" s="16">
        <v>1.2813951900655998E-2</v>
      </c>
      <c r="P870" s="16">
        <v>-1.8347183146533161</v>
      </c>
      <c r="Q870" s="16">
        <v>0.2093740698813322</v>
      </c>
      <c r="R870" s="16">
        <f>(H870-N870)/O870</f>
        <v>0.69509950577189605</v>
      </c>
      <c r="S870" s="16">
        <f>(I870-P870)/Q870</f>
        <v>1.1745560957890266</v>
      </c>
      <c r="T870" s="113">
        <v>0.69509950577189605</v>
      </c>
      <c r="U870" s="113">
        <v>1.1745560957890266</v>
      </c>
      <c r="V870" s="113"/>
    </row>
    <row r="871" spans="1:32" s="16" customFormat="1">
      <c r="A871" s="7"/>
      <c r="B871" s="3">
        <v>1060</v>
      </c>
      <c r="C871" s="3" t="s">
        <v>171</v>
      </c>
      <c r="D871" s="3" t="s">
        <v>10</v>
      </c>
      <c r="E871" s="3" t="s">
        <v>9</v>
      </c>
      <c r="F871" s="3" t="s">
        <v>8</v>
      </c>
      <c r="G871" s="19" t="s">
        <v>44</v>
      </c>
      <c r="H871" s="83">
        <v>2.8090787633857115E-2</v>
      </c>
      <c r="I871" s="16">
        <f>LOG(H871)</f>
        <v>-1.5514360835025052</v>
      </c>
      <c r="N871" s="16">
        <v>1.6868301461584793E-2</v>
      </c>
      <c r="O871" s="16">
        <v>1.2813951900655998E-2</v>
      </c>
      <c r="P871" s="16">
        <v>-1.8347183146533161</v>
      </c>
      <c r="Q871" s="16">
        <v>0.2093740698813322</v>
      </c>
      <c r="R871" s="16">
        <f>(H871-N871)/O871</f>
        <v>0.87580211470107028</v>
      </c>
      <c r="S871" s="16">
        <f>(I871-P871)/Q871</f>
        <v>1.3529957712116309</v>
      </c>
      <c r="T871" s="113">
        <v>0.87580211470107028</v>
      </c>
      <c r="U871" s="113">
        <v>1.3529957712116309</v>
      </c>
      <c r="V871" s="113"/>
    </row>
    <row r="872" spans="1:32" s="16" customFormat="1">
      <c r="A872" s="7"/>
      <c r="B872" s="3">
        <v>1066</v>
      </c>
      <c r="C872" s="3" t="s">
        <v>171</v>
      </c>
      <c r="D872" s="3" t="s">
        <v>10</v>
      </c>
      <c r="E872" s="3" t="s">
        <v>9</v>
      </c>
      <c r="F872" s="3" t="s">
        <v>8</v>
      </c>
      <c r="G872" s="19" t="s">
        <v>44</v>
      </c>
      <c r="H872" s="83">
        <v>2.8309795075603713E-2</v>
      </c>
      <c r="I872" s="16">
        <f>LOG(H872)</f>
        <v>-1.5480632743246401</v>
      </c>
      <c r="N872" s="16">
        <v>1.6868301461584793E-2</v>
      </c>
      <c r="O872" s="16">
        <v>1.2813951900655998E-2</v>
      </c>
      <c r="P872" s="16">
        <v>-1.8347183146533161</v>
      </c>
      <c r="Q872" s="16">
        <v>0.2093740698813322</v>
      </c>
      <c r="R872" s="16">
        <f>(H872-N872)/O872</f>
        <v>0.89289344167377305</v>
      </c>
      <c r="S872" s="16">
        <f>(I872-P872)/Q872</f>
        <v>1.3691047821305891</v>
      </c>
      <c r="T872" s="113">
        <v>0.89289344167377305</v>
      </c>
      <c r="U872" s="113">
        <v>1.3691047821305891</v>
      </c>
      <c r="V872" s="113"/>
    </row>
    <row r="873" spans="1:32" s="16" customFormat="1">
      <c r="A873" s="7"/>
      <c r="B873" s="3">
        <v>1073</v>
      </c>
      <c r="C873" s="3" t="s">
        <v>171</v>
      </c>
      <c r="D873" s="3" t="s">
        <v>10</v>
      </c>
      <c r="E873" s="3" t="s">
        <v>9</v>
      </c>
      <c r="F873" s="3" t="s">
        <v>8</v>
      </c>
      <c r="G873" s="19" t="s">
        <v>44</v>
      </c>
      <c r="H873" s="83">
        <v>2.5200785089689599E-2</v>
      </c>
      <c r="I873" s="16">
        <f>LOG(H873)</f>
        <v>-1.5985859292657216</v>
      </c>
      <c r="N873" s="16">
        <v>1.6868301461584793E-2</v>
      </c>
      <c r="O873" s="16">
        <v>1.2813951900655998E-2</v>
      </c>
      <c r="P873" s="16">
        <v>-1.8347183146533161</v>
      </c>
      <c r="Q873" s="16">
        <v>0.2093740698813322</v>
      </c>
      <c r="R873" s="16">
        <f>(H873-N873)/O873</f>
        <v>0.65026649800973835</v>
      </c>
      <c r="S873" s="16">
        <f>(I873-P873)/Q873</f>
        <v>1.1278014776205489</v>
      </c>
      <c r="T873" s="113">
        <v>0.65026649800973835</v>
      </c>
      <c r="U873" s="113">
        <v>1.1278014776205489</v>
      </c>
      <c r="V873" s="113"/>
    </row>
    <row r="874" spans="1:32" s="16" customFormat="1">
      <c r="A874" s="7"/>
      <c r="B874" s="3">
        <v>1076</v>
      </c>
      <c r="C874" s="3" t="s">
        <v>171</v>
      </c>
      <c r="D874" s="3" t="s">
        <v>10</v>
      </c>
      <c r="E874" s="3" t="s">
        <v>9</v>
      </c>
      <c r="F874" s="3" t="s">
        <v>8</v>
      </c>
      <c r="G874" s="19" t="s">
        <v>44</v>
      </c>
      <c r="H874" s="83">
        <v>2.810920728207832E-2</v>
      </c>
      <c r="I874" s="16">
        <f>LOG(H874)</f>
        <v>-1.5511514019156305</v>
      </c>
      <c r="N874" s="16">
        <v>1.6868301461584793E-2</v>
      </c>
      <c r="O874" s="16">
        <v>1.2813951900655998E-2</v>
      </c>
      <c r="P874" s="16">
        <v>-1.8347183146533161</v>
      </c>
      <c r="Q874" s="16">
        <v>0.2093740698813322</v>
      </c>
      <c r="R874" s="16">
        <f>(H874-N874)/O874</f>
        <v>0.87723958288918336</v>
      </c>
      <c r="S874" s="16">
        <f>(I874-P874)/Q874</f>
        <v>1.3543554505025577</v>
      </c>
      <c r="T874" s="113">
        <v>0.87723958288918336</v>
      </c>
      <c r="U874" s="113">
        <v>1.3543554505025577</v>
      </c>
      <c r="V874" s="113"/>
    </row>
    <row r="875" spans="1:32" s="16" customFormat="1">
      <c r="A875" s="7"/>
      <c r="B875" s="13">
        <v>1077</v>
      </c>
      <c r="C875" s="13" t="s">
        <v>171</v>
      </c>
      <c r="D875" s="13" t="s">
        <v>10</v>
      </c>
      <c r="E875" s="13" t="s">
        <v>9</v>
      </c>
      <c r="F875" s="13" t="s">
        <v>8</v>
      </c>
      <c r="G875" s="69" t="s">
        <v>44</v>
      </c>
      <c r="H875" s="84">
        <v>4.3353396701947981E-2</v>
      </c>
      <c r="I875" s="24">
        <f>LOG(H875)</f>
        <v>-1.3629768702495459</v>
      </c>
      <c r="J875" s="24"/>
      <c r="K875" s="24"/>
      <c r="L875" s="24"/>
      <c r="M875" s="24"/>
      <c r="N875" s="16">
        <v>1.6868301461584793E-2</v>
      </c>
      <c r="O875" s="16">
        <v>1.2813951900655998E-2</v>
      </c>
      <c r="P875" s="16">
        <v>-1.8347183146533161</v>
      </c>
      <c r="Q875" s="16">
        <v>0.2093740698813322</v>
      </c>
      <c r="R875" s="16">
        <f>(H875-N875)/O875</f>
        <v>2.0668951659641634</v>
      </c>
      <c r="S875" s="16">
        <f>(I875-P875)/Q875</f>
        <v>2.2531034749008847</v>
      </c>
      <c r="T875" s="113">
        <v>2.0668951659641634</v>
      </c>
      <c r="U875" s="113">
        <v>2.2531034749008847</v>
      </c>
      <c r="V875" s="113"/>
    </row>
    <row r="876" spans="1:32" s="16" customFormat="1">
      <c r="B876" s="3">
        <v>1170</v>
      </c>
      <c r="C876" s="22" t="s">
        <v>11</v>
      </c>
      <c r="D876" s="25" t="s">
        <v>93</v>
      </c>
      <c r="E876" s="3" t="s">
        <v>9</v>
      </c>
      <c r="F876" s="3" t="s">
        <v>8</v>
      </c>
      <c r="G876" s="19" t="s">
        <v>36</v>
      </c>
      <c r="H876" s="83">
        <v>1.4099533323735276E-2</v>
      </c>
      <c r="I876" s="16">
        <f>LOG(H876)</f>
        <v>-1.8507952616907695</v>
      </c>
      <c r="J876" s="28">
        <f>AVERAGE(H876:H885)</f>
        <v>2.2137125757908611E-2</v>
      </c>
      <c r="K876" s="28">
        <f>STDEV(H876:H885)</f>
        <v>1.4063186891870331E-2</v>
      </c>
      <c r="L876" s="28">
        <f>AVERAGE(I876:I885)</f>
        <v>-1.7038526520433155</v>
      </c>
      <c r="M876" s="28">
        <f>STDEV(I876:I885)</f>
        <v>0.19380122374925809</v>
      </c>
      <c r="N876" s="16">
        <v>2.2137125757908611E-2</v>
      </c>
      <c r="O876" s="16">
        <v>1.4063186891870331E-2</v>
      </c>
      <c r="P876" s="16">
        <v>-1.7038526520433155</v>
      </c>
      <c r="Q876" s="16">
        <v>0.19380122374925809</v>
      </c>
      <c r="R876" s="16">
        <f>(H876-N876)/O876</f>
        <v>-0.57153421169562357</v>
      </c>
      <c r="S876" s="16">
        <f>(I876-P876)/Q876</f>
        <v>-0.75821301230568983</v>
      </c>
      <c r="T876" s="113">
        <v>-0.57153421169562357</v>
      </c>
      <c r="U876" s="113">
        <v>-0.75821301230568983</v>
      </c>
      <c r="V876" s="116"/>
      <c r="W876" s="7"/>
      <c r="X876" s="7"/>
      <c r="Y876" s="7"/>
      <c r="Z876" s="7"/>
      <c r="AA876" s="7"/>
      <c r="AB876" s="7"/>
      <c r="AC876" s="7"/>
      <c r="AD876" s="7"/>
      <c r="AE876" s="7"/>
      <c r="AF876" s="7"/>
    </row>
    <row r="877" spans="1:32" s="16" customFormat="1">
      <c r="B877" s="3">
        <v>1171</v>
      </c>
      <c r="C877" s="22" t="s">
        <v>11</v>
      </c>
      <c r="D877" s="25" t="s">
        <v>93</v>
      </c>
      <c r="E877" s="3" t="s">
        <v>9</v>
      </c>
      <c r="F877" s="3" t="s">
        <v>8</v>
      </c>
      <c r="G877" s="19" t="s">
        <v>36</v>
      </c>
      <c r="H877" s="83">
        <v>1.4147767150402432E-2</v>
      </c>
      <c r="I877" s="16">
        <f>LOG(H877)</f>
        <v>-1.8493120965903587</v>
      </c>
      <c r="N877" s="16">
        <v>2.2137125757908611E-2</v>
      </c>
      <c r="O877" s="16">
        <v>1.4063186891870331E-2</v>
      </c>
      <c r="P877" s="16">
        <v>-1.7038526520433155</v>
      </c>
      <c r="Q877" s="16">
        <v>0.19380122374925809</v>
      </c>
      <c r="R877" s="16">
        <f>(H877-N877)/O877</f>
        <v>-0.56810441821865287</v>
      </c>
      <c r="S877" s="16">
        <f>(I877-P877)/Q877</f>
        <v>-0.75055998993711215</v>
      </c>
      <c r="T877" s="113">
        <v>-0.56810441821865287</v>
      </c>
      <c r="U877" s="113">
        <v>-0.75055998993711215</v>
      </c>
      <c r="V877" s="116"/>
      <c r="W877" s="7"/>
      <c r="X877" s="7"/>
      <c r="Y877" s="7"/>
      <c r="Z877" s="7"/>
      <c r="AA877" s="7"/>
      <c r="AB877" s="7"/>
      <c r="AC877" s="7"/>
      <c r="AD877" s="7"/>
      <c r="AE877" s="7"/>
      <c r="AF877" s="7"/>
    </row>
    <row r="878" spans="1:32" s="16" customFormat="1">
      <c r="B878" s="3">
        <v>1172</v>
      </c>
      <c r="C878" s="22" t="s">
        <v>11</v>
      </c>
      <c r="D878" s="25" t="s">
        <v>93</v>
      </c>
      <c r="E878" s="3" t="s">
        <v>9</v>
      </c>
      <c r="F878" s="3" t="s">
        <v>8</v>
      </c>
      <c r="G878" s="19" t="s">
        <v>36</v>
      </c>
      <c r="H878" s="83">
        <v>1.3552367282250757E-2</v>
      </c>
      <c r="I878" s="16">
        <f>LOG(H878)</f>
        <v>-1.8679848370537044</v>
      </c>
      <c r="N878" s="16">
        <v>2.2137125757908611E-2</v>
      </c>
      <c r="O878" s="16">
        <v>1.4063186891870331E-2</v>
      </c>
      <c r="P878" s="16">
        <v>-1.7038526520433155</v>
      </c>
      <c r="Q878" s="16">
        <v>0.19380122374925809</v>
      </c>
      <c r="R878" s="16">
        <f>(H878-N878)/O878</f>
        <v>-0.6104418963969358</v>
      </c>
      <c r="S878" s="16">
        <f>(I878-P878)/Q878</f>
        <v>-0.84690995152200266</v>
      </c>
      <c r="T878" s="113">
        <v>-0.6104418963969358</v>
      </c>
      <c r="U878" s="113">
        <v>-0.84690995152200266</v>
      </c>
      <c r="V878" s="116"/>
      <c r="W878" s="7"/>
      <c r="X878" s="7"/>
      <c r="Y878" s="7"/>
      <c r="Z878" s="7"/>
      <c r="AA878" s="7"/>
      <c r="AB878" s="7"/>
      <c r="AC878" s="7"/>
      <c r="AD878" s="7"/>
      <c r="AE878" s="7"/>
      <c r="AF878" s="7"/>
    </row>
    <row r="879" spans="1:32" s="16" customFormat="1">
      <c r="B879" s="3">
        <v>1201</v>
      </c>
      <c r="C879" s="22" t="s">
        <v>11</v>
      </c>
      <c r="D879" s="25" t="s">
        <v>93</v>
      </c>
      <c r="E879" s="3" t="s">
        <v>9</v>
      </c>
      <c r="F879" s="3" t="s">
        <v>8</v>
      </c>
      <c r="G879" s="19" t="s">
        <v>36</v>
      </c>
      <c r="H879" s="83">
        <v>2.5096595616151553E-2</v>
      </c>
      <c r="I879" s="16">
        <f>LOG(H879)</f>
        <v>-1.6003851871004615</v>
      </c>
      <c r="N879" s="16">
        <v>2.2137125757908611E-2</v>
      </c>
      <c r="O879" s="16">
        <v>1.4063186891870331E-2</v>
      </c>
      <c r="P879" s="16">
        <v>-1.7038526520433155</v>
      </c>
      <c r="Q879" s="16">
        <v>0.19380122374925809</v>
      </c>
      <c r="R879" s="16">
        <f>(H879-N879)/O879</f>
        <v>0.21044091079766253</v>
      </c>
      <c r="S879" s="16">
        <f>(I879-P879)/Q879</f>
        <v>0.53388447679113304</v>
      </c>
      <c r="T879" s="113">
        <v>0.21044091079766253</v>
      </c>
      <c r="U879" s="113">
        <v>0.53388447679113304</v>
      </c>
      <c r="V879" s="116"/>
      <c r="W879" s="7"/>
      <c r="X879" s="7"/>
      <c r="Y879" s="7"/>
      <c r="Z879" s="7"/>
      <c r="AA879" s="7"/>
      <c r="AB879" s="7"/>
      <c r="AC879" s="7"/>
      <c r="AD879" s="7"/>
      <c r="AE879" s="7"/>
      <c r="AF879" s="7"/>
    </row>
    <row r="880" spans="1:32" s="16" customFormat="1">
      <c r="B880" s="3">
        <v>1202</v>
      </c>
      <c r="C880" s="22" t="s">
        <v>11</v>
      </c>
      <c r="D880" s="25" t="s">
        <v>93</v>
      </c>
      <c r="E880" s="3" t="s">
        <v>9</v>
      </c>
      <c r="F880" s="3" t="s">
        <v>8</v>
      </c>
      <c r="G880" s="19" t="s">
        <v>36</v>
      </c>
      <c r="H880" s="83">
        <v>1.6772869269087255E-2</v>
      </c>
      <c r="I880" s="16">
        <f>LOG(H880)</f>
        <v>-1.7753926379817362</v>
      </c>
      <c r="N880" s="16">
        <v>2.2137125757908611E-2</v>
      </c>
      <c r="O880" s="16">
        <v>1.4063186891870331E-2</v>
      </c>
      <c r="P880" s="16">
        <v>-1.7038526520433155</v>
      </c>
      <c r="Q880" s="16">
        <v>0.19380122374925809</v>
      </c>
      <c r="R880" s="16">
        <f>(H880-N880)/O880</f>
        <v>-0.38143960754175382</v>
      </c>
      <c r="S880" s="16">
        <f>(I880-P880)/Q880</f>
        <v>-0.36914104335574183</v>
      </c>
      <c r="T880" s="113">
        <v>-0.38143960754175382</v>
      </c>
      <c r="U880" s="113">
        <v>-0.36914104335574183</v>
      </c>
      <c r="V880" s="116"/>
      <c r="W880" s="7"/>
      <c r="X880" s="7"/>
      <c r="Y880" s="7"/>
      <c r="Z880" s="7"/>
      <c r="AA880" s="7"/>
      <c r="AB880" s="7"/>
      <c r="AC880" s="7"/>
      <c r="AD880" s="7"/>
      <c r="AE880" s="7"/>
      <c r="AF880" s="7"/>
    </row>
    <row r="881" spans="2:32" s="16" customFormat="1">
      <c r="B881" s="3">
        <v>1209</v>
      </c>
      <c r="C881" s="22" t="s">
        <v>11</v>
      </c>
      <c r="D881" s="25" t="s">
        <v>93</v>
      </c>
      <c r="E881" s="3" t="s">
        <v>9</v>
      </c>
      <c r="F881" s="3" t="s">
        <v>8</v>
      </c>
      <c r="G881" s="19" t="s">
        <v>36</v>
      </c>
      <c r="H881" s="83">
        <v>2.2124340085481496E-2</v>
      </c>
      <c r="I881" s="16">
        <f>LOG(H881)</f>
        <v>-1.6551296743706168</v>
      </c>
      <c r="N881" s="16">
        <v>2.2137125757908611E-2</v>
      </c>
      <c r="O881" s="16">
        <v>1.4063186891870331E-2</v>
      </c>
      <c r="P881" s="16">
        <v>-1.7038526520433155</v>
      </c>
      <c r="Q881" s="16">
        <v>0.19380122374925809</v>
      </c>
      <c r="R881" s="16">
        <f>(H881-N881)/O881</f>
        <v>-9.0915896413965881E-4</v>
      </c>
      <c r="S881" s="16">
        <f>(I881-P881)/Q881</f>
        <v>0.25140696601450252</v>
      </c>
      <c r="T881" s="113">
        <v>-9.0915896413965881E-4</v>
      </c>
      <c r="U881" s="113">
        <v>0.25140696601450252</v>
      </c>
      <c r="V881" s="116"/>
      <c r="W881" s="7"/>
      <c r="X881" s="7"/>
      <c r="Y881" s="7"/>
      <c r="Z881" s="7"/>
      <c r="AA881" s="7"/>
      <c r="AB881" s="7"/>
      <c r="AC881" s="7"/>
      <c r="AD881" s="7"/>
      <c r="AE881" s="7"/>
      <c r="AF881" s="7"/>
    </row>
    <row r="882" spans="2:32" s="16" customFormat="1">
      <c r="B882" s="3">
        <v>1210</v>
      </c>
      <c r="C882" s="22" t="s">
        <v>11</v>
      </c>
      <c r="D882" s="25" t="s">
        <v>93</v>
      </c>
      <c r="E882" s="3" t="s">
        <v>9</v>
      </c>
      <c r="F882" s="3" t="s">
        <v>8</v>
      </c>
      <c r="G882" s="19" t="s">
        <v>36</v>
      </c>
      <c r="H882" s="83">
        <v>2.1859347280752641E-2</v>
      </c>
      <c r="I882" s="16">
        <f>LOG(H882)</f>
        <v>-1.6603628102088026</v>
      </c>
      <c r="N882" s="16">
        <v>2.2137125757908611E-2</v>
      </c>
      <c r="O882" s="16">
        <v>1.4063186891870331E-2</v>
      </c>
      <c r="P882" s="16">
        <v>-1.7038526520433155</v>
      </c>
      <c r="Q882" s="16">
        <v>0.19380122374925809</v>
      </c>
      <c r="R882" s="16">
        <f>(H882-N882)/O882</f>
        <v>-1.9752171345781444E-2</v>
      </c>
      <c r="S882" s="16">
        <f>(I882-P882)/Q882</f>
        <v>0.22440437161934776</v>
      </c>
      <c r="T882" s="113">
        <v>-1.9752171345781444E-2</v>
      </c>
      <c r="U882" s="113">
        <v>0.22440437161934776</v>
      </c>
      <c r="V882" s="117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</row>
    <row r="883" spans="2:32" s="16" customFormat="1">
      <c r="B883" s="3">
        <v>1211</v>
      </c>
      <c r="C883" s="22" t="s">
        <v>11</v>
      </c>
      <c r="D883" s="25" t="s">
        <v>93</v>
      </c>
      <c r="E883" s="3" t="s">
        <v>9</v>
      </c>
      <c r="F883" s="3" t="s">
        <v>8</v>
      </c>
      <c r="G883" s="19" t="s">
        <v>36</v>
      </c>
      <c r="H883" s="83">
        <v>1.6436821221535398E-2</v>
      </c>
      <c r="I883" s="16">
        <f>LOG(H883)</f>
        <v>-1.7841821685131405</v>
      </c>
      <c r="N883" s="16">
        <v>2.2137125757908611E-2</v>
      </c>
      <c r="O883" s="16">
        <v>1.4063186891870331E-2</v>
      </c>
      <c r="P883" s="16">
        <v>-1.7038526520433155</v>
      </c>
      <c r="Q883" s="16">
        <v>0.19380122374925809</v>
      </c>
      <c r="R883" s="16">
        <f>(H883-N883)/O883</f>
        <v>-0.40533519039474997</v>
      </c>
      <c r="S883" s="16">
        <f>(I883-P883)/Q883</f>
        <v>-0.41449437168547559</v>
      </c>
      <c r="T883" s="113">
        <v>-0.40533519039474997</v>
      </c>
      <c r="U883" s="113">
        <v>-0.41449437168547559</v>
      </c>
      <c r="V883" s="117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</row>
    <row r="884" spans="2:32" s="16" customFormat="1">
      <c r="B884" s="3">
        <v>1212</v>
      </c>
      <c r="C884" s="22" t="s">
        <v>11</v>
      </c>
      <c r="D884" s="25" t="s">
        <v>93</v>
      </c>
      <c r="E884" s="3" t="s">
        <v>9</v>
      </c>
      <c r="F884" s="3" t="s">
        <v>8</v>
      </c>
      <c r="G884" s="19" t="s">
        <v>36</v>
      </c>
      <c r="H884" s="83">
        <v>1.6697920528759888E-2</v>
      </c>
      <c r="I884" s="16">
        <f>LOG(H884)</f>
        <v>-1.7773376102366303</v>
      </c>
      <c r="N884" s="16">
        <v>2.2137125757908611E-2</v>
      </c>
      <c r="O884" s="16">
        <v>1.4063186891870331E-2</v>
      </c>
      <c r="P884" s="16">
        <v>-1.7038526520433155</v>
      </c>
      <c r="Q884" s="16">
        <v>0.19380122374925809</v>
      </c>
      <c r="R884" s="16">
        <f>(H884-N884)/O884</f>
        <v>-0.38676903542347341</v>
      </c>
      <c r="S884" s="16">
        <f>(I884-P884)/Q884</f>
        <v>-0.37917695653145284</v>
      </c>
      <c r="T884" s="113">
        <v>-0.38676903542347341</v>
      </c>
      <c r="U884" s="113">
        <v>-0.37917695653145284</v>
      </c>
      <c r="V884" s="117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</row>
    <row r="885" spans="2:32" s="16" customFormat="1">
      <c r="B885" s="29" t="s">
        <v>12</v>
      </c>
      <c r="C885" s="30" t="s">
        <v>11</v>
      </c>
      <c r="D885" s="29" t="s">
        <v>93</v>
      </c>
      <c r="E885" s="29" t="s">
        <v>9</v>
      </c>
      <c r="F885" s="29" t="s">
        <v>8</v>
      </c>
      <c r="G885" s="33" t="s">
        <v>36</v>
      </c>
      <c r="H885" s="85">
        <v>6.0583695820929463E-2</v>
      </c>
      <c r="I885" s="16">
        <f>LOG(H885)</f>
        <v>-1.2176442366869342</v>
      </c>
      <c r="J885" s="32"/>
      <c r="K885" s="32"/>
      <c r="L885" s="32"/>
      <c r="M885" s="32"/>
      <c r="N885" s="16">
        <v>2.2137125757908611E-2</v>
      </c>
      <c r="O885" s="16">
        <v>1.4063186891870331E-2</v>
      </c>
      <c r="P885" s="16">
        <v>-1.7038526520433155</v>
      </c>
      <c r="Q885" s="16">
        <v>0.19380122374925809</v>
      </c>
      <c r="R885" s="16">
        <f>(H885-N885)/O885</f>
        <v>2.7338447791834515</v>
      </c>
      <c r="S885" s="16">
        <f>(I885-P885)/Q885</f>
        <v>2.5087995109124925</v>
      </c>
      <c r="T885" s="113">
        <v>2.7338447791834515</v>
      </c>
      <c r="U885" s="113">
        <v>2.5087995109124925</v>
      </c>
      <c r="V885" s="117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</row>
    <row r="886" spans="2:32" s="16" customFormat="1">
      <c r="B886" s="3">
        <v>1028</v>
      </c>
      <c r="C886" s="22" t="s">
        <v>11</v>
      </c>
      <c r="D886" s="3" t="s">
        <v>10</v>
      </c>
      <c r="E886" s="3" t="s">
        <v>9</v>
      </c>
      <c r="F886" s="3" t="s">
        <v>8</v>
      </c>
      <c r="G886" s="19" t="s">
        <v>36</v>
      </c>
      <c r="H886" s="83">
        <v>1.9737137702939125E-2</v>
      </c>
      <c r="I886" s="16">
        <f>LOG(H886)</f>
        <v>-1.7047158288675479</v>
      </c>
      <c r="N886" s="16">
        <v>2.2137125757908611E-2</v>
      </c>
      <c r="O886" s="16">
        <v>1.4063186891870331E-2</v>
      </c>
      <c r="P886" s="16">
        <v>-1.7038526520433155</v>
      </c>
      <c r="Q886" s="16">
        <v>0.19380122374925809</v>
      </c>
      <c r="R886" s="16">
        <f>(H886-N886)/O886</f>
        <v>-0.17065748136767456</v>
      </c>
      <c r="S886" s="16">
        <f>(I886-P886)/Q886</f>
        <v>-4.4539286570719084E-3</v>
      </c>
      <c r="T886" s="113">
        <v>-0.17065748136767456</v>
      </c>
      <c r="U886" s="113">
        <v>-4.4539286570719084E-3</v>
      </c>
      <c r="V886" s="113"/>
    </row>
    <row r="887" spans="2:32" s="16" customFormat="1">
      <c r="B887" s="3">
        <v>1029</v>
      </c>
      <c r="C887" s="22" t="s">
        <v>11</v>
      </c>
      <c r="D887" s="3" t="s">
        <v>10</v>
      </c>
      <c r="E887" s="3" t="s">
        <v>9</v>
      </c>
      <c r="F887" s="3" t="s">
        <v>8</v>
      </c>
      <c r="G887" s="19" t="s">
        <v>36</v>
      </c>
      <c r="H887" s="83">
        <v>1.4565897316327066E-2</v>
      </c>
      <c r="I887" s="16">
        <f>LOG(H887)</f>
        <v>-1.8366627559710471</v>
      </c>
      <c r="N887" s="16">
        <v>2.2137125757908611E-2</v>
      </c>
      <c r="O887" s="16">
        <v>1.4063186891870331E-2</v>
      </c>
      <c r="P887" s="16">
        <v>-1.7038526520433155</v>
      </c>
      <c r="Q887" s="16">
        <v>0.19380122374925809</v>
      </c>
      <c r="R887" s="16">
        <f>(H887-N887)/O887</f>
        <v>-0.53837216982150271</v>
      </c>
      <c r="S887" s="16">
        <f>(I887-P887)/Q887</f>
        <v>-0.68529032664707334</v>
      </c>
      <c r="T887" s="113">
        <v>-0.53837216982150271</v>
      </c>
      <c r="U887" s="113">
        <v>-0.68529032664707334</v>
      </c>
      <c r="V887" s="113"/>
    </row>
    <row r="888" spans="2:32" s="16" customFormat="1">
      <c r="B888" s="3">
        <v>1030</v>
      </c>
      <c r="C888" s="22" t="s">
        <v>11</v>
      </c>
      <c r="D888" s="3" t="s">
        <v>10</v>
      </c>
      <c r="E888" s="3" t="s">
        <v>9</v>
      </c>
      <c r="F888" s="3" t="s">
        <v>8</v>
      </c>
      <c r="G888" s="19" t="s">
        <v>36</v>
      </c>
      <c r="H888" s="83">
        <v>1.8525250087660976E-2</v>
      </c>
      <c r="I888" s="16">
        <f>LOG(H888)</f>
        <v>-1.7322359204089295</v>
      </c>
      <c r="N888" s="16">
        <v>2.2137125757908611E-2</v>
      </c>
      <c r="O888" s="16">
        <v>1.4063186891870331E-2</v>
      </c>
      <c r="P888" s="16">
        <v>-1.7038526520433155</v>
      </c>
      <c r="Q888" s="16">
        <v>0.19380122374925809</v>
      </c>
      <c r="R888" s="16">
        <f>(H888-N888)/O888</f>
        <v>-0.25683194698461942</v>
      </c>
      <c r="S888" s="16">
        <f>(I888-P888)/Q888</f>
        <v>-0.14645556832157339</v>
      </c>
      <c r="T888" s="113">
        <v>-0.25683194698461942</v>
      </c>
      <c r="U888" s="113">
        <v>-0.14645556832157339</v>
      </c>
      <c r="V888" s="113"/>
    </row>
    <row r="889" spans="2:32" s="16" customFormat="1">
      <c r="B889" s="3">
        <v>1033</v>
      </c>
      <c r="C889" s="22" t="s">
        <v>11</v>
      </c>
      <c r="D889" s="3" t="s">
        <v>10</v>
      </c>
      <c r="E889" s="3" t="s">
        <v>9</v>
      </c>
      <c r="F889" s="3" t="s">
        <v>8</v>
      </c>
      <c r="G889" s="19" t="s">
        <v>36</v>
      </c>
      <c r="H889" s="83">
        <v>1.9451314136736238E-2</v>
      </c>
      <c r="I889" s="16">
        <f>LOG(H889)</f>
        <v>-1.7110510522789679</v>
      </c>
      <c r="N889" s="16">
        <v>2.2137125757908611E-2</v>
      </c>
      <c r="O889" s="16">
        <v>1.4063186891870331E-2</v>
      </c>
      <c r="P889" s="16">
        <v>-1.7038526520433155</v>
      </c>
      <c r="Q889" s="16">
        <v>0.19380122374925809</v>
      </c>
      <c r="R889" s="16">
        <f>(H889-N889)/O889</f>
        <v>-0.19098171999157543</v>
      </c>
      <c r="S889" s="16">
        <f>(I889-P889)/Q889</f>
        <v>-3.7143213527721555E-2</v>
      </c>
      <c r="T889" s="113">
        <v>-0.19098171999157543</v>
      </c>
      <c r="U889" s="113">
        <v>-3.7143213527721555E-2</v>
      </c>
      <c r="V889" s="113"/>
    </row>
    <row r="890" spans="2:32" s="16" customFormat="1">
      <c r="B890" s="3">
        <v>1034</v>
      </c>
      <c r="C890" s="22" t="s">
        <v>11</v>
      </c>
      <c r="D890" s="3" t="s">
        <v>10</v>
      </c>
      <c r="E890" s="3" t="s">
        <v>9</v>
      </c>
      <c r="F890" s="3" t="s">
        <v>8</v>
      </c>
      <c r="G890" s="19" t="s">
        <v>36</v>
      </c>
      <c r="H890" s="83">
        <v>1.1513747555098692E-2</v>
      </c>
      <c r="I890" s="16">
        <f>LOG(H890)</f>
        <v>-1.9387832969088092</v>
      </c>
      <c r="N890" s="16">
        <v>2.2137125757908611E-2</v>
      </c>
      <c r="O890" s="16">
        <v>1.4063186891870331E-2</v>
      </c>
      <c r="P890" s="16">
        <v>-1.7038526520433155</v>
      </c>
      <c r="Q890" s="16">
        <v>0.19380122374925809</v>
      </c>
      <c r="R890" s="16">
        <f>(H890-N890)/O890</f>
        <v>-0.75540332959317336</v>
      </c>
      <c r="S890" s="16">
        <f>(I890-P890)/Q890</f>
        <v>-1.2122247750584347</v>
      </c>
      <c r="T890" s="113">
        <v>-0.75540332959317336</v>
      </c>
      <c r="U890" s="113">
        <v>-1.2122247750584347</v>
      </c>
      <c r="V890" s="113"/>
    </row>
    <row r="891" spans="2:32" s="16" customFormat="1">
      <c r="B891" s="3">
        <v>1046</v>
      </c>
      <c r="C891" s="22" t="s">
        <v>11</v>
      </c>
      <c r="D891" s="3" t="s">
        <v>10</v>
      </c>
      <c r="E891" s="3" t="s">
        <v>9</v>
      </c>
      <c r="F891" s="3" t="s">
        <v>8</v>
      </c>
      <c r="G891" s="19" t="s">
        <v>36</v>
      </c>
      <c r="H891" s="83">
        <v>1.7647546755158419E-2</v>
      </c>
      <c r="I891" s="16">
        <f>LOG(H891)</f>
        <v>-1.7533156588171546</v>
      </c>
      <c r="N891" s="16">
        <v>2.2137125757908611E-2</v>
      </c>
      <c r="O891" s="16">
        <v>1.4063186891870331E-2</v>
      </c>
      <c r="P891" s="16">
        <v>-1.7038526520433155</v>
      </c>
      <c r="Q891" s="16">
        <v>0.19380122374925809</v>
      </c>
      <c r="R891" s="16">
        <f>(H891-N891)/O891</f>
        <v>-0.31924335765924688</v>
      </c>
      <c r="S891" s="16">
        <f>(I891-P891)/Q891</f>
        <v>-0.25522546151635656</v>
      </c>
      <c r="T891" s="113">
        <v>-0.31924335765924688</v>
      </c>
      <c r="U891" s="113">
        <v>-0.25522546151635656</v>
      </c>
      <c r="V891" s="113"/>
    </row>
    <row r="892" spans="2:32" s="16" customFormat="1">
      <c r="B892" s="3">
        <v>1090</v>
      </c>
      <c r="C892" s="22" t="s">
        <v>11</v>
      </c>
      <c r="D892" s="3" t="s">
        <v>10</v>
      </c>
      <c r="E892" s="3" t="s">
        <v>9</v>
      </c>
      <c r="F892" s="3" t="s">
        <v>8</v>
      </c>
      <c r="G892" s="19" t="s">
        <v>36</v>
      </c>
      <c r="H892" s="83">
        <v>1.7134381754999435E-2</v>
      </c>
      <c r="I892" s="16">
        <f>LOG(H892)</f>
        <v>-1.7661315612216359</v>
      </c>
      <c r="N892" s="16">
        <v>2.2137125757908611E-2</v>
      </c>
      <c r="O892" s="16">
        <v>1.4063186891870331E-2</v>
      </c>
      <c r="P892" s="16">
        <v>-1.7038526520433155</v>
      </c>
      <c r="Q892" s="16">
        <v>0.19380122374925809</v>
      </c>
      <c r="R892" s="16">
        <f>(H892-N892)/O892</f>
        <v>-0.35573330862872699</v>
      </c>
      <c r="S892" s="16">
        <f>(I892-P892)/Q892</f>
        <v>-0.321354571315285</v>
      </c>
      <c r="T892" s="113">
        <v>-0.35573330862872699</v>
      </c>
      <c r="U892" s="113">
        <v>-0.321354571315285</v>
      </c>
      <c r="V892" s="113"/>
    </row>
    <row r="893" spans="2:32" s="16" customFormat="1">
      <c r="B893" s="3">
        <v>1091</v>
      </c>
      <c r="C893" s="22" t="s">
        <v>11</v>
      </c>
      <c r="D893" s="3" t="s">
        <v>10</v>
      </c>
      <c r="E893" s="3" t="s">
        <v>9</v>
      </c>
      <c r="F893" s="3" t="s">
        <v>8</v>
      </c>
      <c r="G893" s="19" t="s">
        <v>36</v>
      </c>
      <c r="H893" s="83">
        <v>1.6768582399425008E-2</v>
      </c>
      <c r="I893" s="16">
        <f>LOG(H893)</f>
        <v>-1.7755036506992232</v>
      </c>
      <c r="N893" s="16">
        <v>2.2137125757908611E-2</v>
      </c>
      <c r="O893" s="16">
        <v>1.4063186891870331E-2</v>
      </c>
      <c r="P893" s="16">
        <v>-1.7038526520433155</v>
      </c>
      <c r="Q893" s="16">
        <v>0.19380122374925809</v>
      </c>
      <c r="R893" s="16">
        <f>(H893-N893)/O893</f>
        <v>-0.38174443671704739</v>
      </c>
      <c r="S893" s="16">
        <f>(I893-P893)/Q893</f>
        <v>-0.3697138607783535</v>
      </c>
      <c r="T893" s="113">
        <v>-0.38174443671704739</v>
      </c>
      <c r="U893" s="113">
        <v>-0.3697138607783535</v>
      </c>
      <c r="V893" s="113"/>
    </row>
    <row r="894" spans="2:32" s="16" customFormat="1">
      <c r="B894" s="3">
        <v>1092</v>
      </c>
      <c r="C894" s="22" t="s">
        <v>11</v>
      </c>
      <c r="D894" s="3" t="s">
        <v>10</v>
      </c>
      <c r="E894" s="3" t="s">
        <v>9</v>
      </c>
      <c r="F894" s="3" t="s">
        <v>8</v>
      </c>
      <c r="G894" s="19" t="s">
        <v>36</v>
      </c>
      <c r="H894" s="83">
        <v>2.5229620022793886E-2</v>
      </c>
      <c r="I894" s="16">
        <f>LOG(H894)</f>
        <v>-1.5980892902373416</v>
      </c>
      <c r="N894" s="16">
        <v>2.2137125757908611E-2</v>
      </c>
      <c r="O894" s="16">
        <v>1.4063186891870331E-2</v>
      </c>
      <c r="P894" s="16">
        <v>-1.7038526520433155</v>
      </c>
      <c r="Q894" s="16">
        <v>0.19380122374925809</v>
      </c>
      <c r="R894" s="16">
        <f>(H894-N894)/O894</f>
        <v>0.21989996212544033</v>
      </c>
      <c r="S894" s="16">
        <f>(I894-P894)/Q894</f>
        <v>0.54573113502529558</v>
      </c>
      <c r="T894" s="113">
        <v>0.21989996212544033</v>
      </c>
      <c r="U894" s="113">
        <v>0.54573113502529558</v>
      </c>
      <c r="V894" s="113"/>
    </row>
    <row r="895" spans="2:32" s="16" customFormat="1">
      <c r="B895" s="3">
        <v>1094</v>
      </c>
      <c r="C895" s="22" t="s">
        <v>11</v>
      </c>
      <c r="D895" s="3" t="s">
        <v>10</v>
      </c>
      <c r="E895" s="3" t="s">
        <v>9</v>
      </c>
      <c r="F895" s="3" t="s">
        <v>8</v>
      </c>
      <c r="G895" s="19" t="s">
        <v>36</v>
      </c>
      <c r="H895" s="83">
        <v>2.1981444057646245E-2</v>
      </c>
      <c r="I895" s="16">
        <f>LOG(H895)</f>
        <v>-1.6579437802625343</v>
      </c>
      <c r="N895" s="16">
        <v>2.2137125757908611E-2</v>
      </c>
      <c r="O895" s="16">
        <v>1.4063186891870331E-2</v>
      </c>
      <c r="P895" s="16">
        <v>-1.7038526520433155</v>
      </c>
      <c r="Q895" s="16">
        <v>0.19380122374925809</v>
      </c>
      <c r="R895" s="16">
        <f>(H895-N895)/O895</f>
        <v>-1.1070157956328052E-2</v>
      </c>
      <c r="S895" s="16">
        <f>(I895-P895)/Q895</f>
        <v>0.23688638746770002</v>
      </c>
      <c r="T895" s="113">
        <v>-1.1070157956328052E-2</v>
      </c>
      <c r="U895" s="113">
        <v>0.23688638746770002</v>
      </c>
      <c r="V895" s="113"/>
    </row>
    <row r="896" spans="2:32" s="16" customFormat="1">
      <c r="B896" s="3">
        <v>1095</v>
      </c>
      <c r="C896" s="22" t="s">
        <v>11</v>
      </c>
      <c r="D896" s="3" t="s">
        <v>10</v>
      </c>
      <c r="E896" s="3" t="s">
        <v>9</v>
      </c>
      <c r="F896" s="3" t="s">
        <v>8</v>
      </c>
      <c r="G896" s="19" t="s">
        <v>36</v>
      </c>
      <c r="H896" s="83">
        <v>1.7774822523141314E-2</v>
      </c>
      <c r="I896" s="16">
        <f>LOG(H896)</f>
        <v>-1.7501947268910338</v>
      </c>
      <c r="N896" s="16">
        <v>2.2137125757908611E-2</v>
      </c>
      <c r="O896" s="16">
        <v>1.4063186891870331E-2</v>
      </c>
      <c r="P896" s="16">
        <v>-1.7038526520433155</v>
      </c>
      <c r="Q896" s="16">
        <v>0.19380122374925809</v>
      </c>
      <c r="R896" s="16">
        <f>(H896-N896)/O896</f>
        <v>-0.31019307844718075</v>
      </c>
      <c r="S896" s="16">
        <f>(I896-P896)/Q896</f>
        <v>-0.23912168329585048</v>
      </c>
      <c r="T896" s="113">
        <v>-0.31019307844718075</v>
      </c>
      <c r="U896" s="113">
        <v>-0.23912168329585048</v>
      </c>
      <c r="V896" s="116"/>
      <c r="W896" s="7"/>
      <c r="X896" s="7"/>
      <c r="Y896" s="7"/>
      <c r="Z896" s="7"/>
      <c r="AA896" s="7"/>
      <c r="AB896" s="7"/>
      <c r="AC896" s="7"/>
      <c r="AD896" s="7"/>
      <c r="AE896" s="7"/>
      <c r="AF896" s="7"/>
    </row>
    <row r="897" spans="1:32" s="16" customFormat="1">
      <c r="A897" s="7"/>
      <c r="B897" s="3">
        <v>1134</v>
      </c>
      <c r="C897" s="3" t="s">
        <v>171</v>
      </c>
      <c r="D897" s="25" t="s">
        <v>93</v>
      </c>
      <c r="E897" s="3" t="s">
        <v>9</v>
      </c>
      <c r="F897" s="3" t="s">
        <v>8</v>
      </c>
      <c r="G897" s="19" t="s">
        <v>36</v>
      </c>
      <c r="H897" s="83">
        <v>4.7015887311991821E-2</v>
      </c>
      <c r="I897" s="16">
        <f>LOG(H897)</f>
        <v>-1.3277553632124677</v>
      </c>
      <c r="N897" s="16">
        <v>2.2137125757908611E-2</v>
      </c>
      <c r="O897" s="16">
        <v>1.4063186891870331E-2</v>
      </c>
      <c r="P897" s="16">
        <v>-1.7038526520433155</v>
      </c>
      <c r="Q897" s="16">
        <v>0.19380122374925809</v>
      </c>
      <c r="R897" s="16">
        <f>(H897-N897)/O897</f>
        <v>1.7690699658172901</v>
      </c>
      <c r="S897" s="16">
        <f>(I897-P897)/Q897</f>
        <v>1.9406342310688716</v>
      </c>
      <c r="T897" s="113">
        <v>1.7690699658172901</v>
      </c>
      <c r="U897" s="113">
        <v>1.9406342310688716</v>
      </c>
      <c r="V897" s="116"/>
      <c r="W897" s="7"/>
      <c r="X897" s="7"/>
      <c r="Y897" s="7"/>
      <c r="Z897" s="7"/>
      <c r="AA897" s="7"/>
      <c r="AB897" s="7"/>
      <c r="AC897" s="7"/>
      <c r="AD897" s="7"/>
      <c r="AE897" s="7"/>
      <c r="AF897" s="7"/>
    </row>
    <row r="898" spans="1:32" s="16" customFormat="1">
      <c r="A898" s="7"/>
      <c r="B898" s="3">
        <v>1135</v>
      </c>
      <c r="C898" s="3" t="s">
        <v>171</v>
      </c>
      <c r="D898" s="25" t="s">
        <v>93</v>
      </c>
      <c r="E898" s="3" t="s">
        <v>9</v>
      </c>
      <c r="F898" s="3" t="s">
        <v>8</v>
      </c>
      <c r="G898" s="19" t="s">
        <v>36</v>
      </c>
      <c r="H898" s="83">
        <v>3.1347191018588877E-2</v>
      </c>
      <c r="I898" s="16">
        <f>LOG(H898)</f>
        <v>-1.503801369658877</v>
      </c>
      <c r="N898" s="16">
        <v>2.2137125757908611E-2</v>
      </c>
      <c r="O898" s="16">
        <v>1.4063186891870331E-2</v>
      </c>
      <c r="P898" s="16">
        <v>-1.7038526520433155</v>
      </c>
      <c r="Q898" s="16">
        <v>0.19380122374925809</v>
      </c>
      <c r="R898" s="16">
        <f>(H898-N898)/O898</f>
        <v>0.65490598478815876</v>
      </c>
      <c r="S898" s="16">
        <f>(I898-P898)/Q898</f>
        <v>1.0322498409156939</v>
      </c>
      <c r="T898" s="113">
        <v>0.65490598478815876</v>
      </c>
      <c r="U898" s="113">
        <v>1.0322498409156939</v>
      </c>
      <c r="V898" s="116"/>
      <c r="W898" s="7"/>
      <c r="X898" s="7"/>
      <c r="Y898" s="7"/>
      <c r="Z898" s="7"/>
      <c r="AA898" s="7"/>
      <c r="AB898" s="7"/>
      <c r="AC898" s="7"/>
      <c r="AD898" s="7"/>
      <c r="AE898" s="7"/>
      <c r="AF898" s="7"/>
    </row>
    <row r="899" spans="1:32" s="16" customFormat="1">
      <c r="A899" s="7"/>
      <c r="B899" s="3">
        <v>1150</v>
      </c>
      <c r="C899" s="3" t="s">
        <v>171</v>
      </c>
      <c r="D899" s="25" t="s">
        <v>93</v>
      </c>
      <c r="E899" s="3" t="s">
        <v>9</v>
      </c>
      <c r="F899" s="3" t="s">
        <v>8</v>
      </c>
      <c r="G899" s="19" t="s">
        <v>36</v>
      </c>
      <c r="H899" s="83">
        <v>3.0909370296237686E-2</v>
      </c>
      <c r="I899" s="16">
        <f>LOG(H899)</f>
        <v>-1.5099098425476594</v>
      </c>
      <c r="N899" s="16">
        <v>2.2137125757908611E-2</v>
      </c>
      <c r="O899" s="16">
        <v>1.4063186891870331E-2</v>
      </c>
      <c r="P899" s="16">
        <v>-1.7038526520433155</v>
      </c>
      <c r="Q899" s="16">
        <v>0.19380122374925809</v>
      </c>
      <c r="R899" s="16">
        <f>(H899-N899)/O899</f>
        <v>0.62377358743629774</v>
      </c>
      <c r="S899" s="16">
        <f>(I899-P899)/Q899</f>
        <v>1.0007305719936073</v>
      </c>
      <c r="T899" s="113">
        <v>0.62377358743629774</v>
      </c>
      <c r="U899" s="113">
        <v>1.0007305719936073</v>
      </c>
      <c r="V899" s="116"/>
      <c r="W899" s="7"/>
      <c r="X899" s="7"/>
      <c r="Y899" s="7"/>
      <c r="Z899" s="7"/>
      <c r="AA899" s="7"/>
      <c r="AB899" s="7"/>
      <c r="AC899" s="7"/>
      <c r="AD899" s="7"/>
      <c r="AE899" s="7"/>
      <c r="AF899" s="7"/>
    </row>
    <row r="900" spans="1:32" s="16" customFormat="1">
      <c r="A900" s="7"/>
      <c r="B900" s="3">
        <v>1151</v>
      </c>
      <c r="C900" s="3" t="s">
        <v>171</v>
      </c>
      <c r="D900" s="25" t="s">
        <v>93</v>
      </c>
      <c r="E900" s="3" t="s">
        <v>9</v>
      </c>
      <c r="F900" s="3" t="s">
        <v>8</v>
      </c>
      <c r="G900" s="19" t="s">
        <v>36</v>
      </c>
      <c r="H900" s="83">
        <v>4.7961924952695523E-2</v>
      </c>
      <c r="I900" s="16">
        <f>LOG(H900)</f>
        <v>-1.3191033948067794</v>
      </c>
      <c r="N900" s="16">
        <v>2.2137125757908611E-2</v>
      </c>
      <c r="O900" s="16">
        <v>1.4063186891870331E-2</v>
      </c>
      <c r="P900" s="16">
        <v>-1.7038526520433155</v>
      </c>
      <c r="Q900" s="16">
        <v>0.19380122374925809</v>
      </c>
      <c r="R900" s="16">
        <f>(H900-N900)/O900</f>
        <v>1.8363404677296689</v>
      </c>
      <c r="S900" s="16">
        <f>(I900-P900)/Q900</f>
        <v>1.9852777489905244</v>
      </c>
      <c r="T900" s="113">
        <v>1.8363404677296689</v>
      </c>
      <c r="U900" s="113">
        <v>1.9852777489905244</v>
      </c>
      <c r="V900" s="116"/>
      <c r="W900" s="7"/>
      <c r="X900" s="7"/>
      <c r="Y900" s="7"/>
      <c r="Z900" s="7"/>
      <c r="AA900" s="7"/>
      <c r="AB900" s="7"/>
      <c r="AC900" s="7"/>
      <c r="AD900" s="7"/>
      <c r="AE900" s="7"/>
      <c r="AF900" s="7"/>
    </row>
    <row r="901" spans="1:32" s="16" customFormat="1">
      <c r="A901" s="7"/>
      <c r="B901" s="3">
        <v>1163</v>
      </c>
      <c r="C901" s="3" t="s">
        <v>171</v>
      </c>
      <c r="D901" s="25" t="s">
        <v>93</v>
      </c>
      <c r="E901" s="3" t="s">
        <v>9</v>
      </c>
      <c r="F901" s="3" t="s">
        <v>8</v>
      </c>
      <c r="G901" s="19" t="s">
        <v>36</v>
      </c>
      <c r="H901" s="83">
        <v>3.4934811379816327E-2</v>
      </c>
      <c r="I901" s="16">
        <f>LOG(H901)</f>
        <v>-1.4567415972479403</v>
      </c>
      <c r="N901" s="16">
        <v>2.2137125757908611E-2</v>
      </c>
      <c r="O901" s="16">
        <v>1.4063186891870331E-2</v>
      </c>
      <c r="P901" s="16">
        <v>-1.7038526520433155</v>
      </c>
      <c r="Q901" s="16">
        <v>0.19380122374925809</v>
      </c>
      <c r="R901" s="16">
        <f>(H901-N901)/O901</f>
        <v>0.91001319404393477</v>
      </c>
      <c r="S901" s="16">
        <f>(I901-P901)/Q901</f>
        <v>1.2750747906271731</v>
      </c>
      <c r="T901" s="113">
        <v>0.91001319404393477</v>
      </c>
      <c r="U901" s="113">
        <v>1.2750747906271731</v>
      </c>
      <c r="V901" s="116"/>
      <c r="W901" s="7"/>
      <c r="X901" s="7"/>
      <c r="Y901" s="7"/>
      <c r="Z901" s="7"/>
      <c r="AA901" s="7"/>
      <c r="AB901" s="7"/>
      <c r="AC901" s="7"/>
      <c r="AD901" s="7"/>
      <c r="AE901" s="7"/>
      <c r="AF901" s="7"/>
    </row>
    <row r="902" spans="1:32" s="16" customFormat="1">
      <c r="A902" s="7"/>
      <c r="B902" s="3">
        <v>1164</v>
      </c>
      <c r="C902" s="3" t="s">
        <v>171</v>
      </c>
      <c r="D902" s="25" t="s">
        <v>93</v>
      </c>
      <c r="E902" s="3" t="s">
        <v>9</v>
      </c>
      <c r="F902" s="3" t="s">
        <v>8</v>
      </c>
      <c r="G902" s="19" t="s">
        <v>36</v>
      </c>
      <c r="H902" s="83">
        <v>3.5507883517052162E-2</v>
      </c>
      <c r="I902" s="16">
        <f>LOG(H902)</f>
        <v>-1.4496752134843314</v>
      </c>
      <c r="N902" s="16">
        <v>2.2137125757908611E-2</v>
      </c>
      <c r="O902" s="16">
        <v>1.4063186891870331E-2</v>
      </c>
      <c r="P902" s="16">
        <v>-1.7038526520433155</v>
      </c>
      <c r="Q902" s="16">
        <v>0.19380122374925809</v>
      </c>
      <c r="R902" s="16">
        <f>(H902-N902)/O902</f>
        <v>0.95076300001907388</v>
      </c>
      <c r="S902" s="16">
        <f>(I902-P902)/Q902</f>
        <v>1.3115368089101509</v>
      </c>
      <c r="T902" s="113">
        <v>0.95076300001907388</v>
      </c>
      <c r="U902" s="113">
        <v>1.3115368089101509</v>
      </c>
      <c r="V902" s="116"/>
      <c r="W902" s="7"/>
      <c r="X902" s="7"/>
      <c r="Y902" s="7"/>
      <c r="Z902" s="7"/>
      <c r="AA902" s="7"/>
      <c r="AB902" s="7"/>
      <c r="AC902" s="7"/>
      <c r="AD902" s="7"/>
      <c r="AE902" s="7"/>
      <c r="AF902" s="7"/>
    </row>
    <row r="903" spans="1:32" s="16" customFormat="1">
      <c r="A903" s="7"/>
      <c r="B903" s="3" t="s">
        <v>183</v>
      </c>
      <c r="C903" s="3" t="s">
        <v>171</v>
      </c>
      <c r="D903" s="25" t="s">
        <v>93</v>
      </c>
      <c r="E903" s="3" t="s">
        <v>9</v>
      </c>
      <c r="F903" s="3" t="s">
        <v>8</v>
      </c>
      <c r="G903" s="19" t="s">
        <v>36</v>
      </c>
      <c r="H903" s="83">
        <v>4.3755553783052223E-2</v>
      </c>
      <c r="I903" s="16">
        <f>LOG(H903)</f>
        <v>-1.3589668152301555</v>
      </c>
      <c r="N903" s="16">
        <v>2.2137125757908611E-2</v>
      </c>
      <c r="O903" s="16">
        <v>1.4063186891870331E-2</v>
      </c>
      <c r="P903" s="16">
        <v>-1.7038526520433155</v>
      </c>
      <c r="Q903" s="16">
        <v>0.19380122374925809</v>
      </c>
      <c r="R903" s="16">
        <f>(H903-N903)/O903</f>
        <v>1.5372353500927181</v>
      </c>
      <c r="S903" s="16">
        <f>(I903-P903)/Q903</f>
        <v>1.7795854439979009</v>
      </c>
      <c r="T903" s="113">
        <v>1.5372353500927181</v>
      </c>
      <c r="U903" s="113">
        <v>1.7795854439979009</v>
      </c>
      <c r="V903" s="117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</row>
    <row r="904" spans="1:32" s="16" customFormat="1">
      <c r="A904" s="7"/>
      <c r="B904" s="3" t="s">
        <v>182</v>
      </c>
      <c r="C904" s="3" t="s">
        <v>171</v>
      </c>
      <c r="D904" s="25" t="s">
        <v>93</v>
      </c>
      <c r="E904" s="3" t="s">
        <v>9</v>
      </c>
      <c r="F904" s="3" t="s">
        <v>8</v>
      </c>
      <c r="G904" s="19" t="s">
        <v>36</v>
      </c>
      <c r="H904" s="83">
        <v>3.3412317665953831E-2</v>
      </c>
      <c r="I904" s="16">
        <f>LOG(H904)</f>
        <v>-1.4760933982132942</v>
      </c>
      <c r="N904" s="16">
        <v>2.2137125757908611E-2</v>
      </c>
      <c r="O904" s="16">
        <v>1.4063186891870331E-2</v>
      </c>
      <c r="P904" s="16">
        <v>-1.7038526520433155</v>
      </c>
      <c r="Q904" s="16">
        <v>0.19380122374925809</v>
      </c>
      <c r="R904" s="16">
        <f>(H904-N904)/O904</f>
        <v>0.80175226246642572</v>
      </c>
      <c r="S904" s="16">
        <f>(I904-P904)/Q904</f>
        <v>1.175220927008688</v>
      </c>
      <c r="T904" s="113">
        <v>0.80175226246642572</v>
      </c>
      <c r="U904" s="113">
        <v>1.175220927008688</v>
      </c>
      <c r="V904" s="117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</row>
    <row r="905" spans="1:32" s="16" customFormat="1">
      <c r="A905" s="7"/>
      <c r="B905" s="3" t="s">
        <v>181</v>
      </c>
      <c r="C905" s="3" t="s">
        <v>171</v>
      </c>
      <c r="D905" s="25" t="s">
        <v>93</v>
      </c>
      <c r="E905" s="3" t="s">
        <v>9</v>
      </c>
      <c r="F905" s="3" t="s">
        <v>8</v>
      </c>
      <c r="G905" s="19" t="s">
        <v>36</v>
      </c>
      <c r="H905" s="83">
        <v>2.717543329202159E-2</v>
      </c>
      <c r="I905" s="16">
        <f>LOG(H905)</f>
        <v>-1.5658235226847643</v>
      </c>
      <c r="N905" s="16">
        <v>2.2137125757908611E-2</v>
      </c>
      <c r="O905" s="16">
        <v>1.4063186891870331E-2</v>
      </c>
      <c r="P905" s="16">
        <v>-1.7038526520433155</v>
      </c>
      <c r="Q905" s="16">
        <v>0.19380122374925809</v>
      </c>
      <c r="R905" s="16">
        <f>(H905-N905)/O905</f>
        <v>0.35826214732490907</v>
      </c>
      <c r="S905" s="16">
        <f>(I905-P905)/Q905</f>
        <v>0.71222011238244087</v>
      </c>
      <c r="T905" s="113">
        <v>0.35826214732490907</v>
      </c>
      <c r="U905" s="113">
        <v>0.71222011238244087</v>
      </c>
      <c r="V905" s="117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</row>
    <row r="906" spans="1:32" s="16" customFormat="1">
      <c r="A906" s="7"/>
      <c r="B906" s="3" t="s">
        <v>172</v>
      </c>
      <c r="C906" s="3" t="s">
        <v>171</v>
      </c>
      <c r="D906" s="4" t="s">
        <v>93</v>
      </c>
      <c r="E906" s="3" t="s">
        <v>9</v>
      </c>
      <c r="F906" s="3" t="s">
        <v>8</v>
      </c>
      <c r="G906" s="19" t="s">
        <v>36</v>
      </c>
      <c r="H906" s="83">
        <v>5.0636892133355163E-2</v>
      </c>
      <c r="I906" s="16">
        <f>LOG(H906)</f>
        <v>-1.2955329572314929</v>
      </c>
      <c r="N906" s="16">
        <v>2.2137125757908611E-2</v>
      </c>
      <c r="O906" s="16">
        <v>1.4063186891870331E-2</v>
      </c>
      <c r="P906" s="16">
        <v>-1.7038526520433155</v>
      </c>
      <c r="Q906" s="16">
        <v>0.19380122374925809</v>
      </c>
      <c r="R906" s="16">
        <f>(H906-N906)/O906</f>
        <v>2.026551065172983</v>
      </c>
      <c r="S906" s="16">
        <f>(I906-P906)/Q906</f>
        <v>2.1068994659193208</v>
      </c>
      <c r="T906" s="113">
        <v>2.026551065172983</v>
      </c>
      <c r="U906" s="113">
        <v>2.1068994659193208</v>
      </c>
      <c r="V906" s="117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</row>
    <row r="907" spans="1:32" s="16" customFormat="1">
      <c r="A907" s="7"/>
      <c r="B907" s="3">
        <v>1010</v>
      </c>
      <c r="C907" s="3" t="s">
        <v>171</v>
      </c>
      <c r="D907" s="3" t="s">
        <v>10</v>
      </c>
      <c r="E907" s="3" t="s">
        <v>9</v>
      </c>
      <c r="F907" s="3" t="s">
        <v>8</v>
      </c>
      <c r="G907" s="19" t="s">
        <v>36</v>
      </c>
      <c r="H907" s="83">
        <v>4.3537887468678232E-2</v>
      </c>
      <c r="I907" s="16">
        <f>LOG(H907)</f>
        <v>-1.3611326474803609</v>
      </c>
      <c r="N907" s="16">
        <v>2.2137125757908611E-2</v>
      </c>
      <c r="O907" s="16">
        <v>1.4063186891870331E-2</v>
      </c>
      <c r="P907" s="16">
        <v>-1.7038526520433155</v>
      </c>
      <c r="Q907" s="16">
        <v>0.19380122374925809</v>
      </c>
      <c r="R907" s="16">
        <f>(H907-N907)/O907</f>
        <v>1.521757612646178</v>
      </c>
      <c r="S907" s="16">
        <f>(I907-P907)/Q907</f>
        <v>1.7684099095595447</v>
      </c>
      <c r="T907" s="113">
        <v>1.521757612646178</v>
      </c>
      <c r="U907" s="113">
        <v>1.7684099095595447</v>
      </c>
      <c r="V907" s="113"/>
    </row>
    <row r="908" spans="1:32" s="16" customFormat="1">
      <c r="A908" s="7"/>
      <c r="B908" s="3">
        <v>1012</v>
      </c>
      <c r="C908" s="3" t="s">
        <v>171</v>
      </c>
      <c r="D908" s="3" t="s">
        <v>10</v>
      </c>
      <c r="E908" s="3" t="s">
        <v>9</v>
      </c>
      <c r="F908" s="3" t="s">
        <v>8</v>
      </c>
      <c r="G908" s="19" t="s">
        <v>36</v>
      </c>
      <c r="H908" s="83">
        <v>3.1177324085823608E-2</v>
      </c>
      <c r="I908" s="16">
        <f>LOG(H908)</f>
        <v>-1.5061611625478115</v>
      </c>
      <c r="N908" s="16">
        <v>2.2137125757908611E-2</v>
      </c>
      <c r="O908" s="16">
        <v>1.4063186891870331E-2</v>
      </c>
      <c r="P908" s="16">
        <v>-1.7038526520433155</v>
      </c>
      <c r="Q908" s="16">
        <v>0.19380122374925809</v>
      </c>
      <c r="R908" s="16">
        <f>(H908-N908)/O908</f>
        <v>0.64282714845672484</v>
      </c>
      <c r="S908" s="16">
        <f>(I908-P908)/Q908</f>
        <v>1.0200734839078165</v>
      </c>
      <c r="T908" s="113">
        <v>0.64282714845672484</v>
      </c>
      <c r="U908" s="113">
        <v>1.0200734839078165</v>
      </c>
      <c r="V908" s="113"/>
    </row>
    <row r="909" spans="1:32" s="16" customFormat="1">
      <c r="A909" s="7"/>
      <c r="B909" s="3">
        <v>1014</v>
      </c>
      <c r="C909" s="3" t="s">
        <v>171</v>
      </c>
      <c r="D909" s="3" t="s">
        <v>10</v>
      </c>
      <c r="E909" s="3" t="s">
        <v>9</v>
      </c>
      <c r="F909" s="3" t="s">
        <v>8</v>
      </c>
      <c r="G909" s="19" t="s">
        <v>36</v>
      </c>
      <c r="H909" s="83">
        <v>4.1153681589635706E-2</v>
      </c>
      <c r="I909" s="16">
        <f>LOG(H909)</f>
        <v>-1.3855913069269696</v>
      </c>
      <c r="N909" s="16">
        <v>2.2137125757908611E-2</v>
      </c>
      <c r="O909" s="16">
        <v>1.4063186891870331E-2</v>
      </c>
      <c r="P909" s="16">
        <v>-1.7038526520433155</v>
      </c>
      <c r="Q909" s="16">
        <v>0.19380122374925809</v>
      </c>
      <c r="R909" s="16">
        <f>(H909-N909)/O909</f>
        <v>1.3522223645282148</v>
      </c>
      <c r="S909" s="16">
        <f>(I909-P909)/Q909</f>
        <v>1.6422050333805707</v>
      </c>
      <c r="T909" s="113">
        <v>1.3522223645282148</v>
      </c>
      <c r="U909" s="113">
        <v>1.6422050333805707</v>
      </c>
      <c r="V909" s="113"/>
    </row>
    <row r="910" spans="1:32" s="16" customFormat="1">
      <c r="A910" s="7"/>
      <c r="B910" s="3">
        <v>1017</v>
      </c>
      <c r="C910" s="3" t="s">
        <v>171</v>
      </c>
      <c r="D910" s="3" t="s">
        <v>10</v>
      </c>
      <c r="E910" s="3" t="s">
        <v>9</v>
      </c>
      <c r="F910" s="3" t="s">
        <v>8</v>
      </c>
      <c r="G910" s="19" t="s">
        <v>36</v>
      </c>
      <c r="H910" s="83">
        <v>3.3128992849761014E-2</v>
      </c>
      <c r="I910" s="16">
        <f>LOG(H910)</f>
        <v>-1.4797917668478873</v>
      </c>
      <c r="N910" s="16">
        <v>2.2137125757908611E-2</v>
      </c>
      <c r="O910" s="16">
        <v>1.4063186891870331E-2</v>
      </c>
      <c r="P910" s="16">
        <v>-1.7038526520433155</v>
      </c>
      <c r="Q910" s="16">
        <v>0.19380122374925809</v>
      </c>
      <c r="R910" s="16">
        <f>(H910-N910)/O910</f>
        <v>0.7816057040532256</v>
      </c>
      <c r="S910" s="16">
        <f>(I910-P910)/Q910</f>
        <v>1.1561376180230956</v>
      </c>
      <c r="T910" s="113">
        <v>0.7816057040532256</v>
      </c>
      <c r="U910" s="113">
        <v>1.1561376180230956</v>
      </c>
      <c r="V910" s="113"/>
    </row>
    <row r="911" spans="1:32" s="16" customFormat="1">
      <c r="A911" s="7"/>
      <c r="B911" s="3">
        <v>1018</v>
      </c>
      <c r="C911" s="3" t="s">
        <v>171</v>
      </c>
      <c r="D911" s="3" t="s">
        <v>10</v>
      </c>
      <c r="E911" s="3" t="s">
        <v>9</v>
      </c>
      <c r="F911" s="3" t="s">
        <v>8</v>
      </c>
      <c r="G911" s="19" t="s">
        <v>36</v>
      </c>
      <c r="H911" s="83">
        <v>3.1258027131019064E-2</v>
      </c>
      <c r="I911" s="16">
        <f>LOG(H911)</f>
        <v>-1.5050384362064764</v>
      </c>
      <c r="N911" s="16">
        <v>2.2137125757908611E-2</v>
      </c>
      <c r="O911" s="16">
        <v>1.4063186891870331E-2</v>
      </c>
      <c r="P911" s="16">
        <v>-1.7038526520433155</v>
      </c>
      <c r="Q911" s="16">
        <v>0.19380122374925809</v>
      </c>
      <c r="R911" s="16">
        <f>(H911-N911)/O911</f>
        <v>0.6485657513648686</v>
      </c>
      <c r="S911" s="16">
        <f>(I911-P911)/Q911</f>
        <v>1.0258666689022917</v>
      </c>
      <c r="T911" s="113">
        <v>0.6485657513648686</v>
      </c>
      <c r="U911" s="113">
        <v>1.0258666689022917</v>
      </c>
      <c r="V911" s="113"/>
    </row>
    <row r="912" spans="1:32" s="16" customFormat="1">
      <c r="A912" s="7"/>
      <c r="B912" s="3">
        <v>1019</v>
      </c>
      <c r="C912" s="3" t="s">
        <v>171</v>
      </c>
      <c r="D912" s="3" t="s">
        <v>10</v>
      </c>
      <c r="E912" s="3" t="s">
        <v>9</v>
      </c>
      <c r="F912" s="3" t="s">
        <v>8</v>
      </c>
      <c r="G912" s="19" t="s">
        <v>36</v>
      </c>
      <c r="H912" s="83">
        <v>2.9830032382323166E-2</v>
      </c>
      <c r="I912" s="16">
        <f>LOG(H912)</f>
        <v>-1.5253462751844802</v>
      </c>
      <c r="N912" s="16">
        <v>2.2137125757908611E-2</v>
      </c>
      <c r="O912" s="16">
        <v>1.4063186891870331E-2</v>
      </c>
      <c r="P912" s="16">
        <v>-1.7038526520433155</v>
      </c>
      <c r="Q912" s="16">
        <v>0.19380122374925809</v>
      </c>
      <c r="R912" s="16">
        <f>(H912-N912)/O912</f>
        <v>0.54702441797610479</v>
      </c>
      <c r="S912" s="16">
        <f>(I912-P912)/Q912</f>
        <v>0.92107971975341385</v>
      </c>
      <c r="T912" s="113">
        <v>0.54702441797610479</v>
      </c>
      <c r="U912" s="113">
        <v>0.92107971975341385</v>
      </c>
      <c r="V912" s="113"/>
    </row>
    <row r="913" spans="1:32" s="16" customFormat="1">
      <c r="A913" s="7"/>
      <c r="B913" s="3">
        <v>1060</v>
      </c>
      <c r="C913" s="3" t="s">
        <v>171</v>
      </c>
      <c r="D913" s="3" t="s">
        <v>10</v>
      </c>
      <c r="E913" s="3" t="s">
        <v>9</v>
      </c>
      <c r="F913" s="3" t="s">
        <v>8</v>
      </c>
      <c r="G913" s="19" t="s">
        <v>36</v>
      </c>
      <c r="H913" s="83">
        <v>3.3188599598489001E-2</v>
      </c>
      <c r="I913" s="16">
        <f>LOG(H913)</f>
        <v>-1.479011072372348</v>
      </c>
      <c r="N913" s="16">
        <v>2.2137125757908611E-2</v>
      </c>
      <c r="O913" s="16">
        <v>1.4063186891870331E-2</v>
      </c>
      <c r="P913" s="16">
        <v>-1.7038526520433155</v>
      </c>
      <c r="Q913" s="16">
        <v>0.19380122374925809</v>
      </c>
      <c r="R913" s="16">
        <f>(H913-N913)/O913</f>
        <v>0.78584419915297021</v>
      </c>
      <c r="S913" s="16">
        <f>(I913-P913)/Q913</f>
        <v>1.1601659438532221</v>
      </c>
      <c r="T913" s="113">
        <v>0.78584419915297021</v>
      </c>
      <c r="U913" s="113">
        <v>1.1601659438532221</v>
      </c>
      <c r="V913" s="113"/>
    </row>
    <row r="914" spans="1:32" s="16" customFormat="1">
      <c r="A914" s="7"/>
      <c r="B914" s="3">
        <v>1066</v>
      </c>
      <c r="C914" s="3" t="s">
        <v>171</v>
      </c>
      <c r="D914" s="3" t="s">
        <v>10</v>
      </c>
      <c r="E914" s="3" t="s">
        <v>9</v>
      </c>
      <c r="F914" s="3" t="s">
        <v>8</v>
      </c>
      <c r="G914" s="19" t="s">
        <v>36</v>
      </c>
      <c r="H914" s="83">
        <v>5.5065895345864022E-2</v>
      </c>
      <c r="I914" s="16">
        <f>LOG(H914)</f>
        <v>-1.2591172949565053</v>
      </c>
      <c r="N914" s="16">
        <v>2.2137125757908611E-2</v>
      </c>
      <c r="O914" s="16">
        <v>1.4063186891870331E-2</v>
      </c>
      <c r="P914" s="16">
        <v>-1.7038526520433155</v>
      </c>
      <c r="Q914" s="16">
        <v>0.19380122374925809</v>
      </c>
      <c r="R914" s="16">
        <f>(H914-N914)/O914</f>
        <v>2.3414870214795287</v>
      </c>
      <c r="S914" s="16">
        <f>(I914-P914)/Q914</f>
        <v>2.2948015935245754</v>
      </c>
      <c r="T914" s="113">
        <v>2.3414870214795287</v>
      </c>
      <c r="U914" s="113">
        <v>2.2948015935245754</v>
      </c>
      <c r="V914" s="113"/>
    </row>
    <row r="915" spans="1:32" s="16" customFormat="1">
      <c r="A915" s="7"/>
      <c r="B915" s="3">
        <v>1073</v>
      </c>
      <c r="C915" s="3" t="s">
        <v>171</v>
      </c>
      <c r="D915" s="3" t="s">
        <v>10</v>
      </c>
      <c r="E915" s="3" t="s">
        <v>9</v>
      </c>
      <c r="F915" s="3" t="s">
        <v>8</v>
      </c>
      <c r="G915" s="19" t="s">
        <v>36</v>
      </c>
      <c r="H915" s="83">
        <v>2.9255023020547062E-2</v>
      </c>
      <c r="I915" s="16">
        <f>LOG(H915)</f>
        <v>-1.5337995558102233</v>
      </c>
      <c r="N915" s="16">
        <v>2.2137125757908611E-2</v>
      </c>
      <c r="O915" s="16">
        <v>1.4063186891870331E-2</v>
      </c>
      <c r="P915" s="16">
        <v>-1.7038526520433155</v>
      </c>
      <c r="Q915" s="16">
        <v>0.19380122374925809</v>
      </c>
      <c r="R915" s="16">
        <f>(H915-N915)/O915</f>
        <v>0.5061368605399944</v>
      </c>
      <c r="S915" s="16">
        <f>(I915-P915)/Q915</f>
        <v>0.87746141610080086</v>
      </c>
      <c r="T915" s="113">
        <v>0.5061368605399944</v>
      </c>
      <c r="U915" s="113">
        <v>0.87746141610080086</v>
      </c>
      <c r="V915" s="113"/>
    </row>
    <row r="916" spans="1:32" s="16" customFormat="1">
      <c r="A916" s="7"/>
      <c r="B916" s="3">
        <v>1076</v>
      </c>
      <c r="C916" s="3" t="s">
        <v>171</v>
      </c>
      <c r="D916" s="3" t="s">
        <v>10</v>
      </c>
      <c r="E916" s="3" t="s">
        <v>9</v>
      </c>
      <c r="F916" s="3" t="s">
        <v>8</v>
      </c>
      <c r="G916" s="19" t="s">
        <v>36</v>
      </c>
      <c r="H916" s="83">
        <v>3.4680324892508975E-2</v>
      </c>
      <c r="I916" s="16">
        <f>LOG(H916)</f>
        <v>-1.4599168426155813</v>
      </c>
      <c r="N916" s="16">
        <v>2.2137125757908611E-2</v>
      </c>
      <c r="O916" s="16">
        <v>1.4063186891870331E-2</v>
      </c>
      <c r="P916" s="16">
        <v>-1.7038526520433155</v>
      </c>
      <c r="Q916" s="16">
        <v>0.19380122374925809</v>
      </c>
      <c r="R916" s="16">
        <f>(H916-N916)/O916</f>
        <v>0.89191726107624691</v>
      </c>
      <c r="S916" s="16">
        <f>(I916-P916)/Q916</f>
        <v>1.258690759060122</v>
      </c>
      <c r="T916" s="113">
        <v>0.89191726107624691</v>
      </c>
      <c r="U916" s="113">
        <v>1.258690759060122</v>
      </c>
      <c r="V916" s="113"/>
    </row>
    <row r="917" spans="1:32" s="16" customFormat="1">
      <c r="A917" s="7"/>
      <c r="B917" s="13">
        <v>1077</v>
      </c>
      <c r="C917" s="13" t="s">
        <v>171</v>
      </c>
      <c r="D917" s="13" t="s">
        <v>10</v>
      </c>
      <c r="E917" s="13" t="s">
        <v>9</v>
      </c>
      <c r="F917" s="13" t="s">
        <v>8</v>
      </c>
      <c r="G917" s="69" t="s">
        <v>36</v>
      </c>
      <c r="H917" s="84">
        <v>4.7325660401949084E-2</v>
      </c>
      <c r="I917" s="24">
        <f>LOG(H917)</f>
        <v>-1.3249033169960476</v>
      </c>
      <c r="J917" s="24"/>
      <c r="K917" s="24"/>
      <c r="L917" s="24"/>
      <c r="M917" s="24"/>
      <c r="N917" s="16">
        <v>2.2137125757908611E-2</v>
      </c>
      <c r="O917" s="16">
        <v>1.4063186891870331E-2</v>
      </c>
      <c r="P917" s="16">
        <v>-1.7038526520433155</v>
      </c>
      <c r="Q917" s="16">
        <v>0.19380122374925809</v>
      </c>
      <c r="R917" s="16">
        <f>(H917-N917)/O917</f>
        <v>1.7910971985021047</v>
      </c>
      <c r="S917" s="16">
        <f>(I917-P917)/Q917</f>
        <v>1.955350578887759</v>
      </c>
      <c r="T917" s="113">
        <v>1.7910971985021047</v>
      </c>
      <c r="U917" s="113">
        <v>1.955350578887759</v>
      </c>
      <c r="V917" s="113"/>
    </row>
    <row r="918" spans="1:32" s="16" customFormat="1">
      <c r="B918" s="3">
        <v>1170</v>
      </c>
      <c r="C918" s="22" t="s">
        <v>11</v>
      </c>
      <c r="D918" s="25" t="s">
        <v>93</v>
      </c>
      <c r="E918" s="3" t="s">
        <v>9</v>
      </c>
      <c r="F918" s="3" t="s">
        <v>8</v>
      </c>
      <c r="G918" s="19" t="s">
        <v>29</v>
      </c>
      <c r="H918" s="83">
        <v>9.1500036748756786E-2</v>
      </c>
      <c r="I918" s="16">
        <f>LOG(H918)</f>
        <v>-1.0385787315097366</v>
      </c>
      <c r="J918" s="28">
        <f>AVERAGE(H918:H927)</f>
        <v>0.1788826942707705</v>
      </c>
      <c r="K918" s="28">
        <f>STDEV(H918:H927)</f>
        <v>0.14257562140664454</v>
      </c>
      <c r="L918" s="28">
        <f>AVERAGE(I918:I927)</f>
        <v>-0.81708616101241227</v>
      </c>
      <c r="M918" s="28">
        <f>STDEV(I918:I927)</f>
        <v>0.22493940935346773</v>
      </c>
      <c r="N918" s="16">
        <v>0.1788826942707705</v>
      </c>
      <c r="O918" s="16">
        <v>0.14257562140664454</v>
      </c>
      <c r="P918" s="16">
        <v>-0.81708616101241227</v>
      </c>
      <c r="Q918" s="16">
        <v>0.22493940935346773</v>
      </c>
      <c r="R918" s="16">
        <f>(H918-N918)/O918</f>
        <v>-0.61288638730731404</v>
      </c>
      <c r="S918" s="16">
        <f>(I918-P918)/Q918</f>
        <v>-0.98467658972676009</v>
      </c>
      <c r="T918" s="113">
        <v>-0.61288638730731404</v>
      </c>
      <c r="U918" s="113">
        <v>-0.98467658972676009</v>
      </c>
      <c r="V918" s="116"/>
      <c r="W918" s="7"/>
      <c r="X918" s="7"/>
      <c r="Y918" s="7"/>
      <c r="Z918" s="7"/>
      <c r="AA918" s="7"/>
      <c r="AB918" s="7"/>
      <c r="AC918" s="7"/>
      <c r="AD918" s="7"/>
      <c r="AE918" s="7"/>
      <c r="AF918" s="7"/>
    </row>
    <row r="919" spans="1:32" s="16" customFormat="1">
      <c r="B919" s="3">
        <v>1171</v>
      </c>
      <c r="C919" s="22" t="s">
        <v>11</v>
      </c>
      <c r="D919" s="25" t="s">
        <v>93</v>
      </c>
      <c r="E919" s="3" t="s">
        <v>9</v>
      </c>
      <c r="F919" s="3" t="s">
        <v>8</v>
      </c>
      <c r="G919" s="19" t="s">
        <v>29</v>
      </c>
      <c r="H919" s="83">
        <v>0.13404031151330312</v>
      </c>
      <c r="I919" s="16">
        <f>LOG(H919)</f>
        <v>-0.87276457152349118</v>
      </c>
      <c r="N919" s="16">
        <v>0.1788826942707705</v>
      </c>
      <c r="O919" s="16">
        <v>0.14257562140664454</v>
      </c>
      <c r="P919" s="16">
        <v>-0.81708616101241227</v>
      </c>
      <c r="Q919" s="16">
        <v>0.22493940935346773</v>
      </c>
      <c r="R919" s="16">
        <f>(H919-N919)/O919</f>
        <v>-0.31451648125433007</v>
      </c>
      <c r="S919" s="16">
        <f>(I919-P919)/Q919</f>
        <v>-0.24752625905399425</v>
      </c>
      <c r="T919" s="113">
        <v>-0.31451648125433007</v>
      </c>
      <c r="U919" s="113">
        <v>-0.24752625905399425</v>
      </c>
      <c r="V919" s="116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 s="16" customFormat="1">
      <c r="B920" s="3">
        <v>1172</v>
      </c>
      <c r="C920" s="22" t="s">
        <v>11</v>
      </c>
      <c r="D920" s="25" t="s">
        <v>93</v>
      </c>
      <c r="E920" s="3" t="s">
        <v>9</v>
      </c>
      <c r="F920" s="3" t="s">
        <v>8</v>
      </c>
      <c r="G920" s="19" t="s">
        <v>29</v>
      </c>
      <c r="H920" s="83">
        <v>0.11215332564246433</v>
      </c>
      <c r="I920" s="16">
        <f>LOG(H920)</f>
        <v>-0.95018784391108879</v>
      </c>
      <c r="N920" s="16">
        <v>0.1788826942707705</v>
      </c>
      <c r="O920" s="16">
        <v>0.14257562140664454</v>
      </c>
      <c r="P920" s="16">
        <v>-0.81708616101241227</v>
      </c>
      <c r="Q920" s="16">
        <v>0.22493940935346773</v>
      </c>
      <c r="R920" s="16">
        <f>(H920-N920)/O920</f>
        <v>-0.46802789965042607</v>
      </c>
      <c r="S920" s="16">
        <f>(I920-P920)/Q920</f>
        <v>-0.59172238106805797</v>
      </c>
      <c r="T920" s="113">
        <v>-0.46802789965042607</v>
      </c>
      <c r="U920" s="113">
        <v>-0.59172238106805797</v>
      </c>
      <c r="V920" s="116"/>
      <c r="W920" s="7"/>
      <c r="X920" s="7"/>
      <c r="Y920" s="7"/>
      <c r="Z920" s="7"/>
      <c r="AA920" s="7"/>
      <c r="AB920" s="7"/>
      <c r="AC920" s="7"/>
      <c r="AD920" s="7"/>
      <c r="AE920" s="7"/>
      <c r="AF920" s="7"/>
    </row>
    <row r="921" spans="1:32" s="16" customFormat="1">
      <c r="B921" s="3">
        <v>1201</v>
      </c>
      <c r="C921" s="22" t="s">
        <v>11</v>
      </c>
      <c r="D921" s="25" t="s">
        <v>93</v>
      </c>
      <c r="E921" s="3" t="s">
        <v>9</v>
      </c>
      <c r="F921" s="3" t="s">
        <v>8</v>
      </c>
      <c r="G921" s="19" t="s">
        <v>29</v>
      </c>
      <c r="H921" s="83">
        <v>0.17350373558703192</v>
      </c>
      <c r="I921" s="16">
        <f>LOG(H921)</f>
        <v>-0.76069117028308031</v>
      </c>
      <c r="N921" s="16">
        <v>0.1788826942707705</v>
      </c>
      <c r="O921" s="16">
        <v>0.14257562140664454</v>
      </c>
      <c r="P921" s="16">
        <v>-0.81708616101241227</v>
      </c>
      <c r="Q921" s="16">
        <v>0.22493940935346773</v>
      </c>
      <c r="R921" s="16">
        <f>(H921-N921)/O921</f>
        <v>-3.7727057618055761E-2</v>
      </c>
      <c r="S921" s="16">
        <f>(I921-P921)/Q921</f>
        <v>0.25071191789569158</v>
      </c>
      <c r="T921" s="113">
        <v>-3.7727057618055761E-2</v>
      </c>
      <c r="U921" s="113">
        <v>0.25071191789569158</v>
      </c>
      <c r="V921" s="116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 s="16" customFormat="1">
      <c r="B922" s="3">
        <v>1202</v>
      </c>
      <c r="C922" s="22" t="s">
        <v>11</v>
      </c>
      <c r="D922" s="25" t="s">
        <v>93</v>
      </c>
      <c r="E922" s="3" t="s">
        <v>9</v>
      </c>
      <c r="F922" s="3" t="s">
        <v>8</v>
      </c>
      <c r="G922" s="19" t="s">
        <v>29</v>
      </c>
      <c r="H922" s="83">
        <v>0.14279317842147826</v>
      </c>
      <c r="I922" s="16">
        <f>LOG(H922)</f>
        <v>-0.84529253937128301</v>
      </c>
      <c r="N922" s="16">
        <v>0.1788826942707705</v>
      </c>
      <c r="O922" s="16">
        <v>0.14257562140664454</v>
      </c>
      <c r="P922" s="16">
        <v>-0.81708616101241227</v>
      </c>
      <c r="Q922" s="16">
        <v>0.22493940935346773</v>
      </c>
      <c r="R922" s="16">
        <f>(H922-N922)/O922</f>
        <v>-0.2531254326176855</v>
      </c>
      <c r="S922" s="16">
        <f>(I922-P922)/Q922</f>
        <v>-0.1253954495565848</v>
      </c>
      <c r="T922" s="113">
        <v>-0.2531254326176855</v>
      </c>
      <c r="U922" s="113">
        <v>-0.1253954495565848</v>
      </c>
      <c r="V922" s="116"/>
      <c r="W922" s="7"/>
      <c r="X922" s="7"/>
      <c r="Y922" s="7"/>
      <c r="Z922" s="7"/>
      <c r="AA922" s="7"/>
      <c r="AB922" s="7"/>
      <c r="AC922" s="7"/>
      <c r="AD922" s="7"/>
      <c r="AE922" s="7"/>
      <c r="AF922" s="7"/>
    </row>
    <row r="923" spans="1:32" s="16" customFormat="1">
      <c r="B923" s="3">
        <v>1209</v>
      </c>
      <c r="C923" s="22" t="s">
        <v>11</v>
      </c>
      <c r="D923" s="25" t="s">
        <v>93</v>
      </c>
      <c r="E923" s="3" t="s">
        <v>9</v>
      </c>
      <c r="F923" s="3" t="s">
        <v>8</v>
      </c>
      <c r="G923" s="19" t="s">
        <v>29</v>
      </c>
      <c r="H923" s="83">
        <v>0.108447437466261</v>
      </c>
      <c r="I923" s="16">
        <f>LOG(H923)</f>
        <v>-0.96478070558995277</v>
      </c>
      <c r="N923" s="16">
        <v>0.1788826942707705</v>
      </c>
      <c r="O923" s="16">
        <v>0.14257562140664454</v>
      </c>
      <c r="P923" s="16">
        <v>-0.81708616101241227</v>
      </c>
      <c r="Q923" s="16">
        <v>0.22493940935346773</v>
      </c>
      <c r="R923" s="16">
        <f>(H923-N923)/O923</f>
        <v>-0.49402033888822289</v>
      </c>
      <c r="S923" s="16">
        <f>(I923-P923)/Q923</f>
        <v>-0.6565970142895442</v>
      </c>
      <c r="T923" s="113">
        <v>-0.49402033888822289</v>
      </c>
      <c r="U923" s="113">
        <v>-0.6565970142895442</v>
      </c>
      <c r="V923" s="116"/>
      <c r="W923" s="7"/>
      <c r="X923" s="7"/>
      <c r="Y923" s="7"/>
      <c r="Z923" s="7"/>
      <c r="AA923" s="7"/>
      <c r="AB923" s="7"/>
      <c r="AC923" s="7"/>
      <c r="AD923" s="7"/>
      <c r="AE923" s="7"/>
      <c r="AF923" s="7"/>
    </row>
    <row r="924" spans="1:32" s="16" customFormat="1">
      <c r="B924" s="3">
        <v>1210</v>
      </c>
      <c r="C924" s="22" t="s">
        <v>11</v>
      </c>
      <c r="D924" s="25" t="s">
        <v>93</v>
      </c>
      <c r="E924" s="3" t="s">
        <v>9</v>
      </c>
      <c r="F924" s="3" t="s">
        <v>8</v>
      </c>
      <c r="G924" s="19" t="s">
        <v>29</v>
      </c>
      <c r="H924" s="83">
        <v>0.11437214698085457</v>
      </c>
      <c r="I924" s="16">
        <f>LOG(H924)</f>
        <v>-0.94167972628877916</v>
      </c>
      <c r="N924" s="16">
        <v>0.1788826942707705</v>
      </c>
      <c r="O924" s="16">
        <v>0.14257562140664454</v>
      </c>
      <c r="P924" s="16">
        <v>-0.81708616101241227</v>
      </c>
      <c r="Q924" s="16">
        <v>0.22493940935346773</v>
      </c>
      <c r="R924" s="16">
        <f>(H924-N924)/O924</f>
        <v>-0.45246548220135974</v>
      </c>
      <c r="S924" s="16">
        <f>(I924-P924)/Q924</f>
        <v>-0.55389833926602738</v>
      </c>
      <c r="T924" s="113">
        <v>-0.45246548220135974</v>
      </c>
      <c r="U924" s="113">
        <v>-0.55389833926602738</v>
      </c>
      <c r="V924" s="117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</row>
    <row r="925" spans="1:32" s="16" customFormat="1">
      <c r="B925" s="3">
        <v>1211</v>
      </c>
      <c r="C925" s="22" t="s">
        <v>11</v>
      </c>
      <c r="D925" s="25" t="s">
        <v>93</v>
      </c>
      <c r="E925" s="3" t="s">
        <v>9</v>
      </c>
      <c r="F925" s="3" t="s">
        <v>8</v>
      </c>
      <c r="G925" s="19" t="s">
        <v>29</v>
      </c>
      <c r="H925" s="83">
        <v>0.14336034533700548</v>
      </c>
      <c r="I925" s="16">
        <f>LOG(H925)</f>
        <v>-0.84357096152001343</v>
      </c>
      <c r="N925" s="16">
        <v>0.1788826942707705</v>
      </c>
      <c r="O925" s="16">
        <v>0.14257562140664454</v>
      </c>
      <c r="P925" s="16">
        <v>-0.81708616101241227</v>
      </c>
      <c r="Q925" s="16">
        <v>0.22493940935346773</v>
      </c>
      <c r="R925" s="16">
        <f>(H925-N925)/O925</f>
        <v>-0.24914742494756925</v>
      </c>
      <c r="S925" s="16">
        <f>(I925-P925)/Q925</f>
        <v>-0.11774193141044122</v>
      </c>
      <c r="T925" s="113">
        <v>-0.24914742494756925</v>
      </c>
      <c r="U925" s="113">
        <v>-0.11774193141044122</v>
      </c>
      <c r="V925" s="117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</row>
    <row r="926" spans="1:32" s="16" customFormat="1">
      <c r="B926" s="3">
        <v>1212</v>
      </c>
      <c r="C926" s="22" t="s">
        <v>11</v>
      </c>
      <c r="D926" s="25" t="s">
        <v>93</v>
      </c>
      <c r="E926" s="3" t="s">
        <v>9</v>
      </c>
      <c r="F926" s="3" t="s">
        <v>8</v>
      </c>
      <c r="G926" s="19" t="s">
        <v>29</v>
      </c>
      <c r="H926" s="83">
        <v>0.19364626271934407</v>
      </c>
      <c r="I926" s="16">
        <f>LOG(H926)</f>
        <v>-0.71299088027370761</v>
      </c>
      <c r="N926" s="16">
        <v>0.1788826942707705</v>
      </c>
      <c r="O926" s="16">
        <v>0.14257562140664454</v>
      </c>
      <c r="P926" s="16">
        <v>-0.81708616101241227</v>
      </c>
      <c r="Q926" s="16">
        <v>0.22493940935346773</v>
      </c>
      <c r="R926" s="16">
        <f>(H926-N926)/O926</f>
        <v>0.10354903806777682</v>
      </c>
      <c r="S926" s="16">
        <f>(I926-P926)/Q926</f>
        <v>0.46277031240501876</v>
      </c>
      <c r="T926" s="113">
        <v>0.10354903806777682</v>
      </c>
      <c r="U926" s="113">
        <v>0.46277031240501876</v>
      </c>
      <c r="V926" s="117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</row>
    <row r="927" spans="1:32" s="16" customFormat="1">
      <c r="B927" s="29" t="s">
        <v>12</v>
      </c>
      <c r="C927" s="30" t="s">
        <v>11</v>
      </c>
      <c r="D927" s="29" t="s">
        <v>93</v>
      </c>
      <c r="E927" s="29" t="s">
        <v>9</v>
      </c>
      <c r="F927" s="29" t="s">
        <v>8</v>
      </c>
      <c r="G927" s="33" t="s">
        <v>29</v>
      </c>
      <c r="H927" s="85">
        <v>0.57501016229120583</v>
      </c>
      <c r="I927" s="16">
        <f>LOG(H927)</f>
        <v>-0.24032447985298833</v>
      </c>
      <c r="J927" s="32"/>
      <c r="K927" s="32"/>
      <c r="L927" s="32"/>
      <c r="M927" s="32"/>
      <c r="N927" s="16">
        <v>0.1788826942707705</v>
      </c>
      <c r="O927" s="16">
        <v>0.14257562140664454</v>
      </c>
      <c r="P927" s="16">
        <v>-0.81708616101241227</v>
      </c>
      <c r="Q927" s="16">
        <v>0.22493940935346773</v>
      </c>
      <c r="R927" s="16">
        <f>(H927-N927)/O927</f>
        <v>2.7783674664171887</v>
      </c>
      <c r="S927" s="16">
        <f>(I927-P927)/Q927</f>
        <v>2.5640757340707068</v>
      </c>
      <c r="T927" s="113">
        <v>2.7783674664171887</v>
      </c>
      <c r="U927" s="113">
        <v>2.5640757340707068</v>
      </c>
      <c r="V927" s="117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</row>
    <row r="928" spans="1:32" s="16" customFormat="1">
      <c r="B928" s="3">
        <v>1028</v>
      </c>
      <c r="C928" s="22" t="s">
        <v>11</v>
      </c>
      <c r="D928" s="3" t="s">
        <v>10</v>
      </c>
      <c r="E928" s="3" t="s">
        <v>9</v>
      </c>
      <c r="F928" s="3" t="s">
        <v>8</v>
      </c>
      <c r="G928" s="19" t="s">
        <v>29</v>
      </c>
      <c r="H928" s="83">
        <v>0.14379797452467596</v>
      </c>
      <c r="I928" s="16">
        <f>LOG(H928)</f>
        <v>-0.84224723119202094</v>
      </c>
      <c r="N928" s="16">
        <v>0.1788826942707705</v>
      </c>
      <c r="O928" s="16">
        <v>0.14257562140664454</v>
      </c>
      <c r="P928" s="16">
        <v>-0.81708616101241227</v>
      </c>
      <c r="Q928" s="16">
        <v>0.22493940935346773</v>
      </c>
      <c r="R928" s="16">
        <f>(H928-N928)/O928</f>
        <v>-0.24607797181559021</v>
      </c>
      <c r="S928" s="16">
        <f>(I928-P928)/Q928</f>
        <v>-0.11185710077183848</v>
      </c>
      <c r="T928" s="113">
        <v>-0.24607797181559021</v>
      </c>
      <c r="U928" s="113">
        <v>-0.11185710077183848</v>
      </c>
      <c r="V928" s="113"/>
    </row>
    <row r="929" spans="1:32" s="16" customFormat="1">
      <c r="B929" s="3">
        <v>1029</v>
      </c>
      <c r="C929" s="22" t="s">
        <v>11</v>
      </c>
      <c r="D929" s="3" t="s">
        <v>10</v>
      </c>
      <c r="E929" s="3" t="s">
        <v>9</v>
      </c>
      <c r="F929" s="3" t="s">
        <v>8</v>
      </c>
      <c r="G929" s="19" t="s">
        <v>29</v>
      </c>
      <c r="H929" s="83">
        <v>8.1314142477036E-2</v>
      </c>
      <c r="I929" s="16">
        <f>LOG(H929)</f>
        <v>-1.0898339136238189</v>
      </c>
      <c r="N929" s="16">
        <v>0.1788826942707705</v>
      </c>
      <c r="O929" s="16">
        <v>0.14257562140664454</v>
      </c>
      <c r="P929" s="16">
        <v>-0.81708616101241227</v>
      </c>
      <c r="Q929" s="16">
        <v>0.22493940935346773</v>
      </c>
      <c r="R929" s="16">
        <f>(H929-N929)/O929</f>
        <v>-0.68432843449060676</v>
      </c>
      <c r="S929" s="16">
        <f>(I929-P929)/Q929</f>
        <v>-1.2125387605282332</v>
      </c>
      <c r="T929" s="113">
        <v>-0.68432843449060676</v>
      </c>
      <c r="U929" s="113">
        <v>-1.2125387605282332</v>
      </c>
      <c r="V929" s="113"/>
    </row>
    <row r="930" spans="1:32" s="16" customFormat="1">
      <c r="B930" s="3">
        <v>1030</v>
      </c>
      <c r="C930" s="22" t="s">
        <v>11</v>
      </c>
      <c r="D930" s="3" t="s">
        <v>10</v>
      </c>
      <c r="E930" s="3" t="s">
        <v>9</v>
      </c>
      <c r="F930" s="3" t="s">
        <v>8</v>
      </c>
      <c r="G930" s="19" t="s">
        <v>29</v>
      </c>
      <c r="H930" s="83">
        <v>5.9180291962696779E-2</v>
      </c>
      <c r="I930" s="16">
        <f>LOG(H930)</f>
        <v>-1.2278228966022977</v>
      </c>
      <c r="N930" s="16">
        <v>0.1788826942707705</v>
      </c>
      <c r="O930" s="16">
        <v>0.14257562140664454</v>
      </c>
      <c r="P930" s="16">
        <v>-0.81708616101241227</v>
      </c>
      <c r="Q930" s="16">
        <v>0.22493940935346773</v>
      </c>
      <c r="R930" s="16">
        <f>(H930-N930)/O930</f>
        <v>-0.83957131750221614</v>
      </c>
      <c r="S930" s="16">
        <f>(I930-P930)/Q930</f>
        <v>-1.8259883262361443</v>
      </c>
      <c r="T930" s="113">
        <v>-0.83957131750221614</v>
      </c>
      <c r="U930" s="113">
        <v>-1.8259883262361443</v>
      </c>
      <c r="V930" s="113"/>
    </row>
    <row r="931" spans="1:32" s="16" customFormat="1">
      <c r="B931" s="3">
        <v>1033</v>
      </c>
      <c r="C931" s="22" t="s">
        <v>11</v>
      </c>
      <c r="D931" s="3" t="s">
        <v>10</v>
      </c>
      <c r="E931" s="3" t="s">
        <v>9</v>
      </c>
      <c r="F931" s="3" t="s">
        <v>8</v>
      </c>
      <c r="G931" s="19" t="s">
        <v>29</v>
      </c>
      <c r="H931" s="83">
        <v>0.15256889887541658</v>
      </c>
      <c r="I931" s="16">
        <f>LOG(H931)</f>
        <v>-0.81653398815962952</v>
      </c>
      <c r="N931" s="16">
        <v>0.1788826942707705</v>
      </c>
      <c r="O931" s="16">
        <v>0.14257562140664454</v>
      </c>
      <c r="P931" s="16">
        <v>-0.81708616101241227</v>
      </c>
      <c r="Q931" s="16">
        <v>0.22493940935346773</v>
      </c>
      <c r="R931" s="16">
        <f>(H931-N931)/O931</f>
        <v>-0.18456027149482654</v>
      </c>
      <c r="S931" s="16">
        <f>(I931-P931)/Q931</f>
        <v>2.4547626152741932E-3</v>
      </c>
      <c r="T931" s="113">
        <v>-0.18456027149482654</v>
      </c>
      <c r="U931" s="113">
        <v>2.4547626152741932E-3</v>
      </c>
      <c r="V931" s="113"/>
    </row>
    <row r="932" spans="1:32" s="16" customFormat="1">
      <c r="B932" s="3">
        <v>1034</v>
      </c>
      <c r="C932" s="22" t="s">
        <v>11</v>
      </c>
      <c r="D932" s="3" t="s">
        <v>10</v>
      </c>
      <c r="E932" s="3" t="s">
        <v>9</v>
      </c>
      <c r="F932" s="3" t="s">
        <v>8</v>
      </c>
      <c r="G932" s="19" t="s">
        <v>29</v>
      </c>
      <c r="H932" s="83">
        <v>5.6052696533064883E-2</v>
      </c>
      <c r="I932" s="16">
        <f>LOG(H932)</f>
        <v>-1.2514034899153768</v>
      </c>
      <c r="N932" s="16">
        <v>0.1788826942707705</v>
      </c>
      <c r="O932" s="16">
        <v>0.14257562140664454</v>
      </c>
      <c r="P932" s="16">
        <v>-0.81708616101241227</v>
      </c>
      <c r="Q932" s="16">
        <v>0.22493940935346773</v>
      </c>
      <c r="R932" s="16">
        <f>(H932-N932)/O932</f>
        <v>-0.86150771447369823</v>
      </c>
      <c r="S932" s="16">
        <f>(I932-P932)/Q932</f>
        <v>-1.9308191932720966</v>
      </c>
      <c r="T932" s="113">
        <v>-0.86150771447369823</v>
      </c>
      <c r="U932" s="113">
        <v>-1.9308191932720966</v>
      </c>
      <c r="V932" s="113"/>
    </row>
    <row r="933" spans="1:32" s="16" customFormat="1">
      <c r="B933" s="3">
        <v>1046</v>
      </c>
      <c r="C933" s="22" t="s">
        <v>11</v>
      </c>
      <c r="D933" s="3" t="s">
        <v>10</v>
      </c>
      <c r="E933" s="3" t="s">
        <v>9</v>
      </c>
      <c r="F933" s="3" t="s">
        <v>8</v>
      </c>
      <c r="G933" s="19" t="s">
        <v>29</v>
      </c>
      <c r="H933" s="83">
        <v>7.1231410983522508E-2</v>
      </c>
      <c r="I933" s="16">
        <f>LOG(H933)</f>
        <v>-1.1473284528716499</v>
      </c>
      <c r="N933" s="16">
        <v>0.1788826942707705</v>
      </c>
      <c r="O933" s="16">
        <v>0.14257562140664454</v>
      </c>
      <c r="P933" s="16">
        <v>-0.81708616101241227</v>
      </c>
      <c r="Q933" s="16">
        <v>0.22493940935346773</v>
      </c>
      <c r="R933" s="16">
        <f>(H933-N933)/O933</f>
        <v>-0.75504691633229704</v>
      </c>
      <c r="S933" s="16">
        <f>(I933-P933)/Q933</f>
        <v>-1.4681388770799957</v>
      </c>
      <c r="T933" s="113">
        <v>-0.75504691633229704</v>
      </c>
      <c r="U933" s="113">
        <v>-1.4681388770799957</v>
      </c>
      <c r="V933" s="113"/>
    </row>
    <row r="934" spans="1:32" s="16" customFormat="1">
      <c r="B934" s="3">
        <v>1090</v>
      </c>
      <c r="C934" s="22" t="s">
        <v>11</v>
      </c>
      <c r="D934" s="3" t="s">
        <v>10</v>
      </c>
      <c r="E934" s="3" t="s">
        <v>9</v>
      </c>
      <c r="F934" s="3" t="s">
        <v>8</v>
      </c>
      <c r="G934" s="19" t="s">
        <v>29</v>
      </c>
      <c r="H934" s="83">
        <v>0.20662021041762921</v>
      </c>
      <c r="I934" s="16">
        <f>LOG(H934)</f>
        <v>-0.68482720051452117</v>
      </c>
      <c r="N934" s="16">
        <v>0.1788826942707705</v>
      </c>
      <c r="O934" s="16">
        <v>0.14257562140664454</v>
      </c>
      <c r="P934" s="16">
        <v>-0.81708616101241227</v>
      </c>
      <c r="Q934" s="16">
        <v>0.22493940935346773</v>
      </c>
      <c r="R934" s="16">
        <f>(H934-N934)/O934</f>
        <v>0.19454599512316095</v>
      </c>
      <c r="S934" s="16">
        <f>(I934-P934)/Q934</f>
        <v>0.58797593928976921</v>
      </c>
      <c r="T934" s="113">
        <v>0.19454599512316095</v>
      </c>
      <c r="U934" s="113">
        <v>0.58797593928976921</v>
      </c>
      <c r="V934" s="113"/>
    </row>
    <row r="935" spans="1:32" s="16" customFormat="1">
      <c r="B935" s="3">
        <v>1091</v>
      </c>
      <c r="C935" s="22" t="s">
        <v>11</v>
      </c>
      <c r="D935" s="3" t="s">
        <v>10</v>
      </c>
      <c r="E935" s="3" t="s">
        <v>9</v>
      </c>
      <c r="F935" s="3" t="s">
        <v>8</v>
      </c>
      <c r="G935" s="19" t="s">
        <v>29</v>
      </c>
      <c r="H935" s="83">
        <v>0.15499904724001373</v>
      </c>
      <c r="I935" s="16">
        <f>LOG(H935)</f>
        <v>-0.80967097137600741</v>
      </c>
      <c r="N935" s="16">
        <v>0.1788826942707705</v>
      </c>
      <c r="O935" s="16">
        <v>0.14257562140664454</v>
      </c>
      <c r="P935" s="16">
        <v>-0.81708616101241227</v>
      </c>
      <c r="Q935" s="16">
        <v>0.22493940935346773</v>
      </c>
      <c r="R935" s="16">
        <f>(H935-N935)/O935</f>
        <v>-0.16751564394474877</v>
      </c>
      <c r="S935" s="16">
        <f>(I935-P935)/Q935</f>
        <v>3.2965275661201283E-2</v>
      </c>
      <c r="T935" s="113">
        <v>-0.16751564394474877</v>
      </c>
      <c r="U935" s="113">
        <v>3.2965275661201283E-2</v>
      </c>
      <c r="V935" s="113"/>
    </row>
    <row r="936" spans="1:32" s="16" customFormat="1">
      <c r="B936" s="3">
        <v>1092</v>
      </c>
      <c r="C936" s="22" t="s">
        <v>11</v>
      </c>
      <c r="D936" s="3" t="s">
        <v>10</v>
      </c>
      <c r="E936" s="3" t="s">
        <v>9</v>
      </c>
      <c r="F936" s="3" t="s">
        <v>8</v>
      </c>
      <c r="G936" s="19" t="s">
        <v>29</v>
      </c>
      <c r="H936" s="83">
        <v>0.16876646725923738</v>
      </c>
      <c r="I936" s="16">
        <f>LOG(H936)</f>
        <v>-0.77271384047679159</v>
      </c>
      <c r="N936" s="16">
        <v>0.1788826942707705</v>
      </c>
      <c r="O936" s="16">
        <v>0.14257562140664454</v>
      </c>
      <c r="P936" s="16">
        <v>-0.81708616101241227</v>
      </c>
      <c r="Q936" s="16">
        <v>0.22493940935346773</v>
      </c>
      <c r="R936" s="16">
        <f>(H936-N936)/O936</f>
        <v>-7.095341343580959E-2</v>
      </c>
      <c r="S936" s="16">
        <f>(I936-P936)/Q936</f>
        <v>0.19726343490968459</v>
      </c>
      <c r="T936" s="113">
        <v>-7.095341343580959E-2</v>
      </c>
      <c r="U936" s="113">
        <v>0.19726343490968459</v>
      </c>
      <c r="V936" s="113"/>
    </row>
    <row r="937" spans="1:32" s="16" customFormat="1">
      <c r="B937" s="3">
        <v>1094</v>
      </c>
      <c r="C937" s="22" t="s">
        <v>11</v>
      </c>
      <c r="D937" s="3" t="s">
        <v>10</v>
      </c>
      <c r="E937" s="3" t="s">
        <v>9</v>
      </c>
      <c r="F937" s="3" t="s">
        <v>8</v>
      </c>
      <c r="G937" s="19" t="s">
        <v>29</v>
      </c>
      <c r="H937" s="83">
        <v>0.10858699208722231</v>
      </c>
      <c r="I937" s="16">
        <f>LOG(H937)</f>
        <v>-0.96422219687513533</v>
      </c>
      <c r="N937" s="16">
        <v>0.1788826942707705</v>
      </c>
      <c r="O937" s="16">
        <v>0.14257562140664454</v>
      </c>
      <c r="P937" s="16">
        <v>-0.81708616101241227</v>
      </c>
      <c r="Q937" s="16">
        <v>0.22493940935346773</v>
      </c>
      <c r="R937" s="16">
        <f>(H937-N937)/O937</f>
        <v>-0.4930415276469709</v>
      </c>
      <c r="S937" s="16">
        <f>(I937-P937)/Q937</f>
        <v>-0.65411408470231569</v>
      </c>
      <c r="T937" s="113">
        <v>-0.4930415276469709</v>
      </c>
      <c r="U937" s="113">
        <v>-0.65411408470231569</v>
      </c>
      <c r="V937" s="113"/>
    </row>
    <row r="938" spans="1:32" s="16" customFormat="1">
      <c r="B938" s="3">
        <v>1095</v>
      </c>
      <c r="C938" s="22" t="s">
        <v>11</v>
      </c>
      <c r="D938" s="3" t="s">
        <v>10</v>
      </c>
      <c r="E938" s="3" t="s">
        <v>9</v>
      </c>
      <c r="F938" s="3" t="s">
        <v>8</v>
      </c>
      <c r="G938" s="19" t="s">
        <v>29</v>
      </c>
      <c r="H938" s="83">
        <v>0.1533174681167418</v>
      </c>
      <c r="I938" s="16">
        <f>LOG(H938)</f>
        <v>-0.81440836129354688</v>
      </c>
      <c r="N938" s="16">
        <v>0.1788826942707705</v>
      </c>
      <c r="O938" s="16">
        <v>0.14257562140664454</v>
      </c>
      <c r="P938" s="16">
        <v>-0.81708616101241227</v>
      </c>
      <c r="Q938" s="16">
        <v>0.22493940935346773</v>
      </c>
      <c r="R938" s="16">
        <f>(H938-N938)/O938</f>
        <v>-0.17930994023945576</v>
      </c>
      <c r="S938" s="16">
        <f>(I938-P938)/Q938</f>
        <v>1.1904537877831458E-2</v>
      </c>
      <c r="T938" s="113">
        <v>-0.17930994023945576</v>
      </c>
      <c r="U938" s="113">
        <v>1.1904537877831458E-2</v>
      </c>
      <c r="V938" s="116"/>
      <c r="W938" s="7"/>
      <c r="X938" s="7"/>
      <c r="Y938" s="7"/>
      <c r="Z938" s="7"/>
      <c r="AA938" s="7"/>
      <c r="AB938" s="7"/>
      <c r="AC938" s="7"/>
      <c r="AD938" s="7"/>
      <c r="AE938" s="7"/>
      <c r="AF938" s="7"/>
    </row>
    <row r="939" spans="1:32" s="16" customFormat="1">
      <c r="A939" s="7"/>
      <c r="B939" s="3">
        <v>1134</v>
      </c>
      <c r="C939" s="3" t="s">
        <v>171</v>
      </c>
      <c r="D939" s="25" t="s">
        <v>93</v>
      </c>
      <c r="E939" s="3" t="s">
        <v>9</v>
      </c>
      <c r="F939" s="3" t="s">
        <v>8</v>
      </c>
      <c r="G939" s="19" t="s">
        <v>29</v>
      </c>
      <c r="H939" s="83">
        <v>0.39121017211815695</v>
      </c>
      <c r="I939" s="16">
        <f>LOG(H939)</f>
        <v>-0.4075898613554213</v>
      </c>
      <c r="N939" s="16">
        <v>0.1788826942707705</v>
      </c>
      <c r="O939" s="16">
        <v>0.14257562140664454</v>
      </c>
      <c r="P939" s="16">
        <v>-0.81708616101241227</v>
      </c>
      <c r="Q939" s="16">
        <v>0.22493940935346773</v>
      </c>
      <c r="R939" s="16">
        <f>(H939-N939)/O939</f>
        <v>1.4892270905262295</v>
      </c>
      <c r="S939" s="16">
        <f>(I939-P939)/Q939</f>
        <v>1.820473792627028</v>
      </c>
      <c r="T939" s="113">
        <v>1.4892270905262295</v>
      </c>
      <c r="U939" s="113">
        <v>1.820473792627028</v>
      </c>
      <c r="V939" s="116"/>
      <c r="W939" s="7"/>
      <c r="X939" s="7"/>
      <c r="Y939" s="7"/>
      <c r="Z939" s="7"/>
      <c r="AA939" s="7"/>
      <c r="AB939" s="7"/>
      <c r="AC939" s="7"/>
      <c r="AD939" s="7"/>
      <c r="AE939" s="7"/>
      <c r="AF939" s="7"/>
    </row>
    <row r="940" spans="1:32" s="16" customFormat="1">
      <c r="A940" s="7"/>
      <c r="B940" s="3">
        <v>1135</v>
      </c>
      <c r="C940" s="3" t="s">
        <v>171</v>
      </c>
      <c r="D940" s="25" t="s">
        <v>93</v>
      </c>
      <c r="E940" s="3" t="s">
        <v>9</v>
      </c>
      <c r="F940" s="3" t="s">
        <v>8</v>
      </c>
      <c r="G940" s="19" t="s">
        <v>29</v>
      </c>
      <c r="H940" s="83">
        <v>0.52304064721227983</v>
      </c>
      <c r="I940" s="16">
        <f>LOG(H940)</f>
        <v>-0.28146455936590137</v>
      </c>
      <c r="N940" s="16">
        <v>0.1788826942707705</v>
      </c>
      <c r="O940" s="16">
        <v>0.14257562140664454</v>
      </c>
      <c r="P940" s="16">
        <v>-0.81708616101241227</v>
      </c>
      <c r="Q940" s="16">
        <v>0.22493940935346773</v>
      </c>
      <c r="R940" s="16">
        <f>(H940-N940)/O940</f>
        <v>2.4138625491936332</v>
      </c>
      <c r="S940" s="16">
        <f>(I940-P940)/Q940</f>
        <v>2.3811816843745688</v>
      </c>
      <c r="T940" s="113">
        <v>2.4138625491936332</v>
      </c>
      <c r="U940" s="113">
        <v>2.3811816843745688</v>
      </c>
      <c r="V940" s="116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 s="16" customFormat="1">
      <c r="A941" s="7"/>
      <c r="B941" s="3">
        <v>1150</v>
      </c>
      <c r="C941" s="3" t="s">
        <v>171</v>
      </c>
      <c r="D941" s="25" t="s">
        <v>93</v>
      </c>
      <c r="E941" s="3" t="s">
        <v>9</v>
      </c>
      <c r="F941" s="3" t="s">
        <v>8</v>
      </c>
      <c r="G941" s="19" t="s">
        <v>29</v>
      </c>
      <c r="H941" s="83">
        <v>0.33418744464713834</v>
      </c>
      <c r="I941" s="16">
        <f>LOG(H941)</f>
        <v>-0.47600987048958637</v>
      </c>
      <c r="N941" s="16">
        <v>0.1788826942707705</v>
      </c>
      <c r="O941" s="16">
        <v>0.14257562140664454</v>
      </c>
      <c r="P941" s="16">
        <v>-0.81708616101241227</v>
      </c>
      <c r="Q941" s="16">
        <v>0.22493940935346773</v>
      </c>
      <c r="R941" s="16">
        <f>(H941-N941)/O941</f>
        <v>1.0892798421226455</v>
      </c>
      <c r="S941" s="16">
        <f>(I941-P941)/Q941</f>
        <v>1.5163029524402356</v>
      </c>
      <c r="T941" s="113">
        <v>1.0892798421226455</v>
      </c>
      <c r="U941" s="113">
        <v>1.5163029524402356</v>
      </c>
      <c r="V941" s="116"/>
      <c r="W941" s="7"/>
      <c r="X941" s="7"/>
      <c r="Y941" s="7"/>
      <c r="Z941" s="7"/>
      <c r="AA941" s="7"/>
      <c r="AB941" s="7"/>
      <c r="AC941" s="7"/>
      <c r="AD941" s="7"/>
      <c r="AE941" s="7"/>
      <c r="AF941" s="7"/>
    </row>
    <row r="942" spans="1:32" s="16" customFormat="1">
      <c r="A942" s="7"/>
      <c r="B942" s="3">
        <v>1151</v>
      </c>
      <c r="C942" s="3" t="s">
        <v>171</v>
      </c>
      <c r="D942" s="25" t="s">
        <v>93</v>
      </c>
      <c r="E942" s="3" t="s">
        <v>9</v>
      </c>
      <c r="F942" s="3" t="s">
        <v>8</v>
      </c>
      <c r="G942" s="19" t="s">
        <v>29</v>
      </c>
      <c r="H942" s="83">
        <v>0.43928203095809681</v>
      </c>
      <c r="I942" s="16">
        <f>LOG(H942)</f>
        <v>-0.35725656139516604</v>
      </c>
      <c r="N942" s="16">
        <v>0.1788826942707705</v>
      </c>
      <c r="O942" s="16">
        <v>0.14257562140664454</v>
      </c>
      <c r="P942" s="16">
        <v>-0.81708616101241227</v>
      </c>
      <c r="Q942" s="16">
        <v>0.22493940935346773</v>
      </c>
      <c r="R942" s="16">
        <f>(H942-N942)/O942</f>
        <v>1.8263945414948108</v>
      </c>
      <c r="S942" s="16">
        <f>(I942-P942)/Q942</f>
        <v>2.044237605757532</v>
      </c>
      <c r="T942" s="113">
        <v>1.8263945414948108</v>
      </c>
      <c r="U942" s="113">
        <v>2.044237605757532</v>
      </c>
      <c r="V942" s="116"/>
      <c r="W942" s="7"/>
      <c r="X942" s="7"/>
      <c r="Y942" s="7"/>
      <c r="Z942" s="7"/>
      <c r="AA942" s="7"/>
      <c r="AB942" s="7"/>
      <c r="AC942" s="7"/>
      <c r="AD942" s="7"/>
      <c r="AE942" s="7"/>
      <c r="AF942" s="7"/>
    </row>
    <row r="943" spans="1:32" s="16" customFormat="1">
      <c r="A943" s="7"/>
      <c r="B943" s="3">
        <v>1163</v>
      </c>
      <c r="C943" s="3" t="s">
        <v>171</v>
      </c>
      <c r="D943" s="25" t="s">
        <v>93</v>
      </c>
      <c r="E943" s="3" t="s">
        <v>9</v>
      </c>
      <c r="F943" s="3" t="s">
        <v>8</v>
      </c>
      <c r="G943" s="19" t="s">
        <v>29</v>
      </c>
      <c r="H943" s="83">
        <v>0.39680091414268975</v>
      </c>
      <c r="I943" s="16">
        <f>LOG(H943)</f>
        <v>-0.40142733599702096</v>
      </c>
      <c r="N943" s="16">
        <v>0.1788826942707705</v>
      </c>
      <c r="O943" s="16">
        <v>0.14257562140664454</v>
      </c>
      <c r="P943" s="16">
        <v>-0.81708616101241227</v>
      </c>
      <c r="Q943" s="16">
        <v>0.22493940935346773</v>
      </c>
      <c r="R943" s="16">
        <f>(H943-N943)/O943</f>
        <v>1.5284395587544919</v>
      </c>
      <c r="S943" s="16">
        <f>(I943-P943)/Q943</f>
        <v>1.8478701718391588</v>
      </c>
      <c r="T943" s="113">
        <v>1.5284395587544919</v>
      </c>
      <c r="U943" s="113">
        <v>1.8478701718391588</v>
      </c>
      <c r="V943" s="116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32" s="16" customFormat="1">
      <c r="A944" s="7"/>
      <c r="B944" s="3">
        <v>1164</v>
      </c>
      <c r="C944" s="3" t="s">
        <v>171</v>
      </c>
      <c r="D944" s="25" t="s">
        <v>93</v>
      </c>
      <c r="E944" s="3" t="s">
        <v>9</v>
      </c>
      <c r="F944" s="3" t="s">
        <v>8</v>
      </c>
      <c r="G944" s="19" t="s">
        <v>29</v>
      </c>
      <c r="H944" s="83">
        <v>0.72927664290142991</v>
      </c>
      <c r="I944" s="16">
        <f>LOG(H944)</f>
        <v>-0.13710769569445841</v>
      </c>
      <c r="N944" s="16">
        <v>0.1788826942707705</v>
      </c>
      <c r="O944" s="16">
        <v>0.14257562140664454</v>
      </c>
      <c r="P944" s="16">
        <v>-0.81708616101241227</v>
      </c>
      <c r="Q944" s="16">
        <v>0.22493940935346773</v>
      </c>
      <c r="R944" s="16">
        <f>(H944-N944)/O944</f>
        <v>3.8603650694312108</v>
      </c>
      <c r="S944" s="16">
        <f>(I944-P944)/Q944</f>
        <v>3.0229405655166541</v>
      </c>
      <c r="T944" s="113">
        <v>3.8603650694312108</v>
      </c>
      <c r="U944" s="113">
        <v>3.0229405655166541</v>
      </c>
      <c r="V944" s="116"/>
      <c r="W944" s="7"/>
      <c r="X944" s="7"/>
      <c r="Y944" s="7"/>
      <c r="Z944" s="7"/>
      <c r="AA944" s="7"/>
      <c r="AB944" s="7"/>
      <c r="AC944" s="7"/>
      <c r="AD944" s="7"/>
      <c r="AE944" s="7"/>
      <c r="AF944" s="7"/>
    </row>
    <row r="945" spans="1:32" s="16" customFormat="1">
      <c r="A945" s="7"/>
      <c r="B945" s="3" t="s">
        <v>183</v>
      </c>
      <c r="C945" s="3" t="s">
        <v>171</v>
      </c>
      <c r="D945" s="25" t="s">
        <v>93</v>
      </c>
      <c r="E945" s="3" t="s">
        <v>9</v>
      </c>
      <c r="F945" s="3" t="s">
        <v>8</v>
      </c>
      <c r="G945" s="19" t="s">
        <v>29</v>
      </c>
      <c r="H945" s="83">
        <v>0.48426320733122397</v>
      </c>
      <c r="I945" s="16">
        <f>LOG(H945)</f>
        <v>-0.31491852591529829</v>
      </c>
      <c r="N945" s="16">
        <v>0.1788826942707705</v>
      </c>
      <c r="O945" s="16">
        <v>0.14257562140664454</v>
      </c>
      <c r="P945" s="16">
        <v>-0.81708616101241227</v>
      </c>
      <c r="Q945" s="16">
        <v>0.22493940935346773</v>
      </c>
      <c r="R945" s="16">
        <f>(H945-N945)/O945</f>
        <v>2.1418844964348276</v>
      </c>
      <c r="S945" s="16">
        <f>(I945-P945)/Q945</f>
        <v>2.232457338358226</v>
      </c>
      <c r="T945" s="113">
        <v>2.1418844964348276</v>
      </c>
      <c r="U945" s="113">
        <v>2.232457338358226</v>
      </c>
      <c r="V945" s="117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</row>
    <row r="946" spans="1:32" s="16" customFormat="1">
      <c r="A946" s="7"/>
      <c r="B946" s="3" t="s">
        <v>182</v>
      </c>
      <c r="C946" s="3" t="s">
        <v>171</v>
      </c>
      <c r="D946" s="25" t="s">
        <v>93</v>
      </c>
      <c r="E946" s="3" t="s">
        <v>9</v>
      </c>
      <c r="F946" s="3" t="s">
        <v>8</v>
      </c>
      <c r="G946" s="19" t="s">
        <v>29</v>
      </c>
      <c r="H946" s="83">
        <v>0.68609582082254195</v>
      </c>
      <c r="I946" s="16">
        <f>LOG(H946)</f>
        <v>-0.16361522605944639</v>
      </c>
      <c r="N946" s="16">
        <v>0.1788826942707705</v>
      </c>
      <c r="O946" s="16">
        <v>0.14257562140664454</v>
      </c>
      <c r="P946" s="16">
        <v>-0.81708616101241227</v>
      </c>
      <c r="Q946" s="16">
        <v>0.22493940935346773</v>
      </c>
      <c r="R946" s="16">
        <f>(H946-N946)/O946</f>
        <v>3.5575024786680221</v>
      </c>
      <c r="S946" s="16">
        <f>(I946-P946)/Q946</f>
        <v>2.9050975853062178</v>
      </c>
      <c r="T946" s="113">
        <v>3.5575024786680221</v>
      </c>
      <c r="U946" s="113">
        <v>2.9050975853062178</v>
      </c>
      <c r="V946" s="117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</row>
    <row r="947" spans="1:32" s="16" customFormat="1">
      <c r="A947" s="7"/>
      <c r="B947" s="3" t="s">
        <v>181</v>
      </c>
      <c r="C947" s="3" t="s">
        <v>171</v>
      </c>
      <c r="D947" s="25" t="s">
        <v>93</v>
      </c>
      <c r="E947" s="3" t="s">
        <v>9</v>
      </c>
      <c r="F947" s="3" t="s">
        <v>8</v>
      </c>
      <c r="G947" s="19" t="s">
        <v>29</v>
      </c>
      <c r="H947" s="83">
        <v>0.37924022529045825</v>
      </c>
      <c r="I947" s="16">
        <f>LOG(H947)</f>
        <v>-0.42108560409989587</v>
      </c>
      <c r="N947" s="16">
        <v>0.1788826942707705</v>
      </c>
      <c r="O947" s="16">
        <v>0.14257562140664454</v>
      </c>
      <c r="P947" s="16">
        <v>-0.81708616101241227</v>
      </c>
      <c r="Q947" s="16">
        <v>0.22493940935346773</v>
      </c>
      <c r="R947" s="16">
        <f>(H947-N947)/O947</f>
        <v>1.4052720166531245</v>
      </c>
      <c r="S947" s="16">
        <f>(I947-P947)/Q947</f>
        <v>1.7604765570013778</v>
      </c>
      <c r="T947" s="113">
        <v>1.4052720166531245</v>
      </c>
      <c r="U947" s="113">
        <v>1.7604765570013778</v>
      </c>
      <c r="V947" s="117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</row>
    <row r="948" spans="1:32" s="16" customFormat="1">
      <c r="A948" s="7"/>
      <c r="B948" s="3" t="s">
        <v>172</v>
      </c>
      <c r="C948" s="3" t="s">
        <v>171</v>
      </c>
      <c r="D948" s="4" t="s">
        <v>93</v>
      </c>
      <c r="E948" s="3" t="s">
        <v>9</v>
      </c>
      <c r="F948" s="3" t="s">
        <v>8</v>
      </c>
      <c r="G948" s="19" t="s">
        <v>29</v>
      </c>
      <c r="H948" s="83">
        <v>0.57585594811090535</v>
      </c>
      <c r="I948" s="16">
        <f>LOG(H948)</f>
        <v>-0.23968614290453372</v>
      </c>
      <c r="N948" s="16">
        <v>0.1788826942707705</v>
      </c>
      <c r="O948" s="16">
        <v>0.14257562140664454</v>
      </c>
      <c r="P948" s="16">
        <v>-0.81708616101241227</v>
      </c>
      <c r="Q948" s="16">
        <v>0.22493940935346773</v>
      </c>
      <c r="R948" s="16">
        <f>(H948-N948)/O948</f>
        <v>2.7842996574282117</v>
      </c>
      <c r="S948" s="16">
        <f>(I948-P948)/Q948</f>
        <v>2.5669135513757726</v>
      </c>
      <c r="T948" s="113">
        <v>2.7842996574282117</v>
      </c>
      <c r="U948" s="113">
        <v>2.5669135513757726</v>
      </c>
      <c r="V948" s="117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</row>
    <row r="949" spans="1:32" s="16" customFormat="1">
      <c r="A949" s="7"/>
      <c r="B949" s="3">
        <v>1010</v>
      </c>
      <c r="C949" s="3" t="s">
        <v>171</v>
      </c>
      <c r="D949" s="3" t="s">
        <v>10</v>
      </c>
      <c r="E949" s="3" t="s">
        <v>9</v>
      </c>
      <c r="F949" s="3" t="s">
        <v>8</v>
      </c>
      <c r="G949" s="19" t="s">
        <v>29</v>
      </c>
      <c r="H949" s="83">
        <v>0.61138870963088598</v>
      </c>
      <c r="I949" s="16">
        <f>LOG(H949)</f>
        <v>-0.21368258554823394</v>
      </c>
      <c r="N949" s="16">
        <v>0.1788826942707705</v>
      </c>
      <c r="O949" s="16">
        <v>0.14257562140664454</v>
      </c>
      <c r="P949" s="16">
        <v>-0.81708616101241227</v>
      </c>
      <c r="Q949" s="16">
        <v>0.22493940935346773</v>
      </c>
      <c r="R949" s="16">
        <f>(H949-N949)/O949</f>
        <v>3.03352011439986</v>
      </c>
      <c r="S949" s="16">
        <f>(I949-P949)/Q949</f>
        <v>2.6825160482038766</v>
      </c>
      <c r="T949" s="113">
        <v>3.03352011439986</v>
      </c>
      <c r="U949" s="113">
        <v>2.6825160482038766</v>
      </c>
      <c r="V949" s="113"/>
    </row>
    <row r="950" spans="1:32" s="16" customFormat="1">
      <c r="A950" s="7"/>
      <c r="B950" s="3">
        <v>1012</v>
      </c>
      <c r="C950" s="3" t="s">
        <v>171</v>
      </c>
      <c r="D950" s="3" t="s">
        <v>10</v>
      </c>
      <c r="E950" s="3" t="s">
        <v>9</v>
      </c>
      <c r="F950" s="3" t="s">
        <v>8</v>
      </c>
      <c r="G950" s="19" t="s">
        <v>29</v>
      </c>
      <c r="H950" s="83">
        <v>0.66347973862412313</v>
      </c>
      <c r="I950" s="16">
        <f>LOG(H950)</f>
        <v>-0.17817233510262936</v>
      </c>
      <c r="N950" s="16">
        <v>0.1788826942707705</v>
      </c>
      <c r="O950" s="16">
        <v>0.14257562140664454</v>
      </c>
      <c r="P950" s="16">
        <v>-0.81708616101241227</v>
      </c>
      <c r="Q950" s="16">
        <v>0.22493940935346773</v>
      </c>
      <c r="R950" s="16">
        <f>(H950-N950)/O950</f>
        <v>3.398877308563276</v>
      </c>
      <c r="S950" s="16">
        <f>(I950-P950)/Q950</f>
        <v>2.8403818954899074</v>
      </c>
      <c r="T950" s="113">
        <v>3.398877308563276</v>
      </c>
      <c r="U950" s="113">
        <v>2.8403818954899074</v>
      </c>
      <c r="V950" s="113"/>
    </row>
    <row r="951" spans="1:32" s="16" customFormat="1">
      <c r="A951" s="7"/>
      <c r="B951" s="3">
        <v>1014</v>
      </c>
      <c r="C951" s="3" t="s">
        <v>171</v>
      </c>
      <c r="D951" s="3" t="s">
        <v>10</v>
      </c>
      <c r="E951" s="3" t="s">
        <v>9</v>
      </c>
      <c r="F951" s="3" t="s">
        <v>8</v>
      </c>
      <c r="G951" s="19" t="s">
        <v>29</v>
      </c>
      <c r="H951" s="83">
        <v>0.53098737681815444</v>
      </c>
      <c r="I951" s="16">
        <f>LOG(H951)</f>
        <v>-0.27491580329401694</v>
      </c>
      <c r="N951" s="16">
        <v>0.1788826942707705</v>
      </c>
      <c r="O951" s="16">
        <v>0.14257562140664454</v>
      </c>
      <c r="P951" s="16">
        <v>-0.81708616101241227</v>
      </c>
      <c r="Q951" s="16">
        <v>0.22493940935346773</v>
      </c>
      <c r="R951" s="16">
        <f>(H951-N951)/O951</f>
        <v>2.4695994944544886</v>
      </c>
      <c r="S951" s="16">
        <f>(I951-P951)/Q951</f>
        <v>2.4102951069211436</v>
      </c>
      <c r="T951" s="113">
        <v>2.4695994944544886</v>
      </c>
      <c r="U951" s="113">
        <v>2.4102951069211436</v>
      </c>
      <c r="V951" s="113"/>
    </row>
    <row r="952" spans="1:32" s="16" customFormat="1">
      <c r="A952" s="7"/>
      <c r="B952" s="3">
        <v>1017</v>
      </c>
      <c r="C952" s="3" t="s">
        <v>171</v>
      </c>
      <c r="D952" s="3" t="s">
        <v>10</v>
      </c>
      <c r="E952" s="3" t="s">
        <v>9</v>
      </c>
      <c r="F952" s="3" t="s">
        <v>8</v>
      </c>
      <c r="G952" s="19" t="s">
        <v>29</v>
      </c>
      <c r="H952" s="83">
        <v>0.28900664371570528</v>
      </c>
      <c r="I952" s="16">
        <f>LOG(H952)</f>
        <v>-0.53909217352059491</v>
      </c>
      <c r="N952" s="16">
        <v>0.1788826942707705</v>
      </c>
      <c r="O952" s="16">
        <v>0.14257562140664454</v>
      </c>
      <c r="P952" s="16">
        <v>-0.81708616101241227</v>
      </c>
      <c r="Q952" s="16">
        <v>0.22493940935346773</v>
      </c>
      <c r="R952" s="16">
        <f>(H952-N952)/O952</f>
        <v>0.7723897561059665</v>
      </c>
      <c r="S952" s="16">
        <f>(I952-P952)/Q952</f>
        <v>1.2358616406562184</v>
      </c>
      <c r="T952" s="113">
        <v>0.7723897561059665</v>
      </c>
      <c r="U952" s="113">
        <v>1.2358616406562184</v>
      </c>
      <c r="V952" s="113"/>
    </row>
    <row r="953" spans="1:32" s="16" customFormat="1">
      <c r="A953" s="7"/>
      <c r="B953" s="3">
        <v>1018</v>
      </c>
      <c r="C953" s="3" t="s">
        <v>171</v>
      </c>
      <c r="D953" s="3" t="s">
        <v>10</v>
      </c>
      <c r="E953" s="3" t="s">
        <v>9</v>
      </c>
      <c r="F953" s="3" t="s">
        <v>8</v>
      </c>
      <c r="G953" s="19" t="s">
        <v>29</v>
      </c>
      <c r="H953" s="83">
        <v>0.44808797344865114</v>
      </c>
      <c r="I953" s="16">
        <f>LOG(H953)</f>
        <v>-0.34863671226856641</v>
      </c>
      <c r="N953" s="16">
        <v>0.1788826942707705</v>
      </c>
      <c r="O953" s="16">
        <v>0.14257562140664454</v>
      </c>
      <c r="P953" s="16">
        <v>-0.81708616101241227</v>
      </c>
      <c r="Q953" s="16">
        <v>0.22493940935346773</v>
      </c>
      <c r="R953" s="16">
        <f>(H953-N953)/O953</f>
        <v>1.8881578528076097</v>
      </c>
      <c r="S953" s="16">
        <f>(I953-P953)/Q953</f>
        <v>2.0825583657852</v>
      </c>
      <c r="T953" s="113">
        <v>1.8881578528076097</v>
      </c>
      <c r="U953" s="113">
        <v>2.0825583657852</v>
      </c>
      <c r="V953" s="113"/>
    </row>
    <row r="954" spans="1:32" s="16" customFormat="1">
      <c r="A954" s="7"/>
      <c r="B954" s="3">
        <v>1019</v>
      </c>
      <c r="C954" s="3" t="s">
        <v>171</v>
      </c>
      <c r="D954" s="3" t="s">
        <v>10</v>
      </c>
      <c r="E954" s="3" t="s">
        <v>9</v>
      </c>
      <c r="F954" s="3" t="s">
        <v>8</v>
      </c>
      <c r="G954" s="19" t="s">
        <v>29</v>
      </c>
      <c r="H954" s="83">
        <v>0.39986582378909985</v>
      </c>
      <c r="I954" s="16">
        <f>LOG(H954)</f>
        <v>-0.39808571308097751</v>
      </c>
      <c r="N954" s="16">
        <v>0.1788826942707705</v>
      </c>
      <c r="O954" s="16">
        <v>0.14257562140664454</v>
      </c>
      <c r="P954" s="16">
        <v>-0.81708616101241227</v>
      </c>
      <c r="Q954" s="16">
        <v>0.22493940935346773</v>
      </c>
      <c r="R954" s="16">
        <f>(H954-N954)/O954</f>
        <v>1.5499362888137533</v>
      </c>
      <c r="S954" s="16">
        <f>(I954-P954)/Q954</f>
        <v>1.8627258297500964</v>
      </c>
      <c r="T954" s="113">
        <v>1.5499362888137533</v>
      </c>
      <c r="U954" s="113">
        <v>1.8627258297500964</v>
      </c>
      <c r="V954" s="113"/>
    </row>
    <row r="955" spans="1:32" s="16" customFormat="1">
      <c r="A955" s="7"/>
      <c r="B955" s="3">
        <v>1060</v>
      </c>
      <c r="C955" s="3" t="s">
        <v>171</v>
      </c>
      <c r="D955" s="3" t="s">
        <v>10</v>
      </c>
      <c r="E955" s="3" t="s">
        <v>9</v>
      </c>
      <c r="F955" s="3" t="s">
        <v>8</v>
      </c>
      <c r="G955" s="19" t="s">
        <v>29</v>
      </c>
      <c r="H955" s="83">
        <v>0.56192768654796699</v>
      </c>
      <c r="I955" s="16">
        <f>LOG(H955)</f>
        <v>-0.25031956940219557</v>
      </c>
      <c r="N955" s="16">
        <v>0.1788826942707705</v>
      </c>
      <c r="O955" s="16">
        <v>0.14257562140664454</v>
      </c>
      <c r="P955" s="16">
        <v>-0.81708616101241227</v>
      </c>
      <c r="Q955" s="16">
        <v>0.22493940935346773</v>
      </c>
      <c r="R955" s="16">
        <f>(H955-N955)/O955</f>
        <v>2.6866093129953925</v>
      </c>
      <c r="S955" s="16">
        <f>(I955-P955)/Q955</f>
        <v>2.5196411479840104</v>
      </c>
      <c r="T955" s="113">
        <v>2.6866093129953925</v>
      </c>
      <c r="U955" s="113">
        <v>2.5196411479840104</v>
      </c>
      <c r="V955" s="113"/>
    </row>
    <row r="956" spans="1:32" s="16" customFormat="1">
      <c r="A956" s="7"/>
      <c r="B956" s="3">
        <v>1066</v>
      </c>
      <c r="C956" s="3" t="s">
        <v>171</v>
      </c>
      <c r="D956" s="3" t="s">
        <v>10</v>
      </c>
      <c r="E956" s="3" t="s">
        <v>9</v>
      </c>
      <c r="F956" s="3" t="s">
        <v>8</v>
      </c>
      <c r="G956" s="19" t="s">
        <v>29</v>
      </c>
      <c r="H956" s="83">
        <v>0.38042156570647445</v>
      </c>
      <c r="I956" s="16">
        <f>LOG(H956)</f>
        <v>-0.41973487133019544</v>
      </c>
      <c r="N956" s="16">
        <v>0.1788826942707705</v>
      </c>
      <c r="O956" s="16">
        <v>0.14257562140664454</v>
      </c>
      <c r="P956" s="16">
        <v>-0.81708616101241227</v>
      </c>
      <c r="Q956" s="16">
        <v>0.22493940935346773</v>
      </c>
      <c r="R956" s="16">
        <f>(H956-N956)/O956</f>
        <v>1.4135577278031874</v>
      </c>
      <c r="S956" s="16">
        <f>(I956-P956)/Q956</f>
        <v>1.7664814308186549</v>
      </c>
      <c r="T956" s="113">
        <v>1.4135577278031874</v>
      </c>
      <c r="U956" s="113">
        <v>1.7664814308186549</v>
      </c>
      <c r="V956" s="113"/>
    </row>
    <row r="957" spans="1:32" s="16" customFormat="1">
      <c r="A957" s="7"/>
      <c r="B957" s="3">
        <v>1073</v>
      </c>
      <c r="C957" s="3" t="s">
        <v>171</v>
      </c>
      <c r="D957" s="3" t="s">
        <v>10</v>
      </c>
      <c r="E957" s="3" t="s">
        <v>9</v>
      </c>
      <c r="F957" s="3" t="s">
        <v>8</v>
      </c>
      <c r="G957" s="19" t="s">
        <v>29</v>
      </c>
      <c r="H957" s="83">
        <v>0.40152380816311106</v>
      </c>
      <c r="I957" s="16">
        <f>LOG(H957)</f>
        <v>-0.39628869833720076</v>
      </c>
      <c r="N957" s="16">
        <v>0.1788826942707705</v>
      </c>
      <c r="O957" s="16">
        <v>0.14257562140664454</v>
      </c>
      <c r="P957" s="16">
        <v>-0.81708616101241227</v>
      </c>
      <c r="Q957" s="16">
        <v>0.22493940935346773</v>
      </c>
      <c r="R957" s="16">
        <f>(H957-N957)/O957</f>
        <v>1.5615650957419898</v>
      </c>
      <c r="S957" s="16">
        <f>(I957-P957)/Q957</f>
        <v>1.8707147132851862</v>
      </c>
      <c r="T957" s="113">
        <v>1.5615650957419898</v>
      </c>
      <c r="U957" s="113">
        <v>1.8707147132851862</v>
      </c>
      <c r="V957" s="113"/>
    </row>
    <row r="958" spans="1:32" s="16" customFormat="1">
      <c r="A958" s="7"/>
      <c r="B958" s="3">
        <v>1076</v>
      </c>
      <c r="C958" s="3" t="s">
        <v>171</v>
      </c>
      <c r="D958" s="3" t="s">
        <v>10</v>
      </c>
      <c r="E958" s="3" t="s">
        <v>9</v>
      </c>
      <c r="F958" s="3" t="s">
        <v>8</v>
      </c>
      <c r="G958" s="19" t="s">
        <v>29</v>
      </c>
      <c r="H958" s="83">
        <v>0.56130957889204547</v>
      </c>
      <c r="I958" s="16">
        <f>LOG(H958)</f>
        <v>-0.25079754637027663</v>
      </c>
      <c r="N958" s="16">
        <v>0.1788826942707705</v>
      </c>
      <c r="O958" s="16">
        <v>0.14257562140664454</v>
      </c>
      <c r="P958" s="16">
        <v>-0.81708616101241227</v>
      </c>
      <c r="Q958" s="16">
        <v>0.22493940935346773</v>
      </c>
      <c r="R958" s="16">
        <f>(H958-N958)/O958</f>
        <v>2.6822740160503518</v>
      </c>
      <c r="S958" s="16">
        <f>(I958-P958)/Q958</f>
        <v>2.5175162336817327</v>
      </c>
      <c r="T958" s="113">
        <v>2.6822740160503518</v>
      </c>
      <c r="U958" s="113">
        <v>2.5175162336817327</v>
      </c>
      <c r="V958" s="113"/>
    </row>
    <row r="959" spans="1:32" s="16" customFormat="1">
      <c r="A959" s="7"/>
      <c r="B959" s="13">
        <v>1077</v>
      </c>
      <c r="C959" s="13" t="s">
        <v>171</v>
      </c>
      <c r="D959" s="13" t="s">
        <v>10</v>
      </c>
      <c r="E959" s="13" t="s">
        <v>9</v>
      </c>
      <c r="F959" s="13" t="s">
        <v>8</v>
      </c>
      <c r="G959" s="69" t="s">
        <v>29</v>
      </c>
      <c r="H959" s="84">
        <v>0.80222066395825842</v>
      </c>
      <c r="I959" s="24">
        <f>LOG(H959)</f>
        <v>-9.570615545900471E-2</v>
      </c>
      <c r="J959" s="24"/>
      <c r="K959" s="24"/>
      <c r="L959" s="24"/>
      <c r="M959" s="24"/>
      <c r="N959" s="16">
        <v>0.1788826942707705</v>
      </c>
      <c r="O959" s="16">
        <v>0.14257562140664454</v>
      </c>
      <c r="P959" s="16">
        <v>-0.81708616101241227</v>
      </c>
      <c r="Q959" s="16">
        <v>0.22493940935346773</v>
      </c>
      <c r="R959" s="16">
        <f>(H959-N959)/O959</f>
        <v>4.3719814336957752</v>
      </c>
      <c r="S959" s="16">
        <f>(I959-P959)/Q959</f>
        <v>3.2069969758826811</v>
      </c>
      <c r="T959" s="113">
        <v>4.3719814336957752</v>
      </c>
      <c r="U959" s="113">
        <v>3.2069969758826811</v>
      </c>
      <c r="V959" s="113"/>
    </row>
    <row r="960" spans="1:32" s="16" customFormat="1">
      <c r="B960" s="3">
        <v>1170</v>
      </c>
      <c r="C960" s="22" t="s">
        <v>11</v>
      </c>
      <c r="D960" s="25" t="s">
        <v>93</v>
      </c>
      <c r="E960" s="3" t="s">
        <v>9</v>
      </c>
      <c r="F960" s="3" t="s">
        <v>8</v>
      </c>
      <c r="G960" s="18" t="s">
        <v>21</v>
      </c>
      <c r="H960" s="86">
        <v>6.0310961385635006E-3</v>
      </c>
      <c r="I960" s="16">
        <f>LOG(H960)</f>
        <v>-2.2196037486116458</v>
      </c>
      <c r="J960" s="28">
        <f>AVERAGE(H960:H969)</f>
        <v>8.9837799607797343E-3</v>
      </c>
      <c r="K960" s="28">
        <f>STDEV(H960:H969)</f>
        <v>4.7782170987283054E-3</v>
      </c>
      <c r="L960" s="28">
        <f>AVERAGE(I960:I969)</f>
        <v>-2.0863684349524352</v>
      </c>
      <c r="M960" s="28">
        <f>STDEV(I960:I969)</f>
        <v>0.18210952839510233</v>
      </c>
      <c r="N960" s="16">
        <v>8.9837799607797343E-3</v>
      </c>
      <c r="O960" s="16">
        <v>4.7782170987283054E-3</v>
      </c>
      <c r="P960" s="16">
        <v>-2.0863684349524352</v>
      </c>
      <c r="Q960" s="16">
        <v>0.18210952839510233</v>
      </c>
      <c r="R960" s="16">
        <f>(H960-N960)/O960</f>
        <v>-0.6179467699368606</v>
      </c>
      <c r="S960" s="16">
        <f>(I960-P960)/Q960</f>
        <v>-0.73162186972526277</v>
      </c>
      <c r="T960" s="113">
        <v>-0.6179467699368606</v>
      </c>
      <c r="U960" s="113">
        <v>-0.73162186972526277</v>
      </c>
      <c r="V960" s="116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2:32" s="16" customFormat="1">
      <c r="B961" s="3">
        <v>1171</v>
      </c>
      <c r="C961" s="22" t="s">
        <v>11</v>
      </c>
      <c r="D961" s="25" t="s">
        <v>93</v>
      </c>
      <c r="E961" s="3" t="s">
        <v>9</v>
      </c>
      <c r="F961" s="3" t="s">
        <v>8</v>
      </c>
      <c r="G961" s="18" t="s">
        <v>21</v>
      </c>
      <c r="H961" s="86">
        <v>5.5081067660002134E-3</v>
      </c>
      <c r="I961" s="16">
        <f>LOG(H961)</f>
        <v>-2.2589976502169731</v>
      </c>
      <c r="N961" s="16">
        <v>8.9837799607797343E-3</v>
      </c>
      <c r="O961" s="16">
        <v>4.7782170987283054E-3</v>
      </c>
      <c r="P961" s="16">
        <v>-2.0863684349524352</v>
      </c>
      <c r="Q961" s="16">
        <v>0.18210952839510233</v>
      </c>
      <c r="R961" s="16">
        <f>(H961-N961)/O961</f>
        <v>-0.72739959758307149</v>
      </c>
      <c r="S961" s="16">
        <f>(I961-P961)/Q961</f>
        <v>-0.94794169632905712</v>
      </c>
      <c r="T961" s="113">
        <v>-0.72739959758307149</v>
      </c>
      <c r="U961" s="113">
        <v>-0.94794169632905712</v>
      </c>
      <c r="V961" s="116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2:32" s="16" customFormat="1">
      <c r="B962" s="3">
        <v>1172</v>
      </c>
      <c r="C962" s="22" t="s">
        <v>11</v>
      </c>
      <c r="D962" s="25" t="s">
        <v>93</v>
      </c>
      <c r="E962" s="3" t="s">
        <v>9</v>
      </c>
      <c r="F962" s="3" t="s">
        <v>8</v>
      </c>
      <c r="G962" s="18" t="s">
        <v>21</v>
      </c>
      <c r="H962" s="86">
        <v>5.5839794059367428E-3</v>
      </c>
      <c r="I962" s="16">
        <f>LOG(H962)</f>
        <v>-2.2530561920869951</v>
      </c>
      <c r="N962" s="16">
        <v>8.9837799607797343E-3</v>
      </c>
      <c r="O962" s="16">
        <v>4.7782170987283054E-3</v>
      </c>
      <c r="P962" s="16">
        <v>-2.0863684349524352</v>
      </c>
      <c r="Q962" s="16">
        <v>0.18210952839510233</v>
      </c>
      <c r="R962" s="16">
        <f>(H962-N962)/O962</f>
        <v>-0.71152073767176227</v>
      </c>
      <c r="S962" s="16">
        <f>(I962-P962)/Q962</f>
        <v>-0.9153159563013995</v>
      </c>
      <c r="T962" s="113">
        <v>-0.71152073767176227</v>
      </c>
      <c r="U962" s="113">
        <v>-0.9153159563013995</v>
      </c>
      <c r="V962" s="116"/>
      <c r="W962" s="7"/>
      <c r="X962" s="7"/>
      <c r="Y962" s="7"/>
      <c r="Z962" s="7"/>
      <c r="AA962" s="7"/>
      <c r="AB962" s="7"/>
      <c r="AC962" s="7"/>
      <c r="AD962" s="7"/>
      <c r="AE962" s="7"/>
      <c r="AF962" s="7"/>
    </row>
    <row r="963" spans="2:32" s="16" customFormat="1">
      <c r="B963" s="3">
        <v>1201</v>
      </c>
      <c r="C963" s="22" t="s">
        <v>11</v>
      </c>
      <c r="D963" s="25" t="s">
        <v>93</v>
      </c>
      <c r="E963" s="3" t="s">
        <v>9</v>
      </c>
      <c r="F963" s="3" t="s">
        <v>8</v>
      </c>
      <c r="G963" s="18" t="s">
        <v>21</v>
      </c>
      <c r="H963" s="86">
        <v>1.146171789969809E-2</v>
      </c>
      <c r="I963" s="16">
        <f>LOG(H963)</f>
        <v>-1.9407502847730642</v>
      </c>
      <c r="N963" s="16">
        <v>8.9837799607797343E-3</v>
      </c>
      <c r="O963" s="16">
        <v>4.7782170987283054E-3</v>
      </c>
      <c r="P963" s="16">
        <v>-2.0863684349524352</v>
      </c>
      <c r="Q963" s="16">
        <v>0.18210952839510233</v>
      </c>
      <c r="R963" s="16">
        <f>(H963-N963)/O963</f>
        <v>0.51859048840159327</v>
      </c>
      <c r="S963" s="16">
        <f>(I963-P963)/Q963</f>
        <v>0.79961851234626136</v>
      </c>
      <c r="T963" s="113">
        <v>0.51859048840159327</v>
      </c>
      <c r="U963" s="113">
        <v>0.79961851234626136</v>
      </c>
      <c r="V963" s="116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2:32" s="16" customFormat="1">
      <c r="B964" s="3">
        <v>1202</v>
      </c>
      <c r="C964" s="22" t="s">
        <v>11</v>
      </c>
      <c r="D964" s="25" t="s">
        <v>93</v>
      </c>
      <c r="E964" s="3" t="s">
        <v>9</v>
      </c>
      <c r="F964" s="3" t="s">
        <v>8</v>
      </c>
      <c r="G964" s="18" t="s">
        <v>21</v>
      </c>
      <c r="H964" s="86">
        <v>5.8403024270862382E-3</v>
      </c>
      <c r="I964" s="16">
        <f>LOG(H964)</f>
        <v>-2.2335646633304029</v>
      </c>
      <c r="N964" s="16">
        <v>8.9837799607797343E-3</v>
      </c>
      <c r="O964" s="16">
        <v>4.7782170987283054E-3</v>
      </c>
      <c r="P964" s="16">
        <v>-2.0863684349524352</v>
      </c>
      <c r="Q964" s="16">
        <v>0.18210952839510233</v>
      </c>
      <c r="R964" s="16">
        <f>(H964-N964)/O964</f>
        <v>-0.65787666586562465</v>
      </c>
      <c r="S964" s="16">
        <f>(I964-P964)/Q964</f>
        <v>-0.80828405671675141</v>
      </c>
      <c r="T964" s="113">
        <v>-0.65787666586562465</v>
      </c>
      <c r="U964" s="113">
        <v>-0.80828405671675141</v>
      </c>
      <c r="V964" s="116"/>
      <c r="W964" s="7"/>
      <c r="X964" s="7"/>
      <c r="Y964" s="7"/>
      <c r="Z964" s="7"/>
      <c r="AA964" s="7"/>
      <c r="AB964" s="7"/>
      <c r="AC964" s="7"/>
      <c r="AD964" s="7"/>
      <c r="AE964" s="7"/>
      <c r="AF964" s="7"/>
    </row>
    <row r="965" spans="2:32" s="16" customFormat="1">
      <c r="B965" s="3">
        <v>1209</v>
      </c>
      <c r="C965" s="22" t="s">
        <v>11</v>
      </c>
      <c r="D965" s="25" t="s">
        <v>93</v>
      </c>
      <c r="E965" s="3" t="s">
        <v>9</v>
      </c>
      <c r="F965" s="3" t="s">
        <v>8</v>
      </c>
      <c r="G965" s="18" t="s">
        <v>21</v>
      </c>
      <c r="H965" s="86">
        <v>9.1109839682701269E-3</v>
      </c>
      <c r="I965" s="16">
        <f>LOG(H965)</f>
        <v>-2.0404347175479955</v>
      </c>
      <c r="N965" s="16">
        <v>8.9837799607797343E-3</v>
      </c>
      <c r="O965" s="16">
        <v>4.7782170987283054E-3</v>
      </c>
      <c r="P965" s="16">
        <v>-2.0863684349524352</v>
      </c>
      <c r="Q965" s="16">
        <v>0.18210952839510233</v>
      </c>
      <c r="R965" s="16">
        <f>(H965-N965)/O965</f>
        <v>2.6621646706728154E-2</v>
      </c>
      <c r="S965" s="16">
        <f>(I965-P965)/Q965</f>
        <v>0.2522312687822818</v>
      </c>
      <c r="T965" s="113">
        <v>2.6621646706728154E-2</v>
      </c>
      <c r="U965" s="113">
        <v>0.2522312687822818</v>
      </c>
      <c r="V965" s="116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2:32" s="16" customFormat="1">
      <c r="B966" s="3">
        <v>1210</v>
      </c>
      <c r="C966" s="22" t="s">
        <v>11</v>
      </c>
      <c r="D966" s="25" t="s">
        <v>93</v>
      </c>
      <c r="E966" s="3" t="s">
        <v>9</v>
      </c>
      <c r="F966" s="3" t="s">
        <v>8</v>
      </c>
      <c r="G966" s="18" t="s">
        <v>21</v>
      </c>
      <c r="H966" s="86">
        <v>9.1897418022263699E-3</v>
      </c>
      <c r="I966" s="16">
        <f>LOG(H966)</f>
        <v>-2.0366966905119939</v>
      </c>
      <c r="N966" s="16">
        <v>8.9837799607797343E-3</v>
      </c>
      <c r="O966" s="16">
        <v>4.7782170987283054E-3</v>
      </c>
      <c r="P966" s="16">
        <v>-2.0863684349524352</v>
      </c>
      <c r="Q966" s="16">
        <v>0.18210952839510233</v>
      </c>
      <c r="R966" s="16">
        <f>(H966-N966)/O966</f>
        <v>4.310432891411551E-2</v>
      </c>
      <c r="S966" s="16">
        <f>(I966-P966)/Q966</f>
        <v>0.27275752607888903</v>
      </c>
      <c r="T966" s="113">
        <v>4.310432891411551E-2</v>
      </c>
      <c r="U966" s="113">
        <v>0.27275752607888903</v>
      </c>
      <c r="V966" s="117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</row>
    <row r="967" spans="2:32" s="16" customFormat="1">
      <c r="B967" s="3">
        <v>1211</v>
      </c>
      <c r="C967" s="22" t="s">
        <v>11</v>
      </c>
      <c r="D967" s="25" t="s">
        <v>93</v>
      </c>
      <c r="E967" s="3" t="s">
        <v>9</v>
      </c>
      <c r="F967" s="3" t="s">
        <v>8</v>
      </c>
      <c r="G967" s="18" t="s">
        <v>21</v>
      </c>
      <c r="H967" s="86">
        <v>7.3954172841797306E-3</v>
      </c>
      <c r="I967" s="16">
        <f>LOG(H967)</f>
        <v>-2.1310373160411542</v>
      </c>
      <c r="N967" s="16">
        <v>8.9837799607797343E-3</v>
      </c>
      <c r="O967" s="16">
        <v>4.7782170987283054E-3</v>
      </c>
      <c r="P967" s="16">
        <v>-2.0863684349524352</v>
      </c>
      <c r="Q967" s="16">
        <v>0.18210952839510233</v>
      </c>
      <c r="R967" s="16">
        <f>(H967-N967)/O967</f>
        <v>-0.33241743599777773</v>
      </c>
      <c r="S967" s="16">
        <f>(I967-P967)/Q967</f>
        <v>-0.24528579851025717</v>
      </c>
      <c r="T967" s="113">
        <v>-0.33241743599777773</v>
      </c>
      <c r="U967" s="113">
        <v>-0.24528579851025717</v>
      </c>
      <c r="V967" s="117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</row>
    <row r="968" spans="2:32" s="16" customFormat="1">
      <c r="B968" s="3">
        <v>1212</v>
      </c>
      <c r="C968" s="22" t="s">
        <v>11</v>
      </c>
      <c r="D968" s="25" t="s">
        <v>93</v>
      </c>
      <c r="E968" s="3" t="s">
        <v>9</v>
      </c>
      <c r="F968" s="3" t="s">
        <v>8</v>
      </c>
      <c r="G968" s="18" t="s">
        <v>21</v>
      </c>
      <c r="H968" s="86">
        <v>8.3197424833168672E-3</v>
      </c>
      <c r="I968" s="16">
        <f>LOG(H968)</f>
        <v>-2.0798901159935665</v>
      </c>
      <c r="N968" s="16">
        <v>8.9837799607797343E-3</v>
      </c>
      <c r="O968" s="16">
        <v>4.7782170987283054E-3</v>
      </c>
      <c r="P968" s="16">
        <v>-2.0863684349524352</v>
      </c>
      <c r="Q968" s="16">
        <v>0.18210952839510233</v>
      </c>
      <c r="R968" s="16">
        <f>(H968-N968)/O968</f>
        <v>-0.13897180972367221</v>
      </c>
      <c r="S968" s="16">
        <f>(I968-P968)/Q968</f>
        <v>3.5573750676095112E-2</v>
      </c>
      <c r="T968" s="113">
        <v>-0.13897180972367221</v>
      </c>
      <c r="U968" s="113">
        <v>3.5573750676095112E-2</v>
      </c>
      <c r="V968" s="117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</row>
    <row r="969" spans="2:32" s="16" customFormat="1">
      <c r="B969" s="29" t="s">
        <v>12</v>
      </c>
      <c r="C969" s="30" t="s">
        <v>11</v>
      </c>
      <c r="D969" s="29" t="s">
        <v>93</v>
      </c>
      <c r="E969" s="29" t="s">
        <v>9</v>
      </c>
      <c r="F969" s="29" t="s">
        <v>8</v>
      </c>
      <c r="G969" s="31" t="s">
        <v>21</v>
      </c>
      <c r="H969" s="85">
        <v>2.1396711432519477E-2</v>
      </c>
      <c r="I969" s="16">
        <f>LOG(H969)</f>
        <v>-1.6696529704105589</v>
      </c>
      <c r="J969" s="32"/>
      <c r="K969" s="32"/>
      <c r="L969" s="32"/>
      <c r="M969" s="32"/>
      <c r="N969" s="16">
        <v>8.9837799607797343E-3</v>
      </c>
      <c r="O969" s="16">
        <v>4.7782170987283054E-3</v>
      </c>
      <c r="P969" s="16">
        <v>-2.0863684349524352</v>
      </c>
      <c r="Q969" s="16">
        <v>0.18210952839510233</v>
      </c>
      <c r="R969" s="16">
        <f>(H969-N969)/O969</f>
        <v>2.5978165527563348</v>
      </c>
      <c r="S969" s="16">
        <f>(I969-P969)/Q969</f>
        <v>2.2882683196992093</v>
      </c>
      <c r="T969" s="113">
        <v>2.5978165527563348</v>
      </c>
      <c r="U969" s="113">
        <v>2.2882683196992093</v>
      </c>
      <c r="V969" s="117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</row>
    <row r="970" spans="2:32" s="16" customFormat="1">
      <c r="B970" s="3">
        <v>1028</v>
      </c>
      <c r="C970" s="22" t="s">
        <v>11</v>
      </c>
      <c r="D970" s="3" t="s">
        <v>10</v>
      </c>
      <c r="E970" s="3" t="s">
        <v>9</v>
      </c>
      <c r="F970" s="3" t="s">
        <v>8</v>
      </c>
      <c r="G970" s="18" t="s">
        <v>21</v>
      </c>
      <c r="H970" s="86">
        <v>6.8646861908068244E-3</v>
      </c>
      <c r="I970" s="16">
        <f>LOG(H970)</f>
        <v>-2.1633793111170978</v>
      </c>
      <c r="N970" s="16">
        <v>8.9837799607797343E-3</v>
      </c>
      <c r="O970" s="16">
        <v>4.7782170987283054E-3</v>
      </c>
      <c r="P970" s="16">
        <v>-2.0863684349524352</v>
      </c>
      <c r="Q970" s="16">
        <v>0.18210952839510233</v>
      </c>
      <c r="R970" s="16">
        <f>(H970-N970)/O970</f>
        <v>-0.44349047483357218</v>
      </c>
      <c r="S970" s="16">
        <f>(I970-P970)/Q970</f>
        <v>-0.4228821898741118</v>
      </c>
      <c r="T970" s="113">
        <v>-0.44349047483357218</v>
      </c>
      <c r="U970" s="113">
        <v>-0.4228821898741118</v>
      </c>
      <c r="V970" s="113"/>
    </row>
    <row r="971" spans="2:32" s="16" customFormat="1">
      <c r="B971" s="3">
        <v>1029</v>
      </c>
      <c r="C971" s="22" t="s">
        <v>11</v>
      </c>
      <c r="D971" s="3" t="s">
        <v>10</v>
      </c>
      <c r="E971" s="3" t="s">
        <v>9</v>
      </c>
      <c r="F971" s="3" t="s">
        <v>8</v>
      </c>
      <c r="G971" s="18" t="s">
        <v>21</v>
      </c>
      <c r="H971" s="86">
        <v>5.9735484806736714E-3</v>
      </c>
      <c r="I971" s="16">
        <f>LOG(H971)</f>
        <v>-2.2237676072696662</v>
      </c>
      <c r="N971" s="16">
        <v>8.9837799607797343E-3</v>
      </c>
      <c r="O971" s="16">
        <v>4.7782170987283054E-3</v>
      </c>
      <c r="P971" s="16">
        <v>-2.0863684349524352</v>
      </c>
      <c r="Q971" s="16">
        <v>0.18210952839510233</v>
      </c>
      <c r="R971" s="16">
        <f>(H971-N971)/O971</f>
        <v>-0.62999052113124332</v>
      </c>
      <c r="S971" s="16">
        <f>(I971-P971)/Q971</f>
        <v>-0.75448645399339909</v>
      </c>
      <c r="T971" s="113">
        <v>-0.62999052113124332</v>
      </c>
      <c r="U971" s="113">
        <v>-0.75448645399339909</v>
      </c>
      <c r="V971" s="113"/>
    </row>
    <row r="972" spans="2:32" s="16" customFormat="1">
      <c r="B972" s="3">
        <v>1030</v>
      </c>
      <c r="C972" s="22" t="s">
        <v>11</v>
      </c>
      <c r="D972" s="3" t="s">
        <v>10</v>
      </c>
      <c r="E972" s="3" t="s">
        <v>9</v>
      </c>
      <c r="F972" s="3" t="s">
        <v>8</v>
      </c>
      <c r="G972" s="18" t="s">
        <v>21</v>
      </c>
      <c r="H972" s="86">
        <v>8.1134665141905579E-3</v>
      </c>
      <c r="I972" s="16">
        <f>LOG(H972)</f>
        <v>-2.0907935519139476</v>
      </c>
      <c r="N972" s="16">
        <v>8.9837799607797343E-3</v>
      </c>
      <c r="O972" s="16">
        <v>4.7782170987283054E-3</v>
      </c>
      <c r="P972" s="16">
        <v>-2.0863684349524352</v>
      </c>
      <c r="Q972" s="16">
        <v>0.18210952839510233</v>
      </c>
      <c r="R972" s="16">
        <f>(H972-N972)/O972</f>
        <v>-0.18214188024667302</v>
      </c>
      <c r="S972" s="16">
        <f>(I972-P972)/Q972</f>
        <v>-2.4299206090478163E-2</v>
      </c>
      <c r="T972" s="113">
        <v>-0.18214188024667302</v>
      </c>
      <c r="U972" s="113">
        <v>-2.4299206090478163E-2</v>
      </c>
      <c r="V972" s="113"/>
    </row>
    <row r="973" spans="2:32" s="16" customFormat="1">
      <c r="B973" s="3">
        <v>1033</v>
      </c>
      <c r="C973" s="22" t="s">
        <v>11</v>
      </c>
      <c r="D973" s="3" t="s">
        <v>10</v>
      </c>
      <c r="E973" s="3" t="s">
        <v>9</v>
      </c>
      <c r="F973" s="3" t="s">
        <v>8</v>
      </c>
      <c r="G973" s="18" t="s">
        <v>21</v>
      </c>
      <c r="H973" s="86">
        <v>7.2051608515152779E-3</v>
      </c>
      <c r="I973" s="16">
        <f>LOG(H973)</f>
        <v>-2.1423563193405228</v>
      </c>
      <c r="N973" s="16">
        <v>8.9837799607797343E-3</v>
      </c>
      <c r="O973" s="16">
        <v>4.7782170987283054E-3</v>
      </c>
      <c r="P973" s="16">
        <v>-2.0863684349524352</v>
      </c>
      <c r="Q973" s="16">
        <v>0.18210952839510233</v>
      </c>
      <c r="R973" s="16">
        <f>(H973-N973)/O973</f>
        <v>-0.37223488856080345</v>
      </c>
      <c r="S973" s="16">
        <f>(I973-P973)/Q973</f>
        <v>-0.30744071922814009</v>
      </c>
      <c r="T973" s="113">
        <v>-0.37223488856080345</v>
      </c>
      <c r="U973" s="113">
        <v>-0.30744071922814009</v>
      </c>
      <c r="V973" s="113"/>
    </row>
    <row r="974" spans="2:32" s="16" customFormat="1">
      <c r="B974" s="3">
        <v>1034</v>
      </c>
      <c r="C974" s="22" t="s">
        <v>11</v>
      </c>
      <c r="D974" s="3" t="s">
        <v>10</v>
      </c>
      <c r="E974" s="3" t="s">
        <v>9</v>
      </c>
      <c r="F974" s="3" t="s">
        <v>8</v>
      </c>
      <c r="G974" s="18" t="s">
        <v>21</v>
      </c>
      <c r="H974" s="86">
        <v>1.11E-7</v>
      </c>
      <c r="I974" s="16">
        <f>LOG(H974)</f>
        <v>-6.9546770212133424</v>
      </c>
      <c r="N974" s="16">
        <v>8.9837799607797343E-3</v>
      </c>
      <c r="O974" s="16">
        <v>4.7782170987283054E-3</v>
      </c>
      <c r="P974" s="16">
        <v>-2.0863684349524352</v>
      </c>
      <c r="Q974" s="16">
        <v>0.18210952839510233</v>
      </c>
      <c r="R974" s="16">
        <f>(H974-N974)/O974</f>
        <v>-1.8801299261121234</v>
      </c>
      <c r="S974" s="16">
        <f>(I974-P974)/Q974</f>
        <v>-26.732860324028142</v>
      </c>
      <c r="T974" s="113">
        <v>-1.8801299261121234</v>
      </c>
      <c r="U974" s="113">
        <v>-26.732860324028142</v>
      </c>
      <c r="V974" s="113"/>
    </row>
    <row r="975" spans="2:32" s="16" customFormat="1">
      <c r="B975" s="10">
        <v>1046</v>
      </c>
      <c r="C975" s="23" t="s">
        <v>11</v>
      </c>
      <c r="D975" s="10" t="s">
        <v>10</v>
      </c>
      <c r="E975" s="10" t="s">
        <v>9</v>
      </c>
      <c r="F975" s="10" t="s">
        <v>8</v>
      </c>
      <c r="G975" s="18" t="s">
        <v>21</v>
      </c>
      <c r="H975" s="110">
        <v>7.5582028943223436E-3</v>
      </c>
      <c r="I975" s="16">
        <f>LOG(H975)</f>
        <v>-2.1215814539509057</v>
      </c>
      <c r="N975" s="16">
        <v>8.9837799607797343E-3</v>
      </c>
      <c r="O975" s="16">
        <v>4.7782170987283054E-3</v>
      </c>
      <c r="P975" s="16">
        <v>-2.0863684349524352</v>
      </c>
      <c r="Q975" s="16">
        <v>0.18210952839510233</v>
      </c>
      <c r="R975" s="16">
        <f>(H975-N975)/O975</f>
        <v>-0.29834916183209836</v>
      </c>
      <c r="S975" s="16">
        <f>(I975-P975)/Q975</f>
        <v>-0.19336176041306763</v>
      </c>
      <c r="T975" s="113">
        <v>-0.29834916183209836</v>
      </c>
      <c r="U975" s="113">
        <v>-0.19336176041306763</v>
      </c>
      <c r="V975" s="113"/>
    </row>
    <row r="976" spans="2:32" s="16" customFormat="1">
      <c r="B976" s="3">
        <v>1090</v>
      </c>
      <c r="C976" s="22" t="s">
        <v>11</v>
      </c>
      <c r="D976" s="3" t="s">
        <v>10</v>
      </c>
      <c r="E976" s="3" t="s">
        <v>9</v>
      </c>
      <c r="F976" s="3" t="s">
        <v>8</v>
      </c>
      <c r="G976" s="18" t="s">
        <v>21</v>
      </c>
      <c r="H976" s="86">
        <v>4.8239020308188723E-3</v>
      </c>
      <c r="I976" s="16">
        <f>LOG(H976)</f>
        <v>-2.3166015209149218</v>
      </c>
      <c r="N976" s="16">
        <v>8.9837799607797343E-3</v>
      </c>
      <c r="O976" s="16">
        <v>4.7782170987283054E-3</v>
      </c>
      <c r="P976" s="16">
        <v>-2.0863684349524352</v>
      </c>
      <c r="Q976" s="16">
        <v>0.18210952839510233</v>
      </c>
      <c r="R976" s="16">
        <f>(H976-N976)/O976</f>
        <v>-0.87059207315381071</v>
      </c>
      <c r="S976" s="16">
        <f>(I976-P976)/Q976</f>
        <v>-1.2642561209810836</v>
      </c>
      <c r="T976" s="113">
        <v>-0.87059207315381071</v>
      </c>
      <c r="U976" s="113">
        <v>-1.2642561209810836</v>
      </c>
      <c r="V976" s="113"/>
    </row>
    <row r="977" spans="1:32" s="16" customFormat="1">
      <c r="B977" s="3">
        <v>1091</v>
      </c>
      <c r="C977" s="22" t="s">
        <v>11</v>
      </c>
      <c r="D977" s="3" t="s">
        <v>10</v>
      </c>
      <c r="E977" s="3" t="s">
        <v>9</v>
      </c>
      <c r="F977" s="3" t="s">
        <v>8</v>
      </c>
      <c r="G977" s="18" t="s">
        <v>21</v>
      </c>
      <c r="H977" s="86">
        <v>6.5786950619751939E-3</v>
      </c>
      <c r="I977" s="16">
        <f>LOG(H977)</f>
        <v>-2.181860243709326</v>
      </c>
      <c r="N977" s="16">
        <v>8.9837799607797343E-3</v>
      </c>
      <c r="O977" s="16">
        <v>4.7782170987283054E-3</v>
      </c>
      <c r="P977" s="16">
        <v>-2.0863684349524352</v>
      </c>
      <c r="Q977" s="16">
        <v>0.18210952839510233</v>
      </c>
      <c r="R977" s="16">
        <f>(H977-N977)/O977</f>
        <v>-0.50334357964702769</v>
      </c>
      <c r="S977" s="16">
        <f>(I977-P977)/Q977</f>
        <v>-0.52436470292599446</v>
      </c>
      <c r="T977" s="113">
        <v>-0.50334357964702769</v>
      </c>
      <c r="U977" s="113">
        <v>-0.52436470292599446</v>
      </c>
      <c r="V977" s="113"/>
    </row>
    <row r="978" spans="1:32" s="16" customFormat="1">
      <c r="B978" s="3">
        <v>1092</v>
      </c>
      <c r="C978" s="22" t="s">
        <v>11</v>
      </c>
      <c r="D978" s="3" t="s">
        <v>10</v>
      </c>
      <c r="E978" s="3" t="s">
        <v>9</v>
      </c>
      <c r="F978" s="3" t="s">
        <v>8</v>
      </c>
      <c r="G978" s="18" t="s">
        <v>21</v>
      </c>
      <c r="H978" s="86">
        <v>8.9372600696727249E-3</v>
      </c>
      <c r="I978" s="16">
        <f>LOG(H978)</f>
        <v>-2.0487956041352939</v>
      </c>
      <c r="N978" s="16">
        <v>8.9837799607797343E-3</v>
      </c>
      <c r="O978" s="16">
        <v>4.7782170987283054E-3</v>
      </c>
      <c r="P978" s="16">
        <v>-2.0863684349524352</v>
      </c>
      <c r="Q978" s="16">
        <v>0.18210952839510233</v>
      </c>
      <c r="R978" s="16">
        <f>(H978-N978)/O978</f>
        <v>-9.7358261765440567E-3</v>
      </c>
      <c r="S978" s="16">
        <f>(I978-P978)/Q978</f>
        <v>0.20631996111496015</v>
      </c>
      <c r="T978" s="113">
        <v>-9.7358261765440567E-3</v>
      </c>
      <c r="U978" s="113">
        <v>0.20631996111496015</v>
      </c>
      <c r="V978" s="113"/>
    </row>
    <row r="979" spans="1:32" s="16" customFormat="1">
      <c r="B979" s="3">
        <v>1094</v>
      </c>
      <c r="C979" s="22" t="s">
        <v>11</v>
      </c>
      <c r="D979" s="3" t="s">
        <v>10</v>
      </c>
      <c r="E979" s="3" t="s">
        <v>9</v>
      </c>
      <c r="F979" s="3" t="s">
        <v>8</v>
      </c>
      <c r="G979" s="18" t="s">
        <v>21</v>
      </c>
      <c r="H979" s="86">
        <v>7.9133541520112552E-3</v>
      </c>
      <c r="I979" s="16">
        <f>LOG(H979)</f>
        <v>-2.101639397545271</v>
      </c>
      <c r="N979" s="16">
        <v>8.9837799607797343E-3</v>
      </c>
      <c r="O979" s="16">
        <v>4.7782170987283054E-3</v>
      </c>
      <c r="P979" s="16">
        <v>-2.0863684349524352</v>
      </c>
      <c r="Q979" s="16">
        <v>0.18210952839510233</v>
      </c>
      <c r="R979" s="16">
        <f>(H979-N979)/O979</f>
        <v>-0.2240220121127118</v>
      </c>
      <c r="S979" s="16">
        <f>(I979-P979)/Q979</f>
        <v>-8.3855923011914607E-2</v>
      </c>
      <c r="T979" s="113">
        <v>-0.2240220121127118</v>
      </c>
      <c r="U979" s="113">
        <v>-8.3855923011914607E-2</v>
      </c>
      <c r="V979" s="113"/>
    </row>
    <row r="980" spans="1:32" s="16" customFormat="1">
      <c r="B980" s="3">
        <v>1095</v>
      </c>
      <c r="C980" s="22" t="s">
        <v>11</v>
      </c>
      <c r="D980" s="3" t="s">
        <v>10</v>
      </c>
      <c r="E980" s="3" t="s">
        <v>9</v>
      </c>
      <c r="F980" s="3" t="s">
        <v>8</v>
      </c>
      <c r="G980" s="18" t="s">
        <v>21</v>
      </c>
      <c r="H980" s="86">
        <v>5.964168897559843E-3</v>
      </c>
      <c r="I980" s="16">
        <f>LOG(H980)</f>
        <v>-2.2244500663861069</v>
      </c>
      <c r="N980" s="16">
        <v>8.9837799607797343E-3</v>
      </c>
      <c r="O980" s="16">
        <v>4.7782170987283054E-3</v>
      </c>
      <c r="P980" s="16">
        <v>-2.0863684349524352</v>
      </c>
      <c r="Q980" s="16">
        <v>0.18210952839510233</v>
      </c>
      <c r="R980" s="16">
        <f>(H980-N980)/O980</f>
        <v>-0.63195350919143944</v>
      </c>
      <c r="S980" s="16">
        <f>(I980-P980)/Q980</f>
        <v>-0.75823397408449533</v>
      </c>
      <c r="T980" s="113">
        <v>-0.63195350919143944</v>
      </c>
      <c r="U980" s="113">
        <v>-0.75823397408449533</v>
      </c>
      <c r="V980" s="116"/>
      <c r="W980" s="7"/>
      <c r="X980" s="7"/>
      <c r="Y980" s="7"/>
      <c r="Z980" s="7"/>
      <c r="AA980" s="7"/>
      <c r="AB980" s="7"/>
      <c r="AC980" s="7"/>
      <c r="AD980" s="7"/>
      <c r="AE980" s="7"/>
      <c r="AF980" s="7"/>
    </row>
    <row r="981" spans="1:32" s="16" customFormat="1">
      <c r="A981" s="7"/>
      <c r="B981" s="3">
        <v>1134</v>
      </c>
      <c r="C981" s="3" t="s">
        <v>171</v>
      </c>
      <c r="D981" s="25" t="s">
        <v>93</v>
      </c>
      <c r="E981" s="3" t="s">
        <v>9</v>
      </c>
      <c r="F981" s="3" t="s">
        <v>8</v>
      </c>
      <c r="G981" s="18" t="s">
        <v>21</v>
      </c>
      <c r="H981" s="86">
        <v>2.0901378645504273E-2</v>
      </c>
      <c r="I981" s="16">
        <f>LOG(H981)</f>
        <v>-1.6798250670761075</v>
      </c>
      <c r="N981" s="16">
        <v>8.9837799607797343E-3</v>
      </c>
      <c r="O981" s="16">
        <v>4.7782170987283054E-3</v>
      </c>
      <c r="P981" s="16">
        <v>-2.0863684349524352</v>
      </c>
      <c r="Q981" s="16">
        <v>0.18210952839510233</v>
      </c>
      <c r="R981" s="16">
        <f>(H981-N981)/O981</f>
        <v>2.49415178056609</v>
      </c>
      <c r="S981" s="16">
        <f>(I981-P981)/Q981</f>
        <v>2.2324112936819911</v>
      </c>
      <c r="T981" s="113">
        <v>2.49415178056609</v>
      </c>
      <c r="U981" s="113">
        <v>2.2324112936819911</v>
      </c>
      <c r="V981" s="116"/>
      <c r="W981" s="7"/>
      <c r="X981" s="7"/>
      <c r="Y981" s="7"/>
      <c r="Z981" s="7"/>
      <c r="AA981" s="7"/>
      <c r="AB981" s="7"/>
      <c r="AC981" s="7"/>
      <c r="AD981" s="7"/>
      <c r="AE981" s="7"/>
      <c r="AF981" s="7"/>
    </row>
    <row r="982" spans="1:32" s="16" customFormat="1">
      <c r="A982" s="7"/>
      <c r="B982" s="3">
        <v>1135</v>
      </c>
      <c r="C982" s="3" t="s">
        <v>171</v>
      </c>
      <c r="D982" s="25" t="s">
        <v>93</v>
      </c>
      <c r="E982" s="3" t="s">
        <v>9</v>
      </c>
      <c r="F982" s="3" t="s">
        <v>8</v>
      </c>
      <c r="G982" s="18" t="s">
        <v>21</v>
      </c>
      <c r="H982" s="86">
        <v>1.6506956404911167E-2</v>
      </c>
      <c r="I982" s="16">
        <f>LOG(H982)</f>
        <v>-1.7823329956896417</v>
      </c>
      <c r="N982" s="16">
        <v>8.9837799607797343E-3</v>
      </c>
      <c r="O982" s="16">
        <v>4.7782170987283054E-3</v>
      </c>
      <c r="P982" s="16">
        <v>-2.0863684349524352</v>
      </c>
      <c r="Q982" s="16">
        <v>0.18210952839510233</v>
      </c>
      <c r="R982" s="16">
        <f>(H982-N982)/O982</f>
        <v>1.574473551261135</v>
      </c>
      <c r="S982" s="16">
        <f>(I982-P982)/Q982</f>
        <v>1.6695196673243939</v>
      </c>
      <c r="T982" s="113">
        <v>1.574473551261135</v>
      </c>
      <c r="U982" s="113">
        <v>1.6695196673243939</v>
      </c>
      <c r="V982" s="116"/>
      <c r="W982" s="7"/>
      <c r="X982" s="7"/>
      <c r="Y982" s="7"/>
      <c r="Z982" s="7"/>
      <c r="AA982" s="7"/>
      <c r="AB982" s="7"/>
      <c r="AC982" s="7"/>
      <c r="AD982" s="7"/>
      <c r="AE982" s="7"/>
      <c r="AF982" s="7"/>
    </row>
    <row r="983" spans="1:32" s="16" customFormat="1">
      <c r="A983" s="7"/>
      <c r="B983" s="3">
        <v>1150</v>
      </c>
      <c r="C983" s="3" t="s">
        <v>171</v>
      </c>
      <c r="D983" s="25" t="s">
        <v>93</v>
      </c>
      <c r="E983" s="3" t="s">
        <v>9</v>
      </c>
      <c r="F983" s="3" t="s">
        <v>8</v>
      </c>
      <c r="G983" s="18" t="s">
        <v>21</v>
      </c>
      <c r="H983" s="86">
        <v>2.5509071107987318E-2</v>
      </c>
      <c r="I983" s="16">
        <f>LOG(H983)</f>
        <v>-1.5933053555815182</v>
      </c>
      <c r="N983" s="16">
        <v>8.9837799607797343E-3</v>
      </c>
      <c r="O983" s="16">
        <v>4.7782170987283054E-3</v>
      </c>
      <c r="P983" s="16">
        <v>-2.0863684349524352</v>
      </c>
      <c r="Q983" s="16">
        <v>0.18210952839510233</v>
      </c>
      <c r="R983" s="16">
        <f>(H983-N983)/O983</f>
        <v>3.4584638591674066</v>
      </c>
      <c r="S983" s="16">
        <f>(I983-P983)/Q983</f>
        <v>2.7075084083528793</v>
      </c>
      <c r="T983" s="113">
        <v>3.4584638591674066</v>
      </c>
      <c r="U983" s="113">
        <v>2.7075084083528793</v>
      </c>
      <c r="V983" s="116"/>
      <c r="W983" s="7"/>
      <c r="X983" s="7"/>
      <c r="Y983" s="7"/>
      <c r="Z983" s="7"/>
      <c r="AA983" s="7"/>
      <c r="AB983" s="7"/>
      <c r="AC983" s="7"/>
      <c r="AD983" s="7"/>
      <c r="AE983" s="7"/>
      <c r="AF983" s="7"/>
    </row>
    <row r="984" spans="1:32" s="16" customFormat="1">
      <c r="A984" s="7"/>
      <c r="B984" s="3">
        <v>1151</v>
      </c>
      <c r="C984" s="3" t="s">
        <v>171</v>
      </c>
      <c r="D984" s="25" t="s">
        <v>93</v>
      </c>
      <c r="E984" s="3" t="s">
        <v>9</v>
      </c>
      <c r="F984" s="3" t="s">
        <v>8</v>
      </c>
      <c r="G984" s="18" t="s">
        <v>21</v>
      </c>
      <c r="H984" s="86">
        <v>1.8142385987082791E-2</v>
      </c>
      <c r="I984" s="16">
        <f>LOG(H984)</f>
        <v>-1.7413055974919154</v>
      </c>
      <c r="N984" s="16">
        <v>8.9837799607797343E-3</v>
      </c>
      <c r="O984" s="16">
        <v>4.7782170987283054E-3</v>
      </c>
      <c r="P984" s="16">
        <v>-2.0863684349524352</v>
      </c>
      <c r="Q984" s="16">
        <v>0.18210952839510233</v>
      </c>
      <c r="R984" s="16">
        <f>(H984-N984)/O984</f>
        <v>1.9167412943084077</v>
      </c>
      <c r="S984" s="16">
        <f>(I984-P984)/Q984</f>
        <v>1.8948093518307081</v>
      </c>
      <c r="T984" s="113">
        <v>1.9167412943084077</v>
      </c>
      <c r="U984" s="113">
        <v>1.8948093518307081</v>
      </c>
      <c r="V984" s="116"/>
      <c r="W984" s="7"/>
      <c r="X984" s="7"/>
      <c r="Y984" s="7"/>
      <c r="Z984" s="7"/>
      <c r="AA984" s="7"/>
      <c r="AB984" s="7"/>
      <c r="AC984" s="7"/>
      <c r="AD984" s="7"/>
      <c r="AE984" s="7"/>
      <c r="AF984" s="7"/>
    </row>
    <row r="985" spans="1:32" s="16" customFormat="1">
      <c r="A985" s="7"/>
      <c r="B985" s="3">
        <v>1163</v>
      </c>
      <c r="C985" s="3" t="s">
        <v>171</v>
      </c>
      <c r="D985" s="25" t="s">
        <v>93</v>
      </c>
      <c r="E985" s="3" t="s">
        <v>9</v>
      </c>
      <c r="F985" s="3" t="s">
        <v>8</v>
      </c>
      <c r="G985" s="18" t="s">
        <v>21</v>
      </c>
      <c r="H985" s="86">
        <v>1.7356288480739116E-2</v>
      </c>
      <c r="I985" s="16">
        <f>LOG(H985)</f>
        <v>-1.7605431400275033</v>
      </c>
      <c r="N985" s="16">
        <v>8.9837799607797343E-3</v>
      </c>
      <c r="O985" s="16">
        <v>4.7782170987283054E-3</v>
      </c>
      <c r="P985" s="16">
        <v>-2.0863684349524352</v>
      </c>
      <c r="Q985" s="16">
        <v>0.18210952839510233</v>
      </c>
      <c r="R985" s="16">
        <f>(H985-N985)/O985</f>
        <v>1.7522243855742083</v>
      </c>
      <c r="S985" s="16">
        <f>(I985-P985)/Q985</f>
        <v>1.7891721416027488</v>
      </c>
      <c r="T985" s="113">
        <v>1.7522243855742083</v>
      </c>
      <c r="U985" s="113">
        <v>1.7891721416027488</v>
      </c>
      <c r="V985" s="116"/>
      <c r="W985" s="7"/>
      <c r="X985" s="7"/>
      <c r="Y985" s="7"/>
      <c r="Z985" s="7"/>
      <c r="AA985" s="7"/>
      <c r="AB985" s="7"/>
      <c r="AC985" s="7"/>
      <c r="AD985" s="7"/>
      <c r="AE985" s="7"/>
      <c r="AF985" s="7"/>
    </row>
    <row r="986" spans="1:32" s="16" customFormat="1">
      <c r="A986" s="7"/>
      <c r="B986" s="3">
        <v>1164</v>
      </c>
      <c r="C986" s="3" t="s">
        <v>171</v>
      </c>
      <c r="D986" s="25" t="s">
        <v>93</v>
      </c>
      <c r="E986" s="3" t="s">
        <v>9</v>
      </c>
      <c r="F986" s="3" t="s">
        <v>8</v>
      </c>
      <c r="G986" s="18" t="s">
        <v>21</v>
      </c>
      <c r="H986" s="86">
        <v>1.3875949595626248E-2</v>
      </c>
      <c r="I986" s="16">
        <f>LOG(H986)</f>
        <v>-1.8577372864014063</v>
      </c>
      <c r="N986" s="16">
        <v>8.9837799607797343E-3</v>
      </c>
      <c r="O986" s="16">
        <v>4.7782170987283054E-3</v>
      </c>
      <c r="P986" s="16">
        <v>-2.0863684349524352</v>
      </c>
      <c r="Q986" s="16">
        <v>0.18210952839510233</v>
      </c>
      <c r="R986" s="16">
        <f>(H986-N986)/O986</f>
        <v>1.0238483379393826</v>
      </c>
      <c r="S986" s="16">
        <f>(I986-P986)/Q986</f>
        <v>1.2554595608802732</v>
      </c>
      <c r="T986" s="113">
        <v>1.0238483379393826</v>
      </c>
      <c r="U986" s="113">
        <v>1.2554595608802732</v>
      </c>
      <c r="V986" s="116"/>
      <c r="W986" s="7"/>
      <c r="X986" s="7"/>
      <c r="Y986" s="7"/>
      <c r="Z986" s="7"/>
      <c r="AA986" s="7"/>
      <c r="AB986" s="7"/>
      <c r="AC986" s="7"/>
      <c r="AD986" s="7"/>
      <c r="AE986" s="7"/>
      <c r="AF986" s="7"/>
    </row>
    <row r="987" spans="1:32" s="16" customFormat="1">
      <c r="A987" s="7"/>
      <c r="B987" s="3" t="s">
        <v>183</v>
      </c>
      <c r="C987" s="3" t="s">
        <v>171</v>
      </c>
      <c r="D987" s="25" t="s">
        <v>93</v>
      </c>
      <c r="E987" s="3" t="s">
        <v>9</v>
      </c>
      <c r="F987" s="3" t="s">
        <v>8</v>
      </c>
      <c r="G987" s="18" t="s">
        <v>21</v>
      </c>
      <c r="H987" s="86">
        <v>2.2053602968140285E-2</v>
      </c>
      <c r="I987" s="16">
        <f>LOG(H987)</f>
        <v>-1.6565204483115268</v>
      </c>
      <c r="N987" s="16">
        <v>8.9837799607797343E-3</v>
      </c>
      <c r="O987" s="16">
        <v>4.7782170987283054E-3</v>
      </c>
      <c r="P987" s="16">
        <v>-2.0863684349524352</v>
      </c>
      <c r="Q987" s="16">
        <v>0.18210952839510233</v>
      </c>
      <c r="R987" s="16">
        <f>(H987-N987)/O987</f>
        <v>2.7352928377488346</v>
      </c>
      <c r="S987" s="16">
        <f>(I987-P987)/Q987</f>
        <v>2.3603816364200125</v>
      </c>
      <c r="T987" s="113">
        <v>2.7352928377488346</v>
      </c>
      <c r="U987" s="113">
        <v>2.3603816364200125</v>
      </c>
      <c r="V987" s="117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</row>
    <row r="988" spans="1:32" s="16" customFormat="1">
      <c r="A988" s="7"/>
      <c r="B988" s="3" t="s">
        <v>182</v>
      </c>
      <c r="C988" s="3" t="s">
        <v>171</v>
      </c>
      <c r="D988" s="25" t="s">
        <v>93</v>
      </c>
      <c r="E988" s="3" t="s">
        <v>9</v>
      </c>
      <c r="F988" s="3" t="s">
        <v>8</v>
      </c>
      <c r="G988" s="18" t="s">
        <v>21</v>
      </c>
      <c r="H988" s="86">
        <v>1.5627440846181711E-2</v>
      </c>
      <c r="I988" s="16">
        <f>LOG(H988)</f>
        <v>-1.8061121363365646</v>
      </c>
      <c r="N988" s="16">
        <v>8.9837799607797343E-3</v>
      </c>
      <c r="O988" s="16">
        <v>4.7782170987283054E-3</v>
      </c>
      <c r="P988" s="16">
        <v>-2.0863684349524352</v>
      </c>
      <c r="Q988" s="16">
        <v>0.18210952839510233</v>
      </c>
      <c r="R988" s="16">
        <f>(H988-N988)/O988</f>
        <v>1.3904058246265429</v>
      </c>
      <c r="S988" s="16">
        <f>(I988-P988)/Q988</f>
        <v>1.5389436296151968</v>
      </c>
      <c r="T988" s="113">
        <v>1.3904058246265429</v>
      </c>
      <c r="U988" s="113">
        <v>1.5389436296151968</v>
      </c>
      <c r="V988" s="117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</row>
    <row r="989" spans="1:32" s="16" customFormat="1">
      <c r="A989" s="7"/>
      <c r="B989" s="3" t="s">
        <v>181</v>
      </c>
      <c r="C989" s="3" t="s">
        <v>171</v>
      </c>
      <c r="D989" s="25" t="s">
        <v>93</v>
      </c>
      <c r="E989" s="3" t="s">
        <v>9</v>
      </c>
      <c r="F989" s="3" t="s">
        <v>8</v>
      </c>
      <c r="G989" s="18" t="s">
        <v>21</v>
      </c>
      <c r="H989" s="86">
        <v>1.3703161613638623E-2</v>
      </c>
      <c r="I989" s="16">
        <f>LOG(H989)</f>
        <v>-1.8631792202197643</v>
      </c>
      <c r="N989" s="16">
        <v>8.9837799607797343E-3</v>
      </c>
      <c r="O989" s="16">
        <v>4.7782170987283054E-3</v>
      </c>
      <c r="P989" s="16">
        <v>-2.0863684349524352</v>
      </c>
      <c r="Q989" s="16">
        <v>0.18210952839510233</v>
      </c>
      <c r="R989" s="16">
        <f>(H989-N989)/O989</f>
        <v>0.98768673656852557</v>
      </c>
      <c r="S989" s="16">
        <f>(I989-P989)/Q989</f>
        <v>1.2255768091850887</v>
      </c>
      <c r="T989" s="113">
        <v>0.98768673656852557</v>
      </c>
      <c r="U989" s="113">
        <v>1.2255768091850887</v>
      </c>
      <c r="V989" s="117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</row>
    <row r="990" spans="1:32" s="16" customFormat="1">
      <c r="A990" s="7"/>
      <c r="B990" s="3" t="s">
        <v>172</v>
      </c>
      <c r="C990" s="3" t="s">
        <v>171</v>
      </c>
      <c r="D990" s="4" t="s">
        <v>93</v>
      </c>
      <c r="E990" s="3" t="s">
        <v>9</v>
      </c>
      <c r="F990" s="3" t="s">
        <v>8</v>
      </c>
      <c r="G990" s="18" t="s">
        <v>21</v>
      </c>
      <c r="H990" s="86">
        <v>2.3028046923326172E-2</v>
      </c>
      <c r="I990" s="16">
        <f>LOG(H990)</f>
        <v>-1.6377428942715819</v>
      </c>
      <c r="N990" s="16">
        <v>8.9837799607797343E-3</v>
      </c>
      <c r="O990" s="16">
        <v>4.7782170987283054E-3</v>
      </c>
      <c r="P990" s="16">
        <v>-2.0863684349524352</v>
      </c>
      <c r="Q990" s="16">
        <v>0.18210952839510233</v>
      </c>
      <c r="R990" s="16">
        <f>(H990-N990)/O990</f>
        <v>2.9392274717455256</v>
      </c>
      <c r="S990" s="16">
        <f>(I990-P990)/Q990</f>
        <v>2.4634929574224222</v>
      </c>
      <c r="T990" s="113">
        <v>2.9392274717455256</v>
      </c>
      <c r="U990" s="113">
        <v>2.4634929574224222</v>
      </c>
      <c r="V990" s="117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</row>
    <row r="991" spans="1:32" s="16" customFormat="1">
      <c r="A991" s="7"/>
      <c r="B991" s="3">
        <v>1010</v>
      </c>
      <c r="C991" s="3" t="s">
        <v>171</v>
      </c>
      <c r="D991" s="3" t="s">
        <v>10</v>
      </c>
      <c r="E991" s="3" t="s">
        <v>9</v>
      </c>
      <c r="F991" s="3" t="s">
        <v>8</v>
      </c>
      <c r="G991" s="18" t="s">
        <v>21</v>
      </c>
      <c r="H991" s="86">
        <v>2.3759880671002549E-2</v>
      </c>
      <c r="I991" s="16">
        <f>LOG(H991)</f>
        <v>-1.6241557448379511</v>
      </c>
      <c r="N991" s="16">
        <v>8.9837799607797343E-3</v>
      </c>
      <c r="O991" s="16">
        <v>4.7782170987283054E-3</v>
      </c>
      <c r="P991" s="16">
        <v>-2.0863684349524352</v>
      </c>
      <c r="Q991" s="16">
        <v>0.18210952839510233</v>
      </c>
      <c r="R991" s="16">
        <f>(H991-N991)/O991</f>
        <v>3.0923878938350011</v>
      </c>
      <c r="S991" s="16">
        <f>(I991-P991)/Q991</f>
        <v>2.5381027241566061</v>
      </c>
      <c r="T991" s="113">
        <v>3.0923878938350011</v>
      </c>
      <c r="U991" s="113">
        <v>2.5381027241566061</v>
      </c>
      <c r="V991" s="113"/>
    </row>
    <row r="992" spans="1:32" s="16" customFormat="1">
      <c r="A992" s="7"/>
      <c r="B992" s="3">
        <v>1012</v>
      </c>
      <c r="C992" s="3" t="s">
        <v>171</v>
      </c>
      <c r="D992" s="3" t="s">
        <v>10</v>
      </c>
      <c r="E992" s="3" t="s">
        <v>9</v>
      </c>
      <c r="F992" s="3" t="s">
        <v>8</v>
      </c>
      <c r="G992" s="18" t="s">
        <v>21</v>
      </c>
      <c r="H992" s="86">
        <v>2.0394443116725169E-2</v>
      </c>
      <c r="I992" s="16">
        <f>LOG(H992)</f>
        <v>-1.6904881488727628</v>
      </c>
      <c r="N992" s="16">
        <v>8.9837799607797343E-3</v>
      </c>
      <c r="O992" s="16">
        <v>4.7782170987283054E-3</v>
      </c>
      <c r="P992" s="16">
        <v>-2.0863684349524352</v>
      </c>
      <c r="Q992" s="16">
        <v>0.18210952839510233</v>
      </c>
      <c r="R992" s="16">
        <f>(H992-N992)/O992</f>
        <v>2.3880587508219993</v>
      </c>
      <c r="S992" s="16">
        <f>(I992-P992)/Q992</f>
        <v>2.1738581696877275</v>
      </c>
      <c r="T992" s="113">
        <v>2.3880587508219993</v>
      </c>
      <c r="U992" s="113">
        <v>2.1738581696877275</v>
      </c>
      <c r="V992" s="113"/>
    </row>
    <row r="993" spans="1:32" s="16" customFormat="1">
      <c r="A993" s="7"/>
      <c r="B993" s="3">
        <v>1014</v>
      </c>
      <c r="C993" s="3" t="s">
        <v>171</v>
      </c>
      <c r="D993" s="3" t="s">
        <v>10</v>
      </c>
      <c r="E993" s="3" t="s">
        <v>9</v>
      </c>
      <c r="F993" s="3" t="s">
        <v>8</v>
      </c>
      <c r="G993" s="18" t="s">
        <v>21</v>
      </c>
      <c r="H993" s="86">
        <v>2.0414951115904332E-2</v>
      </c>
      <c r="I993" s="16">
        <f>LOG(H993)</f>
        <v>-1.6900516556684109</v>
      </c>
      <c r="N993" s="16">
        <v>8.9837799607797343E-3</v>
      </c>
      <c r="O993" s="16">
        <v>4.7782170987283054E-3</v>
      </c>
      <c r="P993" s="16">
        <v>-2.0863684349524352</v>
      </c>
      <c r="Q993" s="16">
        <v>0.18210952839510233</v>
      </c>
      <c r="R993" s="16">
        <f>(H993-N993)/O993</f>
        <v>2.3923507280920613</v>
      </c>
      <c r="S993" s="16">
        <f>(I993-P993)/Q993</f>
        <v>2.1762550415493958</v>
      </c>
      <c r="T993" s="113">
        <v>2.3923507280920613</v>
      </c>
      <c r="U993" s="113">
        <v>2.1762550415493958</v>
      </c>
      <c r="V993" s="113"/>
    </row>
    <row r="994" spans="1:32" s="16" customFormat="1">
      <c r="A994" s="7"/>
      <c r="B994" s="3">
        <v>1017</v>
      </c>
      <c r="C994" s="3" t="s">
        <v>171</v>
      </c>
      <c r="D994" s="3" t="s">
        <v>10</v>
      </c>
      <c r="E994" s="3" t="s">
        <v>9</v>
      </c>
      <c r="F994" s="3" t="s">
        <v>8</v>
      </c>
      <c r="G994" s="18" t="s">
        <v>21</v>
      </c>
      <c r="H994" s="86">
        <v>1.3033837111672726E-2</v>
      </c>
      <c r="I994" s="16">
        <f>LOG(H994)</f>
        <v>-1.8849277108334177</v>
      </c>
      <c r="N994" s="16">
        <v>8.9837799607797343E-3</v>
      </c>
      <c r="O994" s="16">
        <v>4.7782170987283054E-3</v>
      </c>
      <c r="P994" s="16">
        <v>-2.0863684349524352</v>
      </c>
      <c r="Q994" s="16">
        <v>0.18210952839510233</v>
      </c>
      <c r="R994" s="16">
        <f>(H994-N994)/O994</f>
        <v>0.84760844206323127</v>
      </c>
      <c r="S994" s="16">
        <f>(I994-P994)/Q994</f>
        <v>1.1061514786967899</v>
      </c>
      <c r="T994" s="113">
        <v>0.84760844206323127</v>
      </c>
      <c r="U994" s="113">
        <v>1.1061514786967899</v>
      </c>
      <c r="V994" s="113"/>
    </row>
    <row r="995" spans="1:32" s="16" customFormat="1">
      <c r="A995" s="7"/>
      <c r="B995" s="3">
        <v>1018</v>
      </c>
      <c r="C995" s="3" t="s">
        <v>171</v>
      </c>
      <c r="D995" s="3" t="s">
        <v>10</v>
      </c>
      <c r="E995" s="3" t="s">
        <v>9</v>
      </c>
      <c r="F995" s="3" t="s">
        <v>8</v>
      </c>
      <c r="G995" s="18" t="s">
        <v>21</v>
      </c>
      <c r="H995" s="86">
        <v>1.4513839690504371E-2</v>
      </c>
      <c r="I995" s="16">
        <f>LOG(H995)</f>
        <v>-1.838217678134306</v>
      </c>
      <c r="N995" s="16">
        <v>8.9837799607797343E-3</v>
      </c>
      <c r="O995" s="16">
        <v>4.7782170987283054E-3</v>
      </c>
      <c r="P995" s="16">
        <v>-2.0863684349524352</v>
      </c>
      <c r="Q995" s="16">
        <v>0.18210952839510233</v>
      </c>
      <c r="R995" s="16">
        <f>(H995-N995)/O995</f>
        <v>1.1573479428543401</v>
      </c>
      <c r="S995" s="16">
        <f>(I995-P995)/Q995</f>
        <v>1.3626456506973357</v>
      </c>
      <c r="T995" s="113">
        <v>1.1573479428543401</v>
      </c>
      <c r="U995" s="113">
        <v>1.3626456506973357</v>
      </c>
      <c r="V995" s="113"/>
    </row>
    <row r="996" spans="1:32" s="16" customFormat="1">
      <c r="A996" s="7"/>
      <c r="B996" s="3">
        <v>1019</v>
      </c>
      <c r="C996" s="3" t="s">
        <v>171</v>
      </c>
      <c r="D996" s="3" t="s">
        <v>10</v>
      </c>
      <c r="E996" s="3" t="s">
        <v>9</v>
      </c>
      <c r="F996" s="3" t="s">
        <v>8</v>
      </c>
      <c r="G996" s="18" t="s">
        <v>21</v>
      </c>
      <c r="H996" s="86">
        <v>1.6148754262774619E-2</v>
      </c>
      <c r="I996" s="16">
        <f>LOG(H996)</f>
        <v>-1.7918609741173823</v>
      </c>
      <c r="N996" s="16">
        <v>8.9837799607797343E-3</v>
      </c>
      <c r="O996" s="16">
        <v>4.7782170987283054E-3</v>
      </c>
      <c r="P996" s="16">
        <v>-2.0863684349524352</v>
      </c>
      <c r="Q996" s="16">
        <v>0.18210952839510233</v>
      </c>
      <c r="R996" s="16">
        <f>(H996-N996)/O996</f>
        <v>1.4995079030422878</v>
      </c>
      <c r="S996" s="16">
        <f>(I996-P996)/Q996</f>
        <v>1.6171996239323267</v>
      </c>
      <c r="T996" s="113">
        <v>1.4995079030422878</v>
      </c>
      <c r="U996" s="113">
        <v>1.6171996239323267</v>
      </c>
      <c r="V996" s="113"/>
    </row>
    <row r="997" spans="1:32" s="16" customFormat="1">
      <c r="A997" s="7"/>
      <c r="B997" s="3">
        <v>1060</v>
      </c>
      <c r="C997" s="3" t="s">
        <v>171</v>
      </c>
      <c r="D997" s="3" t="s">
        <v>10</v>
      </c>
      <c r="E997" s="3" t="s">
        <v>9</v>
      </c>
      <c r="F997" s="3" t="s">
        <v>8</v>
      </c>
      <c r="G997" s="18" t="s">
        <v>21</v>
      </c>
      <c r="H997" s="86">
        <v>1.1455547800836447E-2</v>
      </c>
      <c r="I997" s="16">
        <f>LOG(H997)</f>
        <v>-1.9409841381470374</v>
      </c>
      <c r="N997" s="16">
        <v>8.9837799607797343E-3</v>
      </c>
      <c r="O997" s="16">
        <v>4.7782170987283054E-3</v>
      </c>
      <c r="P997" s="16">
        <v>-2.0863684349524352</v>
      </c>
      <c r="Q997" s="16">
        <v>0.18210952839510233</v>
      </c>
      <c r="R997" s="16">
        <f>(H997-N997)/O997</f>
        <v>0.51729919109672928</v>
      </c>
      <c r="S997" s="16">
        <f>(I997-P997)/Q997</f>
        <v>0.79833437649662131</v>
      </c>
      <c r="T997" s="113">
        <v>0.51729919109672928</v>
      </c>
      <c r="U997" s="113">
        <v>0.79833437649662131</v>
      </c>
      <c r="V997" s="113"/>
    </row>
    <row r="998" spans="1:32" s="16" customFormat="1">
      <c r="A998" s="7"/>
      <c r="B998" s="3">
        <v>1066</v>
      </c>
      <c r="C998" s="3" t="s">
        <v>171</v>
      </c>
      <c r="D998" s="3" t="s">
        <v>10</v>
      </c>
      <c r="E998" s="3" t="s">
        <v>9</v>
      </c>
      <c r="F998" s="3" t="s">
        <v>8</v>
      </c>
      <c r="G998" s="18" t="s">
        <v>21</v>
      </c>
      <c r="H998" s="86">
        <v>2.2668676013961424E-2</v>
      </c>
      <c r="I998" s="16">
        <f>LOG(H998)</f>
        <v>-1.6445738445237719</v>
      </c>
      <c r="N998" s="16">
        <v>8.9837799607797343E-3</v>
      </c>
      <c r="O998" s="16">
        <v>4.7782170987283054E-3</v>
      </c>
      <c r="P998" s="16">
        <v>-2.0863684349524352</v>
      </c>
      <c r="Q998" s="16">
        <v>0.18210952839510233</v>
      </c>
      <c r="R998" s="16">
        <f>(H998-N998)/O998</f>
        <v>2.8640172203192371</v>
      </c>
      <c r="S998" s="16">
        <f>(I998-P998)/Q998</f>
        <v>2.4259828374831209</v>
      </c>
      <c r="T998" s="113">
        <v>2.8640172203192371</v>
      </c>
      <c r="U998" s="113">
        <v>2.4259828374831209</v>
      </c>
      <c r="V998" s="113"/>
    </row>
    <row r="999" spans="1:32" s="16" customFormat="1">
      <c r="A999" s="7"/>
      <c r="B999" s="3">
        <v>1073</v>
      </c>
      <c r="C999" s="3" t="s">
        <v>171</v>
      </c>
      <c r="D999" s="3" t="s">
        <v>10</v>
      </c>
      <c r="E999" s="3" t="s">
        <v>9</v>
      </c>
      <c r="F999" s="3" t="s">
        <v>8</v>
      </c>
      <c r="G999" s="18" t="s">
        <v>21</v>
      </c>
      <c r="H999" s="86">
        <v>2.062647232877907E-2</v>
      </c>
      <c r="I999" s="16">
        <f>LOG(H999)</f>
        <v>-1.6855750414959754</v>
      </c>
      <c r="N999" s="16">
        <v>8.9837799607797343E-3</v>
      </c>
      <c r="O999" s="16">
        <v>4.7782170987283054E-3</v>
      </c>
      <c r="P999" s="16">
        <v>-2.0863684349524352</v>
      </c>
      <c r="Q999" s="16">
        <v>0.18210952839510233</v>
      </c>
      <c r="R999" s="16">
        <f>(H999-N999)/O999</f>
        <v>2.4366185393916009</v>
      </c>
      <c r="S999" s="16">
        <f>(I999-P999)/Q999</f>
        <v>2.2008370291690831</v>
      </c>
      <c r="T999" s="113">
        <v>2.4366185393916009</v>
      </c>
      <c r="U999" s="113">
        <v>2.2008370291690831</v>
      </c>
      <c r="V999" s="113"/>
    </row>
    <row r="1000" spans="1:32" s="16" customFormat="1">
      <c r="A1000" s="7"/>
      <c r="B1000" s="3">
        <v>1076</v>
      </c>
      <c r="C1000" s="3" t="s">
        <v>171</v>
      </c>
      <c r="D1000" s="3" t="s">
        <v>10</v>
      </c>
      <c r="E1000" s="3" t="s">
        <v>9</v>
      </c>
      <c r="F1000" s="3" t="s">
        <v>8</v>
      </c>
      <c r="G1000" s="18" t="s">
        <v>21</v>
      </c>
      <c r="H1000" s="86">
        <v>1.3671167556768131E-2</v>
      </c>
      <c r="I1000" s="16">
        <f>LOG(H1000)</f>
        <v>-1.86419439385875</v>
      </c>
      <c r="N1000" s="16">
        <v>8.9837799607797343E-3</v>
      </c>
      <c r="O1000" s="16">
        <v>4.7782170987283054E-3</v>
      </c>
      <c r="P1000" s="16">
        <v>-2.0863684349524352</v>
      </c>
      <c r="Q1000" s="16">
        <v>0.18210952839510233</v>
      </c>
      <c r="R1000" s="16">
        <f>(H1000-N1000)/O1000</f>
        <v>0.98099092174692482</v>
      </c>
      <c r="S1000" s="16">
        <f>(I1000-P1000)/Q1000</f>
        <v>1.220002286819718</v>
      </c>
      <c r="T1000" s="113">
        <v>0.98099092174692482</v>
      </c>
      <c r="U1000" s="113">
        <v>1.220002286819718</v>
      </c>
      <c r="V1000" s="113"/>
    </row>
    <row r="1001" spans="1:32" s="16" customFormat="1">
      <c r="A1001" s="7"/>
      <c r="B1001" s="13">
        <v>1077</v>
      </c>
      <c r="C1001" s="13" t="s">
        <v>171</v>
      </c>
      <c r="D1001" s="13" t="s">
        <v>10</v>
      </c>
      <c r="E1001" s="13" t="s">
        <v>9</v>
      </c>
      <c r="F1001" s="13" t="s">
        <v>8</v>
      </c>
      <c r="G1001" s="72" t="s">
        <v>21</v>
      </c>
      <c r="H1001" s="84">
        <v>2.1498422505004101E-2</v>
      </c>
      <c r="I1001" s="24">
        <f>LOG(H1001)</f>
        <v>-1.6675934062474929</v>
      </c>
      <c r="J1001" s="24"/>
      <c r="K1001" s="24"/>
      <c r="L1001" s="24"/>
      <c r="M1001" s="24"/>
      <c r="N1001" s="16">
        <v>8.9837799607797343E-3</v>
      </c>
      <c r="O1001" s="16">
        <v>4.7782170987283054E-3</v>
      </c>
      <c r="P1001" s="16">
        <v>-2.0863684349524352</v>
      </c>
      <c r="Q1001" s="16">
        <v>0.18210952839510233</v>
      </c>
      <c r="R1001" s="16">
        <f>(H1001-N1001)/O1001</f>
        <v>2.6191029594605624</v>
      </c>
      <c r="S1001" s="16">
        <f>(I1001-P1001)/Q1001</f>
        <v>2.2995778002146805</v>
      </c>
      <c r="T1001" s="113">
        <v>2.6191029594605624</v>
      </c>
      <c r="U1001" s="113">
        <v>2.2995778002146805</v>
      </c>
      <c r="V1001" s="113"/>
    </row>
    <row r="1002" spans="1:32" s="16" customFormat="1">
      <c r="B1002" s="3">
        <v>1170</v>
      </c>
      <c r="C1002" s="22" t="s">
        <v>11</v>
      </c>
      <c r="D1002" s="25" t="s">
        <v>93</v>
      </c>
      <c r="E1002" s="3" t="s">
        <v>9</v>
      </c>
      <c r="F1002" s="3" t="s">
        <v>8</v>
      </c>
      <c r="G1002" s="18" t="s">
        <v>86</v>
      </c>
      <c r="H1002" s="83">
        <v>0.46126105987886123</v>
      </c>
      <c r="I1002" s="16">
        <f>LOG(H1002)</f>
        <v>-0.33605320741982164</v>
      </c>
      <c r="J1002" s="28">
        <f>AVERAGE(H1002:H1011)</f>
        <v>0.34338826082479607</v>
      </c>
      <c r="K1002" s="28">
        <f>STDEV(H1002:H1011)</f>
        <v>6.708435669400957E-2</v>
      </c>
      <c r="L1002" s="28">
        <f>AVERAGE(I1002:I1011)</f>
        <v>-0.47305619746111588</v>
      </c>
      <c r="M1002" s="28">
        <f>STDEV(I1002:I1011)</f>
        <v>9.7100955021686253E-2</v>
      </c>
      <c r="N1002" s="16">
        <v>0.34338826082479607</v>
      </c>
      <c r="O1002" s="16">
        <v>6.708435669400957E-2</v>
      </c>
      <c r="P1002" s="16">
        <v>-0.47305619746111588</v>
      </c>
      <c r="Q1002" s="16">
        <v>9.7100955021686253E-2</v>
      </c>
      <c r="R1002" s="16">
        <f>(H1002-N1002)/O1002</f>
        <v>1.757083243590094</v>
      </c>
      <c r="S1002" s="16">
        <f>(I1002-P1002)/Q1002</f>
        <v>1.4109334971082044</v>
      </c>
      <c r="T1002" s="113">
        <v>1.757083243590094</v>
      </c>
      <c r="U1002" s="113">
        <v>1.4109334971082044</v>
      </c>
      <c r="V1002" s="116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s="16" customFormat="1">
      <c r="B1003" s="3">
        <v>1171</v>
      </c>
      <c r="C1003" s="22" t="s">
        <v>11</v>
      </c>
      <c r="D1003" s="25" t="s">
        <v>93</v>
      </c>
      <c r="E1003" s="3" t="s">
        <v>9</v>
      </c>
      <c r="F1003" s="3" t="s">
        <v>8</v>
      </c>
      <c r="G1003" s="18" t="s">
        <v>86</v>
      </c>
      <c r="H1003" s="83">
        <v>0.31374973288952923</v>
      </c>
      <c r="I1003" s="16">
        <f>LOG(H1003)</f>
        <v>-0.50341663524685087</v>
      </c>
      <c r="N1003" s="16">
        <v>0.34338826082479607</v>
      </c>
      <c r="O1003" s="16">
        <v>6.708435669400957E-2</v>
      </c>
      <c r="P1003" s="16">
        <v>-0.47305619746111588</v>
      </c>
      <c r="Q1003" s="16">
        <v>9.7100955021686253E-2</v>
      </c>
      <c r="R1003" s="16">
        <f>(H1003-N1003)/O1003</f>
        <v>-0.44180982565661936</v>
      </c>
      <c r="S1003" s="16">
        <f>(I1003-P1003)/Q1003</f>
        <v>-0.31266878661445069</v>
      </c>
      <c r="T1003" s="113">
        <v>-0.44180982565661936</v>
      </c>
      <c r="U1003" s="113">
        <v>-0.31266878661445069</v>
      </c>
      <c r="V1003" s="116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s="16" customFormat="1">
      <c r="B1004" s="3">
        <v>1172</v>
      </c>
      <c r="C1004" s="22" t="s">
        <v>11</v>
      </c>
      <c r="D1004" s="25" t="s">
        <v>93</v>
      </c>
      <c r="E1004" s="3" t="s">
        <v>9</v>
      </c>
      <c r="F1004" s="3" t="s">
        <v>8</v>
      </c>
      <c r="G1004" s="18" t="s">
        <v>86</v>
      </c>
      <c r="H1004" s="83">
        <v>0.37978657058847604</v>
      </c>
      <c r="I1004" s="16">
        <f>LOG(H1004)</f>
        <v>-0.42046039616149594</v>
      </c>
      <c r="N1004" s="16">
        <v>0.34338826082479607</v>
      </c>
      <c r="O1004" s="16">
        <v>6.708435669400957E-2</v>
      </c>
      <c r="P1004" s="16">
        <v>-0.47305619746111588</v>
      </c>
      <c r="Q1004" s="16">
        <v>9.7100955021686253E-2</v>
      </c>
      <c r="R1004" s="16">
        <f>(H1004-N1004)/O1004</f>
        <v>0.54257522256198709</v>
      </c>
      <c r="S1004" s="16">
        <f>(I1004-P1004)/Q1004</f>
        <v>0.54166100928537042</v>
      </c>
      <c r="T1004" s="113">
        <v>0.54257522256198709</v>
      </c>
      <c r="U1004" s="113">
        <v>0.54166100928537042</v>
      </c>
      <c r="V1004" s="116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s="16" customFormat="1">
      <c r="B1005" s="3">
        <v>1201</v>
      </c>
      <c r="C1005" s="22" t="s">
        <v>11</v>
      </c>
      <c r="D1005" s="25" t="s">
        <v>93</v>
      </c>
      <c r="E1005" s="3" t="s">
        <v>9</v>
      </c>
      <c r="F1005" s="3" t="s">
        <v>8</v>
      </c>
      <c r="G1005" s="18" t="s">
        <v>86</v>
      </c>
      <c r="H1005" s="83">
        <v>0.35224122195301033</v>
      </c>
      <c r="I1005" s="16">
        <f>LOG(H1005)</f>
        <v>-0.45315982094357654</v>
      </c>
      <c r="N1005" s="16">
        <v>0.34338826082479607</v>
      </c>
      <c r="O1005" s="16">
        <v>6.708435669400957E-2</v>
      </c>
      <c r="P1005" s="16">
        <v>-0.47305619746111588</v>
      </c>
      <c r="Q1005" s="16">
        <v>9.7100955021686253E-2</v>
      </c>
      <c r="R1005" s="16">
        <f>(H1005-N1005)/O1005</f>
        <v>0.13196759370586328</v>
      </c>
      <c r="S1005" s="16">
        <f>(I1005-P1005)/Q1005</f>
        <v>0.20490402502319094</v>
      </c>
      <c r="T1005" s="113">
        <v>0.13196759370586328</v>
      </c>
      <c r="U1005" s="113">
        <v>0.20490402502319094</v>
      </c>
      <c r="V1005" s="116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s="16" customFormat="1">
      <c r="B1006" s="3">
        <v>1202</v>
      </c>
      <c r="C1006" s="22" t="s">
        <v>11</v>
      </c>
      <c r="D1006" s="25" t="s">
        <v>93</v>
      </c>
      <c r="E1006" s="3" t="s">
        <v>9</v>
      </c>
      <c r="F1006" s="3" t="s">
        <v>8</v>
      </c>
      <c r="G1006" s="18" t="s">
        <v>86</v>
      </c>
      <c r="H1006" s="83">
        <v>0.36675637207837014</v>
      </c>
      <c r="I1006" s="16">
        <f>LOG(H1006)</f>
        <v>-0.43562233192385075</v>
      </c>
      <c r="N1006" s="16">
        <v>0.34338826082479607</v>
      </c>
      <c r="O1006" s="16">
        <v>6.708435669400957E-2</v>
      </c>
      <c r="P1006" s="16">
        <v>-0.47305619746111588</v>
      </c>
      <c r="Q1006" s="16">
        <v>9.7100955021686253E-2</v>
      </c>
      <c r="R1006" s="16">
        <f>(H1006-N1006)/O1006</f>
        <v>0.34833920164372356</v>
      </c>
      <c r="S1006" s="16">
        <f>(I1006-P1006)/Q1006</f>
        <v>0.38551490589258114</v>
      </c>
      <c r="T1006" s="113">
        <v>0.34833920164372356</v>
      </c>
      <c r="U1006" s="113">
        <v>0.38551490589258114</v>
      </c>
      <c r="V1006" s="116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s="16" customFormat="1">
      <c r="B1007" s="3">
        <v>1209</v>
      </c>
      <c r="C1007" s="22" t="s">
        <v>11</v>
      </c>
      <c r="D1007" s="25" t="s">
        <v>93</v>
      </c>
      <c r="E1007" s="3" t="s">
        <v>9</v>
      </c>
      <c r="F1007" s="3" t="s">
        <v>8</v>
      </c>
      <c r="G1007" s="18" t="s">
        <v>86</v>
      </c>
      <c r="H1007" s="83">
        <v>0.36766753899741117</v>
      </c>
      <c r="I1007" s="16">
        <f>LOG(H1007)</f>
        <v>-0.43454471186792343</v>
      </c>
      <c r="N1007" s="16">
        <v>0.34338826082479607</v>
      </c>
      <c r="O1007" s="16">
        <v>6.708435669400957E-2</v>
      </c>
      <c r="P1007" s="16">
        <v>-0.47305619746111588</v>
      </c>
      <c r="Q1007" s="16">
        <v>9.7100955021686253E-2</v>
      </c>
      <c r="R1007" s="16">
        <f>(H1007-N1007)/O1007</f>
        <v>0.36192160690098962</v>
      </c>
      <c r="S1007" s="16">
        <f>(I1007-P1007)/Q1007</f>
        <v>0.39661284056981111</v>
      </c>
      <c r="T1007" s="113">
        <v>0.36192160690098962</v>
      </c>
      <c r="U1007" s="113">
        <v>0.39661284056981111</v>
      </c>
      <c r="V1007" s="116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s="16" customFormat="1">
      <c r="B1008" s="3">
        <v>1210</v>
      </c>
      <c r="C1008" s="22" t="s">
        <v>11</v>
      </c>
      <c r="D1008" s="25" t="s">
        <v>93</v>
      </c>
      <c r="E1008" s="3" t="s">
        <v>9</v>
      </c>
      <c r="F1008" s="3" t="s">
        <v>8</v>
      </c>
      <c r="G1008" s="18" t="s">
        <v>86</v>
      </c>
      <c r="H1008" s="83">
        <v>0.34118541136030717</v>
      </c>
      <c r="I1008" s="16">
        <f>LOG(H1008)</f>
        <v>-0.46700954696866948</v>
      </c>
      <c r="N1008" s="16">
        <v>0.34338826082479607</v>
      </c>
      <c r="O1008" s="16">
        <v>6.708435669400957E-2</v>
      </c>
      <c r="P1008" s="16">
        <v>-0.47305619746111588</v>
      </c>
      <c r="Q1008" s="16">
        <v>9.7100955021686253E-2</v>
      </c>
      <c r="R1008" s="16">
        <f>(H1008-N1008)/O1008</f>
        <v>-3.2837006614473599E-2</v>
      </c>
      <c r="S1008" s="16">
        <f>(I1008-P1008)/Q1008</f>
        <v>6.2271792188819994E-2</v>
      </c>
      <c r="T1008" s="113">
        <v>-3.2837006614473599E-2</v>
      </c>
      <c r="U1008" s="113">
        <v>6.2271792188819994E-2</v>
      </c>
      <c r="V1008" s="117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</row>
    <row r="1009" spans="1:32" s="16" customFormat="1">
      <c r="B1009" s="3">
        <v>1211</v>
      </c>
      <c r="C1009" s="22" t="s">
        <v>11</v>
      </c>
      <c r="D1009" s="25" t="s">
        <v>93</v>
      </c>
      <c r="E1009" s="3" t="s">
        <v>9</v>
      </c>
      <c r="F1009" s="3" t="s">
        <v>8</v>
      </c>
      <c r="G1009" s="18" t="s">
        <v>86</v>
      </c>
      <c r="H1009" s="83">
        <v>0.3283937487212108</v>
      </c>
      <c r="I1009" s="16">
        <f>LOG(H1009)</f>
        <v>-0.48360511867112027</v>
      </c>
      <c r="N1009" s="16">
        <v>0.34338826082479607</v>
      </c>
      <c r="O1009" s="16">
        <v>6.708435669400957E-2</v>
      </c>
      <c r="P1009" s="16">
        <v>-0.47305619746111588</v>
      </c>
      <c r="Q1009" s="16">
        <v>9.7100955021686253E-2</v>
      </c>
      <c r="R1009" s="16">
        <f>(H1009-N1009)/O1009</f>
        <v>-0.22351726754986131</v>
      </c>
      <c r="S1009" s="16">
        <f>(I1009-P1009)/Q1009</f>
        <v>-0.10863869678365599</v>
      </c>
      <c r="T1009" s="113">
        <v>-0.22351726754986131</v>
      </c>
      <c r="U1009" s="113">
        <v>-0.10863869678365599</v>
      </c>
      <c r="V1009" s="117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</row>
    <row r="1010" spans="1:32" s="16" customFormat="1">
      <c r="B1010" s="3">
        <v>1212</v>
      </c>
      <c r="C1010" s="22" t="s">
        <v>11</v>
      </c>
      <c r="D1010" s="25" t="s">
        <v>93</v>
      </c>
      <c r="E1010" s="3" t="s">
        <v>9</v>
      </c>
      <c r="F1010" s="3" t="s">
        <v>8</v>
      </c>
      <c r="G1010" s="18" t="s">
        <v>86</v>
      </c>
      <c r="H1010" s="83">
        <v>0.33042943111653017</v>
      </c>
      <c r="I1010" s="16">
        <f>LOG(H1010)</f>
        <v>-0.4809212773254547</v>
      </c>
      <c r="N1010" s="16">
        <v>0.34338826082479607</v>
      </c>
      <c r="O1010" s="16">
        <v>6.708435669400957E-2</v>
      </c>
      <c r="P1010" s="16">
        <v>-0.47305619746111588</v>
      </c>
      <c r="Q1010" s="16">
        <v>9.7100955021686253E-2</v>
      </c>
      <c r="R1010" s="16">
        <f>(H1010-N1010)/O1010</f>
        <v>-0.19317215438726984</v>
      </c>
      <c r="S1010" s="16">
        <f>(I1010-P1010)/Q1010</f>
        <v>-8.0998995968497481E-2</v>
      </c>
      <c r="T1010" s="113">
        <v>-0.19317215438726984</v>
      </c>
      <c r="U1010" s="113">
        <v>-8.0998995968497481E-2</v>
      </c>
      <c r="V1010" s="117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</row>
    <row r="1011" spans="1:32" s="16" customFormat="1">
      <c r="B1011" s="29" t="s">
        <v>12</v>
      </c>
      <c r="C1011" s="30" t="s">
        <v>11</v>
      </c>
      <c r="D1011" s="29" t="s">
        <v>93</v>
      </c>
      <c r="E1011" s="29" t="s">
        <v>9</v>
      </c>
      <c r="F1011" s="29" t="s">
        <v>8</v>
      </c>
      <c r="G1011" s="31" t="s">
        <v>86</v>
      </c>
      <c r="H1011" s="85">
        <v>0.19241152066425429</v>
      </c>
      <c r="I1011" s="16">
        <f>LOG(H1011)</f>
        <v>-0.71576892808239467</v>
      </c>
      <c r="J1011" s="32"/>
      <c r="K1011" s="32"/>
      <c r="L1011" s="32"/>
      <c r="M1011" s="32"/>
      <c r="N1011" s="16">
        <v>0.34338826082479607</v>
      </c>
      <c r="O1011" s="16">
        <v>6.708435669400957E-2</v>
      </c>
      <c r="P1011" s="16">
        <v>-0.47305619746111588</v>
      </c>
      <c r="Q1011" s="16">
        <v>9.7100955021686253E-2</v>
      </c>
      <c r="R1011" s="16">
        <f>(H1011-N1011)/O1011</f>
        <v>-2.2505506141944345</v>
      </c>
      <c r="S1011" s="16">
        <f>(I1011-P1011)/Q1011</f>
        <v>-2.4995915907013688</v>
      </c>
      <c r="T1011" s="113">
        <v>-2.2505506141944345</v>
      </c>
      <c r="U1011" s="113">
        <v>-2.4995915907013688</v>
      </c>
      <c r="V1011" s="117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</row>
    <row r="1012" spans="1:32" s="16" customFormat="1">
      <c r="B1012" s="3">
        <v>1028</v>
      </c>
      <c r="C1012" s="22" t="s">
        <v>11</v>
      </c>
      <c r="D1012" s="3" t="s">
        <v>10</v>
      </c>
      <c r="E1012" s="3" t="s">
        <v>9</v>
      </c>
      <c r="F1012" s="3" t="s">
        <v>8</v>
      </c>
      <c r="G1012" s="18" t="s">
        <v>86</v>
      </c>
      <c r="H1012" s="83">
        <v>0.3508213148300966</v>
      </c>
      <c r="I1012" s="16">
        <f>LOG(H1012)</f>
        <v>-0.45491402809996201</v>
      </c>
      <c r="N1012" s="16">
        <v>0.34338826082479607</v>
      </c>
      <c r="O1012" s="16">
        <v>6.708435669400957E-2</v>
      </c>
      <c r="P1012" s="16">
        <v>-0.47305619746111588</v>
      </c>
      <c r="Q1012" s="16">
        <v>9.7100955021686253E-2</v>
      </c>
      <c r="R1012" s="16">
        <f>(H1012-N1012)/O1012</f>
        <v>0.1108015992343008</v>
      </c>
      <c r="S1012" s="16">
        <f>(I1012-P1012)/Q1012</f>
        <v>0.18683821757573907</v>
      </c>
      <c r="T1012" s="113">
        <v>0.1108015992343008</v>
      </c>
      <c r="U1012" s="113">
        <v>0.18683821757573907</v>
      </c>
      <c r="V1012" s="113"/>
    </row>
    <row r="1013" spans="1:32" s="16" customFormat="1">
      <c r="B1013" s="3">
        <v>1029</v>
      </c>
      <c r="C1013" s="22" t="s">
        <v>11</v>
      </c>
      <c r="D1013" s="3" t="s">
        <v>10</v>
      </c>
      <c r="E1013" s="3" t="s">
        <v>9</v>
      </c>
      <c r="F1013" s="3" t="s">
        <v>8</v>
      </c>
      <c r="G1013" s="18" t="s">
        <v>86</v>
      </c>
      <c r="H1013" s="83">
        <v>0.1837351131132744</v>
      </c>
      <c r="I1013" s="16">
        <f>LOG(H1013)</f>
        <v>-0.73580783893585644</v>
      </c>
      <c r="N1013" s="16">
        <v>0.34338826082479607</v>
      </c>
      <c r="O1013" s="16">
        <v>6.708435669400957E-2</v>
      </c>
      <c r="P1013" s="16">
        <v>-0.47305619746111588</v>
      </c>
      <c r="Q1013" s="16">
        <v>9.7100955021686253E-2</v>
      </c>
      <c r="R1013" s="16">
        <f>(H1013-N1013)/O1013</f>
        <v>-2.3798863934813319</v>
      </c>
      <c r="S1013" s="16">
        <f>(I1013-P1013)/Q1013</f>
        <v>-2.705963514118459</v>
      </c>
      <c r="T1013" s="113">
        <v>-2.3798863934813319</v>
      </c>
      <c r="U1013" s="113">
        <v>-2.705963514118459</v>
      </c>
      <c r="V1013" s="113"/>
    </row>
    <row r="1014" spans="1:32" s="16" customFormat="1">
      <c r="B1014" s="3">
        <v>1030</v>
      </c>
      <c r="C1014" s="22" t="s">
        <v>11</v>
      </c>
      <c r="D1014" s="3" t="s">
        <v>10</v>
      </c>
      <c r="E1014" s="3" t="s">
        <v>9</v>
      </c>
      <c r="F1014" s="3" t="s">
        <v>8</v>
      </c>
      <c r="G1014" s="18" t="s">
        <v>86</v>
      </c>
      <c r="H1014" s="83">
        <v>0.31575500317744931</v>
      </c>
      <c r="I1014" s="16">
        <f>LOG(H1014)</f>
        <v>-0.50064975926782229</v>
      </c>
      <c r="N1014" s="16">
        <v>0.34338826082479607</v>
      </c>
      <c r="O1014" s="16">
        <v>6.708435669400957E-2</v>
      </c>
      <c r="P1014" s="16">
        <v>-0.47305619746111588</v>
      </c>
      <c r="Q1014" s="16">
        <v>9.7100955021686253E-2</v>
      </c>
      <c r="R1014" s="16">
        <f>(H1014-N1014)/O1014</f>
        <v>-0.41191805376311108</v>
      </c>
      <c r="S1014" s="16">
        <f>(I1014-P1014)/Q1014</f>
        <v>-0.28417394865522944</v>
      </c>
      <c r="T1014" s="113">
        <v>-0.41191805376311108</v>
      </c>
      <c r="U1014" s="113">
        <v>-0.28417394865522944</v>
      </c>
      <c r="V1014" s="113"/>
    </row>
    <row r="1015" spans="1:32" s="16" customFormat="1">
      <c r="B1015" s="3">
        <v>1033</v>
      </c>
      <c r="C1015" s="22" t="s">
        <v>11</v>
      </c>
      <c r="D1015" s="3" t="s">
        <v>10</v>
      </c>
      <c r="E1015" s="3" t="s">
        <v>9</v>
      </c>
      <c r="F1015" s="3" t="s">
        <v>8</v>
      </c>
      <c r="G1015" s="18" t="s">
        <v>86</v>
      </c>
      <c r="H1015" s="83">
        <v>0.31374545944937976</v>
      </c>
      <c r="I1015" s="16">
        <f>LOG(H1015)</f>
        <v>-0.50342255061161656</v>
      </c>
      <c r="N1015" s="16">
        <v>0.34338826082479607</v>
      </c>
      <c r="O1015" s="16">
        <v>6.708435669400957E-2</v>
      </c>
      <c r="P1015" s="16">
        <v>-0.47305619746111588</v>
      </c>
      <c r="Q1015" s="16">
        <v>9.7100955021686253E-2</v>
      </c>
      <c r="R1015" s="16">
        <f>(H1015-N1015)/O1015</f>
        <v>-0.44187352814047809</v>
      </c>
      <c r="S1015" s="16">
        <f>(I1015-P1015)/Q1015</f>
        <v>-0.31272970635272068</v>
      </c>
      <c r="T1015" s="113">
        <v>-0.44187352814047809</v>
      </c>
      <c r="U1015" s="113">
        <v>-0.31272970635272068</v>
      </c>
      <c r="V1015" s="113"/>
    </row>
    <row r="1016" spans="1:32" s="16" customFormat="1">
      <c r="B1016" s="3">
        <v>1034</v>
      </c>
      <c r="C1016" s="22" t="s">
        <v>11</v>
      </c>
      <c r="D1016" s="3" t="s">
        <v>10</v>
      </c>
      <c r="E1016" s="3" t="s">
        <v>9</v>
      </c>
      <c r="F1016" s="3" t="s">
        <v>8</v>
      </c>
      <c r="G1016" s="18" t="s">
        <v>86</v>
      </c>
      <c r="H1016" s="83">
        <v>0.22023619247910245</v>
      </c>
      <c r="I1016" s="16">
        <f>LOG(H1016)</f>
        <v>-0.65711130978585464</v>
      </c>
      <c r="N1016" s="16">
        <v>0.34338826082479607</v>
      </c>
      <c r="O1016" s="16">
        <v>6.708435669400957E-2</v>
      </c>
      <c r="P1016" s="16">
        <v>-0.47305619746111588</v>
      </c>
      <c r="Q1016" s="16">
        <v>9.7100955021686253E-2</v>
      </c>
      <c r="R1016" s="16">
        <f>(H1016-N1016)/O1016</f>
        <v>-1.835779225064712</v>
      </c>
      <c r="S1016" s="16">
        <f>(I1016-P1016)/Q1016</f>
        <v>-1.8955025960726382</v>
      </c>
      <c r="T1016" s="113">
        <v>-1.835779225064712</v>
      </c>
      <c r="U1016" s="113">
        <v>-1.8955025960726382</v>
      </c>
      <c r="V1016" s="113"/>
    </row>
    <row r="1017" spans="1:32" s="16" customFormat="1">
      <c r="B1017" s="3">
        <v>1046</v>
      </c>
      <c r="C1017" s="22" t="s">
        <v>11</v>
      </c>
      <c r="D1017" s="3" t="s">
        <v>10</v>
      </c>
      <c r="E1017" s="3" t="s">
        <v>9</v>
      </c>
      <c r="F1017" s="3" t="s">
        <v>8</v>
      </c>
      <c r="G1017" s="18" t="s">
        <v>86</v>
      </c>
      <c r="H1017" s="83">
        <v>0.27068200596572373</v>
      </c>
      <c r="I1017" s="16">
        <f>LOG(H1017)</f>
        <v>-0.5675406137142941</v>
      </c>
      <c r="N1017" s="16">
        <v>0.34338826082479607</v>
      </c>
      <c r="O1017" s="16">
        <v>6.708435669400957E-2</v>
      </c>
      <c r="P1017" s="16">
        <v>-0.47305619746111588</v>
      </c>
      <c r="Q1017" s="16">
        <v>9.7100955021686253E-2</v>
      </c>
      <c r="R1017" s="16">
        <f>(H1017-N1017)/O1017</f>
        <v>-1.0838034147171718</v>
      </c>
      <c r="S1017" s="16">
        <f>(I1017-P1017)/Q1017</f>
        <v>-0.97305341880598739</v>
      </c>
      <c r="T1017" s="113">
        <v>-1.0838034147171718</v>
      </c>
      <c r="U1017" s="113">
        <v>-0.97305341880598739</v>
      </c>
      <c r="V1017" s="113"/>
    </row>
    <row r="1018" spans="1:32" s="16" customFormat="1">
      <c r="B1018" s="3">
        <v>1090</v>
      </c>
      <c r="C1018" s="22" t="s">
        <v>11</v>
      </c>
      <c r="D1018" s="3" t="s">
        <v>10</v>
      </c>
      <c r="E1018" s="3" t="s">
        <v>9</v>
      </c>
      <c r="F1018" s="3" t="s">
        <v>8</v>
      </c>
      <c r="G1018" s="18" t="s">
        <v>86</v>
      </c>
      <c r="H1018" s="83">
        <v>0.31405755387683926</v>
      </c>
      <c r="I1018" s="16">
        <f>LOG(H1018)</f>
        <v>-0.50299075625584977</v>
      </c>
      <c r="N1018" s="16">
        <v>0.34338826082479607</v>
      </c>
      <c r="O1018" s="16">
        <v>6.708435669400957E-2</v>
      </c>
      <c r="P1018" s="16">
        <v>-0.47305619746111588</v>
      </c>
      <c r="Q1018" s="16">
        <v>9.7100955021686253E-2</v>
      </c>
      <c r="R1018" s="16">
        <f>(H1018-N1018)/O1018</f>
        <v>-0.43722125981981658</v>
      </c>
      <c r="S1018" s="16">
        <f>(I1018-P1018)/Q1018</f>
        <v>-0.30828284632265862</v>
      </c>
      <c r="T1018" s="113">
        <v>-0.43722125981981658</v>
      </c>
      <c r="U1018" s="113">
        <v>-0.30828284632265862</v>
      </c>
      <c r="V1018" s="113"/>
    </row>
    <row r="1019" spans="1:32" s="16" customFormat="1">
      <c r="B1019" s="3">
        <v>1091</v>
      </c>
      <c r="C1019" s="22" t="s">
        <v>11</v>
      </c>
      <c r="D1019" s="3" t="s">
        <v>10</v>
      </c>
      <c r="E1019" s="3" t="s">
        <v>9</v>
      </c>
      <c r="F1019" s="3" t="s">
        <v>8</v>
      </c>
      <c r="G1019" s="18" t="s">
        <v>86</v>
      </c>
      <c r="H1019" s="83">
        <v>0.38848972359159106</v>
      </c>
      <c r="I1019" s="16">
        <f>LOG(H1019)</f>
        <v>-0.41062046475622827</v>
      </c>
      <c r="N1019" s="16">
        <v>0.34338826082479607</v>
      </c>
      <c r="O1019" s="16">
        <v>6.708435669400957E-2</v>
      </c>
      <c r="P1019" s="16">
        <v>-0.47305619746111588</v>
      </c>
      <c r="Q1019" s="16">
        <v>9.7100955021686253E-2</v>
      </c>
      <c r="R1019" s="16">
        <f>(H1019-N1019)/O1019</f>
        <v>0.6723096857366514</v>
      </c>
      <c r="S1019" s="16">
        <f>(I1019-P1019)/Q1019</f>
        <v>0.64299813210841639</v>
      </c>
      <c r="T1019" s="113">
        <v>0.6723096857366514</v>
      </c>
      <c r="U1019" s="113">
        <v>0.64299813210841639</v>
      </c>
      <c r="V1019" s="113"/>
    </row>
    <row r="1020" spans="1:32" s="16" customFormat="1">
      <c r="B1020" s="3">
        <v>1092</v>
      </c>
      <c r="C1020" s="22" t="s">
        <v>11</v>
      </c>
      <c r="D1020" s="3" t="s">
        <v>10</v>
      </c>
      <c r="E1020" s="3" t="s">
        <v>9</v>
      </c>
      <c r="F1020" s="3" t="s">
        <v>8</v>
      </c>
      <c r="G1020" s="18" t="s">
        <v>86</v>
      </c>
      <c r="H1020" s="83">
        <v>0.39372164009963895</v>
      </c>
      <c r="I1020" s="16">
        <f>LOG(H1020)</f>
        <v>-0.40481071445137423</v>
      </c>
      <c r="N1020" s="16">
        <v>0.34338826082479607</v>
      </c>
      <c r="O1020" s="16">
        <v>6.708435669400957E-2</v>
      </c>
      <c r="P1020" s="16">
        <v>-0.47305619746111588</v>
      </c>
      <c r="Q1020" s="16">
        <v>9.7100955021686253E-2</v>
      </c>
      <c r="R1020" s="16">
        <f>(H1020-N1020)/O1020</f>
        <v>0.75029979797566582</v>
      </c>
      <c r="S1020" s="16">
        <f>(I1020-P1020)/Q1020</f>
        <v>0.70283019352899145</v>
      </c>
      <c r="T1020" s="113">
        <v>0.75029979797566582</v>
      </c>
      <c r="U1020" s="113">
        <v>0.70283019352899145</v>
      </c>
      <c r="V1020" s="113"/>
    </row>
    <row r="1021" spans="1:32" s="16" customFormat="1">
      <c r="B1021" s="3">
        <v>1094</v>
      </c>
      <c r="C1021" s="22" t="s">
        <v>11</v>
      </c>
      <c r="D1021" s="3" t="s">
        <v>10</v>
      </c>
      <c r="E1021" s="3" t="s">
        <v>9</v>
      </c>
      <c r="F1021" s="3" t="s">
        <v>8</v>
      </c>
      <c r="G1021" s="18" t="s">
        <v>86</v>
      </c>
      <c r="H1021" s="83">
        <v>0.29368252877735418</v>
      </c>
      <c r="I1021" s="16">
        <f>LOG(H1021)</f>
        <v>-0.53212188895993096</v>
      </c>
      <c r="N1021" s="16">
        <v>0.34338826082479607</v>
      </c>
      <c r="O1021" s="16">
        <v>6.708435669400957E-2</v>
      </c>
      <c r="P1021" s="16">
        <v>-0.47305619746111588</v>
      </c>
      <c r="Q1021" s="16">
        <v>9.7100955021686253E-2</v>
      </c>
      <c r="R1021" s="16">
        <f>(H1021-N1021)/O1021</f>
        <v>-0.74094370874216731</v>
      </c>
      <c r="S1021" s="16">
        <f>(I1021-P1021)/Q1021</f>
        <v>-0.60829156093906089</v>
      </c>
      <c r="T1021" s="113">
        <v>-0.74094370874216731</v>
      </c>
      <c r="U1021" s="113">
        <v>-0.60829156093906089</v>
      </c>
      <c r="V1021" s="113"/>
    </row>
    <row r="1022" spans="1:32" s="16" customFormat="1">
      <c r="B1022" s="3">
        <v>1095</v>
      </c>
      <c r="C1022" s="22" t="s">
        <v>11</v>
      </c>
      <c r="D1022" s="3" t="s">
        <v>10</v>
      </c>
      <c r="E1022" s="3" t="s">
        <v>9</v>
      </c>
      <c r="F1022" s="3" t="s">
        <v>8</v>
      </c>
      <c r="G1022" s="18" t="s">
        <v>86</v>
      </c>
      <c r="H1022" s="83">
        <v>0.25733005791195274</v>
      </c>
      <c r="I1022" s="16">
        <f>LOG(H1022)</f>
        <v>-0.58950948225886635</v>
      </c>
      <c r="N1022" s="16">
        <v>0.34338826082479607</v>
      </c>
      <c r="O1022" s="16">
        <v>6.708435669400957E-2</v>
      </c>
      <c r="P1022" s="16">
        <v>-0.47305619746111588</v>
      </c>
      <c r="Q1022" s="16">
        <v>9.7100955021686253E-2</v>
      </c>
      <c r="R1022" s="16">
        <f>(H1022-N1022)/O1022</f>
        <v>-1.2828356289586074</v>
      </c>
      <c r="S1022" s="16">
        <f>(I1022-P1022)/Q1022</f>
        <v>-1.1993011270768874</v>
      </c>
      <c r="T1022" s="113">
        <v>-1.2828356289586074</v>
      </c>
      <c r="U1022" s="113">
        <v>-1.1993011270768874</v>
      </c>
      <c r="V1022" s="116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1:32" s="16" customFormat="1">
      <c r="A1023" s="7"/>
      <c r="B1023" s="3">
        <v>1134</v>
      </c>
      <c r="C1023" s="3" t="s">
        <v>171</v>
      </c>
      <c r="D1023" s="25" t="s">
        <v>93</v>
      </c>
      <c r="E1023" s="3" t="s">
        <v>9</v>
      </c>
      <c r="F1023" s="3" t="s">
        <v>8</v>
      </c>
      <c r="G1023" s="18" t="s">
        <v>86</v>
      </c>
      <c r="H1023" s="83">
        <v>0.29961989382309062</v>
      </c>
      <c r="I1023" s="16">
        <f>LOG(H1023)</f>
        <v>-0.52342935422103987</v>
      </c>
      <c r="N1023" s="16">
        <v>0.34338826082479607</v>
      </c>
      <c r="O1023" s="16">
        <v>6.708435669400957E-2</v>
      </c>
      <c r="P1023" s="16">
        <v>-0.47305619746111588</v>
      </c>
      <c r="Q1023" s="16">
        <v>9.7100955021686253E-2</v>
      </c>
      <c r="R1023" s="16">
        <f>(H1023-N1023)/O1023</f>
        <v>-0.65243775387673686</v>
      </c>
      <c r="S1023" s="16">
        <f>(I1023-P1023)/Q1023</f>
        <v>-0.51877097139439865</v>
      </c>
      <c r="T1023" s="113">
        <v>-0.65243775387673686</v>
      </c>
      <c r="U1023" s="113">
        <v>-0.51877097139439865</v>
      </c>
      <c r="V1023" s="116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1:32" s="16" customFormat="1">
      <c r="A1024" s="7"/>
      <c r="B1024" s="3">
        <v>1135</v>
      </c>
      <c r="C1024" s="3" t="s">
        <v>171</v>
      </c>
      <c r="D1024" s="25" t="s">
        <v>93</v>
      </c>
      <c r="E1024" s="3" t="s">
        <v>9</v>
      </c>
      <c r="F1024" s="3" t="s">
        <v>8</v>
      </c>
      <c r="G1024" s="18" t="s">
        <v>86</v>
      </c>
      <c r="H1024" s="83">
        <v>0.25316468688227151</v>
      </c>
      <c r="I1024" s="16">
        <f>LOG(H1024)</f>
        <v>-0.59659687275311568</v>
      </c>
      <c r="N1024" s="16">
        <v>0.34338826082479607</v>
      </c>
      <c r="O1024" s="16">
        <v>6.708435669400957E-2</v>
      </c>
      <c r="P1024" s="16">
        <v>-0.47305619746111588</v>
      </c>
      <c r="Q1024" s="16">
        <v>9.7100955021686253E-2</v>
      </c>
      <c r="R1024" s="16">
        <f>(H1024-N1024)/O1024</f>
        <v>-1.3449271691470397</v>
      </c>
      <c r="S1024" s="16">
        <f>(I1024-P1024)/Q1024</f>
        <v>-1.2722910424970442</v>
      </c>
      <c r="T1024" s="113">
        <v>-1.3449271691470397</v>
      </c>
      <c r="U1024" s="113">
        <v>-1.2722910424970442</v>
      </c>
      <c r="V1024" s="116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1:32" s="16" customFormat="1">
      <c r="A1025" s="7"/>
      <c r="B1025" s="3">
        <v>1150</v>
      </c>
      <c r="C1025" s="3" t="s">
        <v>171</v>
      </c>
      <c r="D1025" s="25" t="s">
        <v>93</v>
      </c>
      <c r="E1025" s="3" t="s">
        <v>9</v>
      </c>
      <c r="F1025" s="3" t="s">
        <v>8</v>
      </c>
      <c r="G1025" s="18" t="s">
        <v>86</v>
      </c>
      <c r="H1025" s="83">
        <v>0.36051064818184358</v>
      </c>
      <c r="I1025" s="16">
        <f>LOG(H1025)</f>
        <v>-0.44308190326543545</v>
      </c>
      <c r="N1025" s="16">
        <v>0.34338826082479607</v>
      </c>
      <c r="O1025" s="16">
        <v>6.708435669400957E-2</v>
      </c>
      <c r="P1025" s="16">
        <v>-0.47305619746111588</v>
      </c>
      <c r="Q1025" s="16">
        <v>9.7100955021686253E-2</v>
      </c>
      <c r="R1025" s="16">
        <f>(H1025-N1025)/O1025</f>
        <v>0.25523666322310423</v>
      </c>
      <c r="S1025" s="16">
        <f>(I1025-P1025)/Q1025</f>
        <v>0.30869206372878677</v>
      </c>
      <c r="T1025" s="113">
        <v>0.25523666322310423</v>
      </c>
      <c r="U1025" s="113">
        <v>0.30869206372878677</v>
      </c>
      <c r="V1025" s="116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1:32" s="16" customFormat="1">
      <c r="A1026" s="7"/>
      <c r="B1026" s="3">
        <v>1151</v>
      </c>
      <c r="C1026" s="3" t="s">
        <v>171</v>
      </c>
      <c r="D1026" s="25" t="s">
        <v>93</v>
      </c>
      <c r="E1026" s="3" t="s">
        <v>9</v>
      </c>
      <c r="F1026" s="3" t="s">
        <v>8</v>
      </c>
      <c r="G1026" s="18" t="s">
        <v>86</v>
      </c>
      <c r="H1026" s="83">
        <v>0.27273711632948422</v>
      </c>
      <c r="I1026" s="16">
        <f>LOG(H1026)</f>
        <v>-0.56425575564032193</v>
      </c>
      <c r="N1026" s="16">
        <v>0.34338826082479607</v>
      </c>
      <c r="O1026" s="16">
        <v>6.708435669400957E-2</v>
      </c>
      <c r="P1026" s="16">
        <v>-0.47305619746111588</v>
      </c>
      <c r="Q1026" s="16">
        <v>9.7100955021686253E-2</v>
      </c>
      <c r="R1026" s="16">
        <f>(H1026-N1026)/O1026</f>
        <v>-1.0531686965050793</v>
      </c>
      <c r="S1026" s="16">
        <f>(I1026-P1026)/Q1026</f>
        <v>-0.93922411122360028</v>
      </c>
      <c r="T1026" s="113">
        <v>-1.0531686965050793</v>
      </c>
      <c r="U1026" s="113">
        <v>-0.93922411122360028</v>
      </c>
      <c r="V1026" s="116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1:32" s="16" customFormat="1">
      <c r="A1027" s="7"/>
      <c r="B1027" s="3">
        <v>1163</v>
      </c>
      <c r="C1027" s="3" t="s">
        <v>171</v>
      </c>
      <c r="D1027" s="25" t="s">
        <v>93</v>
      </c>
      <c r="E1027" s="3" t="s">
        <v>9</v>
      </c>
      <c r="F1027" s="3" t="s">
        <v>8</v>
      </c>
      <c r="G1027" s="18" t="s">
        <v>86</v>
      </c>
      <c r="H1027" s="83">
        <v>0.26406645820418584</v>
      </c>
      <c r="I1027" s="16">
        <f>LOG(H1027)</f>
        <v>-0.57828675949716279</v>
      </c>
      <c r="N1027" s="16">
        <v>0.34338826082479607</v>
      </c>
      <c r="O1027" s="16">
        <v>6.708435669400957E-2</v>
      </c>
      <c r="P1027" s="16">
        <v>-0.47305619746111588</v>
      </c>
      <c r="Q1027" s="16">
        <v>9.7100955021686253E-2</v>
      </c>
      <c r="R1027" s="16">
        <f>(H1027-N1027)/O1027</f>
        <v>-1.1824187713749579</v>
      </c>
      <c r="S1027" s="16">
        <f>(I1027-P1027)/Q1027</f>
        <v>-1.0837232446637113</v>
      </c>
      <c r="T1027" s="113">
        <v>-1.1824187713749579</v>
      </c>
      <c r="U1027" s="113">
        <v>-1.0837232446637113</v>
      </c>
      <c r="V1027" s="116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1:32" s="16" customFormat="1">
      <c r="A1028" s="7"/>
      <c r="B1028" s="3">
        <v>1164</v>
      </c>
      <c r="C1028" s="3" t="s">
        <v>171</v>
      </c>
      <c r="D1028" s="25" t="s">
        <v>93</v>
      </c>
      <c r="E1028" s="3" t="s">
        <v>9</v>
      </c>
      <c r="F1028" s="3" t="s">
        <v>8</v>
      </c>
      <c r="G1028" s="18" t="s">
        <v>86</v>
      </c>
      <c r="H1028" s="83">
        <v>0.14640143812104153</v>
      </c>
      <c r="I1028" s="16">
        <f>LOG(H1028)</f>
        <v>-0.8344546571234942</v>
      </c>
      <c r="N1028" s="16">
        <v>0.34338826082479607</v>
      </c>
      <c r="O1028" s="16">
        <v>6.708435669400957E-2</v>
      </c>
      <c r="P1028" s="16">
        <v>-0.47305619746111588</v>
      </c>
      <c r="Q1028" s="16">
        <v>9.7100955021686253E-2</v>
      </c>
      <c r="R1028" s="16">
        <f>(H1028-N1028)/O1028</f>
        <v>-2.936404735939651</v>
      </c>
      <c r="S1028" s="16">
        <f>(I1028-P1028)/Q1028</f>
        <v>-3.7218836785041365</v>
      </c>
      <c r="T1028" s="113">
        <v>-2.936404735939651</v>
      </c>
      <c r="U1028" s="113">
        <v>-3.7218836785041365</v>
      </c>
      <c r="V1028" s="116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1:32" s="16" customFormat="1">
      <c r="A1029" s="7"/>
      <c r="B1029" s="3" t="s">
        <v>183</v>
      </c>
      <c r="C1029" s="3" t="s">
        <v>171</v>
      </c>
      <c r="D1029" s="25" t="s">
        <v>93</v>
      </c>
      <c r="E1029" s="3" t="s">
        <v>9</v>
      </c>
      <c r="F1029" s="3" t="s">
        <v>8</v>
      </c>
      <c r="G1029" s="18" t="s">
        <v>86</v>
      </c>
      <c r="H1029" s="83">
        <v>0.20275380739653959</v>
      </c>
      <c r="I1029" s="16">
        <f>LOG(H1029)</f>
        <v>-0.69303098167521771</v>
      </c>
      <c r="N1029" s="16">
        <v>0.34338826082479607</v>
      </c>
      <c r="O1029" s="16">
        <v>6.708435669400957E-2</v>
      </c>
      <c r="P1029" s="16">
        <v>-0.47305619746111588</v>
      </c>
      <c r="Q1029" s="16">
        <v>9.7100955021686253E-2</v>
      </c>
      <c r="R1029" s="16">
        <f>(H1029-N1029)/O1029</f>
        <v>-2.0963822321458543</v>
      </c>
      <c r="S1029" s="16">
        <f>(I1029-P1029)/Q1029</f>
        <v>-2.2654234880076438</v>
      </c>
      <c r="T1029" s="113">
        <v>-2.0963822321458543</v>
      </c>
      <c r="U1029" s="113">
        <v>-2.2654234880076438</v>
      </c>
      <c r="V1029" s="117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</row>
    <row r="1030" spans="1:32" s="16" customFormat="1">
      <c r="A1030" s="7"/>
      <c r="B1030" s="3" t="s">
        <v>182</v>
      </c>
      <c r="C1030" s="3" t="s">
        <v>171</v>
      </c>
      <c r="D1030" s="25" t="s">
        <v>93</v>
      </c>
      <c r="E1030" s="3" t="s">
        <v>9</v>
      </c>
      <c r="F1030" s="3" t="s">
        <v>8</v>
      </c>
      <c r="G1030" s="18" t="s">
        <v>86</v>
      </c>
      <c r="H1030" s="83">
        <v>0.1733406088984086</v>
      </c>
      <c r="I1030" s="16">
        <f>LOG(H1030)</f>
        <v>-0.76109968221109769</v>
      </c>
      <c r="N1030" s="16">
        <v>0.34338826082479607</v>
      </c>
      <c r="O1030" s="16">
        <v>6.708435669400957E-2</v>
      </c>
      <c r="P1030" s="16">
        <v>-0.47305619746111588</v>
      </c>
      <c r="Q1030" s="16">
        <v>9.7100955021686253E-2</v>
      </c>
      <c r="R1030" s="16">
        <f>(H1030-N1030)/O1030</f>
        <v>-2.5348331609114498</v>
      </c>
      <c r="S1030" s="16">
        <f>(I1030-P1030)/Q1030</f>
        <v>-2.9664330766432832</v>
      </c>
      <c r="T1030" s="113">
        <v>-2.5348331609114498</v>
      </c>
      <c r="U1030" s="113">
        <v>-2.9664330766432832</v>
      </c>
      <c r="V1030" s="117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</row>
    <row r="1031" spans="1:32" s="16" customFormat="1">
      <c r="A1031" s="7"/>
      <c r="B1031" s="3" t="s">
        <v>181</v>
      </c>
      <c r="C1031" s="3" t="s">
        <v>171</v>
      </c>
      <c r="D1031" s="25" t="s">
        <v>93</v>
      </c>
      <c r="E1031" s="3" t="s">
        <v>9</v>
      </c>
      <c r="F1031" s="3" t="s">
        <v>8</v>
      </c>
      <c r="G1031" s="18" t="s">
        <v>86</v>
      </c>
      <c r="H1031" s="83">
        <v>0.23887572314115596</v>
      </c>
      <c r="I1031" s="16">
        <f>LOG(H1031)</f>
        <v>-0.62182798520856519</v>
      </c>
      <c r="N1031" s="16">
        <v>0.34338826082479607</v>
      </c>
      <c r="O1031" s="16">
        <v>6.708435669400957E-2</v>
      </c>
      <c r="P1031" s="16">
        <v>-0.47305619746111588</v>
      </c>
      <c r="Q1031" s="16">
        <v>9.7100955021686253E-2</v>
      </c>
      <c r="R1031" s="16">
        <f>(H1031-N1031)/O1031</f>
        <v>-1.5579271060219135</v>
      </c>
      <c r="S1031" s="16">
        <f>(I1031-P1031)/Q1031</f>
        <v>-1.5321351650374915</v>
      </c>
      <c r="T1031" s="113">
        <v>-1.5579271060219135</v>
      </c>
      <c r="U1031" s="113">
        <v>-1.5321351650374915</v>
      </c>
      <c r="V1031" s="117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</row>
    <row r="1032" spans="1:32" s="16" customFormat="1">
      <c r="A1032" s="7"/>
      <c r="B1032" s="3" t="s">
        <v>172</v>
      </c>
      <c r="C1032" s="3" t="s">
        <v>171</v>
      </c>
      <c r="D1032" s="4" t="s">
        <v>93</v>
      </c>
      <c r="E1032" s="3" t="s">
        <v>9</v>
      </c>
      <c r="F1032" s="3" t="s">
        <v>8</v>
      </c>
      <c r="G1032" s="18" t="s">
        <v>86</v>
      </c>
      <c r="H1032" s="83">
        <v>0.18251729446923068</v>
      </c>
      <c r="I1032" s="16">
        <f>LOG(H1032)</f>
        <v>-0.73869597758178107</v>
      </c>
      <c r="N1032" s="16">
        <v>0.34338826082479607</v>
      </c>
      <c r="O1032" s="16">
        <v>6.708435669400957E-2</v>
      </c>
      <c r="P1032" s="16">
        <v>-0.47305619746111588</v>
      </c>
      <c r="Q1032" s="16">
        <v>9.7100955021686253E-2</v>
      </c>
      <c r="R1032" s="16">
        <f>(H1032-N1032)/O1032</f>
        <v>-2.3980399348441641</v>
      </c>
      <c r="S1032" s="16">
        <f>(I1032-P1032)/Q1032</f>
        <v>-2.7357071829142972</v>
      </c>
      <c r="T1032" s="113">
        <v>-2.3980399348441641</v>
      </c>
      <c r="U1032" s="113">
        <v>-2.7357071829142972</v>
      </c>
      <c r="V1032" s="117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</row>
    <row r="1033" spans="1:32" s="16" customFormat="1">
      <c r="A1033" s="7"/>
      <c r="B1033" s="3">
        <v>1010</v>
      </c>
      <c r="C1033" s="3" t="s">
        <v>171</v>
      </c>
      <c r="D1033" s="3" t="s">
        <v>10</v>
      </c>
      <c r="E1033" s="3" t="s">
        <v>9</v>
      </c>
      <c r="F1033" s="3" t="s">
        <v>8</v>
      </c>
      <c r="G1033" s="18" t="s">
        <v>86</v>
      </c>
      <c r="H1033" s="83">
        <v>0.19213540927699505</v>
      </c>
      <c r="I1033" s="16">
        <f>LOG(H1033)</f>
        <v>-0.71639259018003665</v>
      </c>
      <c r="N1033" s="16">
        <v>0.34338826082479607</v>
      </c>
      <c r="O1033" s="16">
        <v>6.708435669400957E-2</v>
      </c>
      <c r="P1033" s="16">
        <v>-0.47305619746111588</v>
      </c>
      <c r="Q1033" s="16">
        <v>9.7100955021686253E-2</v>
      </c>
      <c r="R1033" s="16">
        <f>(H1033-N1033)/O1033</f>
        <v>-2.2546664975518418</v>
      </c>
      <c r="S1033" s="16">
        <f>(I1033-P1033)/Q1033</f>
        <v>-2.5060144121607735</v>
      </c>
      <c r="T1033" s="113">
        <v>-2.2546664975518418</v>
      </c>
      <c r="U1033" s="113">
        <v>-2.5060144121607735</v>
      </c>
      <c r="V1033" s="113"/>
    </row>
    <row r="1034" spans="1:32" s="16" customFormat="1">
      <c r="A1034" s="7"/>
      <c r="B1034" s="3">
        <v>1012</v>
      </c>
      <c r="C1034" s="3" t="s">
        <v>171</v>
      </c>
      <c r="D1034" s="3" t="s">
        <v>10</v>
      </c>
      <c r="E1034" s="3" t="s">
        <v>9</v>
      </c>
      <c r="F1034" s="3" t="s">
        <v>8</v>
      </c>
      <c r="G1034" s="18" t="s">
        <v>86</v>
      </c>
      <c r="H1034" s="83">
        <v>0.14339409279753229</v>
      </c>
      <c r="I1034" s="16">
        <f>LOG(H1034)</f>
        <v>-0.84346873931171518</v>
      </c>
      <c r="N1034" s="16">
        <v>0.34338826082479607</v>
      </c>
      <c r="O1034" s="16">
        <v>6.708435669400957E-2</v>
      </c>
      <c r="P1034" s="16">
        <v>-0.47305619746111588</v>
      </c>
      <c r="Q1034" s="16">
        <v>9.7100955021686253E-2</v>
      </c>
      <c r="R1034" s="16">
        <f>(H1034-N1034)/O1034</f>
        <v>-2.9812340444657295</v>
      </c>
      <c r="S1034" s="16">
        <f>(I1034-P1034)/Q1034</f>
        <v>-3.8147157437109902</v>
      </c>
      <c r="T1034" s="113">
        <v>-2.9812340444657295</v>
      </c>
      <c r="U1034" s="113">
        <v>-3.8147157437109902</v>
      </c>
      <c r="V1034" s="113"/>
    </row>
    <row r="1035" spans="1:32" s="16" customFormat="1">
      <c r="A1035" s="7"/>
      <c r="B1035" s="3">
        <v>1014</v>
      </c>
      <c r="C1035" s="3" t="s">
        <v>171</v>
      </c>
      <c r="D1035" s="3" t="s">
        <v>10</v>
      </c>
      <c r="E1035" s="3" t="s">
        <v>9</v>
      </c>
      <c r="F1035" s="3" t="s">
        <v>8</v>
      </c>
      <c r="G1035" s="18" t="s">
        <v>86</v>
      </c>
      <c r="H1035" s="83">
        <v>0.17762715800073112</v>
      </c>
      <c r="I1035" s="16">
        <f>LOG(H1035)</f>
        <v>-0.75049063276825223</v>
      </c>
      <c r="N1035" s="16">
        <v>0.34338826082479607</v>
      </c>
      <c r="O1035" s="16">
        <v>6.708435669400957E-2</v>
      </c>
      <c r="P1035" s="16">
        <v>-0.47305619746111588</v>
      </c>
      <c r="Q1035" s="16">
        <v>9.7100955021686253E-2</v>
      </c>
      <c r="R1035" s="16">
        <f>(H1035-N1035)/O1035</f>
        <v>-2.4709352670719866</v>
      </c>
      <c r="S1035" s="16">
        <f>(I1035-P1035)/Q1035</f>
        <v>-2.8571751456530468</v>
      </c>
      <c r="T1035" s="113">
        <v>-2.4709352670719866</v>
      </c>
      <c r="U1035" s="113">
        <v>-2.8571751456530468</v>
      </c>
      <c r="V1035" s="113"/>
    </row>
    <row r="1036" spans="1:32" s="16" customFormat="1">
      <c r="A1036" s="7"/>
      <c r="B1036" s="3">
        <v>1017</v>
      </c>
      <c r="C1036" s="3" t="s">
        <v>171</v>
      </c>
      <c r="D1036" s="3" t="s">
        <v>10</v>
      </c>
      <c r="E1036" s="3" t="s">
        <v>9</v>
      </c>
      <c r="F1036" s="3" t="s">
        <v>8</v>
      </c>
      <c r="G1036" s="18" t="s">
        <v>86</v>
      </c>
      <c r="H1036" s="83">
        <v>6.3785684671657766E-2</v>
      </c>
      <c r="I1036" s="16">
        <f>LOG(H1036)</f>
        <v>-1.1952767784214278</v>
      </c>
      <c r="N1036" s="16">
        <v>0.34338826082479607</v>
      </c>
      <c r="O1036" s="16">
        <v>6.708435669400957E-2</v>
      </c>
      <c r="P1036" s="16">
        <v>-0.47305619746111588</v>
      </c>
      <c r="Q1036" s="16">
        <v>9.7100955021686253E-2</v>
      </c>
      <c r="R1036" s="16">
        <f>(H1036-N1036)/O1036</f>
        <v>-4.1679251308689373</v>
      </c>
      <c r="S1036" s="16">
        <f>(I1036-P1036)/Q1036</f>
        <v>-7.4378319018490933</v>
      </c>
      <c r="T1036" s="113">
        <v>-4.1679251308689373</v>
      </c>
      <c r="U1036" s="113">
        <v>-7.4378319018490933</v>
      </c>
      <c r="V1036" s="113"/>
    </row>
    <row r="1037" spans="1:32" s="16" customFormat="1">
      <c r="A1037" s="7"/>
      <c r="B1037" s="3">
        <v>1018</v>
      </c>
      <c r="C1037" s="3" t="s">
        <v>171</v>
      </c>
      <c r="D1037" s="3" t="s">
        <v>10</v>
      </c>
      <c r="E1037" s="3" t="s">
        <v>9</v>
      </c>
      <c r="F1037" s="3" t="s">
        <v>8</v>
      </c>
      <c r="G1037" s="18" t="s">
        <v>86</v>
      </c>
      <c r="H1037" s="83">
        <v>7.8536530311993327E-2</v>
      </c>
      <c r="I1037" s="16">
        <f>LOG(H1037)</f>
        <v>-1.1049282894628616</v>
      </c>
      <c r="N1037" s="16">
        <v>0.34338826082479607</v>
      </c>
      <c r="O1037" s="16">
        <v>6.708435669400957E-2</v>
      </c>
      <c r="P1037" s="16">
        <v>-0.47305619746111588</v>
      </c>
      <c r="Q1037" s="16">
        <v>9.7100955021686253E-2</v>
      </c>
      <c r="R1037" s="16">
        <f>(H1037-N1037)/O1037</f>
        <v>-3.9480401030133634</v>
      </c>
      <c r="S1037" s="16">
        <f>(I1037-P1037)/Q1037</f>
        <v>-6.5073725779589422</v>
      </c>
      <c r="T1037" s="113">
        <v>-3.9480401030133634</v>
      </c>
      <c r="U1037" s="113">
        <v>-6.5073725779589422</v>
      </c>
      <c r="V1037" s="113"/>
    </row>
    <row r="1038" spans="1:32" s="16" customFormat="1">
      <c r="A1038" s="7"/>
      <c r="B1038" s="3">
        <v>1019</v>
      </c>
      <c r="C1038" s="3" t="s">
        <v>171</v>
      </c>
      <c r="D1038" s="3" t="s">
        <v>10</v>
      </c>
      <c r="E1038" s="3" t="s">
        <v>9</v>
      </c>
      <c r="F1038" s="3" t="s">
        <v>8</v>
      </c>
      <c r="G1038" s="18" t="s">
        <v>86</v>
      </c>
      <c r="H1038" s="83">
        <v>0.18179723590162206</v>
      </c>
      <c r="I1038" s="16">
        <f>LOG(H1038)</f>
        <v>-0.74041272420425375</v>
      </c>
      <c r="N1038" s="16">
        <v>0.34338826082479607</v>
      </c>
      <c r="O1038" s="16">
        <v>6.708435669400957E-2</v>
      </c>
      <c r="P1038" s="16">
        <v>-0.47305619746111588</v>
      </c>
      <c r="Q1038" s="16">
        <v>9.7100955021686253E-2</v>
      </c>
      <c r="R1038" s="16">
        <f>(H1038-N1038)/O1038</f>
        <v>-2.4087735634141305</v>
      </c>
      <c r="S1038" s="16">
        <f>(I1038-P1038)/Q1038</f>
        <v>-2.7533872008099944</v>
      </c>
      <c r="T1038" s="113">
        <v>-2.4087735634141305</v>
      </c>
      <c r="U1038" s="113">
        <v>-2.7533872008099944</v>
      </c>
      <c r="V1038" s="113"/>
    </row>
    <row r="1039" spans="1:32" s="16" customFormat="1">
      <c r="A1039" s="7"/>
      <c r="B1039" s="3">
        <v>1060</v>
      </c>
      <c r="C1039" s="3" t="s">
        <v>171</v>
      </c>
      <c r="D1039" s="3" t="s">
        <v>10</v>
      </c>
      <c r="E1039" s="3" t="s">
        <v>9</v>
      </c>
      <c r="F1039" s="3" t="s">
        <v>8</v>
      </c>
      <c r="G1039" s="18" t="s">
        <v>86</v>
      </c>
      <c r="H1039" s="83">
        <v>0.16897761189322694</v>
      </c>
      <c r="I1039" s="16">
        <f>LOG(H1039)</f>
        <v>-0.77217083192664082</v>
      </c>
      <c r="N1039" s="16">
        <v>0.34338826082479607</v>
      </c>
      <c r="O1039" s="16">
        <v>6.708435669400957E-2</v>
      </c>
      <c r="P1039" s="16">
        <v>-0.47305619746111588</v>
      </c>
      <c r="Q1039" s="16">
        <v>9.7100955021686253E-2</v>
      </c>
      <c r="R1039" s="16">
        <f>(H1039-N1039)/O1039</f>
        <v>-2.5998706334340307</v>
      </c>
      <c r="S1039" s="16">
        <f>(I1039-P1039)/Q1039</f>
        <v>-3.0804499749639076</v>
      </c>
      <c r="T1039" s="113">
        <v>-2.5998706334340307</v>
      </c>
      <c r="U1039" s="113">
        <v>-3.0804499749639076</v>
      </c>
      <c r="V1039" s="113"/>
    </row>
    <row r="1040" spans="1:32" s="16" customFormat="1">
      <c r="A1040" s="7"/>
      <c r="B1040" s="3">
        <v>1066</v>
      </c>
      <c r="C1040" s="3" t="s">
        <v>171</v>
      </c>
      <c r="D1040" s="3" t="s">
        <v>10</v>
      </c>
      <c r="E1040" s="3" t="s">
        <v>9</v>
      </c>
      <c r="F1040" s="3" t="s">
        <v>8</v>
      </c>
      <c r="G1040" s="18" t="s">
        <v>86</v>
      </c>
      <c r="H1040" s="83">
        <v>0.16682626517468774</v>
      </c>
      <c r="I1040" s="16">
        <f>LOG(H1040)</f>
        <v>-0.7777355728683073</v>
      </c>
      <c r="N1040" s="16">
        <v>0.34338826082479607</v>
      </c>
      <c r="O1040" s="16">
        <v>6.708435669400957E-2</v>
      </c>
      <c r="P1040" s="16">
        <v>-0.47305619746111588</v>
      </c>
      <c r="Q1040" s="16">
        <v>9.7100955021686253E-2</v>
      </c>
      <c r="R1040" s="16">
        <f>(H1040-N1040)/O1040</f>
        <v>-2.6319399089635271</v>
      </c>
      <c r="S1040" s="16">
        <f>(I1040-P1040)/Q1040</f>
        <v>-3.137758792785768</v>
      </c>
      <c r="T1040" s="113">
        <v>-2.6319399089635271</v>
      </c>
      <c r="U1040" s="113">
        <v>-3.137758792785768</v>
      </c>
      <c r="V1040" s="113"/>
    </row>
    <row r="1041" spans="1:32" s="16" customFormat="1">
      <c r="A1041" s="7"/>
      <c r="B1041" s="3">
        <v>1073</v>
      </c>
      <c r="C1041" s="3" t="s">
        <v>171</v>
      </c>
      <c r="D1041" s="3" t="s">
        <v>10</v>
      </c>
      <c r="E1041" s="3" t="s">
        <v>9</v>
      </c>
      <c r="F1041" s="3" t="s">
        <v>8</v>
      </c>
      <c r="G1041" s="18" t="s">
        <v>86</v>
      </c>
      <c r="H1041" s="83">
        <v>0.10238058307014741</v>
      </c>
      <c r="I1041" s="16">
        <f>LOG(H1041)</f>
        <v>-0.98978240141766916</v>
      </c>
      <c r="N1041" s="16">
        <v>0.34338826082479607</v>
      </c>
      <c r="O1041" s="16">
        <v>6.708435669400957E-2</v>
      </c>
      <c r="P1041" s="16">
        <v>-0.47305619746111588</v>
      </c>
      <c r="Q1041" s="16">
        <v>9.7100955021686253E-2</v>
      </c>
      <c r="R1041" s="16">
        <f>(H1041-N1041)/O1041</f>
        <v>-3.5926062294068313</v>
      </c>
      <c r="S1041" s="16">
        <f>(I1041-P1041)/Q1041</f>
        <v>-5.3215357546292834</v>
      </c>
      <c r="T1041" s="113">
        <v>-3.5926062294068313</v>
      </c>
      <c r="U1041" s="113">
        <v>-5.3215357546292834</v>
      </c>
      <c r="V1041" s="113"/>
    </row>
    <row r="1042" spans="1:32" s="16" customFormat="1">
      <c r="A1042" s="7"/>
      <c r="B1042" s="3">
        <v>1076</v>
      </c>
      <c r="C1042" s="3" t="s">
        <v>171</v>
      </c>
      <c r="D1042" s="3" t="s">
        <v>10</v>
      </c>
      <c r="E1042" s="3" t="s">
        <v>9</v>
      </c>
      <c r="F1042" s="3" t="s">
        <v>8</v>
      </c>
      <c r="G1042" s="18" t="s">
        <v>86</v>
      </c>
      <c r="H1042" s="83">
        <v>0.14802361662651686</v>
      </c>
      <c r="I1042" s="16">
        <f>LOG(H1042)</f>
        <v>-0.82966898898115904</v>
      </c>
      <c r="N1042" s="16">
        <v>0.34338826082479607</v>
      </c>
      <c r="O1042" s="16">
        <v>6.708435669400957E-2</v>
      </c>
      <c r="P1042" s="16">
        <v>-0.47305619746111588</v>
      </c>
      <c r="Q1042" s="16">
        <v>9.7100955021686253E-2</v>
      </c>
      <c r="R1042" s="16">
        <f>(H1042-N1042)/O1042</f>
        <v>-2.9122235618862939</v>
      </c>
      <c r="S1042" s="16">
        <f>(I1042-P1042)/Q1042</f>
        <v>-3.6725981885595078</v>
      </c>
      <c r="T1042" s="113">
        <v>-2.9122235618862939</v>
      </c>
      <c r="U1042" s="113">
        <v>-3.6725981885595078</v>
      </c>
      <c r="V1042" s="113"/>
    </row>
    <row r="1043" spans="1:32" s="16" customFormat="1">
      <c r="A1043" s="7"/>
      <c r="B1043" s="13">
        <v>1077</v>
      </c>
      <c r="C1043" s="13" t="s">
        <v>171</v>
      </c>
      <c r="D1043" s="13" t="s">
        <v>10</v>
      </c>
      <c r="E1043" s="13" t="s">
        <v>9</v>
      </c>
      <c r="F1043" s="13" t="s">
        <v>8</v>
      </c>
      <c r="G1043" s="72" t="s">
        <v>86</v>
      </c>
      <c r="H1043" s="84">
        <v>0.15013528948692365</v>
      </c>
      <c r="I1043" s="24">
        <f>LOG(H1043)</f>
        <v>-0.82351721429838298</v>
      </c>
      <c r="J1043" s="24"/>
      <c r="K1043" s="24"/>
      <c r="L1043" s="24"/>
      <c r="M1043" s="24"/>
      <c r="N1043" s="16">
        <v>0.34338826082479607</v>
      </c>
      <c r="O1043" s="16">
        <v>6.708435669400957E-2</v>
      </c>
      <c r="P1043" s="16">
        <v>-0.47305619746111588</v>
      </c>
      <c r="Q1043" s="16">
        <v>9.7100955021686253E-2</v>
      </c>
      <c r="R1043" s="16">
        <f>(H1043-N1043)/O1043</f>
        <v>-2.8807456888847134</v>
      </c>
      <c r="S1043" s="16">
        <f>(I1043-P1043)/Q1043</f>
        <v>-3.6092437686014121</v>
      </c>
      <c r="T1043" s="113">
        <v>-2.8807456888847134</v>
      </c>
      <c r="U1043" s="113">
        <v>-3.6092437686014121</v>
      </c>
      <c r="V1043" s="113"/>
    </row>
    <row r="1044" spans="1:32" s="16" customFormat="1">
      <c r="B1044" s="3">
        <v>1170</v>
      </c>
      <c r="C1044" s="22" t="s">
        <v>11</v>
      </c>
      <c r="D1044" s="25" t="s">
        <v>93</v>
      </c>
      <c r="E1044" s="3" t="s">
        <v>9</v>
      </c>
      <c r="F1044" s="3" t="s">
        <v>8</v>
      </c>
      <c r="G1044" s="19" t="s">
        <v>73</v>
      </c>
      <c r="H1044" s="83">
        <v>4.0026443516924838E-2</v>
      </c>
      <c r="I1044" s="16">
        <f>LOG(H1044)</f>
        <v>-1.3976529966945999</v>
      </c>
      <c r="J1044" s="28">
        <f>AVERAGE(H1044:H1053)</f>
        <v>5.0294998765472776E-2</v>
      </c>
      <c r="K1044" s="28">
        <f>STDEV(H1044:H1053)</f>
        <v>2.0889513192817215E-2</v>
      </c>
      <c r="L1044" s="28">
        <f>AVERAGE(I1044:I1053)</f>
        <v>-1.3246137475530044</v>
      </c>
      <c r="M1044" s="28">
        <f>STDEV(I1044:I1053)</f>
        <v>0.14988824819267399</v>
      </c>
      <c r="N1044" s="16">
        <v>5.0294998765472776E-2</v>
      </c>
      <c r="O1044" s="16">
        <v>2.0889513192817215E-2</v>
      </c>
      <c r="P1044" s="16">
        <v>-1.3246137475530044</v>
      </c>
      <c r="Q1044" s="16">
        <v>0.14988824819267399</v>
      </c>
      <c r="R1044" s="16">
        <f>(H1044-N1044)/O1044</f>
        <v>-0.49156508118526876</v>
      </c>
      <c r="S1044" s="16">
        <f>(I1044-P1044)/Q1044</f>
        <v>-0.48729136554926611</v>
      </c>
      <c r="T1044" s="113">
        <v>-0.49156508118526876</v>
      </c>
      <c r="U1044" s="113">
        <v>-0.48729136554926611</v>
      </c>
      <c r="V1044" s="116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1:32" s="16" customFormat="1">
      <c r="B1045" s="3">
        <v>1171</v>
      </c>
      <c r="C1045" s="22" t="s">
        <v>11</v>
      </c>
      <c r="D1045" s="25" t="s">
        <v>93</v>
      </c>
      <c r="E1045" s="3" t="s">
        <v>9</v>
      </c>
      <c r="F1045" s="3" t="s">
        <v>8</v>
      </c>
      <c r="G1045" s="19" t="s">
        <v>73</v>
      </c>
      <c r="H1045" s="83">
        <v>4.4023199435681441E-2</v>
      </c>
      <c r="I1045" s="16">
        <f>LOG(H1045)</f>
        <v>-1.3563183977942839</v>
      </c>
      <c r="N1045" s="16">
        <v>5.0294998765472776E-2</v>
      </c>
      <c r="O1045" s="16">
        <v>2.0889513192817215E-2</v>
      </c>
      <c r="P1045" s="16">
        <v>-1.3246137475530044</v>
      </c>
      <c r="Q1045" s="16">
        <v>0.14988824819267399</v>
      </c>
      <c r="R1045" s="16">
        <f>(H1045-N1045)/O1045</f>
        <v>-0.30023673945393187</v>
      </c>
      <c r="S1045" s="16">
        <f>(I1045-P1045)/Q1045</f>
        <v>-0.21152192132184153</v>
      </c>
      <c r="T1045" s="113">
        <v>-0.30023673945393187</v>
      </c>
      <c r="U1045" s="113">
        <v>-0.21152192132184153</v>
      </c>
      <c r="V1045" s="116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1:32" s="16" customFormat="1">
      <c r="B1046" s="3">
        <v>1172</v>
      </c>
      <c r="C1046" s="22" t="s">
        <v>11</v>
      </c>
      <c r="D1046" s="25" t="s">
        <v>93</v>
      </c>
      <c r="E1046" s="3" t="s">
        <v>9</v>
      </c>
      <c r="F1046" s="3" t="s">
        <v>8</v>
      </c>
      <c r="G1046" s="19" t="s">
        <v>73</v>
      </c>
      <c r="H1046" s="83">
        <v>6.2536305698624728E-2</v>
      </c>
      <c r="I1046" s="16">
        <f>LOG(H1046)</f>
        <v>-1.2038677780673555</v>
      </c>
      <c r="N1046" s="16">
        <v>5.0294998765472776E-2</v>
      </c>
      <c r="O1046" s="16">
        <v>2.0889513192817215E-2</v>
      </c>
      <c r="P1046" s="16">
        <v>-1.3246137475530044</v>
      </c>
      <c r="Q1046" s="16">
        <v>0.14988824819267399</v>
      </c>
      <c r="R1046" s="16">
        <f>(H1046-N1046)/O1046</f>
        <v>0.58600249896493906</v>
      </c>
      <c r="S1046" s="16">
        <f>(I1046-P1046)/Q1046</f>
        <v>0.80557329171287639</v>
      </c>
      <c r="T1046" s="113">
        <v>0.58600249896493906</v>
      </c>
      <c r="U1046" s="113">
        <v>0.80557329171287639</v>
      </c>
      <c r="V1046" s="116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1:32" s="16" customFormat="1">
      <c r="B1047" s="3">
        <v>1201</v>
      </c>
      <c r="C1047" s="22" t="s">
        <v>11</v>
      </c>
      <c r="D1047" s="25" t="s">
        <v>93</v>
      </c>
      <c r="E1047" s="3" t="s">
        <v>9</v>
      </c>
      <c r="F1047" s="3" t="s">
        <v>8</v>
      </c>
      <c r="G1047" s="19" t="s">
        <v>73</v>
      </c>
      <c r="H1047" s="83">
        <v>0.1028203100961303</v>
      </c>
      <c r="I1047" s="16">
        <f>LOG(H1047)</f>
        <v>-0.98792109067677358</v>
      </c>
      <c r="N1047" s="16">
        <v>5.0294998765472776E-2</v>
      </c>
      <c r="O1047" s="16">
        <v>2.0889513192817215E-2</v>
      </c>
      <c r="P1047" s="16">
        <v>-1.3246137475530044</v>
      </c>
      <c r="Q1047" s="16">
        <v>0.14988824819267399</v>
      </c>
      <c r="R1047" s="16">
        <f>(H1047-N1047)/O1047</f>
        <v>2.5144344363524067</v>
      </c>
      <c r="S1047" s="16">
        <f>(I1047-P1047)/Q1047</f>
        <v>2.2462912265371795</v>
      </c>
      <c r="T1047" s="113">
        <v>2.5144344363524067</v>
      </c>
      <c r="U1047" s="113">
        <v>2.2462912265371795</v>
      </c>
      <c r="V1047" s="116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1:32" s="16" customFormat="1">
      <c r="B1048" s="3">
        <v>1202</v>
      </c>
      <c r="C1048" s="22" t="s">
        <v>11</v>
      </c>
      <c r="D1048" s="25" t="s">
        <v>93</v>
      </c>
      <c r="E1048" s="3" t="s">
        <v>9</v>
      </c>
      <c r="F1048" s="3" t="s">
        <v>8</v>
      </c>
      <c r="G1048" s="19" t="s">
        <v>73</v>
      </c>
      <c r="H1048" s="83">
        <v>5.894553740120359E-2</v>
      </c>
      <c r="I1048" s="16">
        <f>LOG(H1048)</f>
        <v>-1.229549068522984</v>
      </c>
      <c r="N1048" s="16">
        <v>5.0294998765472776E-2</v>
      </c>
      <c r="O1048" s="16">
        <v>2.0889513192817215E-2</v>
      </c>
      <c r="P1048" s="16">
        <v>-1.3246137475530044</v>
      </c>
      <c r="Q1048" s="16">
        <v>0.14988824819267399</v>
      </c>
      <c r="R1048" s="16">
        <f>(H1048-N1048)/O1048</f>
        <v>0.41410915399911147</v>
      </c>
      <c r="S1048" s="16">
        <f>(I1048-P1048)/Q1048</f>
        <v>0.6342370411042465</v>
      </c>
      <c r="T1048" s="113">
        <v>0.41410915399911147</v>
      </c>
      <c r="U1048" s="113">
        <v>0.6342370411042465</v>
      </c>
      <c r="V1048" s="116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1:32" s="16" customFormat="1">
      <c r="B1049" s="3">
        <v>1209</v>
      </c>
      <c r="C1049" s="22" t="s">
        <v>11</v>
      </c>
      <c r="D1049" s="25" t="s">
        <v>93</v>
      </c>
      <c r="E1049" s="3" t="s">
        <v>9</v>
      </c>
      <c r="F1049" s="3" t="s">
        <v>8</v>
      </c>
      <c r="G1049" s="19" t="s">
        <v>73</v>
      </c>
      <c r="H1049" s="83">
        <v>4.7119283435883993E-2</v>
      </c>
      <c r="I1049" s="16">
        <f>LOG(H1049)</f>
        <v>-1.3268013226820705</v>
      </c>
      <c r="N1049" s="16">
        <v>5.0294998765472776E-2</v>
      </c>
      <c r="O1049" s="16">
        <v>2.0889513192817215E-2</v>
      </c>
      <c r="P1049" s="16">
        <v>-1.3246137475530044</v>
      </c>
      <c r="Q1049" s="16">
        <v>0.14988824819267399</v>
      </c>
      <c r="R1049" s="16">
        <f>(H1049-N1049)/O1049</f>
        <v>-0.15202438181664954</v>
      </c>
      <c r="S1049" s="16">
        <f>(I1049-P1049)/Q1049</f>
        <v>-1.4594707426656077E-2</v>
      </c>
      <c r="T1049" s="113">
        <v>-0.15202438181664954</v>
      </c>
      <c r="U1049" s="113">
        <v>-1.4594707426656077E-2</v>
      </c>
      <c r="V1049" s="116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1:32" s="16" customFormat="1">
      <c r="B1050" s="3">
        <v>1210</v>
      </c>
      <c r="C1050" s="22" t="s">
        <v>11</v>
      </c>
      <c r="D1050" s="25" t="s">
        <v>93</v>
      </c>
      <c r="E1050" s="3" t="s">
        <v>9</v>
      </c>
      <c r="F1050" s="3" t="s">
        <v>8</v>
      </c>
      <c r="G1050" s="19" t="s">
        <v>73</v>
      </c>
      <c r="H1050" s="83">
        <v>4.3009811139508483E-2</v>
      </c>
      <c r="I1050" s="16">
        <f>LOG(H1050)</f>
        <v>-1.3664324644733297</v>
      </c>
      <c r="N1050" s="16">
        <v>5.0294998765472776E-2</v>
      </c>
      <c r="O1050" s="16">
        <v>2.0889513192817215E-2</v>
      </c>
      <c r="P1050" s="16">
        <v>-1.3246137475530044</v>
      </c>
      <c r="Q1050" s="16">
        <v>0.14988824819267399</v>
      </c>
      <c r="R1050" s="16">
        <f>(H1050-N1050)/O1050</f>
        <v>-0.34874855908414748</v>
      </c>
      <c r="S1050" s="16">
        <f>(I1050-P1050)/Q1050</f>
        <v>-0.27899930397858363</v>
      </c>
      <c r="T1050" s="113">
        <v>-0.34874855908414748</v>
      </c>
      <c r="U1050" s="113">
        <v>-0.27899930397858363</v>
      </c>
      <c r="V1050" s="117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</row>
    <row r="1051" spans="1:32" s="16" customFormat="1">
      <c r="B1051" s="3">
        <v>1211</v>
      </c>
      <c r="C1051" s="22" t="s">
        <v>11</v>
      </c>
      <c r="D1051" s="25" t="s">
        <v>93</v>
      </c>
      <c r="E1051" s="3" t="s">
        <v>9</v>
      </c>
      <c r="F1051" s="3" t="s">
        <v>8</v>
      </c>
      <c r="G1051" s="19" t="s">
        <v>73</v>
      </c>
      <c r="H1051" s="83">
        <v>3.5018599085432041E-2</v>
      </c>
      <c r="I1051" s="16">
        <f>LOG(H1051)</f>
        <v>-1.4557012318001452</v>
      </c>
      <c r="N1051" s="16">
        <v>5.0294998765472776E-2</v>
      </c>
      <c r="O1051" s="16">
        <v>2.0889513192817215E-2</v>
      </c>
      <c r="P1051" s="16">
        <v>-1.3246137475530044</v>
      </c>
      <c r="Q1051" s="16">
        <v>0.14988824819267399</v>
      </c>
      <c r="R1051" s="16">
        <f>(H1051-N1051)/O1051</f>
        <v>-0.73129514982156074</v>
      </c>
      <c r="S1051" s="16">
        <f>(I1051-P1051)/Q1051</f>
        <v>-0.87456812543858842</v>
      </c>
      <c r="T1051" s="113">
        <v>-0.73129514982156074</v>
      </c>
      <c r="U1051" s="113">
        <v>-0.87456812543858842</v>
      </c>
      <c r="V1051" s="117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</row>
    <row r="1052" spans="1:32" s="16" customFormat="1">
      <c r="B1052" s="3">
        <v>1212</v>
      </c>
      <c r="C1052" s="22" t="s">
        <v>11</v>
      </c>
      <c r="D1052" s="25" t="s">
        <v>93</v>
      </c>
      <c r="E1052" s="3" t="s">
        <v>9</v>
      </c>
      <c r="F1052" s="3" t="s">
        <v>8</v>
      </c>
      <c r="G1052" s="19" t="s">
        <v>73</v>
      </c>
      <c r="H1052" s="83">
        <v>3.7693049501254031E-2</v>
      </c>
      <c r="I1052" s="16">
        <f>LOG(H1052)</f>
        <v>-1.4237387251666818</v>
      </c>
      <c r="N1052" s="16">
        <v>5.0294998765472776E-2</v>
      </c>
      <c r="O1052" s="16">
        <v>2.0889513192817215E-2</v>
      </c>
      <c r="P1052" s="16">
        <v>-1.3246137475530044</v>
      </c>
      <c r="Q1052" s="16">
        <v>0.14988824819267399</v>
      </c>
      <c r="R1052" s="16">
        <f>(H1052-N1052)/O1052</f>
        <v>-0.60326677543409102</v>
      </c>
      <c r="S1052" s="16">
        <f>(I1052-P1052)/Q1052</f>
        <v>-0.66132587983987268</v>
      </c>
      <c r="T1052" s="113">
        <v>-0.60326677543409102</v>
      </c>
      <c r="U1052" s="113">
        <v>-0.66132587983987268</v>
      </c>
      <c r="V1052" s="117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</row>
    <row r="1053" spans="1:32" s="16" customFormat="1">
      <c r="B1053" s="29" t="s">
        <v>12</v>
      </c>
      <c r="C1053" s="30" t="s">
        <v>11</v>
      </c>
      <c r="D1053" s="29" t="s">
        <v>93</v>
      </c>
      <c r="E1053" s="29" t="s">
        <v>9</v>
      </c>
      <c r="F1053" s="29" t="s">
        <v>8</v>
      </c>
      <c r="G1053" s="33" t="s">
        <v>73</v>
      </c>
      <c r="H1053" s="85">
        <v>3.1757448344084352E-2</v>
      </c>
      <c r="I1053" s="16">
        <f>LOG(H1053)</f>
        <v>-1.4981543996518198</v>
      </c>
      <c r="J1053" s="32"/>
      <c r="K1053" s="32"/>
      <c r="L1053" s="32"/>
      <c r="M1053" s="32"/>
      <c r="N1053" s="16">
        <v>5.0294998765472776E-2</v>
      </c>
      <c r="O1053" s="16">
        <v>2.0889513192817215E-2</v>
      </c>
      <c r="P1053" s="16">
        <v>-1.3246137475530044</v>
      </c>
      <c r="Q1053" s="16">
        <v>0.14988824819267399</v>
      </c>
      <c r="R1053" s="16">
        <f>(H1053-N1053)/O1053</f>
        <v>-0.88740940252080625</v>
      </c>
      <c r="S1053" s="16">
        <f>(I1053-P1053)/Q1053</f>
        <v>-1.1578002557994902</v>
      </c>
      <c r="T1053" s="113">
        <v>-0.88740940252080625</v>
      </c>
      <c r="U1053" s="113">
        <v>-1.1578002557994902</v>
      </c>
      <c r="V1053" s="117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</row>
    <row r="1054" spans="1:32" s="16" customFormat="1">
      <c r="B1054" s="3">
        <v>1028</v>
      </c>
      <c r="C1054" s="22" t="s">
        <v>11</v>
      </c>
      <c r="D1054" s="3" t="s">
        <v>10</v>
      </c>
      <c r="E1054" s="3" t="s">
        <v>9</v>
      </c>
      <c r="F1054" s="3" t="s">
        <v>8</v>
      </c>
      <c r="G1054" s="19" t="s">
        <v>73</v>
      </c>
      <c r="H1054" s="83">
        <v>6.4715139678928738E-2</v>
      </c>
      <c r="I1054" s="16">
        <f>LOG(H1054)</f>
        <v>-1.1889941071232868</v>
      </c>
      <c r="N1054" s="16">
        <v>5.0294998765472776E-2</v>
      </c>
      <c r="O1054" s="16">
        <v>2.0889513192817215E-2</v>
      </c>
      <c r="P1054" s="16">
        <v>-1.3246137475530044</v>
      </c>
      <c r="Q1054" s="16">
        <v>0.14988824819267399</v>
      </c>
      <c r="R1054" s="16">
        <f>(H1054-N1054)/O1054</f>
        <v>0.69030526371549317</v>
      </c>
      <c r="S1054" s="16">
        <f>(I1054-P1054)/Q1054</f>
        <v>0.90480502684496811</v>
      </c>
      <c r="T1054" s="113">
        <v>0.69030526371549317</v>
      </c>
      <c r="U1054" s="113">
        <v>0.90480502684496811</v>
      </c>
      <c r="V1054" s="113"/>
    </row>
    <row r="1055" spans="1:32" s="16" customFormat="1">
      <c r="B1055" s="3">
        <v>1029</v>
      </c>
      <c r="C1055" s="22" t="s">
        <v>11</v>
      </c>
      <c r="D1055" s="3" t="s">
        <v>10</v>
      </c>
      <c r="E1055" s="3" t="s">
        <v>9</v>
      </c>
      <c r="F1055" s="3" t="s">
        <v>8</v>
      </c>
      <c r="G1055" s="19" t="s">
        <v>73</v>
      </c>
      <c r="H1055" s="83">
        <v>3.0387741457451371E-2</v>
      </c>
      <c r="I1055" s="16">
        <f>LOG(H1055)</f>
        <v>-1.5173015772815694</v>
      </c>
      <c r="N1055" s="16">
        <v>5.0294998765472776E-2</v>
      </c>
      <c r="O1055" s="16">
        <v>2.0889513192817215E-2</v>
      </c>
      <c r="P1055" s="16">
        <v>-1.3246137475530044</v>
      </c>
      <c r="Q1055" s="16">
        <v>0.14988824819267399</v>
      </c>
      <c r="R1055" s="16">
        <f>(H1055-N1055)/O1055</f>
        <v>-0.95297851722396498</v>
      </c>
      <c r="S1055" s="16">
        <f>(I1055-P1055)/Q1055</f>
        <v>-1.2855432767542541</v>
      </c>
      <c r="T1055" s="113">
        <v>-0.95297851722396498</v>
      </c>
      <c r="U1055" s="113">
        <v>-1.2855432767542541</v>
      </c>
      <c r="V1055" s="113"/>
    </row>
    <row r="1056" spans="1:32" s="16" customFormat="1">
      <c r="B1056" s="3">
        <v>1030</v>
      </c>
      <c r="C1056" s="22" t="s">
        <v>11</v>
      </c>
      <c r="D1056" s="3" t="s">
        <v>10</v>
      </c>
      <c r="E1056" s="3" t="s">
        <v>9</v>
      </c>
      <c r="F1056" s="3" t="s">
        <v>8</v>
      </c>
      <c r="G1056" s="19" t="s">
        <v>73</v>
      </c>
      <c r="H1056" s="83">
        <v>5.1183606833738196E-2</v>
      </c>
      <c r="I1056" s="16">
        <f>LOG(H1056)</f>
        <v>-1.2908691132750076</v>
      </c>
      <c r="N1056" s="16">
        <v>5.0294998765472776E-2</v>
      </c>
      <c r="O1056" s="16">
        <v>2.0889513192817215E-2</v>
      </c>
      <c r="P1056" s="16">
        <v>-1.3246137475530044</v>
      </c>
      <c r="Q1056" s="16">
        <v>0.14988824819267399</v>
      </c>
      <c r="R1056" s="16">
        <f>(H1056-N1056)/O1056</f>
        <v>4.2538476606097497E-2</v>
      </c>
      <c r="S1056" s="16">
        <f>(I1056-P1056)/Q1056</f>
        <v>0.22513195453868881</v>
      </c>
      <c r="T1056" s="113">
        <v>4.2538476606097497E-2</v>
      </c>
      <c r="U1056" s="113">
        <v>0.22513195453868881</v>
      </c>
      <c r="V1056" s="113"/>
    </row>
    <row r="1057" spans="1:32" s="16" customFormat="1">
      <c r="B1057" s="3">
        <v>1033</v>
      </c>
      <c r="C1057" s="22" t="s">
        <v>11</v>
      </c>
      <c r="D1057" s="3" t="s">
        <v>10</v>
      </c>
      <c r="E1057" s="3" t="s">
        <v>9</v>
      </c>
      <c r="F1057" s="3" t="s">
        <v>8</v>
      </c>
      <c r="G1057" s="19" t="s">
        <v>73</v>
      </c>
      <c r="H1057" s="83">
        <v>9.7651363230463917E-2</v>
      </c>
      <c r="I1057" s="16">
        <f>LOG(H1057)</f>
        <v>-1.0103216895053075</v>
      </c>
      <c r="N1057" s="16">
        <v>5.0294998765472776E-2</v>
      </c>
      <c r="O1057" s="16">
        <v>2.0889513192817215E-2</v>
      </c>
      <c r="P1057" s="16">
        <v>-1.3246137475530044</v>
      </c>
      <c r="Q1057" s="16">
        <v>0.14988824819267399</v>
      </c>
      <c r="R1057" s="16">
        <f>(H1057-N1057)/O1057</f>
        <v>2.2669922476352613</v>
      </c>
      <c r="S1057" s="16">
        <f>(I1057-P1057)/Q1057</f>
        <v>2.0968425599563338</v>
      </c>
      <c r="T1057" s="113">
        <v>2.2669922476352613</v>
      </c>
      <c r="U1057" s="113">
        <v>2.0968425599563338</v>
      </c>
      <c r="V1057" s="113"/>
    </row>
    <row r="1058" spans="1:32" s="16" customFormat="1">
      <c r="B1058" s="3">
        <v>1034</v>
      </c>
      <c r="C1058" s="22" t="s">
        <v>11</v>
      </c>
      <c r="D1058" s="3" t="s">
        <v>10</v>
      </c>
      <c r="E1058" s="3" t="s">
        <v>9</v>
      </c>
      <c r="F1058" s="3" t="s">
        <v>8</v>
      </c>
      <c r="G1058" s="19" t="s">
        <v>73</v>
      </c>
      <c r="H1058" s="83">
        <v>3.2374980013995816E-2</v>
      </c>
      <c r="I1058" s="16">
        <f>LOG(H1058)</f>
        <v>-1.4897904910130551</v>
      </c>
      <c r="N1058" s="16">
        <v>5.0294998765472776E-2</v>
      </c>
      <c r="O1058" s="16">
        <v>2.0889513192817215E-2</v>
      </c>
      <c r="P1058" s="16">
        <v>-1.3246137475530044</v>
      </c>
      <c r="Q1058" s="16">
        <v>0.14988824819267399</v>
      </c>
      <c r="R1058" s="16">
        <f>(H1058-N1058)/O1058</f>
        <v>-0.85784759970561186</v>
      </c>
      <c r="S1058" s="16">
        <f>(I1058-P1058)/Q1058</f>
        <v>-1.1019992924843849</v>
      </c>
      <c r="T1058" s="113">
        <v>-0.85784759970561186</v>
      </c>
      <c r="U1058" s="113">
        <v>-1.1019992924843849</v>
      </c>
      <c r="V1058" s="113"/>
    </row>
    <row r="1059" spans="1:32" s="16" customFormat="1">
      <c r="B1059" s="3">
        <v>1046</v>
      </c>
      <c r="C1059" s="22" t="s">
        <v>11</v>
      </c>
      <c r="D1059" s="3" t="s">
        <v>10</v>
      </c>
      <c r="E1059" s="3" t="s">
        <v>9</v>
      </c>
      <c r="F1059" s="3" t="s">
        <v>8</v>
      </c>
      <c r="G1059" s="19" t="s">
        <v>73</v>
      </c>
      <c r="H1059" s="83">
        <v>0.13212982231067044</v>
      </c>
      <c r="I1059" s="16">
        <f>LOG(H1059)</f>
        <v>-0.87899914905294807</v>
      </c>
      <c r="N1059" s="16">
        <v>5.0294998765472776E-2</v>
      </c>
      <c r="O1059" s="16">
        <v>2.0889513192817215E-2</v>
      </c>
      <c r="P1059" s="16">
        <v>-1.3246137475530044</v>
      </c>
      <c r="Q1059" s="16">
        <v>0.14988824819267399</v>
      </c>
      <c r="R1059" s="16">
        <f>(H1059-N1059)/O1059</f>
        <v>3.9175074493040976</v>
      </c>
      <c r="S1059" s="16">
        <f>(I1059-P1059)/Q1059</f>
        <v>2.972978895098171</v>
      </c>
      <c r="T1059" s="113">
        <v>3.9175074493040976</v>
      </c>
      <c r="U1059" s="113">
        <v>2.972978895098171</v>
      </c>
      <c r="V1059" s="113"/>
    </row>
    <row r="1060" spans="1:32" s="16" customFormat="1">
      <c r="B1060" s="3">
        <v>1090</v>
      </c>
      <c r="C1060" s="22" t="s">
        <v>11</v>
      </c>
      <c r="D1060" s="3" t="s">
        <v>10</v>
      </c>
      <c r="E1060" s="3" t="s">
        <v>9</v>
      </c>
      <c r="F1060" s="3" t="s">
        <v>8</v>
      </c>
      <c r="G1060" s="19" t="s">
        <v>73</v>
      </c>
      <c r="H1060" s="83">
        <v>3.6752019500986097E-2</v>
      </c>
      <c r="I1060" s="16">
        <f>LOG(H1060)</f>
        <v>-1.434718791708028</v>
      </c>
      <c r="N1060" s="16">
        <v>5.0294998765472776E-2</v>
      </c>
      <c r="O1060" s="16">
        <v>2.0889513192817215E-2</v>
      </c>
      <c r="P1060" s="16">
        <v>-1.3246137475530044</v>
      </c>
      <c r="Q1060" s="16">
        <v>0.14988824819267399</v>
      </c>
      <c r="R1060" s="16">
        <f>(H1060-N1060)/O1060</f>
        <v>-0.64831473761405722</v>
      </c>
      <c r="S1060" s="16">
        <f>(I1060-P1060)/Q1060</f>
        <v>-0.73458089932099879</v>
      </c>
      <c r="T1060" s="113">
        <v>-0.64831473761405722</v>
      </c>
      <c r="U1060" s="113">
        <v>-0.73458089932099879</v>
      </c>
      <c r="V1060" s="113"/>
    </row>
    <row r="1061" spans="1:32" s="16" customFormat="1">
      <c r="B1061" s="3">
        <v>1091</v>
      </c>
      <c r="C1061" s="22" t="s">
        <v>11</v>
      </c>
      <c r="D1061" s="3" t="s">
        <v>10</v>
      </c>
      <c r="E1061" s="3" t="s">
        <v>9</v>
      </c>
      <c r="F1061" s="3" t="s">
        <v>8</v>
      </c>
      <c r="G1061" s="19" t="s">
        <v>73</v>
      </c>
      <c r="H1061" s="83">
        <v>3.4896302147705206E-2</v>
      </c>
      <c r="I1061" s="16">
        <f>LOG(H1061)</f>
        <v>-1.4572205914343053</v>
      </c>
      <c r="N1061" s="16">
        <v>5.0294998765472776E-2</v>
      </c>
      <c r="O1061" s="16">
        <v>2.0889513192817215E-2</v>
      </c>
      <c r="P1061" s="16">
        <v>-1.3246137475530044</v>
      </c>
      <c r="Q1061" s="16">
        <v>0.14988824819267399</v>
      </c>
      <c r="R1061" s="16">
        <f>(H1061-N1061)/O1061</f>
        <v>-0.73714961548564739</v>
      </c>
      <c r="S1061" s="16">
        <f>(I1061-P1061)/Q1061</f>
        <v>-0.88470474156747259</v>
      </c>
      <c r="T1061" s="113">
        <v>-0.73714961548564739</v>
      </c>
      <c r="U1061" s="113">
        <v>-0.88470474156747259</v>
      </c>
      <c r="V1061" s="113"/>
    </row>
    <row r="1062" spans="1:32" s="16" customFormat="1">
      <c r="B1062" s="3">
        <v>1092</v>
      </c>
      <c r="C1062" s="22" t="s">
        <v>11</v>
      </c>
      <c r="D1062" s="3" t="s">
        <v>10</v>
      </c>
      <c r="E1062" s="3" t="s">
        <v>9</v>
      </c>
      <c r="F1062" s="3" t="s">
        <v>8</v>
      </c>
      <c r="G1062" s="19" t="s">
        <v>73</v>
      </c>
      <c r="H1062" s="83">
        <v>5.8698531305947196E-2</v>
      </c>
      <c r="I1062" s="16">
        <f>LOG(H1062)</f>
        <v>-1.2313727650846245</v>
      </c>
      <c r="N1062" s="16">
        <v>5.0294998765472776E-2</v>
      </c>
      <c r="O1062" s="16">
        <v>2.0889513192817215E-2</v>
      </c>
      <c r="P1062" s="16">
        <v>-1.3246137475530044</v>
      </c>
      <c r="Q1062" s="16">
        <v>0.14988824819267399</v>
      </c>
      <c r="R1062" s="16">
        <f>(H1062-N1062)/O1062</f>
        <v>0.40228474751455412</v>
      </c>
      <c r="S1062" s="16">
        <f>(I1062-P1062)/Q1062</f>
        <v>0.6220699994340001</v>
      </c>
      <c r="T1062" s="113">
        <v>0.40228474751455412</v>
      </c>
      <c r="U1062" s="113">
        <v>0.6220699994340001</v>
      </c>
      <c r="V1062" s="113"/>
    </row>
    <row r="1063" spans="1:32" s="16" customFormat="1">
      <c r="B1063" s="3">
        <v>1094</v>
      </c>
      <c r="C1063" s="22" t="s">
        <v>11</v>
      </c>
      <c r="D1063" s="3" t="s">
        <v>10</v>
      </c>
      <c r="E1063" s="3" t="s">
        <v>9</v>
      </c>
      <c r="F1063" s="3" t="s">
        <v>8</v>
      </c>
      <c r="G1063" s="19" t="s">
        <v>73</v>
      </c>
      <c r="H1063" s="83">
        <v>4.1821940950619058E-2</v>
      </c>
      <c r="I1063" s="16">
        <f>LOG(H1063)</f>
        <v>-1.3785958155024995</v>
      </c>
      <c r="N1063" s="16">
        <v>5.0294998765472776E-2</v>
      </c>
      <c r="O1063" s="16">
        <v>2.0889513192817215E-2</v>
      </c>
      <c r="P1063" s="16">
        <v>-1.3246137475530044</v>
      </c>
      <c r="Q1063" s="16">
        <v>0.14988824819267399</v>
      </c>
      <c r="R1063" s="16">
        <f>(H1063-N1063)/O1063</f>
        <v>-0.40561298564713077</v>
      </c>
      <c r="S1063" s="16">
        <f>(I1063-P1063)/Q1063</f>
        <v>-0.36014876816829439</v>
      </c>
      <c r="T1063" s="113">
        <v>-0.40561298564713077</v>
      </c>
      <c r="U1063" s="113">
        <v>-0.36014876816829439</v>
      </c>
      <c r="V1063" s="113"/>
    </row>
    <row r="1064" spans="1:32" s="16" customFormat="1">
      <c r="B1064" s="3">
        <v>1095</v>
      </c>
      <c r="C1064" s="22" t="s">
        <v>11</v>
      </c>
      <c r="D1064" s="3" t="s">
        <v>10</v>
      </c>
      <c r="E1064" s="3" t="s">
        <v>9</v>
      </c>
      <c r="F1064" s="3" t="s">
        <v>8</v>
      </c>
      <c r="G1064" s="19" t="s">
        <v>73</v>
      </c>
      <c r="H1064" s="83">
        <v>3.7713509304364179E-2</v>
      </c>
      <c r="I1064" s="16">
        <f>LOG(H1064)</f>
        <v>-1.4235030538948361</v>
      </c>
      <c r="N1064" s="16">
        <v>5.0294998765472776E-2</v>
      </c>
      <c r="O1064" s="16">
        <v>2.0889513192817215E-2</v>
      </c>
      <c r="P1064" s="16">
        <v>-1.3246137475530044</v>
      </c>
      <c r="Q1064" s="16">
        <v>0.14988824819267399</v>
      </c>
      <c r="R1064" s="16">
        <f>(H1064-N1064)/O1064</f>
        <v>-0.60228734604666123</v>
      </c>
      <c r="S1064" s="16">
        <f>(I1064-P1064)/Q1064</f>
        <v>-0.65975356663528639</v>
      </c>
      <c r="T1064" s="113">
        <v>-0.60228734604666123</v>
      </c>
      <c r="U1064" s="113">
        <v>-0.65975356663528639</v>
      </c>
      <c r="V1064" s="116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1:32" s="16" customFormat="1">
      <c r="A1065" s="7"/>
      <c r="B1065" s="3">
        <v>1134</v>
      </c>
      <c r="C1065" s="3" t="s">
        <v>171</v>
      </c>
      <c r="D1065" s="25" t="s">
        <v>93</v>
      </c>
      <c r="E1065" s="3" t="s">
        <v>9</v>
      </c>
      <c r="F1065" s="3" t="s">
        <v>8</v>
      </c>
      <c r="G1065" s="19" t="s">
        <v>73</v>
      </c>
      <c r="H1065" s="83">
        <v>9.7210033182058841E-3</v>
      </c>
      <c r="I1065" s="16">
        <f>LOG(H1065)</f>
        <v>-2.0122889086258655</v>
      </c>
      <c r="N1065" s="16">
        <v>5.0294998765472776E-2</v>
      </c>
      <c r="O1065" s="16">
        <v>2.0889513192817215E-2</v>
      </c>
      <c r="P1065" s="16">
        <v>-1.3246137475530044</v>
      </c>
      <c r="Q1065" s="16">
        <v>0.14988824819267399</v>
      </c>
      <c r="R1065" s="16">
        <f>(H1065-N1065)/O1065</f>
        <v>-1.942314072748144</v>
      </c>
      <c r="S1065" s="16">
        <f>(I1065-P1065)/Q1065</f>
        <v>-4.5879191288491707</v>
      </c>
      <c r="T1065" s="113">
        <v>-1.942314072748144</v>
      </c>
      <c r="U1065" s="113">
        <v>-4.5879191288491707</v>
      </c>
      <c r="V1065" s="116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1:32" s="16" customFormat="1">
      <c r="A1066" s="7"/>
      <c r="B1066" s="3">
        <v>1135</v>
      </c>
      <c r="C1066" s="3" t="s">
        <v>171</v>
      </c>
      <c r="D1066" s="25" t="s">
        <v>93</v>
      </c>
      <c r="E1066" s="3" t="s">
        <v>9</v>
      </c>
      <c r="F1066" s="3" t="s">
        <v>8</v>
      </c>
      <c r="G1066" s="19" t="s">
        <v>73</v>
      </c>
      <c r="H1066" s="83">
        <v>1.592583449586564E-2</v>
      </c>
      <c r="I1066" s="16">
        <f>LOG(H1066)</f>
        <v>-1.7978978018526226</v>
      </c>
      <c r="N1066" s="16">
        <v>5.0294998765472776E-2</v>
      </c>
      <c r="O1066" s="16">
        <v>2.0889513192817215E-2</v>
      </c>
      <c r="P1066" s="16">
        <v>-1.3246137475530044</v>
      </c>
      <c r="Q1066" s="16">
        <v>0.14988824819267399</v>
      </c>
      <c r="R1066" s="16">
        <f>(H1066-N1066)/O1066</f>
        <v>-1.6452831596585433</v>
      </c>
      <c r="S1066" s="16">
        <f>(I1066-P1066)/Q1066</f>
        <v>-3.1575794634095313</v>
      </c>
      <c r="T1066" s="113">
        <v>-1.6452831596585433</v>
      </c>
      <c r="U1066" s="113">
        <v>-3.1575794634095313</v>
      </c>
      <c r="V1066" s="116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1:32" s="16" customFormat="1">
      <c r="A1067" s="7"/>
      <c r="B1067" s="3">
        <v>1150</v>
      </c>
      <c r="C1067" s="3" t="s">
        <v>171</v>
      </c>
      <c r="D1067" s="25" t="s">
        <v>93</v>
      </c>
      <c r="E1067" s="3" t="s">
        <v>9</v>
      </c>
      <c r="F1067" s="3" t="s">
        <v>8</v>
      </c>
      <c r="G1067" s="19" t="s">
        <v>73</v>
      </c>
      <c r="H1067" s="83">
        <v>2.6998685393859023E-2</v>
      </c>
      <c r="I1067" s="16">
        <f>LOG(H1067)</f>
        <v>-1.5686573817703571</v>
      </c>
      <c r="N1067" s="16">
        <v>5.0294998765472776E-2</v>
      </c>
      <c r="O1067" s="16">
        <v>2.0889513192817215E-2</v>
      </c>
      <c r="P1067" s="16">
        <v>-1.3246137475530044</v>
      </c>
      <c r="Q1067" s="16">
        <v>0.14988824819267399</v>
      </c>
      <c r="R1067" s="16">
        <f>(H1067-N1067)/O1067</f>
        <v>-1.1152157140561851</v>
      </c>
      <c r="S1067" s="16">
        <f>(I1067-P1067)/Q1067</f>
        <v>-1.6281705681398486</v>
      </c>
      <c r="T1067" s="113">
        <v>-1.1152157140561851</v>
      </c>
      <c r="U1067" s="113">
        <v>-1.6281705681398486</v>
      </c>
      <c r="V1067" s="116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1:32" s="16" customFormat="1">
      <c r="A1068" s="7"/>
      <c r="B1068" s="3">
        <v>1151</v>
      </c>
      <c r="C1068" s="3" t="s">
        <v>171</v>
      </c>
      <c r="D1068" s="25" t="s">
        <v>93</v>
      </c>
      <c r="E1068" s="3" t="s">
        <v>9</v>
      </c>
      <c r="F1068" s="3" t="s">
        <v>8</v>
      </c>
      <c r="G1068" s="19" t="s">
        <v>73</v>
      </c>
      <c r="H1068" s="83">
        <v>1.7939464589446251E-2</v>
      </c>
      <c r="I1068" s="16">
        <f>LOG(H1068)</f>
        <v>-1.7461905227924241</v>
      </c>
      <c r="N1068" s="16">
        <v>5.0294998765472776E-2</v>
      </c>
      <c r="O1068" s="16">
        <v>2.0889513192817215E-2</v>
      </c>
      <c r="P1068" s="16">
        <v>-1.3246137475530044</v>
      </c>
      <c r="Q1068" s="16">
        <v>0.14988824819267399</v>
      </c>
      <c r="R1068" s="16">
        <f>(H1068-N1068)/O1068</f>
        <v>-1.5488888552535469</v>
      </c>
      <c r="S1068" s="16">
        <f>(I1068-P1068)/Q1068</f>
        <v>-2.8126072612277344</v>
      </c>
      <c r="T1068" s="113">
        <v>-1.5488888552535469</v>
      </c>
      <c r="U1068" s="113">
        <v>-2.8126072612277344</v>
      </c>
      <c r="V1068" s="116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1:32" s="16" customFormat="1">
      <c r="A1069" s="7"/>
      <c r="B1069" s="3">
        <v>1163</v>
      </c>
      <c r="C1069" s="3" t="s">
        <v>171</v>
      </c>
      <c r="D1069" s="25" t="s">
        <v>93</v>
      </c>
      <c r="E1069" s="3" t="s">
        <v>9</v>
      </c>
      <c r="F1069" s="3" t="s">
        <v>8</v>
      </c>
      <c r="G1069" s="19" t="s">
        <v>73</v>
      </c>
      <c r="H1069" s="83">
        <v>2.5177868899757181E-2</v>
      </c>
      <c r="I1069" s="16">
        <f>LOG(H1069)</f>
        <v>-1.5989810321409359</v>
      </c>
      <c r="N1069" s="16">
        <v>5.0294998765472776E-2</v>
      </c>
      <c r="O1069" s="16">
        <v>2.0889513192817215E-2</v>
      </c>
      <c r="P1069" s="16">
        <v>-1.3246137475530044</v>
      </c>
      <c r="Q1069" s="16">
        <v>0.14988824819267399</v>
      </c>
      <c r="R1069" s="16">
        <f>(H1069-N1069)/O1069</f>
        <v>-1.2023798560491123</v>
      </c>
      <c r="S1069" s="16">
        <f>(I1069-P1069)/Q1069</f>
        <v>-1.8304789594661603</v>
      </c>
      <c r="T1069" s="113">
        <v>-1.2023798560491123</v>
      </c>
      <c r="U1069" s="113">
        <v>-1.8304789594661603</v>
      </c>
      <c r="V1069" s="116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1:32" s="16" customFormat="1">
      <c r="A1070" s="7"/>
      <c r="B1070" s="3">
        <v>1164</v>
      </c>
      <c r="C1070" s="3" t="s">
        <v>171</v>
      </c>
      <c r="D1070" s="25" t="s">
        <v>93</v>
      </c>
      <c r="E1070" s="3" t="s">
        <v>9</v>
      </c>
      <c r="F1070" s="3" t="s">
        <v>8</v>
      </c>
      <c r="G1070" s="19" t="s">
        <v>73</v>
      </c>
      <c r="H1070" s="83">
        <v>4.1750688538487582E-2</v>
      </c>
      <c r="I1070" s="16">
        <f>LOG(H1070)</f>
        <v>-1.3793363578809783</v>
      </c>
      <c r="N1070" s="16">
        <v>5.0294998765472776E-2</v>
      </c>
      <c r="O1070" s="16">
        <v>2.0889513192817215E-2</v>
      </c>
      <c r="P1070" s="16">
        <v>-1.3246137475530044</v>
      </c>
      <c r="Q1070" s="16">
        <v>0.14988824819267399</v>
      </c>
      <c r="R1070" s="16">
        <f>(H1070-N1070)/O1070</f>
        <v>-0.4090239034351037</v>
      </c>
      <c r="S1070" s="16">
        <f>(I1070-P1070)/Q1070</f>
        <v>-0.36508939818704561</v>
      </c>
      <c r="T1070" s="113">
        <v>-0.4090239034351037</v>
      </c>
      <c r="U1070" s="113">
        <v>-0.36508939818704561</v>
      </c>
      <c r="V1070" s="116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1:32" s="16" customFormat="1">
      <c r="A1071" s="7"/>
      <c r="B1071" s="3" t="s">
        <v>183</v>
      </c>
      <c r="C1071" s="3" t="s">
        <v>171</v>
      </c>
      <c r="D1071" s="25" t="s">
        <v>93</v>
      </c>
      <c r="E1071" s="3" t="s">
        <v>9</v>
      </c>
      <c r="F1071" s="3" t="s">
        <v>8</v>
      </c>
      <c r="G1071" s="19" t="s">
        <v>73</v>
      </c>
      <c r="H1071" s="83">
        <v>2.8366580721619919E-2</v>
      </c>
      <c r="I1071" s="16">
        <f>LOG(H1071)</f>
        <v>-1.5471930104582037</v>
      </c>
      <c r="N1071" s="16">
        <v>5.0294998765472776E-2</v>
      </c>
      <c r="O1071" s="16">
        <v>2.0889513192817215E-2</v>
      </c>
      <c r="P1071" s="16">
        <v>-1.3246137475530044</v>
      </c>
      <c r="Q1071" s="16">
        <v>0.14988824819267399</v>
      </c>
      <c r="R1071" s="16">
        <f>(H1071-N1071)/O1071</f>
        <v>-1.0497333203242316</v>
      </c>
      <c r="S1071" s="16">
        <f>(I1071-P1071)/Q1071</f>
        <v>-1.4849680718069673</v>
      </c>
      <c r="T1071" s="113">
        <v>-1.0497333203242316</v>
      </c>
      <c r="U1071" s="113">
        <v>-1.4849680718069673</v>
      </c>
      <c r="V1071" s="117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</row>
    <row r="1072" spans="1:32" s="16" customFormat="1">
      <c r="A1072" s="7"/>
      <c r="B1072" s="3" t="s">
        <v>182</v>
      </c>
      <c r="C1072" s="3" t="s">
        <v>171</v>
      </c>
      <c r="D1072" s="25" t="s">
        <v>93</v>
      </c>
      <c r="E1072" s="3" t="s">
        <v>9</v>
      </c>
      <c r="F1072" s="3" t="s">
        <v>8</v>
      </c>
      <c r="G1072" s="19" t="s">
        <v>73</v>
      </c>
      <c r="H1072" s="83">
        <v>1.7079595294075763E-2</v>
      </c>
      <c r="I1072" s="16">
        <f>LOG(H1072)</f>
        <v>-1.7675224242577885</v>
      </c>
      <c r="N1072" s="16">
        <v>5.0294998765472776E-2</v>
      </c>
      <c r="O1072" s="16">
        <v>2.0889513192817215E-2</v>
      </c>
      <c r="P1072" s="16">
        <v>-1.3246137475530044</v>
      </c>
      <c r="Q1072" s="16">
        <v>0.14988824819267399</v>
      </c>
      <c r="R1072" s="16">
        <f>(H1072-N1072)/O1072</f>
        <v>-1.5900515806571311</v>
      </c>
      <c r="S1072" s="16">
        <f>(I1072-P1072)/Q1072</f>
        <v>-2.954925966813934</v>
      </c>
      <c r="T1072" s="113">
        <v>-1.5900515806571311</v>
      </c>
      <c r="U1072" s="113">
        <v>-2.954925966813934</v>
      </c>
      <c r="V1072" s="117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</row>
    <row r="1073" spans="1:32" s="16" customFormat="1">
      <c r="A1073" s="7"/>
      <c r="B1073" s="3" t="s">
        <v>181</v>
      </c>
      <c r="C1073" s="3" t="s">
        <v>171</v>
      </c>
      <c r="D1073" s="25" t="s">
        <v>93</v>
      </c>
      <c r="E1073" s="3" t="s">
        <v>9</v>
      </c>
      <c r="F1073" s="3" t="s">
        <v>8</v>
      </c>
      <c r="G1073" s="19" t="s">
        <v>73</v>
      </c>
      <c r="H1073" s="83">
        <v>2.0295677601518774E-2</v>
      </c>
      <c r="I1073" s="16">
        <f>LOG(H1073)</f>
        <v>-1.6925964445345247</v>
      </c>
      <c r="N1073" s="16">
        <v>5.0294998765472776E-2</v>
      </c>
      <c r="O1073" s="16">
        <v>2.0889513192817215E-2</v>
      </c>
      <c r="P1073" s="16">
        <v>-1.3246137475530044</v>
      </c>
      <c r="Q1073" s="16">
        <v>0.14988824819267399</v>
      </c>
      <c r="R1073" s="16">
        <f>(H1073-N1073)/O1073</f>
        <v>-1.436094794888239</v>
      </c>
      <c r="S1073" s="16">
        <f>(I1073-P1073)/Q1073</f>
        <v>-2.4550470194867886</v>
      </c>
      <c r="T1073" s="113">
        <v>-1.436094794888239</v>
      </c>
      <c r="U1073" s="113">
        <v>-2.4550470194867886</v>
      </c>
      <c r="V1073" s="117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</row>
    <row r="1074" spans="1:32" s="16" customFormat="1">
      <c r="A1074" s="7"/>
      <c r="B1074" s="3" t="s">
        <v>172</v>
      </c>
      <c r="C1074" s="3" t="s">
        <v>171</v>
      </c>
      <c r="D1074" s="4" t="s">
        <v>93</v>
      </c>
      <c r="E1074" s="3" t="s">
        <v>9</v>
      </c>
      <c r="F1074" s="3" t="s">
        <v>8</v>
      </c>
      <c r="G1074" s="19" t="s">
        <v>73</v>
      </c>
      <c r="H1074" s="83">
        <v>2.8470427874015401E-2</v>
      </c>
      <c r="I1074" s="16">
        <f>LOG(H1074)</f>
        <v>-1.5456060059149526</v>
      </c>
      <c r="N1074" s="16">
        <v>5.0294998765472776E-2</v>
      </c>
      <c r="O1074" s="16">
        <v>2.0889513192817215E-2</v>
      </c>
      <c r="P1074" s="16">
        <v>-1.3246137475530044</v>
      </c>
      <c r="Q1074" s="16">
        <v>0.14988824819267399</v>
      </c>
      <c r="R1074" s="16">
        <f>(H1074-N1074)/O1074</f>
        <v>-1.0447620626679648</v>
      </c>
      <c r="S1074" s="16">
        <f>(I1074-P1074)/Q1074</f>
        <v>-1.4743801533918353</v>
      </c>
      <c r="T1074" s="113">
        <v>-1.0447620626679648</v>
      </c>
      <c r="U1074" s="113">
        <v>-1.4743801533918353</v>
      </c>
      <c r="V1074" s="117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</row>
    <row r="1075" spans="1:32" s="16" customFormat="1">
      <c r="A1075" s="7"/>
      <c r="B1075" s="3">
        <v>1010</v>
      </c>
      <c r="C1075" s="3" t="s">
        <v>171</v>
      </c>
      <c r="D1075" s="3" t="s">
        <v>10</v>
      </c>
      <c r="E1075" s="3" t="s">
        <v>9</v>
      </c>
      <c r="F1075" s="3" t="s">
        <v>8</v>
      </c>
      <c r="G1075" s="19" t="s">
        <v>73</v>
      </c>
      <c r="H1075" s="83">
        <v>4.1132103135368935E-2</v>
      </c>
      <c r="I1075" s="16">
        <f>LOG(H1075)</f>
        <v>-1.3858190839084301</v>
      </c>
      <c r="N1075" s="16">
        <v>5.0294998765472776E-2</v>
      </c>
      <c r="O1075" s="16">
        <v>2.0889513192817215E-2</v>
      </c>
      <c r="P1075" s="16">
        <v>-1.3246137475530044</v>
      </c>
      <c r="Q1075" s="16">
        <v>0.14988824819267399</v>
      </c>
      <c r="R1075" s="16">
        <f>(H1075-N1075)/O1075</f>
        <v>-0.43863614941752066</v>
      </c>
      <c r="S1075" s="16">
        <f>(I1075-P1075)/Q1075</f>
        <v>-0.40833979376921686</v>
      </c>
      <c r="T1075" s="113">
        <v>-0.43863614941752066</v>
      </c>
      <c r="U1075" s="113">
        <v>-0.40833979376921686</v>
      </c>
      <c r="V1075" s="113"/>
    </row>
    <row r="1076" spans="1:32" s="16" customFormat="1">
      <c r="A1076" s="7"/>
      <c r="B1076" s="3">
        <v>1012</v>
      </c>
      <c r="C1076" s="3" t="s">
        <v>171</v>
      </c>
      <c r="D1076" s="3" t="s">
        <v>10</v>
      </c>
      <c r="E1076" s="3" t="s">
        <v>9</v>
      </c>
      <c r="F1076" s="3" t="s">
        <v>8</v>
      </c>
      <c r="G1076" s="19" t="s">
        <v>73</v>
      </c>
      <c r="H1076" s="83">
        <v>1.7773454418186872E-2</v>
      </c>
      <c r="I1076" s="16">
        <f>LOG(H1076)</f>
        <v>-1.750228155258527</v>
      </c>
      <c r="N1076" s="16">
        <v>5.0294998765472776E-2</v>
      </c>
      <c r="O1076" s="16">
        <v>2.0889513192817215E-2</v>
      </c>
      <c r="P1076" s="16">
        <v>-1.3246137475530044</v>
      </c>
      <c r="Q1076" s="16">
        <v>0.14988824819267399</v>
      </c>
      <c r="R1076" s="16">
        <f>(H1076-N1076)/O1076</f>
        <v>-1.5568359131733298</v>
      </c>
      <c r="S1076" s="16">
        <f>(I1076-P1076)/Q1076</f>
        <v>-2.8395448798521961</v>
      </c>
      <c r="T1076" s="113">
        <v>-1.5568359131733298</v>
      </c>
      <c r="U1076" s="113">
        <v>-2.8395448798521961</v>
      </c>
      <c r="V1076" s="113"/>
    </row>
    <row r="1077" spans="1:32" s="16" customFormat="1">
      <c r="A1077" s="7"/>
      <c r="B1077" s="3">
        <v>1014</v>
      </c>
      <c r="C1077" s="3" t="s">
        <v>171</v>
      </c>
      <c r="D1077" s="3" t="s">
        <v>10</v>
      </c>
      <c r="E1077" s="3" t="s">
        <v>9</v>
      </c>
      <c r="F1077" s="3" t="s">
        <v>8</v>
      </c>
      <c r="G1077" s="19" t="s">
        <v>73</v>
      </c>
      <c r="H1077" s="83">
        <v>1.984920302175195E-2</v>
      </c>
      <c r="I1077" s="16">
        <f>LOG(H1077)</f>
        <v>-1.7022569261907372</v>
      </c>
      <c r="N1077" s="16">
        <v>5.0294998765472776E-2</v>
      </c>
      <c r="O1077" s="16">
        <v>2.0889513192817215E-2</v>
      </c>
      <c r="P1077" s="16">
        <v>-1.3246137475530044</v>
      </c>
      <c r="Q1077" s="16">
        <v>0.14988824819267399</v>
      </c>
      <c r="R1077" s="16">
        <f>(H1077-N1077)/O1077</f>
        <v>-1.4574679391853662</v>
      </c>
      <c r="S1077" s="16">
        <f>(I1077-P1077)/Q1077</f>
        <v>-2.519498247469615</v>
      </c>
      <c r="T1077" s="113">
        <v>-1.4574679391853662</v>
      </c>
      <c r="U1077" s="113">
        <v>-2.519498247469615</v>
      </c>
      <c r="V1077" s="113"/>
    </row>
    <row r="1078" spans="1:32" s="16" customFormat="1">
      <c r="A1078" s="7"/>
      <c r="B1078" s="3">
        <v>1017</v>
      </c>
      <c r="C1078" s="3" t="s">
        <v>171</v>
      </c>
      <c r="D1078" s="3" t="s">
        <v>10</v>
      </c>
      <c r="E1078" s="3" t="s">
        <v>9</v>
      </c>
      <c r="F1078" s="3" t="s">
        <v>8</v>
      </c>
      <c r="G1078" s="19" t="s">
        <v>73</v>
      </c>
      <c r="H1078" s="83">
        <v>4.5638727926266026E-2</v>
      </c>
      <c r="I1078" s="16">
        <f>LOG(H1078)</f>
        <v>-1.3406664690369599</v>
      </c>
      <c r="N1078" s="16">
        <v>5.0294998765472776E-2</v>
      </c>
      <c r="O1078" s="16">
        <v>2.0889513192817215E-2</v>
      </c>
      <c r="P1078" s="16">
        <v>-1.3246137475530044</v>
      </c>
      <c r="Q1078" s="16">
        <v>0.14988824819267399</v>
      </c>
      <c r="R1078" s="16">
        <f>(H1078-N1078)/O1078</f>
        <v>-0.22289992094252306</v>
      </c>
      <c r="S1078" s="16">
        <f>(I1078-P1078)/Q1078</f>
        <v>-0.10709793247647031</v>
      </c>
      <c r="T1078" s="113">
        <v>-0.22289992094252306</v>
      </c>
      <c r="U1078" s="113">
        <v>-0.10709793247647031</v>
      </c>
      <c r="V1078" s="113"/>
    </row>
    <row r="1079" spans="1:32" s="16" customFormat="1">
      <c r="A1079" s="7"/>
      <c r="B1079" s="3">
        <v>1018</v>
      </c>
      <c r="C1079" s="3" t="s">
        <v>171</v>
      </c>
      <c r="D1079" s="3" t="s">
        <v>10</v>
      </c>
      <c r="E1079" s="3" t="s">
        <v>9</v>
      </c>
      <c r="F1079" s="3" t="s">
        <v>8</v>
      </c>
      <c r="G1079" s="19" t="s">
        <v>73</v>
      </c>
      <c r="H1079" s="83">
        <v>3.351758000193146E-2</v>
      </c>
      <c r="I1079" s="16">
        <f>LOG(H1079)</f>
        <v>-1.4747273453444976</v>
      </c>
      <c r="N1079" s="16">
        <v>5.0294998765472776E-2</v>
      </c>
      <c r="O1079" s="16">
        <v>2.0889513192817215E-2</v>
      </c>
      <c r="P1079" s="16">
        <v>-1.3246137475530044</v>
      </c>
      <c r="Q1079" s="16">
        <v>0.14988824819267399</v>
      </c>
      <c r="R1079" s="16">
        <f>(H1079-N1079)/O1079</f>
        <v>-0.80315029884517231</v>
      </c>
      <c r="S1079" s="16">
        <f>(I1079-P1079)/Q1079</f>
        <v>-1.0015034507477163</v>
      </c>
      <c r="T1079" s="113">
        <v>-0.80315029884517231</v>
      </c>
      <c r="U1079" s="113">
        <v>-1.0015034507477163</v>
      </c>
      <c r="V1079" s="113"/>
    </row>
    <row r="1080" spans="1:32" s="16" customFormat="1">
      <c r="A1080" s="7"/>
      <c r="B1080" s="3">
        <v>1019</v>
      </c>
      <c r="C1080" s="3" t="s">
        <v>171</v>
      </c>
      <c r="D1080" s="3" t="s">
        <v>10</v>
      </c>
      <c r="E1080" s="3" t="s">
        <v>9</v>
      </c>
      <c r="F1080" s="3" t="s">
        <v>8</v>
      </c>
      <c r="G1080" s="19" t="s">
        <v>73</v>
      </c>
      <c r="H1080" s="83">
        <v>2.4915360490851975E-2</v>
      </c>
      <c r="I1080" s="16">
        <f>LOG(H1080)</f>
        <v>-1.603532824806182</v>
      </c>
      <c r="N1080" s="16">
        <v>5.0294998765472776E-2</v>
      </c>
      <c r="O1080" s="16">
        <v>2.0889513192817215E-2</v>
      </c>
      <c r="P1080" s="16">
        <v>-1.3246137475530044</v>
      </c>
      <c r="Q1080" s="16">
        <v>0.14988824819267399</v>
      </c>
      <c r="R1080" s="16">
        <f>(H1080-N1080)/O1080</f>
        <v>-1.214946372390693</v>
      </c>
      <c r="S1080" s="16">
        <f>(I1080-P1080)/Q1080</f>
        <v>-1.8608468683591575</v>
      </c>
      <c r="T1080" s="113">
        <v>-1.214946372390693</v>
      </c>
      <c r="U1080" s="113">
        <v>-1.8608468683591575</v>
      </c>
      <c r="V1080" s="113"/>
    </row>
    <row r="1081" spans="1:32" s="16" customFormat="1">
      <c r="A1081" s="7"/>
      <c r="B1081" s="3">
        <v>1060</v>
      </c>
      <c r="C1081" s="3" t="s">
        <v>171</v>
      </c>
      <c r="D1081" s="3" t="s">
        <v>10</v>
      </c>
      <c r="E1081" s="3" t="s">
        <v>9</v>
      </c>
      <c r="F1081" s="3" t="s">
        <v>8</v>
      </c>
      <c r="G1081" s="19" t="s">
        <v>73</v>
      </c>
      <c r="H1081" s="83">
        <v>2.8925026884888634E-2</v>
      </c>
      <c r="I1081" s="16">
        <f>LOG(H1081)</f>
        <v>-1.5387262287131755</v>
      </c>
      <c r="N1081" s="16">
        <v>5.0294998765472776E-2</v>
      </c>
      <c r="O1081" s="16">
        <v>2.0889513192817215E-2</v>
      </c>
      <c r="P1081" s="16">
        <v>-1.3246137475530044</v>
      </c>
      <c r="Q1081" s="16">
        <v>0.14988824819267399</v>
      </c>
      <c r="R1081" s="16">
        <f>(H1081-N1081)/O1081</f>
        <v>-1.0229999944628738</v>
      </c>
      <c r="S1081" s="16">
        <f>(I1081-P1081)/Q1081</f>
        <v>-1.4284807764578049</v>
      </c>
      <c r="T1081" s="113">
        <v>-1.0229999944628738</v>
      </c>
      <c r="U1081" s="113">
        <v>-1.4284807764578049</v>
      </c>
      <c r="V1081" s="113"/>
    </row>
    <row r="1082" spans="1:32" s="16" customFormat="1">
      <c r="A1082" s="7"/>
      <c r="B1082" s="3">
        <v>1066</v>
      </c>
      <c r="C1082" s="3" t="s">
        <v>171</v>
      </c>
      <c r="D1082" s="3" t="s">
        <v>10</v>
      </c>
      <c r="E1082" s="3" t="s">
        <v>9</v>
      </c>
      <c r="F1082" s="3" t="s">
        <v>8</v>
      </c>
      <c r="G1082" s="19" t="s">
        <v>73</v>
      </c>
      <c r="H1082" s="83">
        <v>2.1366820481079355E-2</v>
      </c>
      <c r="I1082" s="16">
        <f>LOG(H1082)</f>
        <v>-1.670260098811911</v>
      </c>
      <c r="N1082" s="16">
        <v>5.0294998765472776E-2</v>
      </c>
      <c r="O1082" s="16">
        <v>2.0889513192817215E-2</v>
      </c>
      <c r="P1082" s="16">
        <v>-1.3246137475530044</v>
      </c>
      <c r="Q1082" s="16">
        <v>0.14988824819267399</v>
      </c>
      <c r="R1082" s="16">
        <f>(H1082-N1082)/O1082</f>
        <v>-1.3848182108111677</v>
      </c>
      <c r="S1082" s="16">
        <f>(I1082-P1082)/Q1082</f>
        <v>-2.3060270263122638</v>
      </c>
      <c r="T1082" s="113">
        <v>-1.3848182108111677</v>
      </c>
      <c r="U1082" s="113">
        <v>-2.3060270263122638</v>
      </c>
      <c r="V1082" s="113"/>
    </row>
    <row r="1083" spans="1:32" s="16" customFormat="1">
      <c r="A1083" s="7"/>
      <c r="B1083" s="3">
        <v>1073</v>
      </c>
      <c r="C1083" s="3" t="s">
        <v>171</v>
      </c>
      <c r="D1083" s="3" t="s">
        <v>10</v>
      </c>
      <c r="E1083" s="3" t="s">
        <v>9</v>
      </c>
      <c r="F1083" s="3" t="s">
        <v>8</v>
      </c>
      <c r="G1083" s="19" t="s">
        <v>73</v>
      </c>
      <c r="H1083" s="83">
        <v>2.6324643099179545E-2</v>
      </c>
      <c r="I1083" s="16">
        <f>LOG(H1083)</f>
        <v>-1.5796375081237721</v>
      </c>
      <c r="N1083" s="16">
        <v>5.0294998765472776E-2</v>
      </c>
      <c r="O1083" s="16">
        <v>2.0889513192817215E-2</v>
      </c>
      <c r="P1083" s="16">
        <v>-1.3246137475530044</v>
      </c>
      <c r="Q1083" s="16">
        <v>0.14988824819267399</v>
      </c>
      <c r="R1083" s="16">
        <f>(H1083-N1083)/O1083</f>
        <v>-1.1474827318874694</v>
      </c>
      <c r="S1083" s="16">
        <f>(I1083-P1083)/Q1083</f>
        <v>-1.7014259866653934</v>
      </c>
      <c r="T1083" s="113">
        <v>-1.1474827318874694</v>
      </c>
      <c r="U1083" s="113">
        <v>-1.7014259866653934</v>
      </c>
      <c r="V1083" s="113"/>
    </row>
    <row r="1084" spans="1:32" s="16" customFormat="1">
      <c r="A1084" s="7"/>
      <c r="B1084" s="3">
        <v>1076</v>
      </c>
      <c r="C1084" s="3" t="s">
        <v>171</v>
      </c>
      <c r="D1084" s="3" t="s">
        <v>10</v>
      </c>
      <c r="E1084" s="3" t="s">
        <v>9</v>
      </c>
      <c r="F1084" s="3" t="s">
        <v>8</v>
      </c>
      <c r="G1084" s="19" t="s">
        <v>73</v>
      </c>
      <c r="H1084" s="83">
        <v>1.2289787905959504E-2</v>
      </c>
      <c r="I1084" s="16">
        <f>LOG(H1084)</f>
        <v>-1.9104556119928171</v>
      </c>
      <c r="N1084" s="16">
        <v>5.0294998765472776E-2</v>
      </c>
      <c r="O1084" s="16">
        <v>2.0889513192817215E-2</v>
      </c>
      <c r="P1084" s="16">
        <v>-1.3246137475530044</v>
      </c>
      <c r="Q1084" s="16">
        <v>0.14988824819267399</v>
      </c>
      <c r="R1084" s="16">
        <f>(H1084-N1084)/O1084</f>
        <v>-1.8193440176758751</v>
      </c>
      <c r="S1084" s="16">
        <f>(I1084-P1084)/Q1084</f>
        <v>-3.9085243273157859</v>
      </c>
      <c r="T1084" s="113">
        <v>-1.8193440176758751</v>
      </c>
      <c r="U1084" s="113">
        <v>-3.9085243273157859</v>
      </c>
      <c r="V1084" s="113"/>
    </row>
    <row r="1085" spans="1:32" s="16" customFormat="1">
      <c r="A1085" s="7"/>
      <c r="B1085" s="13">
        <v>1077</v>
      </c>
      <c r="C1085" s="13" t="s">
        <v>171</v>
      </c>
      <c r="D1085" s="13" t="s">
        <v>10</v>
      </c>
      <c r="E1085" s="13" t="s">
        <v>9</v>
      </c>
      <c r="F1085" s="13" t="s">
        <v>8</v>
      </c>
      <c r="G1085" s="69" t="s">
        <v>73</v>
      </c>
      <c r="H1085" s="84">
        <v>1.8617044978965894E-2</v>
      </c>
      <c r="I1085" s="24">
        <f>LOG(H1085)</f>
        <v>-1.730089251989182</v>
      </c>
      <c r="J1085" s="24"/>
      <c r="K1085" s="24"/>
      <c r="L1085" s="24"/>
      <c r="M1085" s="24"/>
      <c r="N1085" s="16">
        <v>5.0294998765472776E-2</v>
      </c>
      <c r="O1085" s="16">
        <v>2.0889513192817215E-2</v>
      </c>
      <c r="P1085" s="16">
        <v>-1.3246137475530044</v>
      </c>
      <c r="Q1085" s="16">
        <v>0.14988824819267399</v>
      </c>
      <c r="R1085" s="16">
        <f>(H1085-N1085)/O1085</f>
        <v>-1.5164524656036136</v>
      </c>
      <c r="S1085" s="16">
        <f>(I1085-P1085)/Q1085</f>
        <v>-2.7051854253107197</v>
      </c>
      <c r="T1085" s="113">
        <v>-1.5164524656036136</v>
      </c>
      <c r="U1085" s="113">
        <v>-2.7051854253107197</v>
      </c>
      <c r="V1085" s="113"/>
    </row>
    <row r="1086" spans="1:32" s="16" customFormat="1">
      <c r="B1086" s="3">
        <v>1170</v>
      </c>
      <c r="C1086" s="22" t="s">
        <v>11</v>
      </c>
      <c r="D1086" s="25" t="s">
        <v>93</v>
      </c>
      <c r="E1086" s="3" t="s">
        <v>9</v>
      </c>
      <c r="F1086" s="3" t="s">
        <v>8</v>
      </c>
      <c r="G1086" s="18" t="s">
        <v>67</v>
      </c>
      <c r="H1086" s="83">
        <v>3.0490473959451452E-3</v>
      </c>
      <c r="I1086" s="16">
        <f>LOG(H1086)</f>
        <v>-2.5158358246876014</v>
      </c>
      <c r="J1086" s="28">
        <f>AVERAGE(H1086:H1095)</f>
        <v>1.7826024821594778E-3</v>
      </c>
      <c r="K1086" s="28">
        <f>STDEV(H1086:H1095)</f>
        <v>5.9831769006634663E-4</v>
      </c>
      <c r="L1086" s="28">
        <f>AVERAGE(I1086:I1095)</f>
        <v>-2.7718276938088202</v>
      </c>
      <c r="M1086" s="28">
        <f>STDEV(I1086:I1095)</f>
        <v>0.15182187170972114</v>
      </c>
      <c r="N1086" s="16">
        <v>1.7826024821594778E-3</v>
      </c>
      <c r="O1086" s="16">
        <v>5.9831769006634663E-4</v>
      </c>
      <c r="P1086" s="16">
        <v>-2.7718276938088202</v>
      </c>
      <c r="Q1086" s="16">
        <v>0.15182187170972114</v>
      </c>
      <c r="R1086" s="16">
        <f>(H1086-N1086)/O1086</f>
        <v>2.1166763657702199</v>
      </c>
      <c r="S1086" s="16">
        <f>(I1086-P1086)/Q1086</f>
        <v>1.6861330073091683</v>
      </c>
      <c r="T1086" s="113">
        <v>2.1166763657702199</v>
      </c>
      <c r="U1086" s="113">
        <v>1.6861330073091683</v>
      </c>
      <c r="V1086" s="116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1:32" s="16" customFormat="1">
      <c r="B1087" s="3">
        <v>1171</v>
      </c>
      <c r="C1087" s="22" t="s">
        <v>11</v>
      </c>
      <c r="D1087" s="25" t="s">
        <v>93</v>
      </c>
      <c r="E1087" s="3" t="s">
        <v>9</v>
      </c>
      <c r="F1087" s="3" t="s">
        <v>8</v>
      </c>
      <c r="G1087" s="18" t="s">
        <v>67</v>
      </c>
      <c r="H1087" s="83">
        <v>1.1244549154407573E-3</v>
      </c>
      <c r="I1087" s="16">
        <f>LOG(H1087)</f>
        <v>-2.9490579527386367</v>
      </c>
      <c r="N1087" s="16">
        <v>1.7826024821594778E-3</v>
      </c>
      <c r="O1087" s="16">
        <v>5.9831769006634663E-4</v>
      </c>
      <c r="P1087" s="16">
        <v>-2.7718276938088202</v>
      </c>
      <c r="Q1087" s="16">
        <v>0.15182187170972114</v>
      </c>
      <c r="R1087" s="16">
        <f>(H1087-N1087)/O1087</f>
        <v>-1.0999968372082387</v>
      </c>
      <c r="S1087" s="16">
        <f>(I1087-P1087)/Q1087</f>
        <v>-1.1673565668369272</v>
      </c>
      <c r="T1087" s="113">
        <v>-1.0999968372082387</v>
      </c>
      <c r="U1087" s="113">
        <v>-1.1673565668369272</v>
      </c>
      <c r="V1087" s="116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1:32" s="16" customFormat="1">
      <c r="B1088" s="3">
        <v>1172</v>
      </c>
      <c r="C1088" s="22" t="s">
        <v>11</v>
      </c>
      <c r="D1088" s="25" t="s">
        <v>93</v>
      </c>
      <c r="E1088" s="3" t="s">
        <v>9</v>
      </c>
      <c r="F1088" s="3" t="s">
        <v>8</v>
      </c>
      <c r="G1088" s="18" t="s">
        <v>67</v>
      </c>
      <c r="H1088" s="83">
        <v>1.8533932238566683E-3</v>
      </c>
      <c r="I1088" s="16">
        <f>LOG(H1088)</f>
        <v>-2.7320324291248967</v>
      </c>
      <c r="N1088" s="16">
        <v>1.7826024821594778E-3</v>
      </c>
      <c r="O1088" s="16">
        <v>5.9831769006634663E-4</v>
      </c>
      <c r="P1088" s="16">
        <v>-2.7718276938088202</v>
      </c>
      <c r="Q1088" s="16">
        <v>0.15182187170972114</v>
      </c>
      <c r="R1088" s="16">
        <f>(H1088-N1088)/O1088</f>
        <v>0.11831631066990612</v>
      </c>
      <c r="S1088" s="16">
        <f>(I1088-P1088)/Q1088</f>
        <v>0.26211812722221489</v>
      </c>
      <c r="T1088" s="113">
        <v>0.11831631066990612</v>
      </c>
      <c r="U1088" s="113">
        <v>0.26211812722221489</v>
      </c>
      <c r="V1088" s="116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s="16" customFormat="1">
      <c r="B1089" s="3">
        <v>1201</v>
      </c>
      <c r="C1089" s="22" t="s">
        <v>11</v>
      </c>
      <c r="D1089" s="25" t="s">
        <v>93</v>
      </c>
      <c r="E1089" s="3" t="s">
        <v>9</v>
      </c>
      <c r="F1089" s="3" t="s">
        <v>8</v>
      </c>
      <c r="G1089" s="18" t="s">
        <v>67</v>
      </c>
      <c r="H1089" s="83">
        <v>2.0640887308084515E-3</v>
      </c>
      <c r="I1089" s="16">
        <f>LOG(H1089)</f>
        <v>-2.6852716372424048</v>
      </c>
      <c r="N1089" s="16">
        <v>1.7826024821594778E-3</v>
      </c>
      <c r="O1089" s="16">
        <v>5.9831769006634663E-4</v>
      </c>
      <c r="P1089" s="16">
        <v>-2.7718276938088202</v>
      </c>
      <c r="Q1089" s="16">
        <v>0.15182187170972114</v>
      </c>
      <c r="R1089" s="16">
        <f>(H1089-N1089)/O1089</f>
        <v>0.47046285497218043</v>
      </c>
      <c r="S1089" s="16">
        <f>(I1089-P1089)/Q1089</f>
        <v>0.57011585743000182</v>
      </c>
      <c r="T1089" s="113">
        <v>0.47046285497218043</v>
      </c>
      <c r="U1089" s="113">
        <v>0.57011585743000182</v>
      </c>
      <c r="V1089" s="116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s="16" customFormat="1">
      <c r="B1090" s="3">
        <v>1202</v>
      </c>
      <c r="C1090" s="22" t="s">
        <v>11</v>
      </c>
      <c r="D1090" s="25" t="s">
        <v>93</v>
      </c>
      <c r="E1090" s="3" t="s">
        <v>9</v>
      </c>
      <c r="F1090" s="3" t="s">
        <v>8</v>
      </c>
      <c r="G1090" s="18" t="s">
        <v>67</v>
      </c>
      <c r="H1090" s="83">
        <v>2.0014323152953112E-3</v>
      </c>
      <c r="I1090" s="16">
        <f>LOG(H1090)</f>
        <v>-2.6986590923391875</v>
      </c>
      <c r="N1090" s="16">
        <v>1.7826024821594778E-3</v>
      </c>
      <c r="O1090" s="16">
        <v>5.9831769006634663E-4</v>
      </c>
      <c r="P1090" s="16">
        <v>-2.7718276938088202</v>
      </c>
      <c r="Q1090" s="16">
        <v>0.15182187170972114</v>
      </c>
      <c r="R1090" s="16">
        <f>(H1090-N1090)/O1090</f>
        <v>0.36574187387233631</v>
      </c>
      <c r="S1090" s="16">
        <f>(I1090-P1090)/Q1090</f>
        <v>0.48193715862974496</v>
      </c>
      <c r="T1090" s="113">
        <v>0.36574187387233631</v>
      </c>
      <c r="U1090" s="113">
        <v>0.48193715862974496</v>
      </c>
      <c r="V1090" s="116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s="16" customFormat="1">
      <c r="B1091" s="3">
        <v>1209</v>
      </c>
      <c r="C1091" s="22" t="s">
        <v>11</v>
      </c>
      <c r="D1091" s="25" t="s">
        <v>93</v>
      </c>
      <c r="E1091" s="3" t="s">
        <v>9</v>
      </c>
      <c r="F1091" s="3" t="s">
        <v>8</v>
      </c>
      <c r="G1091" s="18" t="s">
        <v>67</v>
      </c>
      <c r="H1091" s="83">
        <v>1.9917445997735066E-3</v>
      </c>
      <c r="I1091" s="16">
        <f>LOG(H1091)</f>
        <v>-2.7007663516654685</v>
      </c>
      <c r="N1091" s="16">
        <v>1.7826024821594778E-3</v>
      </c>
      <c r="O1091" s="16">
        <v>5.9831769006634663E-4</v>
      </c>
      <c r="P1091" s="16">
        <v>-2.7718276938088202</v>
      </c>
      <c r="Q1091" s="16">
        <v>0.15182187170972114</v>
      </c>
      <c r="R1091" s="16">
        <f>(H1091-N1091)/O1091</f>
        <v>0.34955028254444109</v>
      </c>
      <c r="S1091" s="16">
        <f>(I1091-P1091)/Q1091</f>
        <v>0.46805734472315585</v>
      </c>
      <c r="T1091" s="113">
        <v>0.34955028254444109</v>
      </c>
      <c r="U1091" s="113">
        <v>0.46805734472315585</v>
      </c>
      <c r="V1091" s="116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s="16" customFormat="1">
      <c r="B1092" s="3">
        <v>1210</v>
      </c>
      <c r="C1092" s="22" t="s">
        <v>11</v>
      </c>
      <c r="D1092" s="25" t="s">
        <v>93</v>
      </c>
      <c r="E1092" s="3" t="s">
        <v>9</v>
      </c>
      <c r="F1092" s="3" t="s">
        <v>8</v>
      </c>
      <c r="G1092" s="18" t="s">
        <v>67</v>
      </c>
      <c r="H1092" s="83">
        <v>1.7605477818613718E-3</v>
      </c>
      <c r="I1092" s="16">
        <f>LOG(H1092)</f>
        <v>-2.7543521835349352</v>
      </c>
      <c r="N1092" s="16">
        <v>1.7826024821594778E-3</v>
      </c>
      <c r="O1092" s="16">
        <v>5.9831769006634663E-4</v>
      </c>
      <c r="P1092" s="16">
        <v>-2.7718276938088202</v>
      </c>
      <c r="Q1092" s="16">
        <v>0.15182187170972114</v>
      </c>
      <c r="R1092" s="16">
        <f>(H1092-N1092)/O1092</f>
        <v>-3.6861187065454194E-2</v>
      </c>
      <c r="S1092" s="16">
        <f>(I1092-P1092)/Q1092</f>
        <v>0.11510535390643652</v>
      </c>
      <c r="T1092" s="113">
        <v>-3.6861187065454194E-2</v>
      </c>
      <c r="U1092" s="113">
        <v>0.11510535390643652</v>
      </c>
      <c r="V1092" s="117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</row>
    <row r="1093" spans="2:32" s="16" customFormat="1">
      <c r="B1093" s="3">
        <v>1211</v>
      </c>
      <c r="C1093" s="22" t="s">
        <v>11</v>
      </c>
      <c r="D1093" s="25" t="s">
        <v>93</v>
      </c>
      <c r="E1093" s="3" t="s">
        <v>9</v>
      </c>
      <c r="F1093" s="3" t="s">
        <v>8</v>
      </c>
      <c r="G1093" s="18" t="s">
        <v>67</v>
      </c>
      <c r="H1093" s="83">
        <v>1.3421929994406928E-3</v>
      </c>
      <c r="I1093" s="16">
        <f>LOG(H1093)</f>
        <v>-2.8721850306904955</v>
      </c>
      <c r="N1093" s="16">
        <v>1.7826024821594778E-3</v>
      </c>
      <c r="O1093" s="16">
        <v>5.9831769006634663E-4</v>
      </c>
      <c r="P1093" s="16">
        <v>-2.7718276938088202</v>
      </c>
      <c r="Q1093" s="16">
        <v>0.15182187170972114</v>
      </c>
      <c r="R1093" s="16">
        <f>(H1093-N1093)/O1093</f>
        <v>-0.73607966140855463</v>
      </c>
      <c r="S1093" s="16">
        <f>(I1093-P1093)/Q1093</f>
        <v>-0.66102028483455577</v>
      </c>
      <c r="T1093" s="113">
        <v>-0.73607966140855463</v>
      </c>
      <c r="U1093" s="113">
        <v>-0.66102028483455577</v>
      </c>
      <c r="V1093" s="117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</row>
    <row r="1094" spans="2:32" s="16" customFormat="1">
      <c r="B1094" s="3">
        <v>1212</v>
      </c>
      <c r="C1094" s="22" t="s">
        <v>11</v>
      </c>
      <c r="D1094" s="25" t="s">
        <v>93</v>
      </c>
      <c r="E1094" s="3" t="s">
        <v>9</v>
      </c>
      <c r="F1094" s="3" t="s">
        <v>8</v>
      </c>
      <c r="G1094" s="18" t="s">
        <v>67</v>
      </c>
      <c r="H1094" s="83">
        <v>1.7586980093978824E-3</v>
      </c>
      <c r="I1094" s="16">
        <f>LOG(H1094)</f>
        <v>-2.7548087279738862</v>
      </c>
      <c r="N1094" s="16">
        <v>1.7826024821594778E-3</v>
      </c>
      <c r="O1094" s="16">
        <v>5.9831769006634663E-4</v>
      </c>
      <c r="P1094" s="16">
        <v>-2.7718276938088202</v>
      </c>
      <c r="Q1094" s="16">
        <v>0.15182187170972114</v>
      </c>
      <c r="R1094" s="16">
        <f>(H1094-N1094)/O1094</f>
        <v>-3.9952809616818616E-2</v>
      </c>
      <c r="S1094" s="16">
        <f>(I1094-P1094)/Q1094</f>
        <v>0.11209824805396787</v>
      </c>
      <c r="T1094" s="113">
        <v>-3.9952809616818616E-2</v>
      </c>
      <c r="U1094" s="113">
        <v>0.11209824805396787</v>
      </c>
      <c r="V1094" s="117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</row>
    <row r="1095" spans="2:32" s="16" customFormat="1">
      <c r="B1095" s="29" t="s">
        <v>12</v>
      </c>
      <c r="C1095" s="30" t="s">
        <v>11</v>
      </c>
      <c r="D1095" s="29" t="s">
        <v>93</v>
      </c>
      <c r="E1095" s="29" t="s">
        <v>9</v>
      </c>
      <c r="F1095" s="29" t="s">
        <v>8</v>
      </c>
      <c r="G1095" s="31" t="s">
        <v>67</v>
      </c>
      <c r="H1095" s="85">
        <v>8.8042484977499233E-4</v>
      </c>
      <c r="I1095" s="16">
        <f>LOG(H1095)</f>
        <v>-3.0553077080906887</v>
      </c>
      <c r="J1095" s="32"/>
      <c r="K1095" s="32"/>
      <c r="L1095" s="32"/>
      <c r="M1095" s="32"/>
      <c r="N1095" s="16">
        <v>1.7826024821594778E-3</v>
      </c>
      <c r="O1095" s="16">
        <v>5.9831769006634663E-4</v>
      </c>
      <c r="P1095" s="16">
        <v>-2.7718276938088202</v>
      </c>
      <c r="Q1095" s="16">
        <v>0.15182187170972114</v>
      </c>
      <c r="R1095" s="16">
        <f>(H1095-N1095)/O1095</f>
        <v>-1.5078571925300157</v>
      </c>
      <c r="S1095" s="16">
        <f>(I1095-P1095)/Q1095</f>
        <v>-1.8671882456032014</v>
      </c>
      <c r="T1095" s="113">
        <v>-1.5078571925300157</v>
      </c>
      <c r="U1095" s="113">
        <v>-1.8671882456032014</v>
      </c>
      <c r="V1095" s="117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</row>
    <row r="1096" spans="2:32" s="16" customFormat="1">
      <c r="B1096" s="3">
        <v>1028</v>
      </c>
      <c r="C1096" s="22" t="s">
        <v>11</v>
      </c>
      <c r="D1096" s="3" t="s">
        <v>10</v>
      </c>
      <c r="E1096" s="3" t="s">
        <v>9</v>
      </c>
      <c r="F1096" s="3" t="s">
        <v>8</v>
      </c>
      <c r="G1096" s="18" t="s">
        <v>67</v>
      </c>
      <c r="H1096" s="83">
        <v>2.6877024945933421E-3</v>
      </c>
      <c r="I1096" s="16">
        <f>LOG(H1096)</f>
        <v>-2.5706188055985395</v>
      </c>
      <c r="N1096" s="16">
        <v>1.7826024821594778E-3</v>
      </c>
      <c r="O1096" s="16">
        <v>5.9831769006634663E-4</v>
      </c>
      <c r="P1096" s="16">
        <v>-2.7718276938088202</v>
      </c>
      <c r="Q1096" s="16">
        <v>0.15182187170972114</v>
      </c>
      <c r="R1096" s="16">
        <f>(H1096-N1096)/O1096</f>
        <v>1.5127415208691206</v>
      </c>
      <c r="S1096" s="16">
        <f>(I1096-P1096)/Q1096</f>
        <v>1.3252957952921702</v>
      </c>
      <c r="T1096" s="113">
        <v>1.5127415208691206</v>
      </c>
      <c r="U1096" s="113">
        <v>1.3252957952921702</v>
      </c>
      <c r="V1096" s="113"/>
    </row>
    <row r="1097" spans="2:32" s="16" customFormat="1">
      <c r="B1097" s="3">
        <v>1029</v>
      </c>
      <c r="C1097" s="22" t="s">
        <v>11</v>
      </c>
      <c r="D1097" s="3" t="s">
        <v>10</v>
      </c>
      <c r="E1097" s="3" t="s">
        <v>9</v>
      </c>
      <c r="F1097" s="3" t="s">
        <v>8</v>
      </c>
      <c r="G1097" s="18" t="s">
        <v>67</v>
      </c>
      <c r="H1097" s="83">
        <v>1.7238141439311616E-3</v>
      </c>
      <c r="I1097" s="16">
        <f>LOG(H1097)</f>
        <v>-2.7635095602144681</v>
      </c>
      <c r="N1097" s="16">
        <v>1.7826024821594778E-3</v>
      </c>
      <c r="O1097" s="16">
        <v>5.9831769006634663E-4</v>
      </c>
      <c r="P1097" s="16">
        <v>-2.7718276938088202</v>
      </c>
      <c r="Q1097" s="16">
        <v>0.15182187170972114</v>
      </c>
      <c r="R1097" s="16">
        <f>(H1097-N1097)/O1097</f>
        <v>-9.8256058953893222E-2</v>
      </c>
      <c r="S1097" s="16">
        <f>(I1097-P1097)/Q1097</f>
        <v>5.4788769896448743E-2</v>
      </c>
      <c r="T1097" s="113">
        <v>-9.8256058953893222E-2</v>
      </c>
      <c r="U1097" s="113">
        <v>5.4788769896448743E-2</v>
      </c>
      <c r="V1097" s="113"/>
    </row>
    <row r="1098" spans="2:32" s="16" customFormat="1">
      <c r="B1098" s="3">
        <v>1030</v>
      </c>
      <c r="C1098" s="22" t="s">
        <v>11</v>
      </c>
      <c r="D1098" s="3" t="s">
        <v>10</v>
      </c>
      <c r="E1098" s="3" t="s">
        <v>9</v>
      </c>
      <c r="F1098" s="3" t="s">
        <v>8</v>
      </c>
      <c r="G1098" s="18" t="s">
        <v>67</v>
      </c>
      <c r="H1098" s="83">
        <v>1.8832808863966679E-3</v>
      </c>
      <c r="I1098" s="16">
        <f>LOG(H1098)</f>
        <v>-2.72508490127138</v>
      </c>
      <c r="N1098" s="16">
        <v>1.7826024821594778E-3</v>
      </c>
      <c r="O1098" s="16">
        <v>5.9831769006634663E-4</v>
      </c>
      <c r="P1098" s="16">
        <v>-2.7718276938088202</v>
      </c>
      <c r="Q1098" s="16">
        <v>0.15182187170972114</v>
      </c>
      <c r="R1098" s="16">
        <f>(H1098-N1098)/O1098</f>
        <v>0.16826914180997382</v>
      </c>
      <c r="S1098" s="16">
        <f>(I1098-P1098)/Q1098</f>
        <v>0.30787917452902303</v>
      </c>
      <c r="T1098" s="113">
        <v>0.16826914180997382</v>
      </c>
      <c r="U1098" s="113">
        <v>0.30787917452902303</v>
      </c>
      <c r="V1098" s="113"/>
    </row>
    <row r="1099" spans="2:32" s="16" customFormat="1">
      <c r="B1099" s="3">
        <v>1033</v>
      </c>
      <c r="C1099" s="22" t="s">
        <v>11</v>
      </c>
      <c r="D1099" s="3" t="s">
        <v>10</v>
      </c>
      <c r="E1099" s="3" t="s">
        <v>9</v>
      </c>
      <c r="F1099" s="3" t="s">
        <v>8</v>
      </c>
      <c r="G1099" s="18" t="s">
        <v>67</v>
      </c>
      <c r="H1099" s="83">
        <v>2.6706106800132691E-3</v>
      </c>
      <c r="I1099" s="16">
        <f>LOG(H1099)</f>
        <v>-2.5733894185475106</v>
      </c>
      <c r="N1099" s="16">
        <v>1.7826024821594778E-3</v>
      </c>
      <c r="O1099" s="16">
        <v>5.9831769006634663E-4</v>
      </c>
      <c r="P1099" s="16">
        <v>-2.7718276938088202</v>
      </c>
      <c r="Q1099" s="16">
        <v>0.15182187170972114</v>
      </c>
      <c r="R1099" s="16">
        <f>(H1099-N1099)/O1099</f>
        <v>1.4841750671876697</v>
      </c>
      <c r="S1099" s="16">
        <f>(I1099-P1099)/Q1099</f>
        <v>1.307046692460212</v>
      </c>
      <c r="T1099" s="113">
        <v>1.4841750671876697</v>
      </c>
      <c r="U1099" s="113">
        <v>1.307046692460212</v>
      </c>
      <c r="V1099" s="113"/>
    </row>
    <row r="1100" spans="2:32" s="16" customFormat="1">
      <c r="B1100" s="3">
        <v>1034</v>
      </c>
      <c r="C1100" s="22" t="s">
        <v>11</v>
      </c>
      <c r="D1100" s="3" t="s">
        <v>10</v>
      </c>
      <c r="E1100" s="3" t="s">
        <v>9</v>
      </c>
      <c r="F1100" s="3" t="s">
        <v>8</v>
      </c>
      <c r="G1100" s="18" t="s">
        <v>67</v>
      </c>
      <c r="H1100" s="83">
        <v>1.4803678889107176E-3</v>
      </c>
      <c r="I1100" s="16">
        <f>LOG(H1100)</f>
        <v>-2.829630343882338</v>
      </c>
      <c r="N1100" s="16">
        <v>1.7826024821594778E-3</v>
      </c>
      <c r="O1100" s="16">
        <v>5.9831769006634663E-4</v>
      </c>
      <c r="P1100" s="16">
        <v>-2.7718276938088202</v>
      </c>
      <c r="Q1100" s="16">
        <v>0.15182187170972114</v>
      </c>
      <c r="R1100" s="16">
        <f>(H1100-N1100)/O1100</f>
        <v>-0.5051406606668204</v>
      </c>
      <c r="S1100" s="16">
        <f>(I1100-P1100)/Q1100</f>
        <v>-0.38072676500810598</v>
      </c>
      <c r="T1100" s="113">
        <v>-0.5051406606668204</v>
      </c>
      <c r="U1100" s="113">
        <v>-0.38072676500810598</v>
      </c>
      <c r="V1100" s="113"/>
    </row>
    <row r="1101" spans="2:32" s="16" customFormat="1">
      <c r="B1101" s="3">
        <v>1046</v>
      </c>
      <c r="C1101" s="22" t="s">
        <v>11</v>
      </c>
      <c r="D1101" s="3" t="s">
        <v>10</v>
      </c>
      <c r="E1101" s="3" t="s">
        <v>9</v>
      </c>
      <c r="F1101" s="3" t="s">
        <v>8</v>
      </c>
      <c r="G1101" s="18" t="s">
        <v>67</v>
      </c>
      <c r="H1101" s="83">
        <v>3.5866221173536991E-3</v>
      </c>
      <c r="I1101" s="16">
        <f>LOG(H1101)</f>
        <v>-2.4453143777129775</v>
      </c>
      <c r="N1101" s="16">
        <v>1.7826024821594778E-3</v>
      </c>
      <c r="O1101" s="16">
        <v>5.9831769006634663E-4</v>
      </c>
      <c r="P1101" s="16">
        <v>-2.7718276938088202</v>
      </c>
      <c r="Q1101" s="16">
        <v>0.15182187170972114</v>
      </c>
      <c r="R1101" s="16">
        <f>(H1101-N1101)/O1101</f>
        <v>3.0151534296005456</v>
      </c>
      <c r="S1101" s="16">
        <f>(I1101-P1101)/Q1101</f>
        <v>2.1506342427402445</v>
      </c>
      <c r="T1101" s="113">
        <v>3.0151534296005456</v>
      </c>
      <c r="U1101" s="113">
        <v>2.1506342427402445</v>
      </c>
      <c r="V1101" s="113"/>
    </row>
    <row r="1102" spans="2:32" s="16" customFormat="1">
      <c r="B1102" s="3">
        <v>1090</v>
      </c>
      <c r="C1102" s="22" t="s">
        <v>11</v>
      </c>
      <c r="D1102" s="3" t="s">
        <v>10</v>
      </c>
      <c r="E1102" s="3" t="s">
        <v>9</v>
      </c>
      <c r="F1102" s="3" t="s">
        <v>8</v>
      </c>
      <c r="G1102" s="18" t="s">
        <v>67</v>
      </c>
      <c r="H1102" s="83">
        <v>2.1822841907392708E-3</v>
      </c>
      <c r="I1102" s="16">
        <f>LOG(H1102)</f>
        <v>-2.6610886935125255</v>
      </c>
      <c r="N1102" s="16">
        <v>1.7826024821594778E-3</v>
      </c>
      <c r="O1102" s="16">
        <v>5.9831769006634663E-4</v>
      </c>
      <c r="P1102" s="16">
        <v>-2.7718276938088202</v>
      </c>
      <c r="Q1102" s="16">
        <v>0.15182187170972114</v>
      </c>
      <c r="R1102" s="16">
        <f>(H1102-N1102)/O1102</f>
        <v>0.66800917842738827</v>
      </c>
      <c r="S1102" s="16">
        <f>(I1102-P1102)/Q1102</f>
        <v>0.72940083697574443</v>
      </c>
      <c r="T1102" s="113">
        <v>0.66800917842738827</v>
      </c>
      <c r="U1102" s="113">
        <v>0.72940083697574443</v>
      </c>
      <c r="V1102" s="113"/>
    </row>
    <row r="1103" spans="2:32" s="16" customFormat="1">
      <c r="B1103" s="3">
        <v>1091</v>
      </c>
      <c r="C1103" s="22" t="s">
        <v>11</v>
      </c>
      <c r="D1103" s="3" t="s">
        <v>10</v>
      </c>
      <c r="E1103" s="3" t="s">
        <v>9</v>
      </c>
      <c r="F1103" s="3" t="s">
        <v>8</v>
      </c>
      <c r="G1103" s="18" t="s">
        <v>67</v>
      </c>
      <c r="H1103" s="83">
        <v>2.6935233136085803E-3</v>
      </c>
      <c r="I1103" s="16">
        <f>LOG(H1103)</f>
        <v>-2.5696792610952897</v>
      </c>
      <c r="N1103" s="16">
        <v>1.7826024821594778E-3</v>
      </c>
      <c r="O1103" s="16">
        <v>5.9831769006634663E-4</v>
      </c>
      <c r="P1103" s="16">
        <v>-2.7718276938088202</v>
      </c>
      <c r="Q1103" s="16">
        <v>0.15182187170972114</v>
      </c>
      <c r="R1103" s="16">
        <f>(H1103-N1103)/O1103</f>
        <v>1.5224701635482174</v>
      </c>
      <c r="S1103" s="16">
        <f>(I1103-P1103)/Q1103</f>
        <v>1.3314842613719866</v>
      </c>
      <c r="T1103" s="113">
        <v>1.5224701635482174</v>
      </c>
      <c r="U1103" s="113">
        <v>1.3314842613719866</v>
      </c>
      <c r="V1103" s="113"/>
    </row>
    <row r="1104" spans="2:32" s="16" customFormat="1">
      <c r="B1104" s="3">
        <v>1092</v>
      </c>
      <c r="C1104" s="22" t="s">
        <v>11</v>
      </c>
      <c r="D1104" s="3" t="s">
        <v>10</v>
      </c>
      <c r="E1104" s="3" t="s">
        <v>9</v>
      </c>
      <c r="F1104" s="3" t="s">
        <v>8</v>
      </c>
      <c r="G1104" s="18" t="s">
        <v>67</v>
      </c>
      <c r="H1104" s="83">
        <v>2.6917086009993767E-3</v>
      </c>
      <c r="I1104" s="16">
        <f>LOG(H1104)</f>
        <v>-2.5699719577571032</v>
      </c>
      <c r="N1104" s="16">
        <v>1.7826024821594778E-3</v>
      </c>
      <c r="O1104" s="16">
        <v>5.9831769006634663E-4</v>
      </c>
      <c r="P1104" s="16">
        <v>-2.7718276938088202</v>
      </c>
      <c r="Q1104" s="16">
        <v>0.15182187170972114</v>
      </c>
      <c r="R1104" s="16">
        <f>(H1104-N1104)/O1104</f>
        <v>1.5194371383856113</v>
      </c>
      <c r="S1104" s="16">
        <f>(I1104-P1104)/Q1104</f>
        <v>1.3295563661450513</v>
      </c>
      <c r="T1104" s="113">
        <v>1.5194371383856113</v>
      </c>
      <c r="U1104" s="113">
        <v>1.3295563661450513</v>
      </c>
      <c r="V1104" s="113"/>
    </row>
    <row r="1105" spans="1:32" s="16" customFormat="1">
      <c r="B1105" s="3">
        <v>1094</v>
      </c>
      <c r="C1105" s="22" t="s">
        <v>11</v>
      </c>
      <c r="D1105" s="3" t="s">
        <v>10</v>
      </c>
      <c r="E1105" s="3" t="s">
        <v>9</v>
      </c>
      <c r="F1105" s="3" t="s">
        <v>8</v>
      </c>
      <c r="G1105" s="18" t="s">
        <v>67</v>
      </c>
      <c r="H1105" s="83">
        <v>2.5504746584067471E-3</v>
      </c>
      <c r="I1105" s="16">
        <f>LOG(H1105)</f>
        <v>-2.5933789872744484</v>
      </c>
      <c r="N1105" s="16">
        <v>1.7826024821594778E-3</v>
      </c>
      <c r="O1105" s="16">
        <v>5.9831769006634663E-4</v>
      </c>
      <c r="P1105" s="16">
        <v>-2.7718276938088202</v>
      </c>
      <c r="Q1105" s="16">
        <v>0.15182187170972114</v>
      </c>
      <c r="R1105" s="16">
        <f>(H1105-N1105)/O1105</f>
        <v>1.2833853803689492</v>
      </c>
      <c r="S1105" s="16">
        <f>(I1105-P1105)/Q1105</f>
        <v>1.1753820745640682</v>
      </c>
      <c r="T1105" s="113">
        <v>1.2833853803689492</v>
      </c>
      <c r="U1105" s="113">
        <v>1.1753820745640682</v>
      </c>
      <c r="V1105" s="113"/>
    </row>
    <row r="1106" spans="1:32" s="16" customFormat="1">
      <c r="B1106" s="3">
        <v>1095</v>
      </c>
      <c r="C1106" s="22" t="s">
        <v>11</v>
      </c>
      <c r="D1106" s="3" t="s">
        <v>10</v>
      </c>
      <c r="E1106" s="3" t="s">
        <v>9</v>
      </c>
      <c r="F1106" s="3" t="s">
        <v>8</v>
      </c>
      <c r="G1106" s="18" t="s">
        <v>67</v>
      </c>
      <c r="H1106" s="83">
        <v>3.3047984568051253E-3</v>
      </c>
      <c r="I1106" s="16">
        <f>LOG(H1106)</f>
        <v>-2.4808550208277591</v>
      </c>
      <c r="N1106" s="16">
        <v>1.7826024821594778E-3</v>
      </c>
      <c r="O1106" s="16">
        <v>5.9831769006634663E-4</v>
      </c>
      <c r="P1106" s="16">
        <v>-2.7718276938088202</v>
      </c>
      <c r="Q1106" s="16">
        <v>0.15182187170972114</v>
      </c>
      <c r="R1106" s="16">
        <f>(H1106-N1106)/O1106</f>
        <v>2.5441266402750906</v>
      </c>
      <c r="S1106" s="16">
        <f>(I1106-P1106)/Q1106</f>
        <v>1.9165398878587936</v>
      </c>
      <c r="T1106" s="113">
        <v>2.5441266402750906</v>
      </c>
      <c r="U1106" s="113">
        <v>1.9165398878587936</v>
      </c>
      <c r="V1106" s="116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1:32" s="16" customFormat="1">
      <c r="A1107" s="7"/>
      <c r="B1107" s="3">
        <v>1134</v>
      </c>
      <c r="C1107" s="3" t="s">
        <v>171</v>
      </c>
      <c r="D1107" s="25" t="s">
        <v>93</v>
      </c>
      <c r="E1107" s="3" t="s">
        <v>9</v>
      </c>
      <c r="F1107" s="3" t="s">
        <v>8</v>
      </c>
      <c r="G1107" s="18" t="s">
        <v>67</v>
      </c>
      <c r="H1107" s="83">
        <v>1.5228983018002666E-3</v>
      </c>
      <c r="I1107" s="16">
        <f>LOG(H1107)</f>
        <v>-2.8173290976105445</v>
      </c>
      <c r="N1107" s="16">
        <v>1.7826024821594778E-3</v>
      </c>
      <c r="O1107" s="16">
        <v>5.9831769006634663E-4</v>
      </c>
      <c r="P1107" s="16">
        <v>-2.7718276938088202</v>
      </c>
      <c r="Q1107" s="16">
        <v>0.15182187170972114</v>
      </c>
      <c r="R1107" s="16">
        <f>(H1107-N1107)/O1107</f>
        <v>-0.43405733220158171</v>
      </c>
      <c r="S1107" s="16">
        <f>(I1107-P1107)/Q1107</f>
        <v>-0.29970256122728883</v>
      </c>
      <c r="T1107" s="113">
        <v>-0.43405733220158171</v>
      </c>
      <c r="U1107" s="113">
        <v>-0.29970256122728883</v>
      </c>
      <c r="V1107" s="116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1:32" s="16" customFormat="1">
      <c r="A1108" s="7"/>
      <c r="B1108" s="3">
        <v>1135</v>
      </c>
      <c r="C1108" s="3" t="s">
        <v>171</v>
      </c>
      <c r="D1108" s="25" t="s">
        <v>93</v>
      </c>
      <c r="E1108" s="3" t="s">
        <v>9</v>
      </c>
      <c r="F1108" s="3" t="s">
        <v>8</v>
      </c>
      <c r="G1108" s="18" t="s">
        <v>67</v>
      </c>
      <c r="H1108" s="83">
        <v>1.1494689469211316E-3</v>
      </c>
      <c r="I1108" s="16">
        <f>LOG(H1108)</f>
        <v>-2.9395027567678755</v>
      </c>
      <c r="N1108" s="16">
        <v>1.7826024821594778E-3</v>
      </c>
      <c r="O1108" s="16">
        <v>5.9831769006634663E-4</v>
      </c>
      <c r="P1108" s="16">
        <v>-2.7718276938088202</v>
      </c>
      <c r="Q1108" s="16">
        <v>0.15182187170972114</v>
      </c>
      <c r="R1108" s="16">
        <f>(H1108-N1108)/O1108</f>
        <v>-1.0581895634209626</v>
      </c>
      <c r="S1108" s="16">
        <f>(I1108-P1108)/Q1108</f>
        <v>-1.1044196799236212</v>
      </c>
      <c r="T1108" s="113">
        <v>-1.0581895634209626</v>
      </c>
      <c r="U1108" s="113">
        <v>-1.1044196799236212</v>
      </c>
      <c r="V1108" s="116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1:32" s="16" customFormat="1">
      <c r="A1109" s="7"/>
      <c r="B1109" s="3">
        <v>1150</v>
      </c>
      <c r="C1109" s="3" t="s">
        <v>171</v>
      </c>
      <c r="D1109" s="25" t="s">
        <v>93</v>
      </c>
      <c r="E1109" s="3" t="s">
        <v>9</v>
      </c>
      <c r="F1109" s="3" t="s">
        <v>8</v>
      </c>
      <c r="G1109" s="18" t="s">
        <v>67</v>
      </c>
      <c r="H1109" s="83">
        <v>1.4220609836376745E-3</v>
      </c>
      <c r="I1109" s="16">
        <f>LOG(H1109)</f>
        <v>-2.8470817789301397</v>
      </c>
      <c r="N1109" s="16">
        <v>1.7826024821594778E-3</v>
      </c>
      <c r="O1109" s="16">
        <v>5.9831769006634663E-4</v>
      </c>
      <c r="P1109" s="16">
        <v>-2.7718276938088202</v>
      </c>
      <c r="Q1109" s="16">
        <v>0.15182187170972114</v>
      </c>
      <c r="R1109" s="16">
        <f>(H1109-N1109)/O1109</f>
        <v>-0.60259207525992309</v>
      </c>
      <c r="S1109" s="16">
        <f>(I1109-P1109)/Q1109</f>
        <v>-0.49567354343518455</v>
      </c>
      <c r="T1109" s="113">
        <v>-0.60259207525992309</v>
      </c>
      <c r="U1109" s="113">
        <v>-0.49567354343518455</v>
      </c>
      <c r="V1109" s="116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1:32" s="16" customFormat="1">
      <c r="A1110" s="7"/>
      <c r="B1110" s="3">
        <v>1151</v>
      </c>
      <c r="C1110" s="3" t="s">
        <v>171</v>
      </c>
      <c r="D1110" s="25" t="s">
        <v>93</v>
      </c>
      <c r="E1110" s="3" t="s">
        <v>9</v>
      </c>
      <c r="F1110" s="3" t="s">
        <v>8</v>
      </c>
      <c r="G1110" s="18" t="s">
        <v>67</v>
      </c>
      <c r="H1110" s="83">
        <v>1.7289114977045964E-3</v>
      </c>
      <c r="I1110" s="16">
        <f>LOG(H1110)</f>
        <v>-2.7622272375197592</v>
      </c>
      <c r="N1110" s="16">
        <v>1.7826024821594778E-3</v>
      </c>
      <c r="O1110" s="16">
        <v>5.9831769006634663E-4</v>
      </c>
      <c r="P1110" s="16">
        <v>-2.7718276938088202</v>
      </c>
      <c r="Q1110" s="16">
        <v>0.15182187170972114</v>
      </c>
      <c r="R1110" s="16">
        <f>(H1110-N1110)/O1110</f>
        <v>-8.973658199697844E-2</v>
      </c>
      <c r="S1110" s="16">
        <f>(I1110-P1110)/Q1110</f>
        <v>6.3235001524792264E-2</v>
      </c>
      <c r="T1110" s="113">
        <v>-8.973658199697844E-2</v>
      </c>
      <c r="U1110" s="113">
        <v>6.3235001524792264E-2</v>
      </c>
      <c r="V1110" s="116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1:32" s="16" customFormat="1">
      <c r="A1111" s="7"/>
      <c r="B1111" s="3">
        <v>1163</v>
      </c>
      <c r="C1111" s="3" t="s">
        <v>171</v>
      </c>
      <c r="D1111" s="25" t="s">
        <v>93</v>
      </c>
      <c r="E1111" s="3" t="s">
        <v>9</v>
      </c>
      <c r="F1111" s="3" t="s">
        <v>8</v>
      </c>
      <c r="G1111" s="18" t="s">
        <v>67</v>
      </c>
      <c r="H1111" s="83">
        <v>1.0863166725496498E-3</v>
      </c>
      <c r="I1111" s="16">
        <f>LOG(H1111)</f>
        <v>-2.9640435549558721</v>
      </c>
      <c r="N1111" s="16">
        <v>1.7826024821594778E-3</v>
      </c>
      <c r="O1111" s="16">
        <v>5.9831769006634663E-4</v>
      </c>
      <c r="P1111" s="16">
        <v>-2.7718276938088202</v>
      </c>
      <c r="Q1111" s="16">
        <v>0.15182187170972114</v>
      </c>
      <c r="R1111" s="16">
        <f>(H1111-N1111)/O1111</f>
        <v>-1.1637392996563711</v>
      </c>
      <c r="S1111" s="16">
        <f>(I1111-P1111)/Q1111</f>
        <v>-1.2660617273548231</v>
      </c>
      <c r="T1111" s="113">
        <v>-1.1637392996563711</v>
      </c>
      <c r="U1111" s="113">
        <v>-1.2660617273548231</v>
      </c>
      <c r="V1111" s="116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1:32" s="16" customFormat="1">
      <c r="A1112" s="7"/>
      <c r="B1112" s="3">
        <v>1164</v>
      </c>
      <c r="C1112" s="3" t="s">
        <v>171</v>
      </c>
      <c r="D1112" s="25" t="s">
        <v>93</v>
      </c>
      <c r="E1112" s="3" t="s">
        <v>9</v>
      </c>
      <c r="F1112" s="3" t="s">
        <v>8</v>
      </c>
      <c r="G1112" s="18" t="s">
        <v>67</v>
      </c>
      <c r="H1112" s="83">
        <v>9.4799720534414112E-4</v>
      </c>
      <c r="I1112" s="16">
        <f>LOG(H1112)</f>
        <v>-3.0231929429418991</v>
      </c>
      <c r="N1112" s="16">
        <v>1.7826024821594778E-3</v>
      </c>
      <c r="O1112" s="16">
        <v>5.9831769006634663E-4</v>
      </c>
      <c r="P1112" s="16">
        <v>-2.7718276938088202</v>
      </c>
      <c r="Q1112" s="16">
        <v>0.15182187170972114</v>
      </c>
      <c r="R1112" s="16">
        <f>(H1112-N1112)/O1112</f>
        <v>-1.3949199408140323</v>
      </c>
      <c r="S1112" s="16">
        <f>(I1112-P1112)/Q1112</f>
        <v>-1.6556590055330216</v>
      </c>
      <c r="T1112" s="113">
        <v>-1.3949199408140323</v>
      </c>
      <c r="U1112" s="113">
        <v>-1.6556590055330216</v>
      </c>
      <c r="V1112" s="116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1:32" s="16" customFormat="1">
      <c r="A1113" s="7"/>
      <c r="B1113" s="3" t="s">
        <v>183</v>
      </c>
      <c r="C1113" s="3" t="s">
        <v>171</v>
      </c>
      <c r="D1113" s="25" t="s">
        <v>93</v>
      </c>
      <c r="E1113" s="3" t="s">
        <v>9</v>
      </c>
      <c r="F1113" s="3" t="s">
        <v>8</v>
      </c>
      <c r="G1113" s="18" t="s">
        <v>67</v>
      </c>
      <c r="H1113" s="83">
        <v>1.0320009790818058E-3</v>
      </c>
      <c r="I1113" s="16">
        <f>LOG(H1113)</f>
        <v>-2.9863198906839781</v>
      </c>
      <c r="N1113" s="16">
        <v>1.7826024821594778E-3</v>
      </c>
      <c r="O1113" s="16">
        <v>5.9831769006634663E-4</v>
      </c>
      <c r="P1113" s="16">
        <v>-2.7718276938088202</v>
      </c>
      <c r="Q1113" s="16">
        <v>0.15182187170972114</v>
      </c>
      <c r="R1113" s="16">
        <f>(H1113-N1113)/O1113</f>
        <v>-1.2545199908671243</v>
      </c>
      <c r="S1113" s="16">
        <f>(I1113-P1113)/Q1113</f>
        <v>-1.4127885163032405</v>
      </c>
      <c r="T1113" s="113">
        <v>-1.2545199908671243</v>
      </c>
      <c r="U1113" s="113">
        <v>-1.4127885163032405</v>
      </c>
      <c r="V1113" s="117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</row>
    <row r="1114" spans="1:32" s="16" customFormat="1">
      <c r="A1114" s="7"/>
      <c r="B1114" s="3" t="s">
        <v>182</v>
      </c>
      <c r="C1114" s="3" t="s">
        <v>171</v>
      </c>
      <c r="D1114" s="25" t="s">
        <v>93</v>
      </c>
      <c r="E1114" s="3" t="s">
        <v>9</v>
      </c>
      <c r="F1114" s="3" t="s">
        <v>8</v>
      </c>
      <c r="G1114" s="18" t="s">
        <v>67</v>
      </c>
      <c r="H1114" s="83">
        <v>5.1261556517982298E-4</v>
      </c>
      <c r="I1114" s="16">
        <f>LOG(H1114)</f>
        <v>-3.2902082109315702</v>
      </c>
      <c r="N1114" s="16">
        <v>1.7826024821594778E-3</v>
      </c>
      <c r="O1114" s="16">
        <v>5.9831769006634663E-4</v>
      </c>
      <c r="P1114" s="16">
        <v>-2.7718276938088202</v>
      </c>
      <c r="Q1114" s="16">
        <v>0.15182187170972114</v>
      </c>
      <c r="R1114" s="16">
        <f>(H1114-N1114)/O1114</f>
        <v>-2.1225963030423314</v>
      </c>
      <c r="S1114" s="16">
        <f>(I1114-P1114)/Q1114</f>
        <v>-3.4143994622453211</v>
      </c>
      <c r="T1114" s="113">
        <v>-2.1225963030423314</v>
      </c>
      <c r="U1114" s="113">
        <v>-3.4143994622453211</v>
      </c>
      <c r="V1114" s="117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</row>
    <row r="1115" spans="1:32" s="16" customFormat="1">
      <c r="A1115" s="7"/>
      <c r="B1115" s="3" t="s">
        <v>181</v>
      </c>
      <c r="C1115" s="3" t="s">
        <v>171</v>
      </c>
      <c r="D1115" s="25" t="s">
        <v>93</v>
      </c>
      <c r="E1115" s="3" t="s">
        <v>9</v>
      </c>
      <c r="F1115" s="3" t="s">
        <v>8</v>
      </c>
      <c r="G1115" s="18" t="s">
        <v>67</v>
      </c>
      <c r="H1115" s="83">
        <v>1.6239610811703586E-3</v>
      </c>
      <c r="I1115" s="16">
        <f>LOG(H1115)</f>
        <v>-2.7894243829984693</v>
      </c>
      <c r="N1115" s="16">
        <v>1.7826024821594778E-3</v>
      </c>
      <c r="O1115" s="16">
        <v>5.9831769006634663E-4</v>
      </c>
      <c r="P1115" s="16">
        <v>-2.7718276938088202</v>
      </c>
      <c r="Q1115" s="16">
        <v>0.15182187170972114</v>
      </c>
      <c r="R1115" s="16">
        <f>(H1115-N1115)/O1115</f>
        <v>-0.2651457639026647</v>
      </c>
      <c r="S1115" s="16">
        <f>(I1115-P1115)/Q1115</f>
        <v>-0.11590351898238624</v>
      </c>
      <c r="T1115" s="113">
        <v>-0.2651457639026647</v>
      </c>
      <c r="U1115" s="113">
        <v>-0.11590351898238624</v>
      </c>
      <c r="V1115" s="117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</row>
    <row r="1116" spans="1:32" s="16" customFormat="1">
      <c r="A1116" s="7"/>
      <c r="B1116" s="3" t="s">
        <v>172</v>
      </c>
      <c r="C1116" s="3" t="s">
        <v>171</v>
      </c>
      <c r="D1116" s="4" t="s">
        <v>93</v>
      </c>
      <c r="E1116" s="3" t="s">
        <v>9</v>
      </c>
      <c r="F1116" s="3" t="s">
        <v>8</v>
      </c>
      <c r="G1116" s="18" t="s">
        <v>67</v>
      </c>
      <c r="H1116" s="83">
        <v>1.1879538957248993E-3</v>
      </c>
      <c r="I1116" s="16">
        <f>LOG(H1116)</f>
        <v>-2.9252004139177923</v>
      </c>
      <c r="N1116" s="16">
        <v>1.7826024821594778E-3</v>
      </c>
      <c r="O1116" s="16">
        <v>5.9831769006634663E-4</v>
      </c>
      <c r="P1116" s="16">
        <v>-2.7718276938088202</v>
      </c>
      <c r="Q1116" s="16">
        <v>0.15182187170972114</v>
      </c>
      <c r="R1116" s="16">
        <f>(H1116-N1116)/O1116</f>
        <v>-0.99386763304397496</v>
      </c>
      <c r="S1116" s="16">
        <f>(I1116-P1116)/Q1116</f>
        <v>-1.0102149208265336</v>
      </c>
      <c r="T1116" s="113">
        <v>-0.99386763304397496</v>
      </c>
      <c r="U1116" s="113">
        <v>-1.0102149208265336</v>
      </c>
      <c r="V1116" s="117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</row>
    <row r="1117" spans="1:32" s="16" customFormat="1">
      <c r="A1117" s="7"/>
      <c r="B1117" s="3">
        <v>1010</v>
      </c>
      <c r="C1117" s="3" t="s">
        <v>171</v>
      </c>
      <c r="D1117" s="3" t="s">
        <v>10</v>
      </c>
      <c r="E1117" s="3" t="s">
        <v>9</v>
      </c>
      <c r="F1117" s="3" t="s">
        <v>8</v>
      </c>
      <c r="G1117" s="18" t="s">
        <v>67</v>
      </c>
      <c r="H1117" s="83">
        <v>1.5211979854790833E-3</v>
      </c>
      <c r="I1117" s="16">
        <f>LOG(H1117)</f>
        <v>-2.8178142583958068</v>
      </c>
      <c r="N1117" s="16">
        <v>1.7826024821594778E-3</v>
      </c>
      <c r="O1117" s="16">
        <v>5.9831769006634663E-4</v>
      </c>
      <c r="P1117" s="16">
        <v>-2.7718276938088202</v>
      </c>
      <c r="Q1117" s="16">
        <v>0.15182187170972114</v>
      </c>
      <c r="R1117" s="16">
        <f>(H1117-N1117)/O1117</f>
        <v>-0.43689916079768215</v>
      </c>
      <c r="S1117" s="16">
        <f>(I1117-P1117)/Q1117</f>
        <v>-0.3028981534025052</v>
      </c>
      <c r="T1117" s="113">
        <v>-0.43689916079768215</v>
      </c>
      <c r="U1117" s="113">
        <v>-0.3028981534025052</v>
      </c>
      <c r="V1117" s="113"/>
    </row>
    <row r="1118" spans="1:32" s="16" customFormat="1">
      <c r="A1118" s="7"/>
      <c r="B1118" s="3">
        <v>1012</v>
      </c>
      <c r="C1118" s="3" t="s">
        <v>171</v>
      </c>
      <c r="D1118" s="3" t="s">
        <v>10</v>
      </c>
      <c r="E1118" s="3" t="s">
        <v>9</v>
      </c>
      <c r="F1118" s="3" t="s">
        <v>8</v>
      </c>
      <c r="G1118" s="18" t="s">
        <v>67</v>
      </c>
      <c r="H1118" s="83">
        <v>5.4399159300987641E-4</v>
      </c>
      <c r="I1118" s="16">
        <f>LOG(H1118)</f>
        <v>-3.2644078119518798</v>
      </c>
      <c r="N1118" s="16">
        <v>1.7826024821594778E-3</v>
      </c>
      <c r="O1118" s="16">
        <v>5.9831769006634663E-4</v>
      </c>
      <c r="P1118" s="16">
        <v>-2.7718276938088202</v>
      </c>
      <c r="Q1118" s="16">
        <v>0.15182187170972114</v>
      </c>
      <c r="R1118" s="16">
        <f>(H1118-N1118)/O1118</f>
        <v>-2.0701558882744275</v>
      </c>
      <c r="S1118" s="16">
        <f>(I1118-P1118)/Q1118</f>
        <v>-3.2444608447777403</v>
      </c>
      <c r="T1118" s="113">
        <v>-2.0701558882744275</v>
      </c>
      <c r="U1118" s="113">
        <v>-3.2444608447777403</v>
      </c>
      <c r="V1118" s="113"/>
    </row>
    <row r="1119" spans="1:32" s="16" customFormat="1">
      <c r="A1119" s="7"/>
      <c r="B1119" s="3">
        <v>1014</v>
      </c>
      <c r="C1119" s="3" t="s">
        <v>171</v>
      </c>
      <c r="D1119" s="3" t="s">
        <v>10</v>
      </c>
      <c r="E1119" s="3" t="s">
        <v>9</v>
      </c>
      <c r="F1119" s="3" t="s">
        <v>8</v>
      </c>
      <c r="G1119" s="18" t="s">
        <v>67</v>
      </c>
      <c r="H1119" s="83">
        <v>1.4740751376141992E-3</v>
      </c>
      <c r="I1119" s="16">
        <f>LOG(H1119)</f>
        <v>-2.8314803787432163</v>
      </c>
      <c r="N1119" s="16">
        <v>1.7826024821594778E-3</v>
      </c>
      <c r="O1119" s="16">
        <v>5.9831769006634663E-4</v>
      </c>
      <c r="P1119" s="16">
        <v>-2.7718276938088202</v>
      </c>
      <c r="Q1119" s="16">
        <v>0.15182187170972114</v>
      </c>
      <c r="R1119" s="16">
        <f>(H1119-N1119)/O1119</f>
        <v>-0.51565806872777986</v>
      </c>
      <c r="S1119" s="16">
        <f>(I1119-P1119)/Q1119</f>
        <v>-0.39291232720704611</v>
      </c>
      <c r="T1119" s="113">
        <v>-0.51565806872777986</v>
      </c>
      <c r="U1119" s="113">
        <v>-0.39291232720704611</v>
      </c>
      <c r="V1119" s="113"/>
    </row>
    <row r="1120" spans="1:32" s="16" customFormat="1">
      <c r="A1120" s="7"/>
      <c r="B1120" s="3">
        <v>1017</v>
      </c>
      <c r="C1120" s="3" t="s">
        <v>171</v>
      </c>
      <c r="D1120" s="3" t="s">
        <v>10</v>
      </c>
      <c r="E1120" s="3" t="s">
        <v>9</v>
      </c>
      <c r="F1120" s="3" t="s">
        <v>8</v>
      </c>
      <c r="G1120" s="18" t="s">
        <v>67</v>
      </c>
      <c r="H1120" s="83">
        <v>9.4175602667675442E-4</v>
      </c>
      <c r="I1120" s="16">
        <f>LOG(H1120)</f>
        <v>-3.0260615918902016</v>
      </c>
      <c r="N1120" s="16">
        <v>1.7826024821594778E-3</v>
      </c>
      <c r="O1120" s="16">
        <v>5.9831769006634663E-4</v>
      </c>
      <c r="P1120" s="16">
        <v>-2.7718276938088202</v>
      </c>
      <c r="Q1120" s="16">
        <v>0.15182187170972114</v>
      </c>
      <c r="R1120" s="16">
        <f>(H1120-N1120)/O1120</f>
        <v>-1.4053511528122846</v>
      </c>
      <c r="S1120" s="16">
        <f>(I1120-P1120)/Q1120</f>
        <v>-1.674553838774093</v>
      </c>
      <c r="T1120" s="113">
        <v>-1.4053511528122846</v>
      </c>
      <c r="U1120" s="113">
        <v>-1.674553838774093</v>
      </c>
      <c r="V1120" s="113"/>
    </row>
    <row r="1121" spans="1:32" s="16" customFormat="1">
      <c r="A1121" s="7"/>
      <c r="B1121" s="10">
        <v>1018</v>
      </c>
      <c r="C1121" s="10" t="s">
        <v>171</v>
      </c>
      <c r="D1121" s="10" t="s">
        <v>10</v>
      </c>
      <c r="E1121" s="10" t="s">
        <v>9</v>
      </c>
      <c r="F1121" s="10" t="s">
        <v>8</v>
      </c>
      <c r="G1121" s="18" t="s">
        <v>67</v>
      </c>
      <c r="H1121" s="81">
        <v>9.1694170569504721E-4</v>
      </c>
      <c r="I1121" s="16">
        <f>LOG(H1121)</f>
        <v>-3.0376582735990163</v>
      </c>
      <c r="N1121" s="16">
        <v>1.7826024821594778E-3</v>
      </c>
      <c r="O1121" s="16">
        <v>5.9831769006634663E-4</v>
      </c>
      <c r="P1121" s="16">
        <v>-2.7718276938088202</v>
      </c>
      <c r="Q1121" s="16">
        <v>0.15182187170972114</v>
      </c>
      <c r="R1121" s="16">
        <f>(H1121-N1121)/O1121</f>
        <v>-1.4468246398805937</v>
      </c>
      <c r="S1121" s="16">
        <f>(I1121-P1121)/Q1121</f>
        <v>-1.7509373109195767</v>
      </c>
      <c r="T1121" s="113">
        <v>-1.4468246398805937</v>
      </c>
      <c r="U1121" s="113">
        <v>-1.7509373109195767</v>
      </c>
      <c r="V1121" s="113"/>
    </row>
    <row r="1122" spans="1:32" s="16" customFormat="1">
      <c r="A1122" s="7"/>
      <c r="B1122" s="3">
        <v>1019</v>
      </c>
      <c r="C1122" s="3" t="s">
        <v>171</v>
      </c>
      <c r="D1122" s="3" t="s">
        <v>10</v>
      </c>
      <c r="E1122" s="3" t="s">
        <v>9</v>
      </c>
      <c r="F1122" s="3" t="s">
        <v>8</v>
      </c>
      <c r="G1122" s="18" t="s">
        <v>67</v>
      </c>
      <c r="H1122" s="83">
        <v>1.1625185960986715E-3</v>
      </c>
      <c r="I1122" s="16">
        <f>LOG(H1122)</f>
        <v>-2.9346000912393482</v>
      </c>
      <c r="N1122" s="16">
        <v>1.7826024821594778E-3</v>
      </c>
      <c r="O1122" s="16">
        <v>5.9831769006634663E-4</v>
      </c>
      <c r="P1122" s="16">
        <v>-2.7718276938088202</v>
      </c>
      <c r="Q1122" s="16">
        <v>0.15182187170972114</v>
      </c>
      <c r="R1122" s="16">
        <f>(H1122-N1122)/O1122</f>
        <v>-1.036378994563985</v>
      </c>
      <c r="S1122" s="16">
        <f>(I1122-P1122)/Q1122</f>
        <v>-1.0721274583002369</v>
      </c>
      <c r="T1122" s="113">
        <v>-1.036378994563985</v>
      </c>
      <c r="U1122" s="113">
        <v>-1.0721274583002369</v>
      </c>
      <c r="V1122" s="113"/>
    </row>
    <row r="1123" spans="1:32" s="16" customFormat="1">
      <c r="A1123" s="7"/>
      <c r="B1123" s="3">
        <v>1060</v>
      </c>
      <c r="C1123" s="3" t="s">
        <v>171</v>
      </c>
      <c r="D1123" s="3" t="s">
        <v>10</v>
      </c>
      <c r="E1123" s="3" t="s">
        <v>9</v>
      </c>
      <c r="F1123" s="3" t="s">
        <v>8</v>
      </c>
      <c r="G1123" s="18" t="s">
        <v>67</v>
      </c>
      <c r="H1123" s="83">
        <v>5.0355854984900669E-4</v>
      </c>
      <c r="I1123" s="16">
        <f>LOG(H1123)</f>
        <v>-3.2979500258094587</v>
      </c>
      <c r="N1123" s="16">
        <v>1.7826024821594778E-3</v>
      </c>
      <c r="O1123" s="16">
        <v>5.9831769006634663E-4</v>
      </c>
      <c r="P1123" s="16">
        <v>-2.7718276938088202</v>
      </c>
      <c r="Q1123" s="16">
        <v>0.15182187170972114</v>
      </c>
      <c r="R1123" s="16">
        <f>(H1123-N1123)/O1123</f>
        <v>-2.1377337717837488</v>
      </c>
      <c r="S1123" s="16">
        <f>(I1123-P1123)/Q1123</f>
        <v>-3.465392213096731</v>
      </c>
      <c r="T1123" s="113">
        <v>-2.1377337717837488</v>
      </c>
      <c r="U1123" s="113">
        <v>-3.465392213096731</v>
      </c>
      <c r="V1123" s="113"/>
    </row>
    <row r="1124" spans="1:32" s="16" customFormat="1">
      <c r="A1124" s="7"/>
      <c r="B1124" s="3">
        <v>1066</v>
      </c>
      <c r="C1124" s="3" t="s">
        <v>171</v>
      </c>
      <c r="D1124" s="3" t="s">
        <v>10</v>
      </c>
      <c r="E1124" s="3" t="s">
        <v>9</v>
      </c>
      <c r="F1124" s="3" t="s">
        <v>8</v>
      </c>
      <c r="G1124" s="18" t="s">
        <v>67</v>
      </c>
      <c r="H1124" s="83">
        <v>1.3164459741600043E-3</v>
      </c>
      <c r="I1124" s="16">
        <f>LOG(H1124)</f>
        <v>-2.8805969592739307</v>
      </c>
      <c r="N1124" s="16">
        <v>1.7826024821594778E-3</v>
      </c>
      <c r="O1124" s="16">
        <v>5.9831769006634663E-4</v>
      </c>
      <c r="P1124" s="16">
        <v>-2.7718276938088202</v>
      </c>
      <c r="Q1124" s="16">
        <v>0.15182187170972114</v>
      </c>
      <c r="R1124" s="16">
        <f>(H1124-N1124)/O1124</f>
        <v>-0.77911202650181055</v>
      </c>
      <c r="S1124" s="16">
        <f>(I1124-P1124)/Q1124</f>
        <v>-0.71642685102100456</v>
      </c>
      <c r="T1124" s="113">
        <v>-0.77911202650181055</v>
      </c>
      <c r="U1124" s="113">
        <v>-0.71642685102100456</v>
      </c>
      <c r="V1124" s="113"/>
    </row>
    <row r="1125" spans="1:32" s="16" customFormat="1">
      <c r="A1125" s="7"/>
      <c r="B1125" s="3">
        <v>1073</v>
      </c>
      <c r="C1125" s="3" t="s">
        <v>171</v>
      </c>
      <c r="D1125" s="3" t="s">
        <v>10</v>
      </c>
      <c r="E1125" s="3" t="s">
        <v>9</v>
      </c>
      <c r="F1125" s="3" t="s">
        <v>8</v>
      </c>
      <c r="G1125" s="18" t="s">
        <v>67</v>
      </c>
      <c r="H1125" s="83">
        <v>5.772585893518581E-4</v>
      </c>
      <c r="I1125" s="16">
        <f>LOG(H1125)</f>
        <v>-3.2386295962533804</v>
      </c>
      <c r="N1125" s="16">
        <v>1.7826024821594778E-3</v>
      </c>
      <c r="O1125" s="16">
        <v>5.9831769006634663E-4</v>
      </c>
      <c r="P1125" s="16">
        <v>-2.7718276938088202</v>
      </c>
      <c r="Q1125" s="16">
        <v>0.15182187170972114</v>
      </c>
      <c r="R1125" s="16">
        <f>(H1125-N1125)/O1125</f>
        <v>-2.0145549978205737</v>
      </c>
      <c r="S1125" s="16">
        <f>(I1125-P1125)/Q1125</f>
        <v>-3.0746683411799287</v>
      </c>
      <c r="T1125" s="113">
        <v>-2.0145549978205737</v>
      </c>
      <c r="U1125" s="113">
        <v>-3.0746683411799287</v>
      </c>
      <c r="V1125" s="113"/>
    </row>
    <row r="1126" spans="1:32" s="16" customFormat="1">
      <c r="A1126" s="7"/>
      <c r="B1126" s="3">
        <v>1076</v>
      </c>
      <c r="C1126" s="3" t="s">
        <v>171</v>
      </c>
      <c r="D1126" s="3" t="s">
        <v>10</v>
      </c>
      <c r="E1126" s="3" t="s">
        <v>9</v>
      </c>
      <c r="F1126" s="3" t="s">
        <v>8</v>
      </c>
      <c r="G1126" s="18" t="s">
        <v>67</v>
      </c>
      <c r="H1126" s="83">
        <v>7.2948704625126206E-4</v>
      </c>
      <c r="I1126" s="16">
        <f>LOG(H1126)</f>
        <v>-3.136982415616377</v>
      </c>
      <c r="N1126" s="16">
        <v>1.7826024821594778E-3</v>
      </c>
      <c r="O1126" s="16">
        <v>5.9831769006634663E-4</v>
      </c>
      <c r="P1126" s="16">
        <v>-2.7718276938088202</v>
      </c>
      <c r="Q1126" s="16">
        <v>0.15182187170972114</v>
      </c>
      <c r="R1126" s="16">
        <f>(H1126-N1126)/O1126</f>
        <v>-1.7601275265510488</v>
      </c>
      <c r="S1126" s="16">
        <f>(I1126-P1126)/Q1126</f>
        <v>-2.4051522860008054</v>
      </c>
      <c r="T1126" s="113">
        <v>-1.7601275265510488</v>
      </c>
      <c r="U1126" s="113">
        <v>-2.4051522860008054</v>
      </c>
      <c r="V1126" s="113"/>
    </row>
    <row r="1127" spans="1:32" s="16" customFormat="1">
      <c r="A1127" s="7"/>
      <c r="B1127" s="13">
        <v>1077</v>
      </c>
      <c r="C1127" s="13" t="s">
        <v>171</v>
      </c>
      <c r="D1127" s="13" t="s">
        <v>10</v>
      </c>
      <c r="E1127" s="13" t="s">
        <v>9</v>
      </c>
      <c r="F1127" s="13" t="s">
        <v>8</v>
      </c>
      <c r="G1127" s="72" t="s">
        <v>67</v>
      </c>
      <c r="H1127" s="84">
        <v>5.7355892119986362E-4</v>
      </c>
      <c r="I1127" s="24">
        <f>LOG(H1127)</f>
        <v>-3.2414219607835548</v>
      </c>
      <c r="J1127" s="24"/>
      <c r="K1127" s="24"/>
      <c r="L1127" s="24"/>
      <c r="M1127" s="24"/>
      <c r="N1127" s="16">
        <v>1.7826024821594778E-3</v>
      </c>
      <c r="O1127" s="16">
        <v>5.9831769006634663E-4</v>
      </c>
      <c r="P1127" s="16">
        <v>-2.7718276938088202</v>
      </c>
      <c r="Q1127" s="16">
        <v>0.15182187170972114</v>
      </c>
      <c r="R1127" s="16">
        <f>(H1127-N1127)/O1127</f>
        <v>-2.0207384488757887</v>
      </c>
      <c r="S1127" s="16">
        <f>(I1127-P1127)/Q1127</f>
        <v>-3.0930607144179119</v>
      </c>
      <c r="T1127" s="113">
        <v>-2.0207384488757887</v>
      </c>
      <c r="U1127" s="113">
        <v>-3.0930607144179119</v>
      </c>
      <c r="V1127" s="113"/>
    </row>
    <row r="1128" spans="1:32" s="16" customFormat="1">
      <c r="B1128" s="3">
        <v>1170</v>
      </c>
      <c r="C1128" s="22" t="s">
        <v>11</v>
      </c>
      <c r="D1128" s="25" t="s">
        <v>93</v>
      </c>
      <c r="E1128" s="3" t="s">
        <v>9</v>
      </c>
      <c r="F1128" s="3" t="s">
        <v>8</v>
      </c>
      <c r="G1128" s="19" t="s">
        <v>65</v>
      </c>
      <c r="H1128" s="83">
        <v>0.12460983606460665</v>
      </c>
      <c r="I1128" s="16">
        <f>LOG(H1128)</f>
        <v>-0.90444767533348758</v>
      </c>
      <c r="J1128" s="28">
        <f>AVERAGE(H1128:H1137)</f>
        <v>0.14172475903588133</v>
      </c>
      <c r="K1128" s="28">
        <f>STDEV(H1128:H1137)</f>
        <v>3.5840818743029711E-2</v>
      </c>
      <c r="L1128" s="28">
        <f>AVERAGE(I1128:I1137)</f>
        <v>-0.86279756057907664</v>
      </c>
      <c r="M1128" s="28">
        <f>STDEV(I1128:I1137)</f>
        <v>0.12188626413674357</v>
      </c>
      <c r="N1128" s="16">
        <v>0.14172475903588133</v>
      </c>
      <c r="O1128" s="16">
        <v>3.5840818743029711E-2</v>
      </c>
      <c r="P1128" s="16">
        <v>-0.86279756057907664</v>
      </c>
      <c r="Q1128" s="16">
        <v>0.12188626413674357</v>
      </c>
      <c r="R1128" s="16">
        <f>(H1128-N1128)/O1128</f>
        <v>-0.47752600446950366</v>
      </c>
      <c r="S1128" s="16">
        <f>(I1128-P1128)/Q1128</f>
        <v>-0.34171294894791338</v>
      </c>
      <c r="T1128" s="113">
        <v>-0.47752600446950366</v>
      </c>
      <c r="U1128" s="113">
        <v>-0.34171294894791338</v>
      </c>
      <c r="V1128" s="116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1:32" s="16" customFormat="1">
      <c r="B1129" s="3">
        <v>1171</v>
      </c>
      <c r="C1129" s="22" t="s">
        <v>11</v>
      </c>
      <c r="D1129" s="25" t="s">
        <v>93</v>
      </c>
      <c r="E1129" s="3" t="s">
        <v>9</v>
      </c>
      <c r="F1129" s="3" t="s">
        <v>8</v>
      </c>
      <c r="G1129" s="19" t="s">
        <v>65</v>
      </c>
      <c r="H1129" s="83">
        <v>0.12064454338406469</v>
      </c>
      <c r="I1129" s="16">
        <f>LOG(H1129)</f>
        <v>-0.91849231595810421</v>
      </c>
      <c r="N1129" s="16">
        <v>0.14172475903588133</v>
      </c>
      <c r="O1129" s="16">
        <v>3.5840818743029711E-2</v>
      </c>
      <c r="P1129" s="16">
        <v>-0.86279756057907664</v>
      </c>
      <c r="Q1129" s="16">
        <v>0.12188626413674357</v>
      </c>
      <c r="R1129" s="16">
        <f>(H1129-N1129)/O1129</f>
        <v>-0.58816222371918614</v>
      </c>
      <c r="S1129" s="16">
        <f>(I1129-P1129)/Q1129</f>
        <v>-0.45694037612428512</v>
      </c>
      <c r="T1129" s="113">
        <v>-0.58816222371918614</v>
      </c>
      <c r="U1129" s="113">
        <v>-0.45694037612428512</v>
      </c>
      <c r="V1129" s="116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1:32" s="16" customFormat="1">
      <c r="B1130" s="3">
        <v>1172</v>
      </c>
      <c r="C1130" s="22" t="s">
        <v>11</v>
      </c>
      <c r="D1130" s="25" t="s">
        <v>93</v>
      </c>
      <c r="E1130" s="3" t="s">
        <v>9</v>
      </c>
      <c r="F1130" s="3" t="s">
        <v>8</v>
      </c>
      <c r="G1130" s="19" t="s">
        <v>65</v>
      </c>
      <c r="H1130" s="83">
        <v>0.16884043589506217</v>
      </c>
      <c r="I1130" s="16">
        <f>LOG(H1130)</f>
        <v>-0.77252353529886719</v>
      </c>
      <c r="N1130" s="16">
        <v>0.14172475903588133</v>
      </c>
      <c r="O1130" s="16">
        <v>3.5840818743029711E-2</v>
      </c>
      <c r="P1130" s="16">
        <v>-0.86279756057907664</v>
      </c>
      <c r="Q1130" s="16">
        <v>0.12188626413674357</v>
      </c>
      <c r="R1130" s="16">
        <f>(H1130-N1130)/O1130</f>
        <v>0.75655852210279861</v>
      </c>
      <c r="S1130" s="16">
        <f>(I1130-P1130)/Q1130</f>
        <v>0.74064149819976011</v>
      </c>
      <c r="T1130" s="113">
        <v>0.75655852210279861</v>
      </c>
      <c r="U1130" s="113">
        <v>0.74064149819976011</v>
      </c>
      <c r="V1130" s="116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1:32" s="16" customFormat="1">
      <c r="B1131" s="3">
        <v>1201</v>
      </c>
      <c r="C1131" s="22" t="s">
        <v>11</v>
      </c>
      <c r="D1131" s="25" t="s">
        <v>93</v>
      </c>
      <c r="E1131" s="3" t="s">
        <v>9</v>
      </c>
      <c r="F1131" s="3" t="s">
        <v>8</v>
      </c>
      <c r="G1131" s="19" t="s">
        <v>65</v>
      </c>
      <c r="H1131" s="83">
        <v>0.19276292176381241</v>
      </c>
      <c r="I1131" s="16">
        <f>LOG(H1131)</f>
        <v>-0.71497649959284348</v>
      </c>
      <c r="N1131" s="16">
        <v>0.14172475903588133</v>
      </c>
      <c r="O1131" s="16">
        <v>3.5840818743029711E-2</v>
      </c>
      <c r="P1131" s="16">
        <v>-0.86279756057907664</v>
      </c>
      <c r="Q1131" s="16">
        <v>0.12188626413674357</v>
      </c>
      <c r="R1131" s="16">
        <f>(H1131-N1131)/O1131</f>
        <v>1.4240233487371694</v>
      </c>
      <c r="S1131" s="16">
        <f>(I1131-P1131)/Q1131</f>
        <v>1.2127786673352583</v>
      </c>
      <c r="T1131" s="113">
        <v>1.4240233487371694</v>
      </c>
      <c r="U1131" s="113">
        <v>1.2127786673352583</v>
      </c>
      <c r="V1131" s="116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1:32" s="16" customFormat="1">
      <c r="B1132" s="3">
        <v>1202</v>
      </c>
      <c r="C1132" s="22" t="s">
        <v>11</v>
      </c>
      <c r="D1132" s="25" t="s">
        <v>93</v>
      </c>
      <c r="E1132" s="3" t="s">
        <v>9</v>
      </c>
      <c r="F1132" s="3" t="s">
        <v>8</v>
      </c>
      <c r="G1132" s="19" t="s">
        <v>65</v>
      </c>
      <c r="H1132" s="83">
        <v>0.13859877999772244</v>
      </c>
      <c r="I1132" s="16">
        <f>LOG(H1132)</f>
        <v>-0.85824059254231433</v>
      </c>
      <c r="N1132" s="16">
        <v>0.14172475903588133</v>
      </c>
      <c r="O1132" s="16">
        <v>3.5840818743029711E-2</v>
      </c>
      <c r="P1132" s="16">
        <v>-0.86279756057907664</v>
      </c>
      <c r="Q1132" s="16">
        <v>0.12188626413674357</v>
      </c>
      <c r="R1132" s="16">
        <f>(H1132-N1132)/O1132</f>
        <v>-8.7218404818579412E-2</v>
      </c>
      <c r="S1132" s="16">
        <f>(I1132-P1132)/Q1132</f>
        <v>3.7387051519192277E-2</v>
      </c>
      <c r="T1132" s="113">
        <v>-8.7218404818579412E-2</v>
      </c>
      <c r="U1132" s="113">
        <v>3.7387051519192277E-2</v>
      </c>
      <c r="V1132" s="116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1:32" s="16" customFormat="1">
      <c r="B1133" s="3">
        <v>1209</v>
      </c>
      <c r="C1133" s="22" t="s">
        <v>11</v>
      </c>
      <c r="D1133" s="25" t="s">
        <v>93</v>
      </c>
      <c r="E1133" s="3" t="s">
        <v>9</v>
      </c>
      <c r="F1133" s="3" t="s">
        <v>8</v>
      </c>
      <c r="G1133" s="19" t="s">
        <v>65</v>
      </c>
      <c r="H1133" s="83">
        <v>0.17616611964541801</v>
      </c>
      <c r="I1133" s="16">
        <f>LOG(H1133)</f>
        <v>-0.75407761162122366</v>
      </c>
      <c r="N1133" s="16">
        <v>0.14172475903588133</v>
      </c>
      <c r="O1133" s="16">
        <v>3.5840818743029711E-2</v>
      </c>
      <c r="P1133" s="16">
        <v>-0.86279756057907664</v>
      </c>
      <c r="Q1133" s="16">
        <v>0.12188626413674357</v>
      </c>
      <c r="R1133" s="16">
        <f>(H1133-N1133)/O1133</f>
        <v>0.96095351103648541</v>
      </c>
      <c r="S1133" s="16">
        <f>(I1133-P1133)/Q1133</f>
        <v>0.8919786796966771</v>
      </c>
      <c r="T1133" s="113">
        <v>0.96095351103648541</v>
      </c>
      <c r="U1133" s="113">
        <v>0.8919786796966771</v>
      </c>
      <c r="V1133" s="116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1:32" s="16" customFormat="1">
      <c r="B1134" s="3">
        <v>1210</v>
      </c>
      <c r="C1134" s="22" t="s">
        <v>11</v>
      </c>
      <c r="D1134" s="25" t="s">
        <v>93</v>
      </c>
      <c r="E1134" s="3" t="s">
        <v>9</v>
      </c>
      <c r="F1134" s="3" t="s">
        <v>8</v>
      </c>
      <c r="G1134" s="19" t="s">
        <v>65</v>
      </c>
      <c r="H1134" s="83">
        <v>0.17319838690683129</v>
      </c>
      <c r="I1134" s="16">
        <f>LOG(H1134)</f>
        <v>-0.76145615712654924</v>
      </c>
      <c r="N1134" s="16">
        <v>0.14172475903588133</v>
      </c>
      <c r="O1134" s="16">
        <v>3.5840818743029711E-2</v>
      </c>
      <c r="P1134" s="16">
        <v>-0.86279756057907664</v>
      </c>
      <c r="Q1134" s="16">
        <v>0.12188626413674357</v>
      </c>
      <c r="R1134" s="16">
        <f>(H1134-N1134)/O1134</f>
        <v>0.87815035969486377</v>
      </c>
      <c r="S1134" s="16">
        <f>(I1134-P1134)/Q1134</f>
        <v>0.83144236284765449</v>
      </c>
      <c r="T1134" s="113">
        <v>0.87815035969486377</v>
      </c>
      <c r="U1134" s="113">
        <v>0.83144236284765449</v>
      </c>
      <c r="V1134" s="117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</row>
    <row r="1135" spans="1:32" s="16" customFormat="1">
      <c r="B1135" s="3">
        <v>1211</v>
      </c>
      <c r="C1135" s="22" t="s">
        <v>11</v>
      </c>
      <c r="D1135" s="25" t="s">
        <v>93</v>
      </c>
      <c r="E1135" s="3" t="s">
        <v>9</v>
      </c>
      <c r="F1135" s="3" t="s">
        <v>8</v>
      </c>
      <c r="G1135" s="19" t="s">
        <v>65</v>
      </c>
      <c r="H1135" s="83">
        <v>0.11707287674322928</v>
      </c>
      <c r="I1135" s="16">
        <f>LOG(H1135)</f>
        <v>-0.93154370992479341</v>
      </c>
      <c r="N1135" s="16">
        <v>0.14172475903588133</v>
      </c>
      <c r="O1135" s="16">
        <v>3.5840818743029711E-2</v>
      </c>
      <c r="P1135" s="16">
        <v>-0.86279756057907664</v>
      </c>
      <c r="Q1135" s="16">
        <v>0.12188626413674357</v>
      </c>
      <c r="R1135" s="16">
        <f>(H1135-N1135)/O1135</f>
        <v>-0.68781582444866252</v>
      </c>
      <c r="S1135" s="16">
        <f>(I1135-P1135)/Q1135</f>
        <v>-0.56401884029024651</v>
      </c>
      <c r="T1135" s="113">
        <v>-0.68781582444866252</v>
      </c>
      <c r="U1135" s="113">
        <v>-0.56401884029024651</v>
      </c>
      <c r="V1135" s="117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</row>
    <row r="1136" spans="1:32" s="16" customFormat="1">
      <c r="B1136" s="3">
        <v>1212</v>
      </c>
      <c r="C1136" s="22" t="s">
        <v>11</v>
      </c>
      <c r="D1136" s="25" t="s">
        <v>93</v>
      </c>
      <c r="E1136" s="3" t="s">
        <v>9</v>
      </c>
      <c r="F1136" s="3" t="s">
        <v>8</v>
      </c>
      <c r="G1136" s="19" t="s">
        <v>65</v>
      </c>
      <c r="H1136" s="83">
        <v>0.13131131481197528</v>
      </c>
      <c r="I1136" s="16">
        <f>LOG(H1136)</f>
        <v>-0.88169785008199142</v>
      </c>
      <c r="N1136" s="16">
        <v>0.14172475903588133</v>
      </c>
      <c r="O1136" s="16">
        <v>3.5840818743029711E-2</v>
      </c>
      <c r="P1136" s="16">
        <v>-0.86279756057907664</v>
      </c>
      <c r="Q1136" s="16">
        <v>0.12188626413674357</v>
      </c>
      <c r="R1136" s="16">
        <f>(H1136-N1136)/O1136</f>
        <v>-0.29054705191217906</v>
      </c>
      <c r="S1136" s="16">
        <f>(I1136-P1136)/Q1136</f>
        <v>-0.15506496680963691</v>
      </c>
      <c r="T1136" s="113">
        <v>-0.29054705191217906</v>
      </c>
      <c r="U1136" s="113">
        <v>-0.15506496680963691</v>
      </c>
      <c r="V1136" s="117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</row>
    <row r="1137" spans="1:32" s="16" customFormat="1">
      <c r="B1137" s="29" t="s">
        <v>12</v>
      </c>
      <c r="C1137" s="30" t="s">
        <v>11</v>
      </c>
      <c r="D1137" s="29" t="s">
        <v>93</v>
      </c>
      <c r="E1137" s="29" t="s">
        <v>9</v>
      </c>
      <c r="F1137" s="29" t="s">
        <v>8</v>
      </c>
      <c r="G1137" s="33" t="s">
        <v>65</v>
      </c>
      <c r="H1137" s="85">
        <v>7.4042375146091244E-2</v>
      </c>
      <c r="I1137" s="16">
        <f>LOG(H1137)</f>
        <v>-1.1305196583105919</v>
      </c>
      <c r="J1137" s="32"/>
      <c r="K1137" s="32"/>
      <c r="L1137" s="32"/>
      <c r="M1137" s="32"/>
      <c r="N1137" s="16">
        <v>0.14172475903588133</v>
      </c>
      <c r="O1137" s="16">
        <v>3.5840818743029711E-2</v>
      </c>
      <c r="P1137" s="16">
        <v>-0.86279756057907664</v>
      </c>
      <c r="Q1137" s="16">
        <v>0.12188626413674357</v>
      </c>
      <c r="R1137" s="16">
        <f>(H1137-N1137)/O1137</f>
        <v>-1.8884162322032025</v>
      </c>
      <c r="S1137" s="16">
        <f>(I1137-P1137)/Q1137</f>
        <v>-2.1964911274264605</v>
      </c>
      <c r="T1137" s="113">
        <v>-1.8884162322032025</v>
      </c>
      <c r="U1137" s="113">
        <v>-2.1964911274264605</v>
      </c>
      <c r="V1137" s="117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</row>
    <row r="1138" spans="1:32" s="16" customFormat="1">
      <c r="B1138" s="3">
        <v>1028</v>
      </c>
      <c r="C1138" s="22" t="s">
        <v>11</v>
      </c>
      <c r="D1138" s="3" t="s">
        <v>10</v>
      </c>
      <c r="E1138" s="3" t="s">
        <v>9</v>
      </c>
      <c r="F1138" s="3" t="s">
        <v>8</v>
      </c>
      <c r="G1138" s="19" t="s">
        <v>65</v>
      </c>
      <c r="H1138" s="83">
        <v>0.18614716612733306</v>
      </c>
      <c r="I1138" s="16">
        <f>LOG(H1138)</f>
        <v>-0.73014357102028604</v>
      </c>
      <c r="N1138" s="16">
        <v>0.14172475903588133</v>
      </c>
      <c r="O1138" s="16">
        <v>3.5840818743029711E-2</v>
      </c>
      <c r="P1138" s="16">
        <v>-0.86279756057907664</v>
      </c>
      <c r="Q1138" s="16">
        <v>0.12188626413674357</v>
      </c>
      <c r="R1138" s="16">
        <f>(H1138-N1138)/O1138</f>
        <v>1.2394361694120328</v>
      </c>
      <c r="S1138" s="16">
        <f>(I1138-P1138)/Q1138</f>
        <v>1.0883424026350235</v>
      </c>
      <c r="T1138" s="113">
        <v>1.2394361694120328</v>
      </c>
      <c r="U1138" s="113">
        <v>1.0883424026350235</v>
      </c>
      <c r="V1138" s="113"/>
    </row>
    <row r="1139" spans="1:32" s="16" customFormat="1">
      <c r="B1139" s="3">
        <v>1029</v>
      </c>
      <c r="C1139" s="22" t="s">
        <v>11</v>
      </c>
      <c r="D1139" s="3" t="s">
        <v>10</v>
      </c>
      <c r="E1139" s="3" t="s">
        <v>9</v>
      </c>
      <c r="F1139" s="3" t="s">
        <v>8</v>
      </c>
      <c r="G1139" s="19" t="s">
        <v>65</v>
      </c>
      <c r="H1139" s="83">
        <v>0.12444351665128837</v>
      </c>
      <c r="I1139" s="16">
        <f>LOG(H1139)</f>
        <v>-0.9050277246553492</v>
      </c>
      <c r="N1139" s="16">
        <v>0.14172475903588133</v>
      </c>
      <c r="O1139" s="16">
        <v>3.5840818743029711E-2</v>
      </c>
      <c r="P1139" s="16">
        <v>-0.86279756057907664</v>
      </c>
      <c r="Q1139" s="16">
        <v>0.12188626413674357</v>
      </c>
      <c r="R1139" s="16">
        <f>(H1139-N1139)/O1139</f>
        <v>-0.48216650709057246</v>
      </c>
      <c r="S1139" s="16">
        <f>(I1139-P1139)/Q1139</f>
        <v>-0.34647188816038166</v>
      </c>
      <c r="T1139" s="113">
        <v>-0.48216650709057246</v>
      </c>
      <c r="U1139" s="113">
        <v>-0.34647188816038166</v>
      </c>
      <c r="V1139" s="113"/>
    </row>
    <row r="1140" spans="1:32" s="16" customFormat="1">
      <c r="B1140" s="3">
        <v>1030</v>
      </c>
      <c r="C1140" s="22" t="s">
        <v>11</v>
      </c>
      <c r="D1140" s="3" t="s">
        <v>10</v>
      </c>
      <c r="E1140" s="3" t="s">
        <v>9</v>
      </c>
      <c r="F1140" s="3" t="s">
        <v>8</v>
      </c>
      <c r="G1140" s="19" t="s">
        <v>65</v>
      </c>
      <c r="H1140" s="83">
        <v>0.13436340426373125</v>
      </c>
      <c r="I1140" s="16">
        <f>LOG(H1140)</f>
        <v>-0.8717190013008701</v>
      </c>
      <c r="N1140" s="16">
        <v>0.14172475903588133</v>
      </c>
      <c r="O1140" s="16">
        <v>3.5840818743029711E-2</v>
      </c>
      <c r="P1140" s="16">
        <v>-0.86279756057907664</v>
      </c>
      <c r="Q1140" s="16">
        <v>0.12188626413674357</v>
      </c>
      <c r="R1140" s="16">
        <f>(H1140-N1140)/O1140</f>
        <v>-0.20539025140383296</v>
      </c>
      <c r="S1140" s="16">
        <f>(I1140-P1140)/Q1140</f>
        <v>-7.31947999635508E-2</v>
      </c>
      <c r="T1140" s="113">
        <v>-0.20539025140383296</v>
      </c>
      <c r="U1140" s="113">
        <v>-7.31947999635508E-2</v>
      </c>
      <c r="V1140" s="113"/>
    </row>
    <row r="1141" spans="1:32" s="16" customFormat="1">
      <c r="B1141" s="3">
        <v>1033</v>
      </c>
      <c r="C1141" s="22" t="s">
        <v>11</v>
      </c>
      <c r="D1141" s="3" t="s">
        <v>10</v>
      </c>
      <c r="E1141" s="3" t="s">
        <v>9</v>
      </c>
      <c r="F1141" s="3" t="s">
        <v>8</v>
      </c>
      <c r="G1141" s="19" t="s">
        <v>65</v>
      </c>
      <c r="H1141" s="83">
        <v>0.14770682249107536</v>
      </c>
      <c r="I1141" s="16">
        <f>LOG(H1141)</f>
        <v>-0.83059944441860645</v>
      </c>
      <c r="N1141" s="16">
        <v>0.14172475903588133</v>
      </c>
      <c r="O1141" s="16">
        <v>3.5840818743029711E-2</v>
      </c>
      <c r="P1141" s="16">
        <v>-0.86279756057907664</v>
      </c>
      <c r="Q1141" s="16">
        <v>0.12188626413674357</v>
      </c>
      <c r="R1141" s="16">
        <f>(H1141-N1141)/O1141</f>
        <v>0.16690643977985065</v>
      </c>
      <c r="S1141" s="16">
        <f>(I1141-P1141)/Q1141</f>
        <v>0.26416525593357504</v>
      </c>
      <c r="T1141" s="113">
        <v>0.16690643977985065</v>
      </c>
      <c r="U1141" s="113">
        <v>0.26416525593357504</v>
      </c>
      <c r="V1141" s="113"/>
    </row>
    <row r="1142" spans="1:32" s="16" customFormat="1">
      <c r="B1142" s="3">
        <v>1034</v>
      </c>
      <c r="C1142" s="22" t="s">
        <v>11</v>
      </c>
      <c r="D1142" s="3" t="s">
        <v>10</v>
      </c>
      <c r="E1142" s="3" t="s">
        <v>9</v>
      </c>
      <c r="F1142" s="3" t="s">
        <v>8</v>
      </c>
      <c r="G1142" s="19" t="s">
        <v>65</v>
      </c>
      <c r="H1142" s="83">
        <v>9.5224362937084195E-2</v>
      </c>
      <c r="I1142" s="16">
        <f>LOG(H1142)</f>
        <v>-1.0212519241417806</v>
      </c>
      <c r="N1142" s="16">
        <v>0.14172475903588133</v>
      </c>
      <c r="O1142" s="16">
        <v>3.5840818743029711E-2</v>
      </c>
      <c r="P1142" s="16">
        <v>-0.86279756057907664</v>
      </c>
      <c r="Q1142" s="16">
        <v>0.12188626413674357</v>
      </c>
      <c r="R1142" s="16">
        <f>(H1142-N1142)/O1142</f>
        <v>-1.2974144489330477</v>
      </c>
      <c r="S1142" s="16">
        <f>(I1142-P1142)/Q1142</f>
        <v>-1.3000182152185318</v>
      </c>
      <c r="T1142" s="113">
        <v>-1.2974144489330477</v>
      </c>
      <c r="U1142" s="113">
        <v>-1.3000182152185318</v>
      </c>
      <c r="V1142" s="113"/>
    </row>
    <row r="1143" spans="1:32" s="16" customFormat="1">
      <c r="B1143" s="3">
        <v>1046</v>
      </c>
      <c r="C1143" s="22" t="s">
        <v>11</v>
      </c>
      <c r="D1143" s="3" t="s">
        <v>10</v>
      </c>
      <c r="E1143" s="3" t="s">
        <v>9</v>
      </c>
      <c r="F1143" s="3" t="s">
        <v>8</v>
      </c>
      <c r="G1143" s="19" t="s">
        <v>65</v>
      </c>
      <c r="H1143" s="83">
        <v>0.23593566259266355</v>
      </c>
      <c r="I1143" s="16">
        <f>LOG(H1143)</f>
        <v>-0.6272064088532584</v>
      </c>
      <c r="N1143" s="16">
        <v>0.14172475903588133</v>
      </c>
      <c r="O1143" s="16">
        <v>3.5840818743029711E-2</v>
      </c>
      <c r="P1143" s="16">
        <v>-0.86279756057907664</v>
      </c>
      <c r="Q1143" s="16">
        <v>0.12188626413674357</v>
      </c>
      <c r="R1143" s="16">
        <f>(H1143-N1143)/O1143</f>
        <v>2.628592394394011</v>
      </c>
      <c r="S1143" s="16">
        <f>(I1143-P1143)/Q1143</f>
        <v>1.9328769602906997</v>
      </c>
      <c r="T1143" s="113">
        <v>2.628592394394011</v>
      </c>
      <c r="U1143" s="113">
        <v>1.9328769602906997</v>
      </c>
      <c r="V1143" s="113"/>
    </row>
    <row r="1144" spans="1:32" s="16" customFormat="1">
      <c r="B1144" s="3">
        <v>1090</v>
      </c>
      <c r="C1144" s="22" t="s">
        <v>11</v>
      </c>
      <c r="D1144" s="3" t="s">
        <v>10</v>
      </c>
      <c r="E1144" s="3" t="s">
        <v>9</v>
      </c>
      <c r="F1144" s="3" t="s">
        <v>8</v>
      </c>
      <c r="G1144" s="19" t="s">
        <v>65</v>
      </c>
      <c r="H1144" s="83">
        <v>0.13335668105592466</v>
      </c>
      <c r="I1144" s="16">
        <f>LOG(H1144)</f>
        <v>-0.87498522164611359</v>
      </c>
      <c r="N1144" s="16">
        <v>0.14172475903588133</v>
      </c>
      <c r="O1144" s="16">
        <v>3.5840818743029711E-2</v>
      </c>
      <c r="P1144" s="16">
        <v>-0.86279756057907664</v>
      </c>
      <c r="Q1144" s="16">
        <v>0.12188626413674357</v>
      </c>
      <c r="R1144" s="16">
        <f>(H1144-N1144)/O1144</f>
        <v>-0.23347898495159486</v>
      </c>
      <c r="S1144" s="16">
        <f>(I1144-P1144)/Q1144</f>
        <v>-9.9992079939078896E-2</v>
      </c>
      <c r="T1144" s="113">
        <v>-0.23347898495159486</v>
      </c>
      <c r="U1144" s="113">
        <v>-9.9992079939078896E-2</v>
      </c>
      <c r="V1144" s="113"/>
    </row>
    <row r="1145" spans="1:32" s="16" customFormat="1">
      <c r="B1145" s="3">
        <v>1091</v>
      </c>
      <c r="C1145" s="22" t="s">
        <v>11</v>
      </c>
      <c r="D1145" s="3" t="s">
        <v>10</v>
      </c>
      <c r="E1145" s="3" t="s">
        <v>9</v>
      </c>
      <c r="F1145" s="3" t="s">
        <v>8</v>
      </c>
      <c r="G1145" s="19" t="s">
        <v>65</v>
      </c>
      <c r="H1145" s="83">
        <v>0.17721556811918548</v>
      </c>
      <c r="I1145" s="16">
        <f>LOG(H1145)</f>
        <v>-0.75149812866076904</v>
      </c>
      <c r="N1145" s="16">
        <v>0.14172475903588133</v>
      </c>
      <c r="O1145" s="16">
        <v>3.5840818743029711E-2</v>
      </c>
      <c r="P1145" s="16">
        <v>-0.86279756057907664</v>
      </c>
      <c r="Q1145" s="16">
        <v>0.12188626413674357</v>
      </c>
      <c r="R1145" s="16">
        <f>(H1145-N1145)/O1145</f>
        <v>0.99023432856723936</v>
      </c>
      <c r="S1145" s="16">
        <f>(I1145-P1145)/Q1145</f>
        <v>0.91314171212468487</v>
      </c>
      <c r="T1145" s="113">
        <v>0.99023432856723936</v>
      </c>
      <c r="U1145" s="113">
        <v>0.91314171212468487</v>
      </c>
      <c r="V1145" s="113"/>
    </row>
    <row r="1146" spans="1:32" s="16" customFormat="1">
      <c r="B1146" s="3">
        <v>1092</v>
      </c>
      <c r="C1146" s="22" t="s">
        <v>11</v>
      </c>
      <c r="D1146" s="3" t="s">
        <v>10</v>
      </c>
      <c r="E1146" s="3" t="s">
        <v>9</v>
      </c>
      <c r="F1146" s="3" t="s">
        <v>8</v>
      </c>
      <c r="G1146" s="19" t="s">
        <v>65</v>
      </c>
      <c r="H1146" s="83">
        <v>0.19813611791867136</v>
      </c>
      <c r="I1146" s="16">
        <f>LOG(H1146)</f>
        <v>-0.70303635039270507</v>
      </c>
      <c r="N1146" s="16">
        <v>0.14172475903588133</v>
      </c>
      <c r="O1146" s="16">
        <v>3.5840818743029711E-2</v>
      </c>
      <c r="P1146" s="16">
        <v>-0.86279756057907664</v>
      </c>
      <c r="Q1146" s="16">
        <v>0.12188626413674357</v>
      </c>
      <c r="R1146" s="16">
        <f>(H1146-N1146)/O1146</f>
        <v>1.5739416916573887</v>
      </c>
      <c r="S1146" s="16">
        <f>(I1146-P1146)/Q1146</f>
        <v>1.310740068356975</v>
      </c>
      <c r="T1146" s="113">
        <v>1.5739416916573887</v>
      </c>
      <c r="U1146" s="113">
        <v>1.310740068356975</v>
      </c>
      <c r="V1146" s="113"/>
    </row>
    <row r="1147" spans="1:32" s="16" customFormat="1">
      <c r="B1147" s="3">
        <v>1094</v>
      </c>
      <c r="C1147" s="22" t="s">
        <v>11</v>
      </c>
      <c r="D1147" s="3" t="s">
        <v>10</v>
      </c>
      <c r="E1147" s="3" t="s">
        <v>9</v>
      </c>
      <c r="F1147" s="3" t="s">
        <v>8</v>
      </c>
      <c r="G1147" s="19" t="s">
        <v>65</v>
      </c>
      <c r="H1147" s="83">
        <v>0.21135282102209066</v>
      </c>
      <c r="I1147" s="16">
        <f>LOG(H1147)</f>
        <v>-0.67499195107058607</v>
      </c>
      <c r="N1147" s="16">
        <v>0.14172475903588133</v>
      </c>
      <c r="O1147" s="16">
        <v>3.5840818743029711E-2</v>
      </c>
      <c r="P1147" s="16">
        <v>-0.86279756057907664</v>
      </c>
      <c r="Q1147" s="16">
        <v>0.12188626413674357</v>
      </c>
      <c r="R1147" s="16">
        <f>(H1147-N1147)/O1147</f>
        <v>1.9427028853728552</v>
      </c>
      <c r="S1147" s="16">
        <f>(I1147-P1147)/Q1147</f>
        <v>1.5408266947766356</v>
      </c>
      <c r="T1147" s="113">
        <v>1.9427028853728552</v>
      </c>
      <c r="U1147" s="113">
        <v>1.5408266947766356</v>
      </c>
      <c r="V1147" s="113"/>
    </row>
    <row r="1148" spans="1:32" s="16" customFormat="1">
      <c r="B1148" s="3">
        <v>1095</v>
      </c>
      <c r="C1148" s="22" t="s">
        <v>11</v>
      </c>
      <c r="D1148" s="3" t="s">
        <v>10</v>
      </c>
      <c r="E1148" s="3" t="s">
        <v>9</v>
      </c>
      <c r="F1148" s="3" t="s">
        <v>8</v>
      </c>
      <c r="G1148" s="19" t="s">
        <v>65</v>
      </c>
      <c r="H1148" s="83">
        <v>0.18545573524950301</v>
      </c>
      <c r="I1148" s="16">
        <f>LOG(H1148)</f>
        <v>-0.73175973149850349</v>
      </c>
      <c r="N1148" s="16">
        <v>0.14172475903588133</v>
      </c>
      <c r="O1148" s="16">
        <v>3.5840818743029711E-2</v>
      </c>
      <c r="P1148" s="16">
        <v>-0.86279756057907664</v>
      </c>
      <c r="Q1148" s="16">
        <v>0.12188626413674357</v>
      </c>
      <c r="R1148" s="16">
        <f>(H1148-N1148)/O1148</f>
        <v>1.2201444539301001</v>
      </c>
      <c r="S1148" s="16">
        <f>(I1148-P1148)/Q1148</f>
        <v>1.0750828242103023</v>
      </c>
      <c r="T1148" s="113">
        <v>1.2201444539301001</v>
      </c>
      <c r="U1148" s="113">
        <v>1.0750828242103023</v>
      </c>
      <c r="V1148" s="116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1:32" s="16" customFormat="1">
      <c r="A1149" s="7"/>
      <c r="B1149" s="3">
        <v>1134</v>
      </c>
      <c r="C1149" s="3" t="s">
        <v>171</v>
      </c>
      <c r="D1149" s="25" t="s">
        <v>93</v>
      </c>
      <c r="E1149" s="3" t="s">
        <v>9</v>
      </c>
      <c r="F1149" s="3" t="s">
        <v>8</v>
      </c>
      <c r="G1149" s="19" t="s">
        <v>65</v>
      </c>
      <c r="H1149" s="83">
        <v>8.0028095095883794E-2</v>
      </c>
      <c r="I1149" s="16">
        <f>LOG(H1149)</f>
        <v>-1.0967575204694315</v>
      </c>
      <c r="N1149" s="16">
        <v>0.14172475903588133</v>
      </c>
      <c r="O1149" s="16">
        <v>3.5840818743029711E-2</v>
      </c>
      <c r="P1149" s="16">
        <v>-0.86279756057907664</v>
      </c>
      <c r="Q1149" s="16">
        <v>0.12188626413674357</v>
      </c>
      <c r="R1149" s="16">
        <f>(H1149-N1149)/O1149</f>
        <v>-1.7214077720251926</v>
      </c>
      <c r="S1149" s="16">
        <f>(I1149-P1149)/Q1149</f>
        <v>-1.919494059050628</v>
      </c>
      <c r="T1149" s="113">
        <v>-1.7214077720251926</v>
      </c>
      <c r="U1149" s="113">
        <v>-1.919494059050628</v>
      </c>
      <c r="V1149" s="116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1:32" s="16" customFormat="1">
      <c r="A1150" s="7"/>
      <c r="B1150" s="3">
        <v>1135</v>
      </c>
      <c r="C1150" s="3" t="s">
        <v>171</v>
      </c>
      <c r="D1150" s="25" t="s">
        <v>93</v>
      </c>
      <c r="E1150" s="3" t="s">
        <v>9</v>
      </c>
      <c r="F1150" s="3" t="s">
        <v>8</v>
      </c>
      <c r="G1150" s="19" t="s">
        <v>65</v>
      </c>
      <c r="H1150" s="83">
        <v>5.8910715354736159E-2</v>
      </c>
      <c r="I1150" s="16">
        <f>LOG(H1150)</f>
        <v>-1.2298057035799421</v>
      </c>
      <c r="N1150" s="16">
        <v>0.14172475903588133</v>
      </c>
      <c r="O1150" s="16">
        <v>3.5840818743029711E-2</v>
      </c>
      <c r="P1150" s="16">
        <v>-0.86279756057907664</v>
      </c>
      <c r="Q1150" s="16">
        <v>0.12188626413674357</v>
      </c>
      <c r="R1150" s="16">
        <f>(H1150-N1150)/O1150</f>
        <v>-2.3106069165133336</v>
      </c>
      <c r="S1150" s="16">
        <f>(I1150-P1150)/Q1150</f>
        <v>-3.0110705714068073</v>
      </c>
      <c r="T1150" s="113">
        <v>-2.3106069165133336</v>
      </c>
      <c r="U1150" s="113">
        <v>-3.0110705714068073</v>
      </c>
      <c r="V1150" s="116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1:32" s="16" customFormat="1">
      <c r="A1151" s="7"/>
      <c r="B1151" s="3">
        <v>1150</v>
      </c>
      <c r="C1151" s="3" t="s">
        <v>171</v>
      </c>
      <c r="D1151" s="25" t="s">
        <v>93</v>
      </c>
      <c r="E1151" s="3" t="s">
        <v>9</v>
      </c>
      <c r="F1151" s="3" t="s">
        <v>8</v>
      </c>
      <c r="G1151" s="19" t="s">
        <v>65</v>
      </c>
      <c r="H1151" s="83">
        <v>8.6670665250996093E-2</v>
      </c>
      <c r="I1151" s="16">
        <f>LOG(H1151)</f>
        <v>-1.0621278699444148</v>
      </c>
      <c r="N1151" s="16">
        <v>0.14172475903588133</v>
      </c>
      <c r="O1151" s="16">
        <v>3.5840818743029711E-2</v>
      </c>
      <c r="P1151" s="16">
        <v>-0.86279756057907664</v>
      </c>
      <c r="Q1151" s="16">
        <v>0.12188626413674357</v>
      </c>
      <c r="R1151" s="16">
        <f>(H1151-N1151)/O1151</f>
        <v>-1.5360724368382936</v>
      </c>
      <c r="S1151" s="16">
        <f>(I1151-P1151)/Q1151</f>
        <v>-1.6353795957000576</v>
      </c>
      <c r="T1151" s="113">
        <v>-1.5360724368382936</v>
      </c>
      <c r="U1151" s="113">
        <v>-1.6353795957000576</v>
      </c>
      <c r="V1151" s="116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1:32" s="16" customFormat="1">
      <c r="A1152" s="7"/>
      <c r="B1152" s="3">
        <v>1151</v>
      </c>
      <c r="C1152" s="3" t="s">
        <v>171</v>
      </c>
      <c r="D1152" s="25" t="s">
        <v>93</v>
      </c>
      <c r="E1152" s="3" t="s">
        <v>9</v>
      </c>
      <c r="F1152" s="3" t="s">
        <v>8</v>
      </c>
      <c r="G1152" s="19" t="s">
        <v>65</v>
      </c>
      <c r="H1152" s="83">
        <v>7.3015610360659747E-2</v>
      </c>
      <c r="I1152" s="16">
        <f>LOG(H1152)</f>
        <v>-1.1365842800338861</v>
      </c>
      <c r="N1152" s="16">
        <v>0.14172475903588133</v>
      </c>
      <c r="O1152" s="16">
        <v>3.5840818743029711E-2</v>
      </c>
      <c r="P1152" s="16">
        <v>-0.86279756057907664</v>
      </c>
      <c r="Q1152" s="16">
        <v>0.12188626413674357</v>
      </c>
      <c r="R1152" s="16">
        <f>(H1152-N1152)/O1152</f>
        <v>-1.917064148781034</v>
      </c>
      <c r="S1152" s="16">
        <f>(I1152-P1152)/Q1152</f>
        <v>-2.2462475275117924</v>
      </c>
      <c r="T1152" s="113">
        <v>-1.917064148781034</v>
      </c>
      <c r="U1152" s="113">
        <v>-2.2462475275117924</v>
      </c>
      <c r="V1152" s="116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1:32" s="16" customFormat="1">
      <c r="A1153" s="7"/>
      <c r="B1153" s="3">
        <v>1163</v>
      </c>
      <c r="C1153" s="3" t="s">
        <v>171</v>
      </c>
      <c r="D1153" s="25" t="s">
        <v>93</v>
      </c>
      <c r="E1153" s="3" t="s">
        <v>9</v>
      </c>
      <c r="F1153" s="3" t="s">
        <v>8</v>
      </c>
      <c r="G1153" s="19" t="s">
        <v>65</v>
      </c>
      <c r="H1153" s="83">
        <v>0.10968699418445256</v>
      </c>
      <c r="I1153" s="16">
        <f>LOG(H1153)</f>
        <v>-0.95984486457460716</v>
      </c>
      <c r="N1153" s="16">
        <v>0.14172475903588133</v>
      </c>
      <c r="O1153" s="16">
        <v>3.5840818743029711E-2</v>
      </c>
      <c r="P1153" s="16">
        <v>-0.86279756057907664</v>
      </c>
      <c r="Q1153" s="16">
        <v>0.12188626413674357</v>
      </c>
      <c r="R1153" s="16">
        <f>(H1153-N1153)/O1153</f>
        <v>-0.89389042926535955</v>
      </c>
      <c r="S1153" s="16">
        <f>(I1153-P1153)/Q1153</f>
        <v>-0.79621198239904745</v>
      </c>
      <c r="T1153" s="113">
        <v>-0.89389042926535955</v>
      </c>
      <c r="U1153" s="113">
        <v>-0.79621198239904745</v>
      </c>
      <c r="V1153" s="116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1:32" s="16" customFormat="1">
      <c r="A1154" s="7"/>
      <c r="B1154" s="10">
        <v>1164</v>
      </c>
      <c r="C1154" s="10" t="s">
        <v>171</v>
      </c>
      <c r="D1154" s="26" t="s">
        <v>93</v>
      </c>
      <c r="E1154" s="10" t="s">
        <v>9</v>
      </c>
      <c r="F1154" s="10" t="s">
        <v>8</v>
      </c>
      <c r="G1154" s="19" t="s">
        <v>65</v>
      </c>
      <c r="H1154" s="81">
        <v>3.9879673971640855E-2</v>
      </c>
      <c r="I1154" s="16">
        <f>LOG(H1154)</f>
        <v>-1.3992484008342059</v>
      </c>
      <c r="N1154" s="16">
        <v>0.14172475903588133</v>
      </c>
      <c r="O1154" s="16">
        <v>3.5840818743029711E-2</v>
      </c>
      <c r="P1154" s="16">
        <v>-0.86279756057907664</v>
      </c>
      <c r="Q1154" s="16">
        <v>0.12188626413674357</v>
      </c>
      <c r="R1154" s="16">
        <f>(H1154-N1154)/O1154</f>
        <v>-2.8415948250079306</v>
      </c>
      <c r="S1154" s="16">
        <f>(I1154-P1154)/Q1154</f>
        <v>-4.4012411411124051</v>
      </c>
      <c r="T1154" s="113">
        <v>-2.8415948250079306</v>
      </c>
      <c r="U1154" s="113">
        <v>-4.4012411411124051</v>
      </c>
      <c r="V1154" s="116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1:32" s="16" customFormat="1">
      <c r="A1155" s="7"/>
      <c r="B1155" s="3" t="s">
        <v>183</v>
      </c>
      <c r="C1155" s="3" t="s">
        <v>171</v>
      </c>
      <c r="D1155" s="25" t="s">
        <v>93</v>
      </c>
      <c r="E1155" s="3" t="s">
        <v>9</v>
      </c>
      <c r="F1155" s="3" t="s">
        <v>8</v>
      </c>
      <c r="G1155" s="19" t="s">
        <v>65</v>
      </c>
      <c r="H1155" s="83">
        <v>0.11642626588329112</v>
      </c>
      <c r="I1155" s="16">
        <f>LOG(H1155)</f>
        <v>-0.93394903135838936</v>
      </c>
      <c r="N1155" s="16">
        <v>0.14172475903588133</v>
      </c>
      <c r="O1155" s="16">
        <v>3.5840818743029711E-2</v>
      </c>
      <c r="P1155" s="16">
        <v>-0.86279756057907664</v>
      </c>
      <c r="Q1155" s="16">
        <v>0.12188626413674357</v>
      </c>
      <c r="R1155" s="16">
        <f>(H1155-N1155)/O1155</f>
        <v>-0.70585700996326251</v>
      </c>
      <c r="S1155" s="16">
        <f>(I1155-P1155)/Q1155</f>
        <v>-0.58375298712485146</v>
      </c>
      <c r="T1155" s="113">
        <v>-0.70585700996326251</v>
      </c>
      <c r="U1155" s="113">
        <v>-0.58375298712485146</v>
      </c>
      <c r="V1155" s="117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</row>
    <row r="1156" spans="1:32" s="16" customFormat="1">
      <c r="A1156" s="7"/>
      <c r="B1156" s="10" t="s">
        <v>182</v>
      </c>
      <c r="C1156" s="10" t="s">
        <v>171</v>
      </c>
      <c r="D1156" s="26" t="s">
        <v>93</v>
      </c>
      <c r="E1156" s="10" t="s">
        <v>9</v>
      </c>
      <c r="F1156" s="10" t="s">
        <v>8</v>
      </c>
      <c r="G1156" s="19" t="s">
        <v>65</v>
      </c>
      <c r="H1156" s="81">
        <v>3.3010297024183857E-2</v>
      </c>
      <c r="I1156" s="16">
        <f>LOG(H1156)</f>
        <v>-1.4813505679028394</v>
      </c>
      <c r="N1156" s="16">
        <v>0.14172475903588133</v>
      </c>
      <c r="O1156" s="16">
        <v>3.5840818743029711E-2</v>
      </c>
      <c r="P1156" s="16">
        <v>-0.86279756057907664</v>
      </c>
      <c r="Q1156" s="16">
        <v>0.12188626413674357</v>
      </c>
      <c r="R1156" s="16">
        <f>(H1156-N1156)/O1156</f>
        <v>-3.0332583301501774</v>
      </c>
      <c r="S1156" s="16">
        <f>(I1156-P1156)/Q1156</f>
        <v>-5.0748376915532605</v>
      </c>
      <c r="T1156" s="113">
        <v>-3.0332583301501774</v>
      </c>
      <c r="U1156" s="113">
        <v>-5.0748376915532605</v>
      </c>
      <c r="V1156" s="117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</row>
    <row r="1157" spans="1:32" s="16" customFormat="1">
      <c r="A1157" s="7"/>
      <c r="B1157" s="3" t="s">
        <v>181</v>
      </c>
      <c r="C1157" s="3" t="s">
        <v>171</v>
      </c>
      <c r="D1157" s="25" t="s">
        <v>93</v>
      </c>
      <c r="E1157" s="3" t="s">
        <v>9</v>
      </c>
      <c r="F1157" s="3" t="s">
        <v>8</v>
      </c>
      <c r="G1157" s="19" t="s">
        <v>65</v>
      </c>
      <c r="H1157" s="83">
        <v>7.8396415148291543E-2</v>
      </c>
      <c r="I1157" s="16">
        <f>LOG(H1157)</f>
        <v>-1.1057037959496283</v>
      </c>
      <c r="N1157" s="16">
        <v>0.14172475903588133</v>
      </c>
      <c r="O1157" s="16">
        <v>3.5840818743029711E-2</v>
      </c>
      <c r="P1157" s="16">
        <v>-0.86279756057907664</v>
      </c>
      <c r="Q1157" s="16">
        <v>0.12188626413674357</v>
      </c>
      <c r="R1157" s="16">
        <f>(H1157-N1157)/O1157</f>
        <v>-1.766933516269235</v>
      </c>
      <c r="S1157" s="16">
        <f>(I1157-P1157)/Q1157</f>
        <v>-1.9928926125591677</v>
      </c>
      <c r="T1157" s="113">
        <v>-1.766933516269235</v>
      </c>
      <c r="U1157" s="113">
        <v>-1.9928926125591677</v>
      </c>
      <c r="V1157" s="117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</row>
    <row r="1158" spans="1:32" s="16" customFormat="1">
      <c r="A1158" s="7"/>
      <c r="B1158" s="3" t="s">
        <v>172</v>
      </c>
      <c r="C1158" s="3" t="s">
        <v>171</v>
      </c>
      <c r="D1158" s="4" t="s">
        <v>93</v>
      </c>
      <c r="E1158" s="3" t="s">
        <v>9</v>
      </c>
      <c r="F1158" s="3" t="s">
        <v>8</v>
      </c>
      <c r="G1158" s="19" t="s">
        <v>65</v>
      </c>
      <c r="H1158" s="83">
        <v>8.3345380023717636E-2</v>
      </c>
      <c r="I1158" s="16">
        <f>LOG(H1158)</f>
        <v>-1.079118468851151</v>
      </c>
      <c r="N1158" s="16">
        <v>0.14172475903588133</v>
      </c>
      <c r="O1158" s="16">
        <v>3.5840818743029711E-2</v>
      </c>
      <c r="P1158" s="16">
        <v>-0.86279756057907664</v>
      </c>
      <c r="Q1158" s="16">
        <v>0.12188626413674357</v>
      </c>
      <c r="R1158" s="16">
        <f>(H1158-N1158)/O1158</f>
        <v>-1.6288517132024856</v>
      </c>
      <c r="S1158" s="16">
        <f>(I1158-P1158)/Q1158</f>
        <v>-1.7747767544124995</v>
      </c>
      <c r="T1158" s="113">
        <v>-1.6288517132024856</v>
      </c>
      <c r="U1158" s="113">
        <v>-1.7747767544124995</v>
      </c>
      <c r="V1158" s="117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</row>
    <row r="1159" spans="1:32" s="16" customFormat="1">
      <c r="A1159" s="7"/>
      <c r="B1159" s="3">
        <v>1010</v>
      </c>
      <c r="C1159" s="3" t="s">
        <v>171</v>
      </c>
      <c r="D1159" s="3" t="s">
        <v>10</v>
      </c>
      <c r="E1159" s="3" t="s">
        <v>9</v>
      </c>
      <c r="F1159" s="3" t="s">
        <v>8</v>
      </c>
      <c r="G1159" s="19" t="s">
        <v>65</v>
      </c>
      <c r="H1159" s="83">
        <v>7.1850951021833753E-2</v>
      </c>
      <c r="I1159" s="16">
        <f>LOG(H1159)</f>
        <v>-1.1435674791539565</v>
      </c>
      <c r="N1159" s="16">
        <v>0.14172475903588133</v>
      </c>
      <c r="O1159" s="16">
        <v>3.5840818743029711E-2</v>
      </c>
      <c r="P1159" s="16">
        <v>-0.86279756057907664</v>
      </c>
      <c r="Q1159" s="16">
        <v>0.12188626413674357</v>
      </c>
      <c r="R1159" s="16">
        <f>(H1159-N1159)/O1159</f>
        <v>-1.9495594817469557</v>
      </c>
      <c r="S1159" s="16">
        <f>(I1159-P1159)/Q1159</f>
        <v>-2.3035402763668724</v>
      </c>
      <c r="T1159" s="113">
        <v>-1.9495594817469557</v>
      </c>
      <c r="U1159" s="113">
        <v>-2.3035402763668724</v>
      </c>
      <c r="V1159" s="113"/>
    </row>
    <row r="1160" spans="1:32" s="16" customFormat="1">
      <c r="A1160" s="7"/>
      <c r="B1160" s="3">
        <v>1012</v>
      </c>
      <c r="C1160" s="3" t="s">
        <v>171</v>
      </c>
      <c r="D1160" s="3" t="s">
        <v>10</v>
      </c>
      <c r="E1160" s="3" t="s">
        <v>9</v>
      </c>
      <c r="F1160" s="3" t="s">
        <v>8</v>
      </c>
      <c r="G1160" s="19" t="s">
        <v>65</v>
      </c>
      <c r="H1160" s="83">
        <v>3.1564608362064969E-2</v>
      </c>
      <c r="I1160" s="16">
        <f>LOG(H1160)</f>
        <v>-1.5007995948127641</v>
      </c>
      <c r="N1160" s="16">
        <v>0.14172475903588133</v>
      </c>
      <c r="O1160" s="16">
        <v>3.5840818743029711E-2</v>
      </c>
      <c r="P1160" s="16">
        <v>-0.86279756057907664</v>
      </c>
      <c r="Q1160" s="16">
        <v>0.12188626413674357</v>
      </c>
      <c r="R1160" s="16">
        <f>(H1160-N1160)/O1160</f>
        <v>-3.0735947039502327</v>
      </c>
      <c r="S1160" s="16">
        <f>(I1160-P1160)/Q1160</f>
        <v>-5.2344047030428005</v>
      </c>
      <c r="T1160" s="113">
        <v>-3.0735947039502327</v>
      </c>
      <c r="U1160" s="113">
        <v>-5.2344047030428005</v>
      </c>
      <c r="V1160" s="113"/>
    </row>
    <row r="1161" spans="1:32" s="16" customFormat="1">
      <c r="A1161" s="7"/>
      <c r="B1161" s="3">
        <v>1014</v>
      </c>
      <c r="C1161" s="3" t="s">
        <v>171</v>
      </c>
      <c r="D1161" s="3" t="s">
        <v>10</v>
      </c>
      <c r="E1161" s="3" t="s">
        <v>9</v>
      </c>
      <c r="F1161" s="3" t="s">
        <v>8</v>
      </c>
      <c r="G1161" s="19" t="s">
        <v>65</v>
      </c>
      <c r="H1161" s="83">
        <v>7.929958491600908E-2</v>
      </c>
      <c r="I1161" s="16">
        <f>LOG(H1161)</f>
        <v>-1.1007290859378638</v>
      </c>
      <c r="N1161" s="16">
        <v>0.14172475903588133</v>
      </c>
      <c r="O1161" s="16">
        <v>3.5840818743029711E-2</v>
      </c>
      <c r="P1161" s="16">
        <v>-0.86279756057907664</v>
      </c>
      <c r="Q1161" s="16">
        <v>0.12188626413674357</v>
      </c>
      <c r="R1161" s="16">
        <f>(H1161-N1161)/O1161</f>
        <v>-1.7417340426134278</v>
      </c>
      <c r="S1161" s="16">
        <f>(I1161-P1161)/Q1161</f>
        <v>-1.9520782513430144</v>
      </c>
      <c r="T1161" s="113">
        <v>-1.7417340426134278</v>
      </c>
      <c r="U1161" s="113">
        <v>-1.9520782513430144</v>
      </c>
      <c r="V1161" s="113"/>
    </row>
    <row r="1162" spans="1:32" s="16" customFormat="1">
      <c r="A1162" s="7"/>
      <c r="B1162" s="3">
        <v>1017</v>
      </c>
      <c r="C1162" s="3" t="s">
        <v>171</v>
      </c>
      <c r="D1162" s="3" t="s">
        <v>10</v>
      </c>
      <c r="E1162" s="3" t="s">
        <v>9</v>
      </c>
      <c r="F1162" s="3" t="s">
        <v>8</v>
      </c>
      <c r="G1162" s="19" t="s">
        <v>65</v>
      </c>
      <c r="H1162" s="83">
        <v>6.9607386276877375E-2</v>
      </c>
      <c r="I1162" s="16">
        <f>LOG(H1162)</f>
        <v>-1.1573446734772639</v>
      </c>
      <c r="N1162" s="16">
        <v>0.14172475903588133</v>
      </c>
      <c r="O1162" s="16">
        <v>3.5840818743029711E-2</v>
      </c>
      <c r="P1162" s="16">
        <v>-0.86279756057907664</v>
      </c>
      <c r="Q1162" s="16">
        <v>0.12188626413674357</v>
      </c>
      <c r="R1162" s="16">
        <f>(H1162-N1162)/O1162</f>
        <v>-2.0121575144828205</v>
      </c>
      <c r="S1162" s="16">
        <f>(I1162-P1162)/Q1162</f>
        <v>-2.4165734751516905</v>
      </c>
      <c r="T1162" s="113">
        <v>-2.0121575144828205</v>
      </c>
      <c r="U1162" s="113">
        <v>-2.4165734751516905</v>
      </c>
      <c r="V1162" s="113"/>
    </row>
    <row r="1163" spans="1:32" s="16" customFormat="1">
      <c r="A1163" s="7"/>
      <c r="B1163" s="3">
        <v>1018</v>
      </c>
      <c r="C1163" s="3" t="s">
        <v>171</v>
      </c>
      <c r="D1163" s="3" t="s">
        <v>10</v>
      </c>
      <c r="E1163" s="3" t="s">
        <v>9</v>
      </c>
      <c r="F1163" s="3" t="s">
        <v>8</v>
      </c>
      <c r="G1163" s="19" t="s">
        <v>65</v>
      </c>
      <c r="H1163" s="83">
        <v>5.0143903392497545E-2</v>
      </c>
      <c r="I1163" s="16">
        <f>LOG(H1163)</f>
        <v>-1.2997818619246828</v>
      </c>
      <c r="N1163" s="16">
        <v>0.14172475903588133</v>
      </c>
      <c r="O1163" s="16">
        <v>3.5840818743029711E-2</v>
      </c>
      <c r="P1163" s="16">
        <v>-0.86279756057907664</v>
      </c>
      <c r="Q1163" s="16">
        <v>0.12188626413674357</v>
      </c>
      <c r="R1163" s="16">
        <f>(H1163-N1163)/O1163</f>
        <v>-2.555211037448589</v>
      </c>
      <c r="S1163" s="16">
        <f>(I1163-P1163)/Q1163</f>
        <v>-3.5851808605386064</v>
      </c>
      <c r="T1163" s="113">
        <v>-2.555211037448589</v>
      </c>
      <c r="U1163" s="113">
        <v>-3.5851808605386064</v>
      </c>
      <c r="V1163" s="113"/>
    </row>
    <row r="1164" spans="1:32" s="16" customFormat="1">
      <c r="A1164" s="7"/>
      <c r="B1164" s="3">
        <v>1019</v>
      </c>
      <c r="C1164" s="3" t="s">
        <v>171</v>
      </c>
      <c r="D1164" s="3" t="s">
        <v>10</v>
      </c>
      <c r="E1164" s="3" t="s">
        <v>9</v>
      </c>
      <c r="F1164" s="3" t="s">
        <v>8</v>
      </c>
      <c r="G1164" s="19" t="s">
        <v>65</v>
      </c>
      <c r="H1164" s="83">
        <v>6.9983507659531305E-2</v>
      </c>
      <c r="I1164" s="16">
        <f>LOG(H1164)</f>
        <v>-1.1550042939336791</v>
      </c>
      <c r="N1164" s="16">
        <v>0.14172475903588133</v>
      </c>
      <c r="O1164" s="16">
        <v>3.5840818743029711E-2</v>
      </c>
      <c r="P1164" s="16">
        <v>-0.86279756057907664</v>
      </c>
      <c r="Q1164" s="16">
        <v>0.12188626413674357</v>
      </c>
      <c r="R1164" s="16">
        <f>(H1164-N1164)/O1164</f>
        <v>-2.0016632959954967</v>
      </c>
      <c r="S1164" s="16">
        <f>(I1164-P1164)/Q1164</f>
        <v>-2.3973721356064965</v>
      </c>
      <c r="T1164" s="113">
        <v>-2.0016632959954967</v>
      </c>
      <c r="U1164" s="113">
        <v>-2.3973721356064965</v>
      </c>
      <c r="V1164" s="113"/>
    </row>
    <row r="1165" spans="1:32" s="16" customFormat="1">
      <c r="A1165" s="7"/>
      <c r="B1165" s="3">
        <v>1060</v>
      </c>
      <c r="C1165" s="3" t="s">
        <v>171</v>
      </c>
      <c r="D1165" s="3" t="s">
        <v>10</v>
      </c>
      <c r="E1165" s="3" t="s">
        <v>9</v>
      </c>
      <c r="F1165" s="3" t="s">
        <v>8</v>
      </c>
      <c r="G1165" s="19" t="s">
        <v>65</v>
      </c>
      <c r="H1165" s="83">
        <v>5.5435830447342252E-2</v>
      </c>
      <c r="I1165" s="16">
        <f>LOG(H1165)</f>
        <v>-1.2562094422095409</v>
      </c>
      <c r="N1165" s="16">
        <v>0.14172475903588133</v>
      </c>
      <c r="O1165" s="16">
        <v>3.5840818743029711E-2</v>
      </c>
      <c r="P1165" s="16">
        <v>-0.86279756057907664</v>
      </c>
      <c r="Q1165" s="16">
        <v>0.12188626413674357</v>
      </c>
      <c r="R1165" s="16">
        <f>(H1165-N1165)/O1165</f>
        <v>-2.4075601957424722</v>
      </c>
      <c r="S1165" s="16">
        <f>(I1165-P1165)/Q1165</f>
        <v>-3.2276966105803151</v>
      </c>
      <c r="T1165" s="113">
        <v>-2.4075601957424722</v>
      </c>
      <c r="U1165" s="113">
        <v>-3.2276966105803151</v>
      </c>
      <c r="V1165" s="113"/>
    </row>
    <row r="1166" spans="1:32" s="16" customFormat="1">
      <c r="A1166" s="7"/>
      <c r="B1166" s="3">
        <v>1066</v>
      </c>
      <c r="C1166" s="3" t="s">
        <v>171</v>
      </c>
      <c r="D1166" s="3" t="s">
        <v>10</v>
      </c>
      <c r="E1166" s="3" t="s">
        <v>9</v>
      </c>
      <c r="F1166" s="3" t="s">
        <v>8</v>
      </c>
      <c r="G1166" s="19" t="s">
        <v>65</v>
      </c>
      <c r="H1166" s="83">
        <v>8.9984614603644944E-2</v>
      </c>
      <c r="I1166" s="16">
        <f>LOG(H1166)</f>
        <v>-1.0458317390487459</v>
      </c>
      <c r="N1166" s="16">
        <v>0.14172475903588133</v>
      </c>
      <c r="O1166" s="16">
        <v>3.5840818743029711E-2</v>
      </c>
      <c r="P1166" s="16">
        <v>-0.86279756057907664</v>
      </c>
      <c r="Q1166" s="16">
        <v>0.12188626413674357</v>
      </c>
      <c r="R1166" s="16">
        <f>(H1166-N1166)/O1166</f>
        <v>-1.4436094443935872</v>
      </c>
      <c r="S1166" s="16">
        <f>(I1166-P1166)/Q1166</f>
        <v>-1.5016801094528929</v>
      </c>
      <c r="T1166" s="113">
        <v>-1.4436094443935872</v>
      </c>
      <c r="U1166" s="113">
        <v>-1.5016801094528929</v>
      </c>
      <c r="V1166" s="113"/>
    </row>
    <row r="1167" spans="1:32" s="16" customFormat="1">
      <c r="A1167" s="7"/>
      <c r="B1167" s="3">
        <v>1073</v>
      </c>
      <c r="C1167" s="3" t="s">
        <v>171</v>
      </c>
      <c r="D1167" s="3" t="s">
        <v>10</v>
      </c>
      <c r="E1167" s="3" t="s">
        <v>9</v>
      </c>
      <c r="F1167" s="3" t="s">
        <v>8</v>
      </c>
      <c r="G1167" s="19" t="s">
        <v>65</v>
      </c>
      <c r="H1167" s="83">
        <v>5.4937525907832699E-2</v>
      </c>
      <c r="I1167" s="16">
        <f>LOG(H1167)</f>
        <v>-1.2601309027743963</v>
      </c>
      <c r="N1167" s="16">
        <v>0.14172475903588133</v>
      </c>
      <c r="O1167" s="16">
        <v>3.5840818743029711E-2</v>
      </c>
      <c r="P1167" s="16">
        <v>-0.86279756057907664</v>
      </c>
      <c r="Q1167" s="16">
        <v>0.12188626413674357</v>
      </c>
      <c r="R1167" s="16">
        <f>(H1167-N1167)/O1167</f>
        <v>-2.4214634646125917</v>
      </c>
      <c r="S1167" s="16">
        <f>(I1167-P1167)/Q1167</f>
        <v>-3.2598697237085998</v>
      </c>
      <c r="T1167" s="113">
        <v>-2.4214634646125917</v>
      </c>
      <c r="U1167" s="113">
        <v>-3.2598697237085998</v>
      </c>
      <c r="V1167" s="113"/>
    </row>
    <row r="1168" spans="1:32" s="16" customFormat="1">
      <c r="A1168" s="7"/>
      <c r="B1168" s="3">
        <v>1076</v>
      </c>
      <c r="C1168" s="3" t="s">
        <v>171</v>
      </c>
      <c r="D1168" s="3" t="s">
        <v>10</v>
      </c>
      <c r="E1168" s="3" t="s">
        <v>9</v>
      </c>
      <c r="F1168" s="3" t="s">
        <v>8</v>
      </c>
      <c r="G1168" s="19" t="s">
        <v>65</v>
      </c>
      <c r="H1168" s="83">
        <v>4.8100609531229452E-2</v>
      </c>
      <c r="I1168" s="16">
        <f>LOG(H1168)</f>
        <v>-1.3178494202088658</v>
      </c>
      <c r="N1168" s="16">
        <v>0.14172475903588133</v>
      </c>
      <c r="O1168" s="16">
        <v>3.5840818743029711E-2</v>
      </c>
      <c r="P1168" s="16">
        <v>-0.86279756057907664</v>
      </c>
      <c r="Q1168" s="16">
        <v>0.12188626413674357</v>
      </c>
      <c r="R1168" s="16">
        <f>(H1168-N1168)/O1168</f>
        <v>-2.6122212825525875</v>
      </c>
      <c r="S1168" s="16">
        <f>(I1168-P1168)/Q1168</f>
        <v>-3.733413792379991</v>
      </c>
      <c r="T1168" s="113">
        <v>-2.6122212825525875</v>
      </c>
      <c r="U1168" s="113">
        <v>-3.733413792379991</v>
      </c>
      <c r="V1168" s="113"/>
    </row>
    <row r="1169" spans="1:32" s="16" customFormat="1">
      <c r="A1169" s="7"/>
      <c r="B1169" s="13">
        <v>1077</v>
      </c>
      <c r="C1169" s="13" t="s">
        <v>171</v>
      </c>
      <c r="D1169" s="13" t="s">
        <v>10</v>
      </c>
      <c r="E1169" s="13" t="s">
        <v>9</v>
      </c>
      <c r="F1169" s="13" t="s">
        <v>8</v>
      </c>
      <c r="G1169" s="69" t="s">
        <v>65</v>
      </c>
      <c r="H1169" s="84">
        <v>3.8367459395379548E-2</v>
      </c>
      <c r="I1169" s="24">
        <f>LOG(H1169)</f>
        <v>-1.416036957827951</v>
      </c>
      <c r="J1169" s="24"/>
      <c r="K1169" s="24"/>
      <c r="L1169" s="24"/>
      <c r="M1169" s="24"/>
      <c r="N1169" s="16">
        <v>0.14172475903588133</v>
      </c>
      <c r="O1169" s="16">
        <v>3.5840818743029711E-2</v>
      </c>
      <c r="P1169" s="16">
        <v>-0.86279756057907664</v>
      </c>
      <c r="Q1169" s="16">
        <v>0.12188626413674357</v>
      </c>
      <c r="R1169" s="16">
        <f>(H1169-N1169)/O1169</f>
        <v>-2.8837873482062295</v>
      </c>
      <c r="S1169" s="16">
        <f>(I1169-P1169)/Q1169</f>
        <v>-4.5389806732299052</v>
      </c>
      <c r="T1169" s="113">
        <v>-2.8837873482062295</v>
      </c>
      <c r="U1169" s="113">
        <v>-4.5389806732299052</v>
      </c>
      <c r="V1169" s="113"/>
    </row>
    <row r="1170" spans="1:32" s="16" customFormat="1">
      <c r="B1170" s="3">
        <v>1170</v>
      </c>
      <c r="C1170" s="22" t="s">
        <v>11</v>
      </c>
      <c r="D1170" s="25" t="s">
        <v>93</v>
      </c>
      <c r="E1170" s="3" t="s">
        <v>9</v>
      </c>
      <c r="F1170" s="3" t="s">
        <v>8</v>
      </c>
      <c r="G1170" s="18" t="s">
        <v>68</v>
      </c>
      <c r="H1170" s="83">
        <v>4.6568981023556839E-2</v>
      </c>
      <c r="I1170" s="16">
        <f>LOG(H1170)</f>
        <v>-1.3319032647661733</v>
      </c>
      <c r="J1170" s="28">
        <f>AVERAGE(H1170:H1179)</f>
        <v>9.3174527778063065E-2</v>
      </c>
      <c r="K1170" s="28">
        <f>STDEV(H1170:H1179)</f>
        <v>4.5320670497092652E-2</v>
      </c>
      <c r="L1170" s="28">
        <f>AVERAGE(I1170:I1179)</f>
        <v>-1.0774939866344528</v>
      </c>
      <c r="M1170" s="28">
        <f>STDEV(I1170:I1179)</f>
        <v>0.213733171219743</v>
      </c>
      <c r="N1170" s="16">
        <v>9.3174527778063065E-2</v>
      </c>
      <c r="O1170" s="16">
        <v>4.5320670497092652E-2</v>
      </c>
      <c r="P1170" s="16">
        <v>-1.0774939866344528</v>
      </c>
      <c r="Q1170" s="16">
        <v>0.213733171219743</v>
      </c>
      <c r="R1170" s="16">
        <f>(H1170-N1170)/O1170</f>
        <v>-1.0283507777647729</v>
      </c>
      <c r="S1170" s="16">
        <f>(I1170-P1170)/Q1170</f>
        <v>-1.1903125597203514</v>
      </c>
      <c r="T1170" s="113">
        <v>-1.0283507777647729</v>
      </c>
      <c r="U1170" s="113">
        <v>-1.1903125597203514</v>
      </c>
      <c r="V1170" s="116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1:32" s="16" customFormat="1">
      <c r="B1171" s="3">
        <v>1171</v>
      </c>
      <c r="C1171" s="22" t="s">
        <v>11</v>
      </c>
      <c r="D1171" s="25" t="s">
        <v>93</v>
      </c>
      <c r="E1171" s="3" t="s">
        <v>9</v>
      </c>
      <c r="F1171" s="3" t="s">
        <v>8</v>
      </c>
      <c r="G1171" s="18" t="s">
        <v>68</v>
      </c>
      <c r="H1171" s="83">
        <v>6.116667246286147E-2</v>
      </c>
      <c r="I1171" s="16">
        <f>LOG(H1171)</f>
        <v>-1.2134851449775168</v>
      </c>
      <c r="N1171" s="16">
        <v>9.3174527778063065E-2</v>
      </c>
      <c r="O1171" s="16">
        <v>4.5320670497092652E-2</v>
      </c>
      <c r="P1171" s="16">
        <v>-1.0774939866344528</v>
      </c>
      <c r="Q1171" s="16">
        <v>0.213733171219743</v>
      </c>
      <c r="R1171" s="16">
        <f>(H1171-N1171)/O1171</f>
        <v>-0.70625290764961035</v>
      </c>
      <c r="S1171" s="16">
        <f>(I1171-P1171)/Q1171</f>
        <v>-0.63626603941252036</v>
      </c>
      <c r="T1171" s="113">
        <v>-0.70625290764961035</v>
      </c>
      <c r="U1171" s="113">
        <v>-0.63626603941252036</v>
      </c>
      <c r="V1171" s="116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1:32" s="16" customFormat="1">
      <c r="B1172" s="3">
        <v>1172</v>
      </c>
      <c r="C1172" s="22" t="s">
        <v>11</v>
      </c>
      <c r="D1172" s="25" t="s">
        <v>93</v>
      </c>
      <c r="E1172" s="3" t="s">
        <v>9</v>
      </c>
      <c r="F1172" s="3" t="s">
        <v>8</v>
      </c>
      <c r="G1172" s="18" t="s">
        <v>68</v>
      </c>
      <c r="H1172" s="83">
        <v>5.5914626178964463E-2</v>
      </c>
      <c r="I1172" s="16">
        <f>LOG(H1172)</f>
        <v>-1.2524745742610848</v>
      </c>
      <c r="N1172" s="16">
        <v>9.3174527778063065E-2</v>
      </c>
      <c r="O1172" s="16">
        <v>4.5320670497092652E-2</v>
      </c>
      <c r="P1172" s="16">
        <v>-1.0774939866344528</v>
      </c>
      <c r="Q1172" s="16">
        <v>0.213733171219743</v>
      </c>
      <c r="R1172" s="16">
        <f>(H1172-N1172)/O1172</f>
        <v>-0.8221392400072467</v>
      </c>
      <c r="S1172" s="16">
        <f>(I1172-P1172)/Q1172</f>
        <v>-0.81868708833562931</v>
      </c>
      <c r="T1172" s="113">
        <v>-0.8221392400072467</v>
      </c>
      <c r="U1172" s="113">
        <v>-0.81868708833562931</v>
      </c>
      <c r="V1172" s="116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1:32" s="16" customFormat="1">
      <c r="B1173" s="3">
        <v>1201</v>
      </c>
      <c r="C1173" s="22" t="s">
        <v>11</v>
      </c>
      <c r="D1173" s="25" t="s">
        <v>93</v>
      </c>
      <c r="E1173" s="3" t="s">
        <v>9</v>
      </c>
      <c r="F1173" s="3" t="s">
        <v>8</v>
      </c>
      <c r="G1173" s="18" t="s">
        <v>68</v>
      </c>
      <c r="H1173" s="83">
        <v>0.13520624459525843</v>
      </c>
      <c r="I1173" s="16">
        <f>LOG(H1173)</f>
        <v>-0.86900324973584864</v>
      </c>
      <c r="N1173" s="16">
        <v>9.3174527778063065E-2</v>
      </c>
      <c r="O1173" s="16">
        <v>4.5320670497092652E-2</v>
      </c>
      <c r="P1173" s="16">
        <v>-1.0774939866344528</v>
      </c>
      <c r="Q1173" s="16">
        <v>0.213733171219743</v>
      </c>
      <c r="R1173" s="16">
        <f>(H1173-N1173)/O1173</f>
        <v>0.92742928019769089</v>
      </c>
      <c r="S1173" s="16">
        <f>(I1173-P1173)/Q1173</f>
        <v>0.97547206036750866</v>
      </c>
      <c r="T1173" s="113">
        <v>0.92742928019769089</v>
      </c>
      <c r="U1173" s="113">
        <v>0.97547206036750866</v>
      </c>
      <c r="V1173" s="116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1:32" s="16" customFormat="1">
      <c r="B1174" s="3">
        <v>1202</v>
      </c>
      <c r="C1174" s="22" t="s">
        <v>11</v>
      </c>
      <c r="D1174" s="25" t="s">
        <v>93</v>
      </c>
      <c r="E1174" s="3" t="s">
        <v>9</v>
      </c>
      <c r="F1174" s="3" t="s">
        <v>8</v>
      </c>
      <c r="G1174" s="18" t="s">
        <v>68</v>
      </c>
      <c r="H1174" s="83">
        <v>4.2939830918850744E-2</v>
      </c>
      <c r="I1174" s="16">
        <f>LOG(H1174)</f>
        <v>-1.3671396699872105</v>
      </c>
      <c r="N1174" s="16">
        <v>9.3174527778063065E-2</v>
      </c>
      <c r="O1174" s="16">
        <v>4.5320670497092652E-2</v>
      </c>
      <c r="P1174" s="16">
        <v>-1.0774939866344528</v>
      </c>
      <c r="Q1174" s="16">
        <v>0.213733171219743</v>
      </c>
      <c r="R1174" s="16">
        <f>(H1174-N1174)/O1174</f>
        <v>-1.1084279272177782</v>
      </c>
      <c r="S1174" s="16">
        <f>(I1174-P1174)/Q1174</f>
        <v>-1.3551742188626752</v>
      </c>
      <c r="T1174" s="113">
        <v>-1.1084279272177782</v>
      </c>
      <c r="U1174" s="113">
        <v>-1.3551742188626752</v>
      </c>
      <c r="V1174" s="116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1:32" s="16" customFormat="1">
      <c r="B1175" s="3">
        <v>1209</v>
      </c>
      <c r="C1175" s="22" t="s">
        <v>11</v>
      </c>
      <c r="D1175" s="25" t="s">
        <v>93</v>
      </c>
      <c r="E1175" s="3" t="s">
        <v>9</v>
      </c>
      <c r="F1175" s="3" t="s">
        <v>8</v>
      </c>
      <c r="G1175" s="18" t="s">
        <v>68</v>
      </c>
      <c r="H1175" s="83">
        <v>0.10711573970790719</v>
      </c>
      <c r="I1175" s="16">
        <f>LOG(H1175)</f>
        <v>-0.97014670875688525</v>
      </c>
      <c r="N1175" s="16">
        <v>9.3174527778063065E-2</v>
      </c>
      <c r="O1175" s="16">
        <v>4.5320670497092652E-2</v>
      </c>
      <c r="P1175" s="16">
        <v>-1.0774939866344528</v>
      </c>
      <c r="Q1175" s="16">
        <v>0.213733171219743</v>
      </c>
      <c r="R1175" s="16">
        <f>(H1175-N1175)/O1175</f>
        <v>0.30761265835064078</v>
      </c>
      <c r="S1175" s="16">
        <f>(I1175-P1175)/Q1175</f>
        <v>0.50224902978303676</v>
      </c>
      <c r="T1175" s="113">
        <v>0.30761265835064078</v>
      </c>
      <c r="U1175" s="113">
        <v>0.50224902978303676</v>
      </c>
      <c r="V1175" s="116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1:32" s="16" customFormat="1">
      <c r="B1176" s="3">
        <v>1210</v>
      </c>
      <c r="C1176" s="22" t="s">
        <v>11</v>
      </c>
      <c r="D1176" s="25" t="s">
        <v>93</v>
      </c>
      <c r="E1176" s="3" t="s">
        <v>9</v>
      </c>
      <c r="F1176" s="3" t="s">
        <v>8</v>
      </c>
      <c r="G1176" s="18" t="s">
        <v>68</v>
      </c>
      <c r="H1176" s="83">
        <v>0.14177620961264892</v>
      </c>
      <c r="I1176" s="16">
        <f>LOG(H1176)</f>
        <v>-0.84839663869294135</v>
      </c>
      <c r="N1176" s="16">
        <v>9.3174527778063065E-2</v>
      </c>
      <c r="O1176" s="16">
        <v>4.5320670497092652E-2</v>
      </c>
      <c r="P1176" s="16">
        <v>-1.0774939866344528</v>
      </c>
      <c r="Q1176" s="16">
        <v>0.213733171219743</v>
      </c>
      <c r="R1176" s="16">
        <f>(H1176-N1176)/O1176</f>
        <v>1.0723954721213509</v>
      </c>
      <c r="S1176" s="16">
        <f>(I1176-P1176)/Q1176</f>
        <v>1.0718848489174022</v>
      </c>
      <c r="T1176" s="113">
        <v>1.0723954721213509</v>
      </c>
      <c r="U1176" s="113">
        <v>1.0718848489174022</v>
      </c>
      <c r="V1176" s="117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</row>
    <row r="1177" spans="1:32" s="16" customFormat="1">
      <c r="B1177" s="3">
        <v>1211</v>
      </c>
      <c r="C1177" s="22" t="s">
        <v>11</v>
      </c>
      <c r="D1177" s="25" t="s">
        <v>93</v>
      </c>
      <c r="E1177" s="3" t="s">
        <v>9</v>
      </c>
      <c r="F1177" s="3" t="s">
        <v>8</v>
      </c>
      <c r="G1177" s="18" t="s">
        <v>68</v>
      </c>
      <c r="H1177" s="83">
        <v>8.9774183258684151E-2</v>
      </c>
      <c r="I1177" s="16">
        <f>LOG(H1177)</f>
        <v>-1.0468485372780254</v>
      </c>
      <c r="N1177" s="16">
        <v>9.3174527778063065E-2</v>
      </c>
      <c r="O1177" s="16">
        <v>4.5320670497092652E-2</v>
      </c>
      <c r="P1177" s="16">
        <v>-1.0774939866344528</v>
      </c>
      <c r="Q1177" s="16">
        <v>0.213733171219743</v>
      </c>
      <c r="R1177" s="16">
        <f>(H1177-N1177)/O1177</f>
        <v>-7.5028557214241759E-2</v>
      </c>
      <c r="S1177" s="16">
        <f>(I1177-P1177)/Q1177</f>
        <v>0.14338181191781543</v>
      </c>
      <c r="T1177" s="113">
        <v>-7.5028557214241759E-2</v>
      </c>
      <c r="U1177" s="113">
        <v>0.14338181191781543</v>
      </c>
      <c r="V1177" s="117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</row>
    <row r="1178" spans="1:32" s="16" customFormat="1">
      <c r="B1178" s="3">
        <v>1212</v>
      </c>
      <c r="C1178" s="22" t="s">
        <v>11</v>
      </c>
      <c r="D1178" s="25" t="s">
        <v>93</v>
      </c>
      <c r="E1178" s="3" t="s">
        <v>9</v>
      </c>
      <c r="F1178" s="3" t="s">
        <v>8</v>
      </c>
      <c r="G1178" s="18" t="s">
        <v>68</v>
      </c>
      <c r="H1178" s="83">
        <v>7.597067738795038E-2</v>
      </c>
      <c r="I1178" s="16">
        <f>LOG(H1178)</f>
        <v>-1.1193540012179686</v>
      </c>
      <c r="N1178" s="16">
        <v>9.3174527778063065E-2</v>
      </c>
      <c r="O1178" s="16">
        <v>4.5320670497092652E-2</v>
      </c>
      <c r="P1178" s="16">
        <v>-1.0774939866344528</v>
      </c>
      <c r="Q1178" s="16">
        <v>0.213733171219743</v>
      </c>
      <c r="R1178" s="16">
        <f>(H1178-N1178)/O1178</f>
        <v>-0.37960273317704607</v>
      </c>
      <c r="S1178" s="16">
        <f>(I1178-P1178)/Q1178</f>
        <v>-0.1958517451672426</v>
      </c>
      <c r="T1178" s="113">
        <v>-0.37960273317704607</v>
      </c>
      <c r="U1178" s="113">
        <v>-0.1958517451672426</v>
      </c>
      <c r="V1178" s="117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</row>
    <row r="1179" spans="1:32" s="16" customFormat="1">
      <c r="B1179" s="29" t="s">
        <v>12</v>
      </c>
      <c r="C1179" s="30" t="s">
        <v>11</v>
      </c>
      <c r="D1179" s="29" t="s">
        <v>93</v>
      </c>
      <c r="E1179" s="29" t="s">
        <v>9</v>
      </c>
      <c r="F1179" s="29" t="s">
        <v>8</v>
      </c>
      <c r="G1179" s="31" t="s">
        <v>68</v>
      </c>
      <c r="H1179" s="85">
        <v>0.17531211263394805</v>
      </c>
      <c r="I1179" s="16">
        <f>LOG(H1179)</f>
        <v>-0.75618807667087296</v>
      </c>
      <c r="J1179" s="32"/>
      <c r="K1179" s="32"/>
      <c r="L1179" s="32"/>
      <c r="M1179" s="32"/>
      <c r="N1179" s="16">
        <v>9.3174527778063065E-2</v>
      </c>
      <c r="O1179" s="16">
        <v>4.5320670497092652E-2</v>
      </c>
      <c r="P1179" s="16">
        <v>-1.0774939866344528</v>
      </c>
      <c r="Q1179" s="16">
        <v>0.213733171219743</v>
      </c>
      <c r="R1179" s="16">
        <f>(H1179-N1179)/O1179</f>
        <v>1.812364732361013</v>
      </c>
      <c r="S1179" s="16">
        <f>(I1179-P1179)/Q1179</f>
        <v>1.5033039005126601</v>
      </c>
      <c r="T1179" s="113">
        <v>1.812364732361013</v>
      </c>
      <c r="U1179" s="113">
        <v>1.5033039005126601</v>
      </c>
      <c r="V1179" s="117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</row>
    <row r="1180" spans="1:32" s="16" customFormat="1">
      <c r="B1180" s="3">
        <v>1028</v>
      </c>
      <c r="C1180" s="22" t="s">
        <v>11</v>
      </c>
      <c r="D1180" s="3" t="s">
        <v>10</v>
      </c>
      <c r="E1180" s="3" t="s">
        <v>9</v>
      </c>
      <c r="F1180" s="3" t="s">
        <v>8</v>
      </c>
      <c r="G1180" s="18" t="s">
        <v>68</v>
      </c>
      <c r="H1180" s="83">
        <v>0.11135969022495426</v>
      </c>
      <c r="I1180" s="16">
        <f>LOG(H1180)</f>
        <v>-0.95327198583139494</v>
      </c>
      <c r="N1180" s="16">
        <v>9.3174527778063065E-2</v>
      </c>
      <c r="O1180" s="16">
        <v>4.5320670497092652E-2</v>
      </c>
      <c r="P1180" s="16">
        <v>-1.0774939866344528</v>
      </c>
      <c r="Q1180" s="16">
        <v>0.213733171219743</v>
      </c>
      <c r="R1180" s="16">
        <f>(H1180-N1180)/O1180</f>
        <v>0.40125537083697349</v>
      </c>
      <c r="S1180" s="16">
        <f>(I1180-P1180)/Q1180</f>
        <v>0.58120131795238739</v>
      </c>
      <c r="T1180" s="113">
        <v>0.40125537083697349</v>
      </c>
      <c r="U1180" s="113">
        <v>0.58120131795238739</v>
      </c>
      <c r="V1180" s="113"/>
    </row>
    <row r="1181" spans="1:32" s="16" customFormat="1">
      <c r="B1181" s="3">
        <v>1029</v>
      </c>
      <c r="C1181" s="22" t="s">
        <v>11</v>
      </c>
      <c r="D1181" s="3" t="s">
        <v>10</v>
      </c>
      <c r="E1181" s="3" t="s">
        <v>9</v>
      </c>
      <c r="F1181" s="3" t="s">
        <v>8</v>
      </c>
      <c r="G1181" s="18" t="s">
        <v>68</v>
      </c>
      <c r="H1181" s="83">
        <v>4.2290624972515733E-2</v>
      </c>
      <c r="I1181" s="16">
        <f>LOG(H1181)</f>
        <v>-1.3737558967847767</v>
      </c>
      <c r="N1181" s="16">
        <v>9.3174527778063065E-2</v>
      </c>
      <c r="O1181" s="16">
        <v>4.5320670497092652E-2</v>
      </c>
      <c r="P1181" s="16">
        <v>-1.0774939866344528</v>
      </c>
      <c r="Q1181" s="16">
        <v>0.213733171219743</v>
      </c>
      <c r="R1181" s="16">
        <f>(H1181-N1181)/O1181</f>
        <v>-1.1227526479073509</v>
      </c>
      <c r="S1181" s="16">
        <f>(I1181-P1181)/Q1181</f>
        <v>-1.3861297638527599</v>
      </c>
      <c r="T1181" s="113">
        <v>-1.1227526479073509</v>
      </c>
      <c r="U1181" s="113">
        <v>-1.3861297638527599</v>
      </c>
      <c r="V1181" s="113"/>
    </row>
    <row r="1182" spans="1:32" s="16" customFormat="1">
      <c r="B1182" s="3">
        <v>1030</v>
      </c>
      <c r="C1182" s="22" t="s">
        <v>11</v>
      </c>
      <c r="D1182" s="3" t="s">
        <v>10</v>
      </c>
      <c r="E1182" s="3" t="s">
        <v>9</v>
      </c>
      <c r="F1182" s="3" t="s">
        <v>8</v>
      </c>
      <c r="G1182" s="18" t="s">
        <v>68</v>
      </c>
      <c r="H1182" s="83">
        <v>8.5693560093590054E-2</v>
      </c>
      <c r="I1182" s="16">
        <f>LOG(H1182)</f>
        <v>-1.0670518142600705</v>
      </c>
      <c r="N1182" s="16">
        <v>9.3174527778063065E-2</v>
      </c>
      <c r="O1182" s="16">
        <v>4.5320670497092652E-2</v>
      </c>
      <c r="P1182" s="16">
        <v>-1.0774939866344528</v>
      </c>
      <c r="Q1182" s="16">
        <v>0.213733171219743</v>
      </c>
      <c r="R1182" s="16">
        <f>(H1182-N1182)/O1182</f>
        <v>-0.16506745382226681</v>
      </c>
      <c r="S1182" s="16">
        <f>(I1182-P1182)/Q1182</f>
        <v>4.8856114915576655E-2</v>
      </c>
      <c r="T1182" s="113">
        <v>-0.16506745382226681</v>
      </c>
      <c r="U1182" s="113">
        <v>4.8856114915576655E-2</v>
      </c>
      <c r="V1182" s="113"/>
    </row>
    <row r="1183" spans="1:32" s="16" customFormat="1">
      <c r="B1183" s="3">
        <v>1033</v>
      </c>
      <c r="C1183" s="22" t="s">
        <v>11</v>
      </c>
      <c r="D1183" s="3" t="s">
        <v>10</v>
      </c>
      <c r="E1183" s="3" t="s">
        <v>9</v>
      </c>
      <c r="F1183" s="3" t="s">
        <v>8</v>
      </c>
      <c r="G1183" s="18" t="s">
        <v>68</v>
      </c>
      <c r="H1183" s="83">
        <v>8.0104875647737883E-2</v>
      </c>
      <c r="I1183" s="16">
        <f>LOG(H1183)</f>
        <v>-1.0963410494280432</v>
      </c>
      <c r="N1183" s="16">
        <v>9.3174527778063065E-2</v>
      </c>
      <c r="O1183" s="16">
        <v>4.5320670497092652E-2</v>
      </c>
      <c r="P1183" s="16">
        <v>-1.0774939866344528</v>
      </c>
      <c r="Q1183" s="16">
        <v>0.213733171219743</v>
      </c>
      <c r="R1183" s="16">
        <f>(H1183-N1183)/O1183</f>
        <v>-0.28838170280741121</v>
      </c>
      <c r="S1183" s="16">
        <f>(I1183-P1183)/Q1183</f>
        <v>-8.8180335724366218E-2</v>
      </c>
      <c r="T1183" s="113">
        <v>-0.28838170280741121</v>
      </c>
      <c r="U1183" s="113">
        <v>-8.8180335724366218E-2</v>
      </c>
      <c r="V1183" s="113"/>
    </row>
    <row r="1184" spans="1:32" s="16" customFormat="1">
      <c r="B1184" s="3">
        <v>1034</v>
      </c>
      <c r="C1184" s="22" t="s">
        <v>11</v>
      </c>
      <c r="D1184" s="3" t="s">
        <v>10</v>
      </c>
      <c r="E1184" s="3" t="s">
        <v>9</v>
      </c>
      <c r="F1184" s="3" t="s">
        <v>8</v>
      </c>
      <c r="G1184" s="18" t="s">
        <v>68</v>
      </c>
      <c r="H1184" s="83">
        <v>2.0991471541221815E-2</v>
      </c>
      <c r="I1184" s="16">
        <f>LOG(H1184)</f>
        <v>-1.6779571154989918</v>
      </c>
      <c r="N1184" s="16">
        <v>9.3174527778063065E-2</v>
      </c>
      <c r="O1184" s="16">
        <v>4.5320670497092652E-2</v>
      </c>
      <c r="P1184" s="16">
        <v>-1.0774939866344528</v>
      </c>
      <c r="Q1184" s="16">
        <v>0.213733171219743</v>
      </c>
      <c r="R1184" s="16">
        <f>(H1184-N1184)/O1184</f>
        <v>-1.5927181889657134</v>
      </c>
      <c r="S1184" s="16">
        <f>(I1184-P1184)/Q1184</f>
        <v>-2.8094054162851112</v>
      </c>
      <c r="T1184" s="113">
        <v>-1.5927181889657134</v>
      </c>
      <c r="U1184" s="113">
        <v>-2.8094054162851112</v>
      </c>
      <c r="V1184" s="113"/>
    </row>
    <row r="1185" spans="1:32" s="16" customFormat="1">
      <c r="B1185" s="3">
        <v>1046</v>
      </c>
      <c r="C1185" s="22" t="s">
        <v>11</v>
      </c>
      <c r="D1185" s="3" t="s">
        <v>10</v>
      </c>
      <c r="E1185" s="3" t="s">
        <v>9</v>
      </c>
      <c r="F1185" s="3" t="s">
        <v>8</v>
      </c>
      <c r="G1185" s="18" t="s">
        <v>68</v>
      </c>
      <c r="H1185" s="83">
        <v>8.9044579989972769E-2</v>
      </c>
      <c r="I1185" s="16">
        <f>LOG(H1185)</f>
        <v>-1.0503925102499665</v>
      </c>
      <c r="N1185" s="16">
        <v>9.3174527778063065E-2</v>
      </c>
      <c r="O1185" s="16">
        <v>4.5320670497092652E-2</v>
      </c>
      <c r="P1185" s="16">
        <v>-1.0774939866344528</v>
      </c>
      <c r="Q1185" s="16">
        <v>0.213733171219743</v>
      </c>
      <c r="R1185" s="16">
        <f>(H1185-N1185)/O1185</f>
        <v>-9.112724376739384E-2</v>
      </c>
      <c r="S1185" s="16">
        <f>(I1185-P1185)/Q1185</f>
        <v>0.12680051594154668</v>
      </c>
      <c r="T1185" s="113">
        <v>-9.112724376739384E-2</v>
      </c>
      <c r="U1185" s="113">
        <v>0.12680051594154668</v>
      </c>
      <c r="V1185" s="113"/>
    </row>
    <row r="1186" spans="1:32" s="16" customFormat="1">
      <c r="B1186" s="3">
        <v>1090</v>
      </c>
      <c r="C1186" s="22" t="s">
        <v>11</v>
      </c>
      <c r="D1186" s="3" t="s">
        <v>10</v>
      </c>
      <c r="E1186" s="3" t="s">
        <v>9</v>
      </c>
      <c r="F1186" s="3" t="s">
        <v>8</v>
      </c>
      <c r="G1186" s="18" t="s">
        <v>68</v>
      </c>
      <c r="H1186" s="83">
        <v>4.0831544844272115E-2</v>
      </c>
      <c r="I1186" s="16">
        <f>LOG(H1186)</f>
        <v>-1.3890041884176672</v>
      </c>
      <c r="N1186" s="16">
        <v>9.3174527778063065E-2</v>
      </c>
      <c r="O1186" s="16">
        <v>4.5320670497092652E-2</v>
      </c>
      <c r="P1186" s="16">
        <v>-1.0774939866344528</v>
      </c>
      <c r="Q1186" s="16">
        <v>0.213733171219743</v>
      </c>
      <c r="R1186" s="16">
        <f>(H1186-N1186)/O1186</f>
        <v>-1.1549472317967755</v>
      </c>
      <c r="S1186" s="16">
        <f>(I1186-P1186)/Q1186</f>
        <v>-1.457472417619935</v>
      </c>
      <c r="T1186" s="113">
        <v>-1.1549472317967755</v>
      </c>
      <c r="U1186" s="113">
        <v>-1.457472417619935</v>
      </c>
      <c r="V1186" s="113"/>
    </row>
    <row r="1187" spans="1:32" s="16" customFormat="1">
      <c r="B1187" s="3">
        <v>1091</v>
      </c>
      <c r="C1187" s="22" t="s">
        <v>11</v>
      </c>
      <c r="D1187" s="3" t="s">
        <v>10</v>
      </c>
      <c r="E1187" s="3" t="s">
        <v>9</v>
      </c>
      <c r="F1187" s="3" t="s">
        <v>8</v>
      </c>
      <c r="G1187" s="18" t="s">
        <v>68</v>
      </c>
      <c r="H1187" s="83">
        <v>7.8555370917741396E-2</v>
      </c>
      <c r="I1187" s="16">
        <f>LOG(H1187)</f>
        <v>-1.1048241164139994</v>
      </c>
      <c r="N1187" s="16">
        <v>9.3174527778063065E-2</v>
      </c>
      <c r="O1187" s="16">
        <v>4.5320670497092652E-2</v>
      </c>
      <c r="P1187" s="16">
        <v>-1.0774939866344528</v>
      </c>
      <c r="Q1187" s="16">
        <v>0.213733171219743</v>
      </c>
      <c r="R1187" s="16">
        <f>(H1187-N1187)/O1187</f>
        <v>-0.32257150434831933</v>
      </c>
      <c r="S1187" s="16">
        <f>(I1187-P1187)/Q1187</f>
        <v>-0.12787032365438453</v>
      </c>
      <c r="T1187" s="113">
        <v>-0.32257150434831933</v>
      </c>
      <c r="U1187" s="113">
        <v>-0.12787032365438453</v>
      </c>
      <c r="V1187" s="113"/>
    </row>
    <row r="1188" spans="1:32" s="16" customFormat="1">
      <c r="B1188" s="3">
        <v>1092</v>
      </c>
      <c r="C1188" s="22" t="s">
        <v>11</v>
      </c>
      <c r="D1188" s="3" t="s">
        <v>10</v>
      </c>
      <c r="E1188" s="3" t="s">
        <v>9</v>
      </c>
      <c r="F1188" s="3" t="s">
        <v>8</v>
      </c>
      <c r="G1188" s="18" t="s">
        <v>68</v>
      </c>
      <c r="H1188" s="83">
        <v>0.17910679383842992</v>
      </c>
      <c r="I1188" s="16">
        <f>LOG(H1188)</f>
        <v>-0.74688794027837779</v>
      </c>
      <c r="N1188" s="16">
        <v>9.3174527778063065E-2</v>
      </c>
      <c r="O1188" s="16">
        <v>4.5320670497092652E-2</v>
      </c>
      <c r="P1188" s="16">
        <v>-1.0774939866344528</v>
      </c>
      <c r="Q1188" s="16">
        <v>0.213733171219743</v>
      </c>
      <c r="R1188" s="16">
        <f>(H1188-N1188)/O1188</f>
        <v>1.8960943233591274</v>
      </c>
      <c r="S1188" s="16">
        <f>(I1188-P1188)/Q1188</f>
        <v>1.5468167363510126</v>
      </c>
      <c r="T1188" s="113">
        <v>1.8960943233591274</v>
      </c>
      <c r="U1188" s="113">
        <v>1.5468167363510126</v>
      </c>
      <c r="V1188" s="113"/>
    </row>
    <row r="1189" spans="1:32" s="16" customFormat="1">
      <c r="B1189" s="3">
        <v>1094</v>
      </c>
      <c r="C1189" s="22" t="s">
        <v>11</v>
      </c>
      <c r="D1189" s="3" t="s">
        <v>10</v>
      </c>
      <c r="E1189" s="3" t="s">
        <v>9</v>
      </c>
      <c r="F1189" s="3" t="s">
        <v>8</v>
      </c>
      <c r="G1189" s="18" t="s">
        <v>68</v>
      </c>
      <c r="H1189" s="83">
        <v>0.17013192049032558</v>
      </c>
      <c r="I1189" s="16">
        <f>LOG(H1189)</f>
        <v>-0.76921419554536807</v>
      </c>
      <c r="N1189" s="16">
        <v>9.3174527778063065E-2</v>
      </c>
      <c r="O1189" s="16">
        <v>4.5320670497092652E-2</v>
      </c>
      <c r="P1189" s="16">
        <v>-1.0774939866344528</v>
      </c>
      <c r="Q1189" s="16">
        <v>0.213733171219743</v>
      </c>
      <c r="R1189" s="16">
        <f>(H1189-N1189)/O1189</f>
        <v>1.6980638606659488</v>
      </c>
      <c r="S1189" s="16">
        <f>(I1189-P1189)/Q1189</f>
        <v>1.4423581951728806</v>
      </c>
      <c r="T1189" s="113">
        <v>1.6980638606659488</v>
      </c>
      <c r="U1189" s="113">
        <v>1.4423581951728806</v>
      </c>
      <c r="V1189" s="113"/>
    </row>
    <row r="1190" spans="1:32" s="16" customFormat="1">
      <c r="B1190" s="3">
        <v>1095</v>
      </c>
      <c r="C1190" s="22" t="s">
        <v>11</v>
      </c>
      <c r="D1190" s="3" t="s">
        <v>10</v>
      </c>
      <c r="E1190" s="3" t="s">
        <v>9</v>
      </c>
      <c r="F1190" s="3" t="s">
        <v>8</v>
      </c>
      <c r="G1190" s="18" t="s">
        <v>68</v>
      </c>
      <c r="H1190" s="83">
        <v>5.2105429175214289E-2</v>
      </c>
      <c r="I1190" s="16">
        <f>LOG(H1190)</f>
        <v>-1.2831170226123221</v>
      </c>
      <c r="N1190" s="16">
        <v>9.3174527778063065E-2</v>
      </c>
      <c r="O1190" s="16">
        <v>4.5320670497092652E-2</v>
      </c>
      <c r="P1190" s="16">
        <v>-1.0774939866344528</v>
      </c>
      <c r="Q1190" s="16">
        <v>0.213733171219743</v>
      </c>
      <c r="R1190" s="16">
        <f>(H1190-N1190)/O1190</f>
        <v>-0.90618912192579726</v>
      </c>
      <c r="S1190" s="16">
        <f>(I1190-P1190)/Q1190</f>
        <v>-0.96205485935762591</v>
      </c>
      <c r="T1190" s="113">
        <v>-0.90618912192579726</v>
      </c>
      <c r="U1190" s="113">
        <v>-0.96205485935762591</v>
      </c>
      <c r="V1190" s="116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1:32" s="16" customFormat="1">
      <c r="A1191" s="7"/>
      <c r="B1191" s="3">
        <v>1134</v>
      </c>
      <c r="C1191" s="3" t="s">
        <v>171</v>
      </c>
      <c r="D1191" s="25" t="s">
        <v>93</v>
      </c>
      <c r="E1191" s="3" t="s">
        <v>9</v>
      </c>
      <c r="F1191" s="3" t="s">
        <v>8</v>
      </c>
      <c r="G1191" s="18" t="s">
        <v>68</v>
      </c>
      <c r="H1191" s="83">
        <v>0.13041374363637545</v>
      </c>
      <c r="I1191" s="16">
        <f>LOG(H1191)</f>
        <v>-0.8846766381215968</v>
      </c>
      <c r="N1191" s="16">
        <v>9.3174527778063065E-2</v>
      </c>
      <c r="O1191" s="16">
        <v>4.5320670497092652E-2</v>
      </c>
      <c r="P1191" s="16">
        <v>-1.0774939866344528</v>
      </c>
      <c r="Q1191" s="16">
        <v>0.213733171219743</v>
      </c>
      <c r="R1191" s="16">
        <f>(H1191-N1191)/O1191</f>
        <v>0.82168280940815519</v>
      </c>
      <c r="S1191" s="16">
        <f>(I1191-P1191)/Q1191</f>
        <v>0.90214049327241286</v>
      </c>
      <c r="T1191" s="113">
        <v>0.82168280940815519</v>
      </c>
      <c r="U1191" s="113">
        <v>0.90214049327241286</v>
      </c>
      <c r="V1191" s="116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1:32" s="16" customFormat="1">
      <c r="A1192" s="7"/>
      <c r="B1192" s="3">
        <v>1135</v>
      </c>
      <c r="C1192" s="3" t="s">
        <v>171</v>
      </c>
      <c r="D1192" s="25" t="s">
        <v>93</v>
      </c>
      <c r="E1192" s="3" t="s">
        <v>9</v>
      </c>
      <c r="F1192" s="3" t="s">
        <v>8</v>
      </c>
      <c r="G1192" s="18" t="s">
        <v>68</v>
      </c>
      <c r="H1192" s="83">
        <v>3.0040060544355724E-2</v>
      </c>
      <c r="I1192" s="16">
        <f>LOG(H1192)</f>
        <v>-1.5222991963665009</v>
      </c>
      <c r="N1192" s="16">
        <v>9.3174527778063065E-2</v>
      </c>
      <c r="O1192" s="16">
        <v>4.5320670497092652E-2</v>
      </c>
      <c r="P1192" s="16">
        <v>-1.0774939866344528</v>
      </c>
      <c r="Q1192" s="16">
        <v>0.213733171219743</v>
      </c>
      <c r="R1192" s="16">
        <f>(H1192-N1192)/O1192</f>
        <v>-1.3930611913113125</v>
      </c>
      <c r="S1192" s="16">
        <f>(I1192-P1192)/Q1192</f>
        <v>-2.0811238947778286</v>
      </c>
      <c r="T1192" s="113">
        <v>-1.3930611913113125</v>
      </c>
      <c r="U1192" s="113">
        <v>-2.0811238947778286</v>
      </c>
      <c r="V1192" s="116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1:32" s="16" customFormat="1">
      <c r="A1193" s="7"/>
      <c r="B1193" s="3">
        <v>1150</v>
      </c>
      <c r="C1193" s="3" t="s">
        <v>171</v>
      </c>
      <c r="D1193" s="25" t="s">
        <v>93</v>
      </c>
      <c r="E1193" s="3" t="s">
        <v>9</v>
      </c>
      <c r="F1193" s="3" t="s">
        <v>8</v>
      </c>
      <c r="G1193" s="18" t="s">
        <v>68</v>
      </c>
      <c r="H1193" s="83">
        <v>4.1340986472738553E-2</v>
      </c>
      <c r="I1193" s="16">
        <f>LOG(H1193)</f>
        <v>-1.3836191645119378</v>
      </c>
      <c r="N1193" s="16">
        <v>9.3174527778063065E-2</v>
      </c>
      <c r="O1193" s="16">
        <v>4.5320670497092652E-2</v>
      </c>
      <c r="P1193" s="16">
        <v>-1.0774939866344528</v>
      </c>
      <c r="Q1193" s="16">
        <v>0.213733171219743</v>
      </c>
      <c r="R1193" s="16">
        <f>(H1193-N1193)/O1193</f>
        <v>-1.1437064089475391</v>
      </c>
      <c r="S1193" s="16">
        <f>(I1193-P1193)/Q1193</f>
        <v>-1.4322773396870252</v>
      </c>
      <c r="T1193" s="113">
        <v>-1.1437064089475391</v>
      </c>
      <c r="U1193" s="113">
        <v>-1.4322773396870252</v>
      </c>
      <c r="V1193" s="116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1:32" s="16" customFormat="1">
      <c r="A1194" s="7"/>
      <c r="B1194" s="3">
        <v>1151</v>
      </c>
      <c r="C1194" s="3" t="s">
        <v>171</v>
      </c>
      <c r="D1194" s="25" t="s">
        <v>93</v>
      </c>
      <c r="E1194" s="3" t="s">
        <v>9</v>
      </c>
      <c r="F1194" s="3" t="s">
        <v>8</v>
      </c>
      <c r="G1194" s="18" t="s">
        <v>68</v>
      </c>
      <c r="H1194" s="83">
        <v>9.0362221597817011E-2</v>
      </c>
      <c r="I1194" s="16">
        <f>LOG(H1194)</f>
        <v>-1.0440131002858439</v>
      </c>
      <c r="N1194" s="16">
        <v>9.3174527778063065E-2</v>
      </c>
      <c r="O1194" s="16">
        <v>4.5320670497092652E-2</v>
      </c>
      <c r="P1194" s="16">
        <v>-1.0774939866344528</v>
      </c>
      <c r="Q1194" s="16">
        <v>0.213733171219743</v>
      </c>
      <c r="R1194" s="16">
        <f>(H1194-N1194)/O1194</f>
        <v>-6.2053498975185417E-2</v>
      </c>
      <c r="S1194" s="16">
        <f>(I1194-P1194)/Q1194</f>
        <v>0.1566480586870935</v>
      </c>
      <c r="T1194" s="113">
        <v>-6.2053498975185417E-2</v>
      </c>
      <c r="U1194" s="113">
        <v>0.1566480586870935</v>
      </c>
      <c r="V1194" s="116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1:32" s="16" customFormat="1">
      <c r="A1195" s="7"/>
      <c r="B1195" s="3">
        <v>1163</v>
      </c>
      <c r="C1195" s="3" t="s">
        <v>171</v>
      </c>
      <c r="D1195" s="25" t="s">
        <v>93</v>
      </c>
      <c r="E1195" s="3" t="s">
        <v>9</v>
      </c>
      <c r="F1195" s="3" t="s">
        <v>8</v>
      </c>
      <c r="G1195" s="18" t="s">
        <v>68</v>
      </c>
      <c r="H1195" s="83">
        <v>9.4680602675468573E-2</v>
      </c>
      <c r="I1195" s="16">
        <f>LOG(H1195)</f>
        <v>-1.0237389862964261</v>
      </c>
      <c r="N1195" s="16">
        <v>9.3174527778063065E-2</v>
      </c>
      <c r="O1195" s="16">
        <v>4.5320670497092652E-2</v>
      </c>
      <c r="P1195" s="16">
        <v>-1.0774939866344528</v>
      </c>
      <c r="Q1195" s="16">
        <v>0.213733171219743</v>
      </c>
      <c r="R1195" s="16">
        <f>(H1195-N1195)/O1195</f>
        <v>3.3231522854502399E-2</v>
      </c>
      <c r="S1195" s="16">
        <f>(I1195-P1195)/Q1195</f>
        <v>0.25150518298706293</v>
      </c>
      <c r="T1195" s="113">
        <v>3.3231522854502399E-2</v>
      </c>
      <c r="U1195" s="113">
        <v>0.25150518298706293</v>
      </c>
      <c r="V1195" s="116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32" s="16" customFormat="1">
      <c r="A1196" s="7"/>
      <c r="B1196" s="3">
        <v>1164</v>
      </c>
      <c r="C1196" s="3" t="s">
        <v>171</v>
      </c>
      <c r="D1196" s="25" t="s">
        <v>93</v>
      </c>
      <c r="E1196" s="3" t="s">
        <v>9</v>
      </c>
      <c r="F1196" s="3" t="s">
        <v>8</v>
      </c>
      <c r="G1196" s="18" t="s">
        <v>68</v>
      </c>
      <c r="H1196" s="83">
        <v>4.5293803276097097E-2</v>
      </c>
      <c r="I1196" s="16">
        <f>LOG(H1196)</f>
        <v>-1.3439612105055476</v>
      </c>
      <c r="N1196" s="16">
        <v>9.3174527778063065E-2</v>
      </c>
      <c r="O1196" s="16">
        <v>4.5320670497092652E-2</v>
      </c>
      <c r="P1196" s="16">
        <v>-1.0774939866344528</v>
      </c>
      <c r="Q1196" s="16">
        <v>0.213733171219743</v>
      </c>
      <c r="R1196" s="16">
        <f>(H1196-N1196)/O1196</f>
        <v>-1.05648755803464</v>
      </c>
      <c r="S1196" s="16">
        <f>(I1196-P1196)/Q1196</f>
        <v>-1.2467284434625028</v>
      </c>
      <c r="T1196" s="113">
        <v>-1.05648755803464</v>
      </c>
      <c r="U1196" s="113">
        <v>-1.2467284434625028</v>
      </c>
      <c r="V1196" s="116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1:32" s="16" customFormat="1">
      <c r="A1197" s="7"/>
      <c r="B1197" s="3" t="s">
        <v>183</v>
      </c>
      <c r="C1197" s="3" t="s">
        <v>171</v>
      </c>
      <c r="D1197" s="25" t="s">
        <v>93</v>
      </c>
      <c r="E1197" s="3" t="s">
        <v>9</v>
      </c>
      <c r="F1197" s="3" t="s">
        <v>8</v>
      </c>
      <c r="G1197" s="18" t="s">
        <v>68</v>
      </c>
      <c r="H1197" s="83">
        <v>0.25151369646893068</v>
      </c>
      <c r="I1197" s="16">
        <f>LOG(H1197)</f>
        <v>-0.59943835995630657</v>
      </c>
      <c r="N1197" s="16">
        <v>9.3174527778063065E-2</v>
      </c>
      <c r="O1197" s="16">
        <v>4.5320670497092652E-2</v>
      </c>
      <c r="P1197" s="16">
        <v>-1.0774939866344528</v>
      </c>
      <c r="Q1197" s="16">
        <v>0.213733171219743</v>
      </c>
      <c r="R1197" s="16">
        <f>(H1197-N1197)/O1197</f>
        <v>3.4937516800645119</v>
      </c>
      <c r="S1197" s="16">
        <f>(I1197-P1197)/Q1197</f>
        <v>2.2366936491418477</v>
      </c>
      <c r="T1197" s="113">
        <v>3.4937516800645119</v>
      </c>
      <c r="U1197" s="113">
        <v>2.2366936491418477</v>
      </c>
      <c r="V1197" s="117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</row>
    <row r="1198" spans="1:32" s="16" customFormat="1">
      <c r="A1198" s="7"/>
      <c r="B1198" s="3" t="s">
        <v>182</v>
      </c>
      <c r="C1198" s="3" t="s">
        <v>171</v>
      </c>
      <c r="D1198" s="25" t="s">
        <v>93</v>
      </c>
      <c r="E1198" s="3" t="s">
        <v>9</v>
      </c>
      <c r="F1198" s="3" t="s">
        <v>8</v>
      </c>
      <c r="G1198" s="18" t="s">
        <v>68</v>
      </c>
      <c r="H1198" s="83">
        <v>5.6220902786752056E-2</v>
      </c>
      <c r="I1198" s="16">
        <f>LOG(H1198)</f>
        <v>-1.2501021848374931</v>
      </c>
      <c r="N1198" s="16">
        <v>9.3174527778063065E-2</v>
      </c>
      <c r="O1198" s="16">
        <v>4.5320670497092652E-2</v>
      </c>
      <c r="P1198" s="16">
        <v>-1.0774939866344528</v>
      </c>
      <c r="Q1198" s="16">
        <v>0.213733171219743</v>
      </c>
      <c r="R1198" s="16">
        <f>(H1198-N1198)/O1198</f>
        <v>-0.81538125067416223</v>
      </c>
      <c r="S1198" s="16">
        <f>(I1198-P1198)/Q1198</f>
        <v>-0.80758731654984262</v>
      </c>
      <c r="T1198" s="113">
        <v>-0.81538125067416223</v>
      </c>
      <c r="U1198" s="113">
        <v>-0.80758731654984262</v>
      </c>
      <c r="V1198" s="117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</row>
    <row r="1199" spans="1:32" s="16" customFormat="1">
      <c r="A1199" s="7"/>
      <c r="B1199" s="3" t="s">
        <v>181</v>
      </c>
      <c r="C1199" s="3" t="s">
        <v>171</v>
      </c>
      <c r="D1199" s="25" t="s">
        <v>93</v>
      </c>
      <c r="E1199" s="3" t="s">
        <v>9</v>
      </c>
      <c r="F1199" s="3" t="s">
        <v>8</v>
      </c>
      <c r="G1199" s="18" t="s">
        <v>68</v>
      </c>
      <c r="H1199" s="83">
        <v>4.6184825812535094E-2</v>
      </c>
      <c r="I1199" s="16">
        <f>LOG(H1199)</f>
        <v>-1.3355006899927819</v>
      </c>
      <c r="N1199" s="16">
        <v>9.3174527778063065E-2</v>
      </c>
      <c r="O1199" s="16">
        <v>4.5320670497092652E-2</v>
      </c>
      <c r="P1199" s="16">
        <v>-1.0774939866344528</v>
      </c>
      <c r="Q1199" s="16">
        <v>0.213733171219743</v>
      </c>
      <c r="R1199" s="16">
        <f>(H1199-N1199)/O1199</f>
        <v>-1.0368271574566044</v>
      </c>
      <c r="S1199" s="16">
        <f>(I1199-P1199)/Q1199</f>
        <v>-1.2071439444140735</v>
      </c>
      <c r="T1199" s="113">
        <v>-1.0368271574566044</v>
      </c>
      <c r="U1199" s="113">
        <v>-1.2071439444140735</v>
      </c>
      <c r="V1199" s="117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</row>
    <row r="1200" spans="1:32" s="16" customFormat="1">
      <c r="A1200" s="7"/>
      <c r="B1200" s="3" t="s">
        <v>172</v>
      </c>
      <c r="C1200" s="3" t="s">
        <v>171</v>
      </c>
      <c r="D1200" s="4" t="s">
        <v>93</v>
      </c>
      <c r="E1200" s="3" t="s">
        <v>9</v>
      </c>
      <c r="F1200" s="3" t="s">
        <v>8</v>
      </c>
      <c r="G1200" s="18" t="s">
        <v>68</v>
      </c>
      <c r="H1200" s="83">
        <v>0.12776210612846148</v>
      </c>
      <c r="I1200" s="16">
        <f>LOG(H1200)</f>
        <v>-0.89359793756752426</v>
      </c>
      <c r="N1200" s="16">
        <v>9.3174527778063065E-2</v>
      </c>
      <c r="O1200" s="16">
        <v>4.5320670497092652E-2</v>
      </c>
      <c r="P1200" s="16">
        <v>-1.0774939866344528</v>
      </c>
      <c r="Q1200" s="16">
        <v>0.213733171219743</v>
      </c>
      <c r="R1200" s="16">
        <f>(H1200-N1200)/O1200</f>
        <v>0.76317446258031918</v>
      </c>
      <c r="S1200" s="16">
        <f>(I1200-P1200)/Q1200</f>
        <v>0.86040013357524969</v>
      </c>
      <c r="T1200" s="113">
        <v>0.76317446258031918</v>
      </c>
      <c r="U1200" s="113">
        <v>0.86040013357524969</v>
      </c>
      <c r="V1200" s="117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</row>
    <row r="1201" spans="1:32" s="16" customFormat="1">
      <c r="A1201" s="7"/>
      <c r="B1201" s="3">
        <v>1010</v>
      </c>
      <c r="C1201" s="3" t="s">
        <v>171</v>
      </c>
      <c r="D1201" s="3" t="s">
        <v>10</v>
      </c>
      <c r="E1201" s="3" t="s">
        <v>9</v>
      </c>
      <c r="F1201" s="3" t="s">
        <v>8</v>
      </c>
      <c r="G1201" s="18" t="s">
        <v>68</v>
      </c>
      <c r="H1201" s="83">
        <v>8.3487409983456176E-2</v>
      </c>
      <c r="I1201" s="16">
        <f>LOG(H1201)</f>
        <v>-1.0783790117854435</v>
      </c>
      <c r="N1201" s="16">
        <v>9.3174527778063065E-2</v>
      </c>
      <c r="O1201" s="16">
        <v>4.5320670497092652E-2</v>
      </c>
      <c r="P1201" s="16">
        <v>-1.0774939866344528</v>
      </c>
      <c r="Q1201" s="16">
        <v>0.213733171219743</v>
      </c>
      <c r="R1201" s="16">
        <f>(H1201-N1201)/O1201</f>
        <v>-0.21374612706200638</v>
      </c>
      <c r="S1201" s="16">
        <f>(I1201-P1201)/Q1201</f>
        <v>-4.1407945521041165E-3</v>
      </c>
      <c r="T1201" s="113">
        <v>-0.21374612706200638</v>
      </c>
      <c r="U1201" s="113">
        <v>-4.1407945521041165E-3</v>
      </c>
      <c r="V1201" s="113"/>
    </row>
    <row r="1202" spans="1:32" s="16" customFormat="1">
      <c r="A1202" s="7"/>
      <c r="B1202" s="3">
        <v>1012</v>
      </c>
      <c r="C1202" s="3" t="s">
        <v>171</v>
      </c>
      <c r="D1202" s="3" t="s">
        <v>10</v>
      </c>
      <c r="E1202" s="3" t="s">
        <v>9</v>
      </c>
      <c r="F1202" s="3" t="s">
        <v>8</v>
      </c>
      <c r="G1202" s="18" t="s">
        <v>68</v>
      </c>
      <c r="H1202" s="83">
        <v>1.5989620068917111E-2</v>
      </c>
      <c r="I1202" s="16">
        <f>LOG(H1202)</f>
        <v>-1.7961618554490812</v>
      </c>
      <c r="N1202" s="16">
        <v>9.3174527778063065E-2</v>
      </c>
      <c r="O1202" s="16">
        <v>4.5320670497092652E-2</v>
      </c>
      <c r="P1202" s="16">
        <v>-1.0774939866344528</v>
      </c>
      <c r="Q1202" s="16">
        <v>0.213733171219743</v>
      </c>
      <c r="R1202" s="16">
        <f>(H1202-N1202)/O1202</f>
        <v>-1.7030839760876313</v>
      </c>
      <c r="S1202" s="16">
        <f>(I1202-P1202)/Q1202</f>
        <v>-3.3624535897413543</v>
      </c>
      <c r="T1202" s="113">
        <v>-1.7030839760876313</v>
      </c>
      <c r="U1202" s="113">
        <v>-3.3624535897413543</v>
      </c>
      <c r="V1202" s="113"/>
    </row>
    <row r="1203" spans="1:32" s="16" customFormat="1">
      <c r="A1203" s="7"/>
      <c r="B1203" s="3">
        <v>1014</v>
      </c>
      <c r="C1203" s="3" t="s">
        <v>171</v>
      </c>
      <c r="D1203" s="3" t="s">
        <v>10</v>
      </c>
      <c r="E1203" s="3" t="s">
        <v>9</v>
      </c>
      <c r="F1203" s="3" t="s">
        <v>8</v>
      </c>
      <c r="G1203" s="18" t="s">
        <v>68</v>
      </c>
      <c r="H1203" s="83">
        <v>0.1061153860072232</v>
      </c>
      <c r="I1203" s="16">
        <f>LOG(H1203)</f>
        <v>-0.97422164179530657</v>
      </c>
      <c r="N1203" s="16">
        <v>9.3174527778063065E-2</v>
      </c>
      <c r="O1203" s="16">
        <v>4.5320670497092652E-2</v>
      </c>
      <c r="P1203" s="16">
        <v>-1.0774939866344528</v>
      </c>
      <c r="Q1203" s="16">
        <v>0.213733171219743</v>
      </c>
      <c r="R1203" s="16">
        <f>(H1203-N1203)/O1203</f>
        <v>0.28553986706772794</v>
      </c>
      <c r="S1203" s="16">
        <f>(I1203-P1203)/Q1203</f>
        <v>0.48318351451853053</v>
      </c>
      <c r="T1203" s="113">
        <v>0.28553986706772794</v>
      </c>
      <c r="U1203" s="113">
        <v>0.48318351451853053</v>
      </c>
      <c r="V1203" s="113"/>
    </row>
    <row r="1204" spans="1:32" s="16" customFormat="1">
      <c r="A1204" s="7"/>
      <c r="B1204" s="3">
        <v>1017</v>
      </c>
      <c r="C1204" s="3" t="s">
        <v>171</v>
      </c>
      <c r="D1204" s="3" t="s">
        <v>10</v>
      </c>
      <c r="E1204" s="3" t="s">
        <v>9</v>
      </c>
      <c r="F1204" s="3" t="s">
        <v>8</v>
      </c>
      <c r="G1204" s="18" t="s">
        <v>68</v>
      </c>
      <c r="H1204" s="83">
        <v>5.074662205921944E-2</v>
      </c>
      <c r="I1204" s="16">
        <f>LOG(H1204)</f>
        <v>-1.2945928611953628</v>
      </c>
      <c r="N1204" s="16">
        <v>9.3174527778063065E-2</v>
      </c>
      <c r="O1204" s="16">
        <v>4.5320670497092652E-2</v>
      </c>
      <c r="P1204" s="16">
        <v>-1.0774939866344528</v>
      </c>
      <c r="Q1204" s="16">
        <v>0.213733171219743</v>
      </c>
      <c r="R1204" s="16">
        <f>(H1204-N1204)/O1204</f>
        <v>-0.93617118311533809</v>
      </c>
      <c r="S1204" s="16">
        <f>(I1204-P1204)/Q1204</f>
        <v>-1.0157472203400126</v>
      </c>
      <c r="T1204" s="113">
        <v>-0.93617118311533809</v>
      </c>
      <c r="U1204" s="113">
        <v>-1.0157472203400126</v>
      </c>
      <c r="V1204" s="113"/>
    </row>
    <row r="1205" spans="1:32" s="16" customFormat="1">
      <c r="A1205" s="7"/>
      <c r="B1205" s="3">
        <v>1018</v>
      </c>
      <c r="C1205" s="3" t="s">
        <v>171</v>
      </c>
      <c r="D1205" s="3" t="s">
        <v>10</v>
      </c>
      <c r="E1205" s="3" t="s">
        <v>9</v>
      </c>
      <c r="F1205" s="3" t="s">
        <v>8</v>
      </c>
      <c r="G1205" s="18" t="s">
        <v>68</v>
      </c>
      <c r="H1205" s="83">
        <v>2.3832409315531662E-2</v>
      </c>
      <c r="I1205" s="16">
        <f>LOG(H1205)</f>
        <v>-1.6228320508323621</v>
      </c>
      <c r="N1205" s="16">
        <v>9.3174527778063065E-2</v>
      </c>
      <c r="O1205" s="16">
        <v>4.5320670497092652E-2</v>
      </c>
      <c r="P1205" s="16">
        <v>-1.0774939866344528</v>
      </c>
      <c r="Q1205" s="16">
        <v>0.213733171219743</v>
      </c>
      <c r="R1205" s="16">
        <f>(H1205-N1205)/O1205</f>
        <v>-1.5300329342431009</v>
      </c>
      <c r="S1205" s="16">
        <f>(I1205-P1205)/Q1205</f>
        <v>-2.5514900709410111</v>
      </c>
      <c r="T1205" s="113">
        <v>-1.5300329342431009</v>
      </c>
      <c r="U1205" s="113">
        <v>-2.5514900709410111</v>
      </c>
      <c r="V1205" s="113"/>
    </row>
    <row r="1206" spans="1:32" s="16" customFormat="1">
      <c r="A1206" s="7"/>
      <c r="B1206" s="3">
        <v>1019</v>
      </c>
      <c r="C1206" s="3" t="s">
        <v>171</v>
      </c>
      <c r="D1206" s="3" t="s">
        <v>10</v>
      </c>
      <c r="E1206" s="3" t="s">
        <v>9</v>
      </c>
      <c r="F1206" s="3" t="s">
        <v>8</v>
      </c>
      <c r="G1206" s="18" t="s">
        <v>68</v>
      </c>
      <c r="H1206" s="83">
        <v>4.9840842976693493E-2</v>
      </c>
      <c r="I1206" s="16">
        <f>LOG(H1206)</f>
        <v>-1.3024146209028526</v>
      </c>
      <c r="N1206" s="16">
        <v>9.3174527778063065E-2</v>
      </c>
      <c r="O1206" s="16">
        <v>4.5320670497092652E-2</v>
      </c>
      <c r="P1206" s="16">
        <v>-1.0774939866344528</v>
      </c>
      <c r="Q1206" s="16">
        <v>0.213733171219743</v>
      </c>
      <c r="R1206" s="16">
        <f>(H1206-N1206)/O1206</f>
        <v>-0.95615718668922722</v>
      </c>
      <c r="S1206" s="16">
        <f>(I1206-P1206)/Q1206</f>
        <v>-1.0523431294487966</v>
      </c>
      <c r="T1206" s="113">
        <v>-0.95615718668922722</v>
      </c>
      <c r="U1206" s="113">
        <v>-1.0523431294487966</v>
      </c>
      <c r="V1206" s="113"/>
    </row>
    <row r="1207" spans="1:32" s="16" customFormat="1">
      <c r="A1207" s="7"/>
      <c r="B1207" s="3">
        <v>1060</v>
      </c>
      <c r="C1207" s="3" t="s">
        <v>171</v>
      </c>
      <c r="D1207" s="3" t="s">
        <v>10</v>
      </c>
      <c r="E1207" s="3" t="s">
        <v>9</v>
      </c>
      <c r="F1207" s="3" t="s">
        <v>8</v>
      </c>
      <c r="G1207" s="18" t="s">
        <v>68</v>
      </c>
      <c r="H1207" s="83">
        <v>0.11656674369323672</v>
      </c>
      <c r="I1207" s="16">
        <f>LOG(H1207)</f>
        <v>-0.9334253354312646</v>
      </c>
      <c r="N1207" s="16">
        <v>9.3174527778063065E-2</v>
      </c>
      <c r="O1207" s="16">
        <v>4.5320670497092652E-2</v>
      </c>
      <c r="P1207" s="16">
        <v>-1.0774939866344528</v>
      </c>
      <c r="Q1207" s="16">
        <v>0.213733171219743</v>
      </c>
      <c r="R1207" s="16">
        <f>(H1207-N1207)/O1207</f>
        <v>0.51614893730829237</v>
      </c>
      <c r="S1207" s="16">
        <f>(I1207-P1207)/Q1207</f>
        <v>0.67405845513361429</v>
      </c>
      <c r="T1207" s="113">
        <v>0.51614893730829237</v>
      </c>
      <c r="U1207" s="113">
        <v>0.67405845513361429</v>
      </c>
      <c r="V1207" s="113"/>
    </row>
    <row r="1208" spans="1:32" s="16" customFormat="1">
      <c r="A1208" s="7"/>
      <c r="B1208" s="3">
        <v>1066</v>
      </c>
      <c r="C1208" s="3" t="s">
        <v>171</v>
      </c>
      <c r="D1208" s="3" t="s">
        <v>10</v>
      </c>
      <c r="E1208" s="3" t="s">
        <v>9</v>
      </c>
      <c r="F1208" s="3" t="s">
        <v>8</v>
      </c>
      <c r="G1208" s="18" t="s">
        <v>68</v>
      </c>
      <c r="H1208" s="83">
        <v>0.13198577161299882</v>
      </c>
      <c r="I1208" s="16">
        <f>LOG(H1208)</f>
        <v>-0.87947288427158454</v>
      </c>
      <c r="N1208" s="16">
        <v>9.3174527778063065E-2</v>
      </c>
      <c r="O1208" s="16">
        <v>4.5320670497092652E-2</v>
      </c>
      <c r="P1208" s="16">
        <v>-1.0774939866344528</v>
      </c>
      <c r="Q1208" s="16">
        <v>0.213733171219743</v>
      </c>
      <c r="R1208" s="16">
        <f>(H1208-N1208)/O1208</f>
        <v>0.85636958609042468</v>
      </c>
      <c r="S1208" s="16">
        <f>(I1208-P1208)/Q1208</f>
        <v>0.92648745738806804</v>
      </c>
      <c r="T1208" s="113">
        <v>0.85636958609042468</v>
      </c>
      <c r="U1208" s="113">
        <v>0.92648745738806804</v>
      </c>
      <c r="V1208" s="113"/>
    </row>
    <row r="1209" spans="1:32" s="16" customFormat="1">
      <c r="A1209" s="7"/>
      <c r="B1209" s="3">
        <v>1073</v>
      </c>
      <c r="C1209" s="3" t="s">
        <v>171</v>
      </c>
      <c r="D1209" s="3" t="s">
        <v>10</v>
      </c>
      <c r="E1209" s="3" t="s">
        <v>9</v>
      </c>
      <c r="F1209" s="3" t="s">
        <v>8</v>
      </c>
      <c r="G1209" s="18" t="s">
        <v>68</v>
      </c>
      <c r="H1209" s="83">
        <v>0.17492090435404711</v>
      </c>
      <c r="I1209" s="16">
        <f>LOG(H1209)</f>
        <v>-0.75715828598669888</v>
      </c>
      <c r="N1209" s="16">
        <v>9.3174527778063065E-2</v>
      </c>
      <c r="O1209" s="16">
        <v>4.5320670497092652E-2</v>
      </c>
      <c r="P1209" s="16">
        <v>-1.0774939866344528</v>
      </c>
      <c r="Q1209" s="16">
        <v>0.213733171219743</v>
      </c>
      <c r="R1209" s="16">
        <f>(H1209-N1209)/O1209</f>
        <v>1.8037327267968846</v>
      </c>
      <c r="S1209" s="16">
        <f>(I1209-P1209)/Q1209</f>
        <v>1.4987645521733777</v>
      </c>
      <c r="T1209" s="113">
        <v>1.8037327267968846</v>
      </c>
      <c r="U1209" s="113">
        <v>1.4987645521733777</v>
      </c>
      <c r="V1209" s="113"/>
    </row>
    <row r="1210" spans="1:32" s="16" customFormat="1">
      <c r="A1210" s="7"/>
      <c r="B1210" s="3">
        <v>1076</v>
      </c>
      <c r="C1210" s="3" t="s">
        <v>171</v>
      </c>
      <c r="D1210" s="3" t="s">
        <v>10</v>
      </c>
      <c r="E1210" s="3" t="s">
        <v>9</v>
      </c>
      <c r="F1210" s="3" t="s">
        <v>8</v>
      </c>
      <c r="G1210" s="18" t="s">
        <v>68</v>
      </c>
      <c r="H1210" s="83">
        <v>5.7249057102194141E-2</v>
      </c>
      <c r="I1210" s="16">
        <f>LOG(H1210)</f>
        <v>-1.2422316618035552</v>
      </c>
      <c r="N1210" s="16">
        <v>9.3174527778063065E-2</v>
      </c>
      <c r="O1210" s="16">
        <v>4.5320670497092652E-2</v>
      </c>
      <c r="P1210" s="16">
        <v>-1.0774939866344528</v>
      </c>
      <c r="Q1210" s="16">
        <v>0.213733171219743</v>
      </c>
      <c r="R1210" s="16">
        <f>(H1210-N1210)/O1210</f>
        <v>-0.79269503919130158</v>
      </c>
      <c r="S1210" s="16">
        <f>(I1210-P1210)/Q1210</f>
        <v>-0.77076325695711723</v>
      </c>
      <c r="T1210" s="113">
        <v>-0.79269503919130158</v>
      </c>
      <c r="U1210" s="113">
        <v>-0.77076325695711723</v>
      </c>
      <c r="V1210" s="113"/>
    </row>
    <row r="1211" spans="1:32" s="16" customFormat="1">
      <c r="A1211" s="7"/>
      <c r="B1211" s="13">
        <v>1077</v>
      </c>
      <c r="C1211" s="13" t="s">
        <v>171</v>
      </c>
      <c r="D1211" s="13" t="s">
        <v>10</v>
      </c>
      <c r="E1211" s="13" t="s">
        <v>9</v>
      </c>
      <c r="F1211" s="13" t="s">
        <v>8</v>
      </c>
      <c r="G1211" s="72" t="s">
        <v>68</v>
      </c>
      <c r="H1211" s="84">
        <v>8.2302576520965384E-2</v>
      </c>
      <c r="I1211" s="24">
        <f>LOG(H1211)</f>
        <v>-1.0845865687813794</v>
      </c>
      <c r="J1211" s="24"/>
      <c r="K1211" s="24"/>
      <c r="L1211" s="24"/>
      <c r="M1211" s="24"/>
      <c r="N1211" s="16">
        <v>9.3174527778063065E-2</v>
      </c>
      <c r="O1211" s="16">
        <v>4.5320670497092652E-2</v>
      </c>
      <c r="P1211" s="16">
        <v>-1.0774939866344528</v>
      </c>
      <c r="Q1211" s="16">
        <v>0.213733171219743</v>
      </c>
      <c r="R1211" s="16">
        <f>(H1211-N1211)/O1211</f>
        <v>-0.23988946186917343</v>
      </c>
      <c r="S1211" s="16">
        <f>(I1211-P1211)/Q1211</f>
        <v>-3.3184283499141674E-2</v>
      </c>
      <c r="T1211" s="113">
        <v>-0.23988946186917343</v>
      </c>
      <c r="U1211" s="113">
        <v>-3.3184283499141674E-2</v>
      </c>
      <c r="V1211" s="113"/>
    </row>
    <row r="1212" spans="1:32" s="16" customFormat="1">
      <c r="B1212" s="3">
        <v>1170</v>
      </c>
      <c r="C1212" s="22" t="s">
        <v>11</v>
      </c>
      <c r="D1212" s="25" t="s">
        <v>93</v>
      </c>
      <c r="E1212" s="3" t="s">
        <v>9</v>
      </c>
      <c r="F1212" s="3" t="s">
        <v>8</v>
      </c>
      <c r="G1212" s="19" t="s">
        <v>56</v>
      </c>
      <c r="H1212" s="83">
        <v>1.468042444539675E-3</v>
      </c>
      <c r="I1212" s="16">
        <f>LOG(H1212)</f>
        <v>-2.8332613877694794</v>
      </c>
      <c r="J1212" s="28">
        <f>AVERAGE(H1212:H1221)</f>
        <v>2.0240571707475039E-3</v>
      </c>
      <c r="K1212" s="28">
        <f>STDEV(H1212:H1221)</f>
        <v>1.3171819179349678E-3</v>
      </c>
      <c r="L1212" s="28">
        <f>AVERAGE(I1212:I1221)</f>
        <v>-2.8025154224115809</v>
      </c>
      <c r="M1212" s="28">
        <f>STDEV(I1212:I1221)</f>
        <v>0.36247324177042789</v>
      </c>
      <c r="N1212" s="16">
        <v>2.0240571707475039E-3</v>
      </c>
      <c r="O1212" s="16">
        <v>1.3171819179349678E-3</v>
      </c>
      <c r="P1212" s="16">
        <v>-2.8025154224115809</v>
      </c>
      <c r="Q1212" s="16">
        <v>0.36247324177042789</v>
      </c>
      <c r="R1212" s="16">
        <f>(H1212-N1212)/O1212</f>
        <v>-0.42212447547073045</v>
      </c>
      <c r="S1212" s="16">
        <f>(I1212-P1212)/Q1212</f>
        <v>-8.4822717416949245E-2</v>
      </c>
      <c r="T1212" s="113">
        <v>-0.42212447547073045</v>
      </c>
      <c r="U1212" s="113">
        <v>-8.4822717416949245E-2</v>
      </c>
      <c r="V1212" s="116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1:32" s="16" customFormat="1">
      <c r="B1213" s="3">
        <v>1171</v>
      </c>
      <c r="C1213" s="22" t="s">
        <v>11</v>
      </c>
      <c r="D1213" s="25" t="s">
        <v>93</v>
      </c>
      <c r="E1213" s="3" t="s">
        <v>9</v>
      </c>
      <c r="F1213" s="3" t="s">
        <v>8</v>
      </c>
      <c r="G1213" s="19" t="s">
        <v>56</v>
      </c>
      <c r="H1213" s="83">
        <v>1.656952944280633E-3</v>
      </c>
      <c r="I1213" s="16">
        <f>LOG(H1213)</f>
        <v>-2.7806898249116476</v>
      </c>
      <c r="N1213" s="16">
        <v>2.0240571707475039E-3</v>
      </c>
      <c r="O1213" s="16">
        <v>1.3171819179349678E-3</v>
      </c>
      <c r="P1213" s="16">
        <v>-2.8025154224115809</v>
      </c>
      <c r="Q1213" s="16">
        <v>0.36247324177042789</v>
      </c>
      <c r="R1213" s="16">
        <f>(H1213-N1213)/O1213</f>
        <v>-0.27870427119315772</v>
      </c>
      <c r="S1213" s="16">
        <f>(I1213-P1213)/Q1213</f>
        <v>6.0212989497736541E-2</v>
      </c>
      <c r="T1213" s="113">
        <v>-0.27870427119315772</v>
      </c>
      <c r="U1213" s="113">
        <v>6.0212989497736541E-2</v>
      </c>
      <c r="V1213" s="116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1:32" s="16" customFormat="1">
      <c r="B1214" s="3">
        <v>1172</v>
      </c>
      <c r="C1214" s="22" t="s">
        <v>11</v>
      </c>
      <c r="D1214" s="25" t="s">
        <v>93</v>
      </c>
      <c r="E1214" s="3" t="s">
        <v>9</v>
      </c>
      <c r="F1214" s="3" t="s">
        <v>8</v>
      </c>
      <c r="G1214" s="19" t="s">
        <v>56</v>
      </c>
      <c r="H1214" s="83">
        <v>1.5616933662778011E-3</v>
      </c>
      <c r="I1214" s="16">
        <f>LOG(H1214)</f>
        <v>-2.8064042344832747</v>
      </c>
      <c r="N1214" s="16">
        <v>2.0240571707475039E-3</v>
      </c>
      <c r="O1214" s="16">
        <v>1.3171819179349678E-3</v>
      </c>
      <c r="P1214" s="16">
        <v>-2.8025154224115809</v>
      </c>
      <c r="Q1214" s="16">
        <v>0.36247324177042789</v>
      </c>
      <c r="R1214" s="16">
        <f>(H1214-N1214)/O1214</f>
        <v>-0.35102501649474566</v>
      </c>
      <c r="S1214" s="16">
        <f>(I1214-P1214)/Q1214</f>
        <v>-1.072854937567159E-2</v>
      </c>
      <c r="T1214" s="113">
        <v>-0.35102501649474566</v>
      </c>
      <c r="U1214" s="113">
        <v>-1.072854937567159E-2</v>
      </c>
      <c r="V1214" s="116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1:32" s="16" customFormat="1">
      <c r="B1215" s="3">
        <v>1201</v>
      </c>
      <c r="C1215" s="22" t="s">
        <v>11</v>
      </c>
      <c r="D1215" s="25" t="s">
        <v>93</v>
      </c>
      <c r="E1215" s="3" t="s">
        <v>9</v>
      </c>
      <c r="F1215" s="3" t="s">
        <v>8</v>
      </c>
      <c r="G1215" s="19" t="s">
        <v>56</v>
      </c>
      <c r="H1215" s="83">
        <v>2.8354539559008224E-3</v>
      </c>
      <c r="I1215" s="16">
        <f>LOG(H1215)</f>
        <v>-2.5473774007005203</v>
      </c>
      <c r="N1215" s="16">
        <v>2.0240571707475039E-3</v>
      </c>
      <c r="O1215" s="16">
        <v>1.3171819179349678E-3</v>
      </c>
      <c r="P1215" s="16">
        <v>-2.8025154224115809</v>
      </c>
      <c r="Q1215" s="16">
        <v>0.36247324177042789</v>
      </c>
      <c r="R1215" s="16">
        <f>(H1215-N1215)/O1215</f>
        <v>0.61600965979353728</v>
      </c>
      <c r="S1215" s="16">
        <f>(I1215-P1215)/Q1215</f>
        <v>0.7038809829517072</v>
      </c>
      <c r="T1215" s="113">
        <v>0.61600965979353728</v>
      </c>
      <c r="U1215" s="113">
        <v>0.7038809829517072</v>
      </c>
      <c r="V1215" s="116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1:32" s="16" customFormat="1">
      <c r="B1216" s="3">
        <v>1202</v>
      </c>
      <c r="C1216" s="22" t="s">
        <v>11</v>
      </c>
      <c r="D1216" s="25" t="s">
        <v>93</v>
      </c>
      <c r="E1216" s="3" t="s">
        <v>9</v>
      </c>
      <c r="F1216" s="3" t="s">
        <v>8</v>
      </c>
      <c r="G1216" s="19" t="s">
        <v>56</v>
      </c>
      <c r="H1216" s="83">
        <v>1.665138238026763E-3</v>
      </c>
      <c r="I1216" s="16">
        <f>LOG(H1216)</f>
        <v>-2.7785497059894451</v>
      </c>
      <c r="N1216" s="16">
        <v>2.0240571707475039E-3</v>
      </c>
      <c r="O1216" s="16">
        <v>1.3171819179349678E-3</v>
      </c>
      <c r="P1216" s="16">
        <v>-2.8025154224115809</v>
      </c>
      <c r="Q1216" s="16">
        <v>0.36247324177042789</v>
      </c>
      <c r="R1216" s="16">
        <f>(H1216-N1216)/O1216</f>
        <v>-0.27249002422037616</v>
      </c>
      <c r="S1216" s="16">
        <f>(I1216-P1216)/Q1216</f>
        <v>6.6117201659024849E-2</v>
      </c>
      <c r="T1216" s="113">
        <v>-0.27249002422037616</v>
      </c>
      <c r="U1216" s="113">
        <v>6.6117201659024849E-2</v>
      </c>
      <c r="V1216" s="116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s="16" customFormat="1">
      <c r="B1217" s="3">
        <v>1209</v>
      </c>
      <c r="C1217" s="22" t="s">
        <v>11</v>
      </c>
      <c r="D1217" s="25" t="s">
        <v>93</v>
      </c>
      <c r="E1217" s="3" t="s">
        <v>9</v>
      </c>
      <c r="F1217" s="3" t="s">
        <v>8</v>
      </c>
      <c r="G1217" s="19" t="s">
        <v>56</v>
      </c>
      <c r="H1217" s="83">
        <v>4.2667996154228845E-3</v>
      </c>
      <c r="I1217" s="16">
        <f>LOG(H1217)</f>
        <v>-2.3698977527253131</v>
      </c>
      <c r="N1217" s="16">
        <v>2.0240571707475039E-3</v>
      </c>
      <c r="O1217" s="16">
        <v>1.3171819179349678E-3</v>
      </c>
      <c r="P1217" s="16">
        <v>-2.8025154224115809</v>
      </c>
      <c r="Q1217" s="16">
        <v>0.36247324177042789</v>
      </c>
      <c r="R1217" s="16">
        <f>(H1217-N1217)/O1217</f>
        <v>1.7026823813307994</v>
      </c>
      <c r="S1217" s="16">
        <f>(I1217-P1217)/Q1217</f>
        <v>1.1935161546635373</v>
      </c>
      <c r="T1217" s="113">
        <v>1.7026823813307994</v>
      </c>
      <c r="U1217" s="113">
        <v>1.1935161546635373</v>
      </c>
      <c r="V1217" s="116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s="16" customFormat="1">
      <c r="B1218" s="3">
        <v>1210</v>
      </c>
      <c r="C1218" s="22" t="s">
        <v>11</v>
      </c>
      <c r="D1218" s="25" t="s">
        <v>93</v>
      </c>
      <c r="E1218" s="3" t="s">
        <v>9</v>
      </c>
      <c r="F1218" s="3" t="s">
        <v>8</v>
      </c>
      <c r="G1218" s="19" t="s">
        <v>56</v>
      </c>
      <c r="H1218" s="83">
        <v>4.0168345611581325E-3</v>
      </c>
      <c r="I1218" s="16">
        <f>LOG(H1218)</f>
        <v>-2.396116054914009</v>
      </c>
      <c r="N1218" s="16">
        <v>2.0240571707475039E-3</v>
      </c>
      <c r="O1218" s="16">
        <v>1.3171819179349678E-3</v>
      </c>
      <c r="P1218" s="16">
        <v>-2.8025154224115809</v>
      </c>
      <c r="Q1218" s="16">
        <v>0.36247324177042789</v>
      </c>
      <c r="R1218" s="16">
        <f>(H1218-N1218)/O1218</f>
        <v>1.5129097684052906</v>
      </c>
      <c r="S1218" s="16">
        <f>(I1218-P1218)/Q1218</f>
        <v>1.1211844645761868</v>
      </c>
      <c r="T1218" s="113">
        <v>1.5129097684052906</v>
      </c>
      <c r="U1218" s="113">
        <v>1.1211844645761868</v>
      </c>
      <c r="V1218" s="117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</row>
    <row r="1219" spans="2:32" s="16" customFormat="1">
      <c r="B1219" s="3">
        <v>1211</v>
      </c>
      <c r="C1219" s="22" t="s">
        <v>11</v>
      </c>
      <c r="D1219" s="25" t="s">
        <v>93</v>
      </c>
      <c r="E1219" s="3" t="s">
        <v>9</v>
      </c>
      <c r="F1219" s="3" t="s">
        <v>8</v>
      </c>
      <c r="G1219" s="19" t="s">
        <v>56</v>
      </c>
      <c r="H1219" s="83">
        <v>2.8187971248338253E-4</v>
      </c>
      <c r="I1219" s="16">
        <f>LOG(H1219)</f>
        <v>-3.5499361801538529</v>
      </c>
      <c r="N1219" s="16">
        <v>2.0240571707475039E-3</v>
      </c>
      <c r="O1219" s="16">
        <v>1.3171819179349678E-3</v>
      </c>
      <c r="P1219" s="16">
        <v>-2.8025154224115809</v>
      </c>
      <c r="Q1219" s="16">
        <v>0.36247324177042789</v>
      </c>
      <c r="R1219" s="16">
        <f>(H1219-N1219)/O1219</f>
        <v>-1.3226551583667705</v>
      </c>
      <c r="S1219" s="16">
        <f>(I1219-P1219)/Q1219</f>
        <v>-2.0620025745670083</v>
      </c>
      <c r="T1219" s="113">
        <v>-1.3226551583667705</v>
      </c>
      <c r="U1219" s="113">
        <v>-2.0620025745670083</v>
      </c>
      <c r="V1219" s="117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</row>
    <row r="1220" spans="2:32" s="16" customFormat="1">
      <c r="B1220" s="3">
        <v>1212</v>
      </c>
      <c r="C1220" s="22" t="s">
        <v>11</v>
      </c>
      <c r="D1220" s="25" t="s">
        <v>93</v>
      </c>
      <c r="E1220" s="3" t="s">
        <v>9</v>
      </c>
      <c r="F1220" s="3" t="s">
        <v>8</v>
      </c>
      <c r="G1220" s="19" t="s">
        <v>56</v>
      </c>
      <c r="H1220" s="83">
        <v>1.9207428925555289E-3</v>
      </c>
      <c r="I1220" s="16">
        <f>LOG(H1220)</f>
        <v>-2.7165307651837987</v>
      </c>
      <c r="N1220" s="16">
        <v>2.0240571707475039E-3</v>
      </c>
      <c r="O1220" s="16">
        <v>1.3171819179349678E-3</v>
      </c>
      <c r="P1220" s="16">
        <v>-2.8025154224115809</v>
      </c>
      <c r="Q1220" s="16">
        <v>0.36247324177042789</v>
      </c>
      <c r="R1220" s="16">
        <f>(H1220-N1220)/O1220</f>
        <v>-7.8435846093262207E-2</v>
      </c>
      <c r="S1220" s="16">
        <f>(I1220-P1220)/Q1220</f>
        <v>0.23721656475332478</v>
      </c>
      <c r="T1220" s="113">
        <v>-7.8435846093262207E-2</v>
      </c>
      <c r="U1220" s="113">
        <v>0.23721656475332478</v>
      </c>
      <c r="V1220" s="117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</row>
    <row r="1221" spans="2:32" s="16" customFormat="1">
      <c r="B1221" s="29" t="s">
        <v>12</v>
      </c>
      <c r="C1221" s="30" t="s">
        <v>11</v>
      </c>
      <c r="D1221" s="29" t="s">
        <v>93</v>
      </c>
      <c r="E1221" s="29" t="s">
        <v>9</v>
      </c>
      <c r="F1221" s="29" t="s">
        <v>8</v>
      </c>
      <c r="G1221" s="33" t="s">
        <v>56</v>
      </c>
      <c r="H1221" s="85">
        <v>5.6703397682941639E-4</v>
      </c>
      <c r="I1221" s="16">
        <f>LOG(H1221)</f>
        <v>-3.2463909172844674</v>
      </c>
      <c r="J1221" s="32"/>
      <c r="K1221" s="32"/>
      <c r="L1221" s="32"/>
      <c r="M1221" s="32"/>
      <c r="N1221" s="16">
        <v>2.0240571707475039E-3</v>
      </c>
      <c r="O1221" s="16">
        <v>1.3171819179349678E-3</v>
      </c>
      <c r="P1221" s="16">
        <v>-2.8025154224115809</v>
      </c>
      <c r="Q1221" s="16">
        <v>0.36247324177042789</v>
      </c>
      <c r="R1221" s="16">
        <f>(H1221-N1221)/O1221</f>
        <v>-1.1061670176905845</v>
      </c>
      <c r="S1221" s="16">
        <f>(I1221-P1221)/Q1221</f>
        <v>-1.2245745167418858</v>
      </c>
      <c r="T1221" s="113">
        <v>-1.1061670176905845</v>
      </c>
      <c r="U1221" s="113">
        <v>-1.2245745167418858</v>
      </c>
      <c r="V1221" s="117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</row>
    <row r="1222" spans="2:32" s="16" customFormat="1">
      <c r="B1222" s="3">
        <v>1028</v>
      </c>
      <c r="C1222" s="22" t="s">
        <v>11</v>
      </c>
      <c r="D1222" s="3" t="s">
        <v>10</v>
      </c>
      <c r="E1222" s="3" t="s">
        <v>9</v>
      </c>
      <c r="F1222" s="3" t="s">
        <v>8</v>
      </c>
      <c r="G1222" s="19" t="s">
        <v>56</v>
      </c>
      <c r="H1222" s="83">
        <v>3.6967375005990395E-3</v>
      </c>
      <c r="I1222" s="16">
        <f>LOG(H1222)</f>
        <v>-2.4321813868866702</v>
      </c>
      <c r="N1222" s="16">
        <v>2.0240571707475039E-3</v>
      </c>
      <c r="O1222" s="16">
        <v>1.3171819179349678E-3</v>
      </c>
      <c r="P1222" s="16">
        <v>-2.8025154224115809</v>
      </c>
      <c r="Q1222" s="16">
        <v>0.36247324177042789</v>
      </c>
      <c r="R1222" s="16">
        <f>(H1222-N1222)/O1222</f>
        <v>1.2698931765430745</v>
      </c>
      <c r="S1222" s="16">
        <f>(I1222-P1222)/Q1222</f>
        <v>1.0216865490983233</v>
      </c>
      <c r="T1222" s="113">
        <v>1.2698931765430745</v>
      </c>
      <c r="U1222" s="113">
        <v>1.0216865490983233</v>
      </c>
      <c r="V1222" s="113"/>
    </row>
    <row r="1223" spans="2:32" s="16" customFormat="1">
      <c r="B1223" s="3">
        <v>1029</v>
      </c>
      <c r="C1223" s="22" t="s">
        <v>11</v>
      </c>
      <c r="D1223" s="3" t="s">
        <v>10</v>
      </c>
      <c r="E1223" s="3" t="s">
        <v>9</v>
      </c>
      <c r="F1223" s="3" t="s">
        <v>8</v>
      </c>
      <c r="G1223" s="19" t="s">
        <v>56</v>
      </c>
      <c r="H1223" s="83">
        <v>1.6617572316171699E-3</v>
      </c>
      <c r="I1223" s="16">
        <f>LOG(H1223)</f>
        <v>-2.7794324225916744</v>
      </c>
      <c r="N1223" s="16">
        <v>2.0240571707475039E-3</v>
      </c>
      <c r="O1223" s="16">
        <v>1.3171819179349678E-3</v>
      </c>
      <c r="P1223" s="16">
        <v>-2.8025154224115809</v>
      </c>
      <c r="Q1223" s="16">
        <v>0.36247324177042789</v>
      </c>
      <c r="R1223" s="16">
        <f>(H1223-N1223)/O1223</f>
        <v>-0.27505687270467188</v>
      </c>
      <c r="S1223" s="16">
        <f>(I1223-P1223)/Q1223</f>
        <v>6.368194161633059E-2</v>
      </c>
      <c r="T1223" s="113">
        <v>-0.27505687270467188</v>
      </c>
      <c r="U1223" s="113">
        <v>6.368194161633059E-2</v>
      </c>
      <c r="V1223" s="113"/>
    </row>
    <row r="1224" spans="2:32" s="16" customFormat="1">
      <c r="B1224" s="3">
        <v>1030</v>
      </c>
      <c r="C1224" s="22" t="s">
        <v>11</v>
      </c>
      <c r="D1224" s="3" t="s">
        <v>10</v>
      </c>
      <c r="E1224" s="3" t="s">
        <v>9</v>
      </c>
      <c r="F1224" s="3" t="s">
        <v>8</v>
      </c>
      <c r="G1224" s="19" t="s">
        <v>56</v>
      </c>
      <c r="H1224" s="83">
        <v>1.9531807958209249E-3</v>
      </c>
      <c r="I1224" s="16">
        <f>LOG(H1224)</f>
        <v>-2.7092575544626651</v>
      </c>
      <c r="N1224" s="16">
        <v>2.0240571707475039E-3</v>
      </c>
      <c r="O1224" s="16">
        <v>1.3171819179349678E-3</v>
      </c>
      <c r="P1224" s="16">
        <v>-2.8025154224115809</v>
      </c>
      <c r="Q1224" s="16">
        <v>0.36247324177042789</v>
      </c>
      <c r="R1224" s="16">
        <f>(H1224-N1224)/O1224</f>
        <v>-5.3809101052416937E-2</v>
      </c>
      <c r="S1224" s="16">
        <f>(I1224-P1224)/Q1224</f>
        <v>0.25728207548070697</v>
      </c>
      <c r="T1224" s="113">
        <v>-5.3809101052416937E-2</v>
      </c>
      <c r="U1224" s="113">
        <v>0.25728207548070697</v>
      </c>
      <c r="V1224" s="113"/>
    </row>
    <row r="1225" spans="2:32" s="16" customFormat="1">
      <c r="B1225" s="3">
        <v>1033</v>
      </c>
      <c r="C1225" s="22" t="s">
        <v>11</v>
      </c>
      <c r="D1225" s="3" t="s">
        <v>10</v>
      </c>
      <c r="E1225" s="3" t="s">
        <v>9</v>
      </c>
      <c r="F1225" s="3" t="s">
        <v>8</v>
      </c>
      <c r="G1225" s="19" t="s">
        <v>56</v>
      </c>
      <c r="H1225" s="83">
        <v>2.803625294647007E-3</v>
      </c>
      <c r="I1225" s="16">
        <f>LOG(H1225)</f>
        <v>-2.5522800304133964</v>
      </c>
      <c r="N1225" s="16">
        <v>2.0240571707475039E-3</v>
      </c>
      <c r="O1225" s="16">
        <v>1.3171819179349678E-3</v>
      </c>
      <c r="P1225" s="16">
        <v>-2.8025154224115809</v>
      </c>
      <c r="Q1225" s="16">
        <v>0.36247324177042789</v>
      </c>
      <c r="R1225" s="16">
        <f>(H1225-N1225)/O1225</f>
        <v>0.59184544920088411</v>
      </c>
      <c r="S1225" s="16">
        <f>(I1225-P1225)/Q1225</f>
        <v>0.69035548879680042</v>
      </c>
      <c r="T1225" s="113">
        <v>0.59184544920088411</v>
      </c>
      <c r="U1225" s="113">
        <v>0.69035548879680042</v>
      </c>
      <c r="V1225" s="113"/>
    </row>
    <row r="1226" spans="2:32" s="16" customFormat="1">
      <c r="B1226" s="3">
        <v>1034</v>
      </c>
      <c r="C1226" s="22" t="s">
        <v>11</v>
      </c>
      <c r="D1226" s="3" t="s">
        <v>10</v>
      </c>
      <c r="E1226" s="3" t="s">
        <v>9</v>
      </c>
      <c r="F1226" s="3" t="s">
        <v>8</v>
      </c>
      <c r="G1226" s="19" t="s">
        <v>56</v>
      </c>
      <c r="H1226" s="83">
        <v>7.6074392353772408E-4</v>
      </c>
      <c r="I1226" s="16">
        <f>LOG(H1226)</f>
        <v>-3.1187615078946398</v>
      </c>
      <c r="N1226" s="16">
        <v>2.0240571707475039E-3</v>
      </c>
      <c r="O1226" s="16">
        <v>1.3171819179349678E-3</v>
      </c>
      <c r="P1226" s="16">
        <v>-2.8025154224115809</v>
      </c>
      <c r="Q1226" s="16">
        <v>0.36247324177042789</v>
      </c>
      <c r="R1226" s="16">
        <f>(H1226-N1226)/O1226</f>
        <v>-0.95910308971623193</v>
      </c>
      <c r="S1226" s="16">
        <f>(I1226-P1226)/Q1226</f>
        <v>-0.87246739631984493</v>
      </c>
      <c r="T1226" s="113">
        <v>-0.95910308971623193</v>
      </c>
      <c r="U1226" s="113">
        <v>-0.87246739631984493</v>
      </c>
      <c r="V1226" s="113"/>
    </row>
    <row r="1227" spans="2:32" s="16" customFormat="1">
      <c r="B1227" s="3">
        <v>1046</v>
      </c>
      <c r="C1227" s="22" t="s">
        <v>11</v>
      </c>
      <c r="D1227" s="3" t="s">
        <v>10</v>
      </c>
      <c r="E1227" s="3" t="s">
        <v>9</v>
      </c>
      <c r="F1227" s="3" t="s">
        <v>8</v>
      </c>
      <c r="G1227" s="19" t="s">
        <v>56</v>
      </c>
      <c r="H1227" s="83">
        <v>3.859843305122926E-3</v>
      </c>
      <c r="I1227" s="16">
        <f>LOG(H1227)</f>
        <v>-2.4134303256654879</v>
      </c>
      <c r="N1227" s="16">
        <v>2.0240571707475039E-3</v>
      </c>
      <c r="O1227" s="16">
        <v>1.3171819179349678E-3</v>
      </c>
      <c r="P1227" s="16">
        <v>-2.8025154224115809</v>
      </c>
      <c r="Q1227" s="16">
        <v>0.36247324177042789</v>
      </c>
      <c r="R1227" s="16">
        <f>(H1227-N1227)/O1227</f>
        <v>1.3937225446075847</v>
      </c>
      <c r="S1227" s="16">
        <f>(I1227-P1227)/Q1227</f>
        <v>1.0734174330929502</v>
      </c>
      <c r="T1227" s="113">
        <v>1.3937225446075847</v>
      </c>
      <c r="U1227" s="113">
        <v>1.0734174330929502</v>
      </c>
      <c r="V1227" s="113"/>
    </row>
    <row r="1228" spans="2:32" s="16" customFormat="1">
      <c r="B1228" s="3">
        <v>1090</v>
      </c>
      <c r="C1228" s="22" t="s">
        <v>11</v>
      </c>
      <c r="D1228" s="3" t="s">
        <v>10</v>
      </c>
      <c r="E1228" s="3" t="s">
        <v>9</v>
      </c>
      <c r="F1228" s="3" t="s">
        <v>8</v>
      </c>
      <c r="G1228" s="19" t="s">
        <v>56</v>
      </c>
      <c r="H1228" s="83">
        <v>2.4830148500627996E-3</v>
      </c>
      <c r="I1228" s="16">
        <f>LOG(H1228)</f>
        <v>-2.6050206830708711</v>
      </c>
      <c r="N1228" s="16">
        <v>2.0240571707475039E-3</v>
      </c>
      <c r="O1228" s="16">
        <v>1.3171819179349678E-3</v>
      </c>
      <c r="P1228" s="16">
        <v>-2.8025154224115809</v>
      </c>
      <c r="Q1228" s="16">
        <v>0.36247324177042789</v>
      </c>
      <c r="R1228" s="16">
        <f>(H1228-N1228)/O1228</f>
        <v>0.34843909794543315</v>
      </c>
      <c r="S1228" s="16">
        <f>(I1228-P1228)/Q1228</f>
        <v>0.54485329282814465</v>
      </c>
      <c r="T1228" s="113">
        <v>0.34843909794543315</v>
      </c>
      <c r="U1228" s="113">
        <v>0.54485329282814465</v>
      </c>
      <c r="V1228" s="113"/>
    </row>
    <row r="1229" spans="2:32" s="16" customFormat="1">
      <c r="B1229" s="3">
        <v>1091</v>
      </c>
      <c r="C1229" s="22" t="s">
        <v>11</v>
      </c>
      <c r="D1229" s="3" t="s">
        <v>10</v>
      </c>
      <c r="E1229" s="3" t="s">
        <v>9</v>
      </c>
      <c r="F1229" s="3" t="s">
        <v>8</v>
      </c>
      <c r="G1229" s="19" t="s">
        <v>56</v>
      </c>
      <c r="H1229" s="83">
        <v>2.4047915605459502E-3</v>
      </c>
      <c r="I1229" s="16">
        <f>LOG(H1229)</f>
        <v>-2.6189225608817326</v>
      </c>
      <c r="N1229" s="16">
        <v>2.0240571707475039E-3</v>
      </c>
      <c r="O1229" s="16">
        <v>1.3171819179349678E-3</v>
      </c>
      <c r="P1229" s="16">
        <v>-2.8025154224115809</v>
      </c>
      <c r="Q1229" s="16">
        <v>0.36247324177042789</v>
      </c>
      <c r="R1229" s="16">
        <f>(H1229-N1229)/O1229</f>
        <v>0.28905224450343847</v>
      </c>
      <c r="S1229" s="16">
        <f>(I1229-P1229)/Q1229</f>
        <v>0.50650045402834643</v>
      </c>
      <c r="T1229" s="113">
        <v>0.28905224450343847</v>
      </c>
      <c r="U1229" s="113">
        <v>0.50650045402834643</v>
      </c>
      <c r="V1229" s="113"/>
    </row>
    <row r="1230" spans="2:32" s="16" customFormat="1">
      <c r="B1230" s="3">
        <v>1092</v>
      </c>
      <c r="C1230" s="22" t="s">
        <v>11</v>
      </c>
      <c r="D1230" s="3" t="s">
        <v>10</v>
      </c>
      <c r="E1230" s="3" t="s">
        <v>9</v>
      </c>
      <c r="F1230" s="3" t="s">
        <v>8</v>
      </c>
      <c r="G1230" s="19" t="s">
        <v>56</v>
      </c>
      <c r="H1230" s="83">
        <v>4.9592954043451111E-3</v>
      </c>
      <c r="I1230" s="16">
        <f>LOG(H1230)</f>
        <v>-2.3045800218448016</v>
      </c>
      <c r="N1230" s="16">
        <v>2.0240571707475039E-3</v>
      </c>
      <c r="O1230" s="16">
        <v>1.3171819179349678E-3</v>
      </c>
      <c r="P1230" s="16">
        <v>-2.8025154224115809</v>
      </c>
      <c r="Q1230" s="16">
        <v>0.36247324177042789</v>
      </c>
      <c r="R1230" s="16">
        <f>(H1230-N1230)/O1230</f>
        <v>2.2284228120891396</v>
      </c>
      <c r="S1230" s="16">
        <f>(I1230-P1230)/Q1230</f>
        <v>1.3737163000907699</v>
      </c>
      <c r="T1230" s="113">
        <v>2.2284228120891396</v>
      </c>
      <c r="U1230" s="113">
        <v>1.3737163000907699</v>
      </c>
      <c r="V1230" s="113"/>
    </row>
    <row r="1231" spans="2:32" s="16" customFormat="1">
      <c r="B1231" s="3">
        <v>1094</v>
      </c>
      <c r="C1231" s="22" t="s">
        <v>11</v>
      </c>
      <c r="D1231" s="3" t="s">
        <v>10</v>
      </c>
      <c r="E1231" s="3" t="s">
        <v>9</v>
      </c>
      <c r="F1231" s="3" t="s">
        <v>8</v>
      </c>
      <c r="G1231" s="19" t="s">
        <v>56</v>
      </c>
      <c r="H1231" s="83">
        <v>3.8500021972305435E-3</v>
      </c>
      <c r="I1231" s="16">
        <f>LOG(H1231)</f>
        <v>-2.4145390226357</v>
      </c>
      <c r="N1231" s="16">
        <v>2.0240571707475039E-3</v>
      </c>
      <c r="O1231" s="16">
        <v>1.3171819179349678E-3</v>
      </c>
      <c r="P1231" s="16">
        <v>-2.8025154224115809</v>
      </c>
      <c r="Q1231" s="16">
        <v>0.36247324177042789</v>
      </c>
      <c r="R1231" s="16">
        <f>(H1231-N1231)/O1231</f>
        <v>1.3862512092070722</v>
      </c>
      <c r="S1231" s="16">
        <f>(I1231-P1231)/Q1231</f>
        <v>1.0703587329119468</v>
      </c>
      <c r="T1231" s="113">
        <v>1.3862512092070722</v>
      </c>
      <c r="U1231" s="113">
        <v>1.0703587329119468</v>
      </c>
      <c r="V1231" s="113"/>
    </row>
    <row r="1232" spans="2:32" s="16" customFormat="1">
      <c r="B1232" s="3">
        <v>1095</v>
      </c>
      <c r="C1232" s="22" t="s">
        <v>11</v>
      </c>
      <c r="D1232" s="3" t="s">
        <v>10</v>
      </c>
      <c r="E1232" s="3" t="s">
        <v>9</v>
      </c>
      <c r="F1232" s="3" t="s">
        <v>8</v>
      </c>
      <c r="G1232" s="19" t="s">
        <v>56</v>
      </c>
      <c r="H1232" s="83">
        <v>3.3622332793928978E-3</v>
      </c>
      <c r="I1232" s="16">
        <f>LOG(H1232)</f>
        <v>-2.4733721575121428</v>
      </c>
      <c r="N1232" s="16">
        <v>2.0240571707475039E-3</v>
      </c>
      <c r="O1232" s="16">
        <v>1.3171819179349678E-3</v>
      </c>
      <c r="P1232" s="16">
        <v>-2.8025154224115809</v>
      </c>
      <c r="Q1232" s="16">
        <v>0.36247324177042789</v>
      </c>
      <c r="R1232" s="16">
        <f>(H1232-N1232)/O1232</f>
        <v>1.0159387176703276</v>
      </c>
      <c r="S1232" s="16">
        <f>(I1232-P1232)/Q1232</f>
        <v>0.90804844874011614</v>
      </c>
      <c r="T1232" s="113">
        <v>1.0159387176703276</v>
      </c>
      <c r="U1232" s="113">
        <v>0.90804844874011614</v>
      </c>
      <c r="V1232" s="116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1:32" s="16" customFormat="1">
      <c r="A1233" s="7"/>
      <c r="B1233" s="3">
        <v>1134</v>
      </c>
      <c r="C1233" s="3" t="s">
        <v>171</v>
      </c>
      <c r="D1233" s="25" t="s">
        <v>93</v>
      </c>
      <c r="E1233" s="3" t="s">
        <v>9</v>
      </c>
      <c r="F1233" s="3" t="s">
        <v>8</v>
      </c>
      <c r="G1233" s="19" t="s">
        <v>56</v>
      </c>
      <c r="H1233" s="83">
        <v>1.4472094671955816E-3</v>
      </c>
      <c r="I1233" s="16">
        <f>LOG(H1233)</f>
        <v>-2.8394686051191163</v>
      </c>
      <c r="N1233" s="16">
        <v>2.0240571707475039E-3</v>
      </c>
      <c r="O1233" s="16">
        <v>1.3171819179349678E-3</v>
      </c>
      <c r="P1233" s="16">
        <v>-2.8025154224115809</v>
      </c>
      <c r="Q1233" s="16">
        <v>0.36247324177042789</v>
      </c>
      <c r="R1233" s="16">
        <f>(H1233-N1233)/O1233</f>
        <v>-0.43794080050558559</v>
      </c>
      <c r="S1233" s="16">
        <f>(I1233-P1233)/Q1233</f>
        <v>-0.1019473396906346</v>
      </c>
      <c r="T1233" s="113">
        <v>-0.43794080050558559</v>
      </c>
      <c r="U1233" s="113">
        <v>-0.1019473396906346</v>
      </c>
      <c r="V1233" s="116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1:32" s="16" customFormat="1">
      <c r="A1234" s="7"/>
      <c r="B1234" s="3">
        <v>1135</v>
      </c>
      <c r="C1234" s="3" t="s">
        <v>171</v>
      </c>
      <c r="D1234" s="25" t="s">
        <v>93</v>
      </c>
      <c r="E1234" s="3" t="s">
        <v>9</v>
      </c>
      <c r="F1234" s="3" t="s">
        <v>8</v>
      </c>
      <c r="G1234" s="19" t="s">
        <v>56</v>
      </c>
      <c r="H1234" s="83">
        <v>7.9515880436444627E-4</v>
      </c>
      <c r="I1234" s="16">
        <f>LOG(H1234)</f>
        <v>-3.099546127982777</v>
      </c>
      <c r="N1234" s="16">
        <v>2.0240571707475039E-3</v>
      </c>
      <c r="O1234" s="16">
        <v>1.3171819179349678E-3</v>
      </c>
      <c r="P1234" s="16">
        <v>-2.8025154224115809</v>
      </c>
      <c r="Q1234" s="16">
        <v>0.36247324177042789</v>
      </c>
      <c r="R1234" s="16">
        <f>(H1234-N1234)/O1234</f>
        <v>-0.9329754300830988</v>
      </c>
      <c r="S1234" s="16">
        <f>(I1234-P1234)/Q1234</f>
        <v>-0.81945553862240728</v>
      </c>
      <c r="T1234" s="113">
        <v>-0.9329754300830988</v>
      </c>
      <c r="U1234" s="113">
        <v>-0.81945553862240728</v>
      </c>
      <c r="V1234" s="116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1:32" s="16" customFormat="1">
      <c r="A1235" s="7"/>
      <c r="B1235" s="3">
        <v>1150</v>
      </c>
      <c r="C1235" s="3" t="s">
        <v>171</v>
      </c>
      <c r="D1235" s="25" t="s">
        <v>93</v>
      </c>
      <c r="E1235" s="3" t="s">
        <v>9</v>
      </c>
      <c r="F1235" s="3" t="s">
        <v>8</v>
      </c>
      <c r="G1235" s="19" t="s">
        <v>56</v>
      </c>
      <c r="H1235" s="83">
        <v>6.8177595191575523E-4</v>
      </c>
      <c r="I1235" s="16">
        <f>LOG(H1235)</f>
        <v>-3.1663583215795228</v>
      </c>
      <c r="N1235" s="16">
        <v>2.0240571707475039E-3</v>
      </c>
      <c r="O1235" s="16">
        <v>1.3171819179349678E-3</v>
      </c>
      <c r="P1235" s="16">
        <v>-2.8025154224115809</v>
      </c>
      <c r="Q1235" s="16">
        <v>0.36247324177042789</v>
      </c>
      <c r="R1235" s="16">
        <f>(H1235-N1235)/O1235</f>
        <v>-1.019055303261474</v>
      </c>
      <c r="S1235" s="16">
        <f>(I1235-P1235)/Q1235</f>
        <v>-1.0037786441581844</v>
      </c>
      <c r="T1235" s="113">
        <v>-1.019055303261474</v>
      </c>
      <c r="U1235" s="113">
        <v>-1.0037786441581844</v>
      </c>
      <c r="V1235" s="116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1:32" s="16" customFormat="1">
      <c r="A1236" s="7"/>
      <c r="B1236" s="3">
        <v>1151</v>
      </c>
      <c r="C1236" s="3" t="s">
        <v>171</v>
      </c>
      <c r="D1236" s="25" t="s">
        <v>93</v>
      </c>
      <c r="E1236" s="3" t="s">
        <v>9</v>
      </c>
      <c r="F1236" s="3" t="s">
        <v>8</v>
      </c>
      <c r="G1236" s="19" t="s">
        <v>56</v>
      </c>
      <c r="H1236" s="83">
        <v>7.4855966728388504E-4</v>
      </c>
      <c r="I1236" s="16">
        <f>LOG(H1236)</f>
        <v>-3.12577357656428</v>
      </c>
      <c r="N1236" s="16">
        <v>2.0240571707475039E-3</v>
      </c>
      <c r="O1236" s="16">
        <v>1.3171819179349678E-3</v>
      </c>
      <c r="P1236" s="16">
        <v>-2.8025154224115809</v>
      </c>
      <c r="Q1236" s="16">
        <v>0.36247324177042789</v>
      </c>
      <c r="R1236" s="16">
        <f>(H1236-N1236)/O1236</f>
        <v>-0.9683533353261482</v>
      </c>
      <c r="S1236" s="16">
        <f>(I1236-P1236)/Q1236</f>
        <v>-0.8918124620008071</v>
      </c>
      <c r="T1236" s="113">
        <v>-0.9683533353261482</v>
      </c>
      <c r="U1236" s="113">
        <v>-0.8918124620008071</v>
      </c>
      <c r="V1236" s="116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1:32" s="16" customFormat="1">
      <c r="A1237" s="7"/>
      <c r="B1237" s="3">
        <v>1163</v>
      </c>
      <c r="C1237" s="3" t="s">
        <v>171</v>
      </c>
      <c r="D1237" s="25" t="s">
        <v>93</v>
      </c>
      <c r="E1237" s="3" t="s">
        <v>9</v>
      </c>
      <c r="F1237" s="3" t="s">
        <v>8</v>
      </c>
      <c r="G1237" s="19" t="s">
        <v>56</v>
      </c>
      <c r="H1237" s="83">
        <v>1.7658628128893509E-3</v>
      </c>
      <c r="I1237" s="16">
        <f>LOG(H1237)</f>
        <v>-2.7530430391046599</v>
      </c>
      <c r="N1237" s="16">
        <v>2.0240571707475039E-3</v>
      </c>
      <c r="O1237" s="16">
        <v>1.3171819179349678E-3</v>
      </c>
      <c r="P1237" s="16">
        <v>-2.8025154224115809</v>
      </c>
      <c r="Q1237" s="16">
        <v>0.36247324177042789</v>
      </c>
      <c r="R1237" s="16">
        <f>(H1237-N1237)/O1237</f>
        <v>-0.19602027202357988</v>
      </c>
      <c r="S1237" s="16">
        <f>(I1237-P1237)/Q1237</f>
        <v>0.13648561495265998</v>
      </c>
      <c r="T1237" s="113">
        <v>-0.19602027202357988</v>
      </c>
      <c r="U1237" s="113">
        <v>0.13648561495265998</v>
      </c>
      <c r="V1237" s="116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1:32" s="16" customFormat="1">
      <c r="A1238" s="7"/>
      <c r="B1238" s="3">
        <v>1164</v>
      </c>
      <c r="C1238" s="3" t="s">
        <v>171</v>
      </c>
      <c r="D1238" s="25" t="s">
        <v>93</v>
      </c>
      <c r="E1238" s="3" t="s">
        <v>9</v>
      </c>
      <c r="F1238" s="3" t="s">
        <v>8</v>
      </c>
      <c r="G1238" s="19" t="s">
        <v>56</v>
      </c>
      <c r="H1238" s="83">
        <v>4.197490366002322E-4</v>
      </c>
      <c r="I1238" s="16">
        <f>LOG(H1238)</f>
        <v>-3.3770102919729585</v>
      </c>
      <c r="N1238" s="16">
        <v>2.0240571707475039E-3</v>
      </c>
      <c r="O1238" s="16">
        <v>1.3171819179349678E-3</v>
      </c>
      <c r="P1238" s="16">
        <v>-2.8025154224115809</v>
      </c>
      <c r="Q1238" s="16">
        <v>0.36247324177042789</v>
      </c>
      <c r="R1238" s="16">
        <f>(H1238-N1238)/O1238</f>
        <v>-1.2179852397780031</v>
      </c>
      <c r="S1238" s="16">
        <f>(I1238-P1238)/Q1238</f>
        <v>-1.584930426189179</v>
      </c>
      <c r="T1238" s="113">
        <v>-1.2179852397780031</v>
      </c>
      <c r="U1238" s="113">
        <v>-1.584930426189179</v>
      </c>
      <c r="V1238" s="116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1:32" s="16" customFormat="1">
      <c r="A1239" s="7"/>
      <c r="B1239" s="3" t="s">
        <v>183</v>
      </c>
      <c r="C1239" s="3" t="s">
        <v>171</v>
      </c>
      <c r="D1239" s="25" t="s">
        <v>93</v>
      </c>
      <c r="E1239" s="3" t="s">
        <v>9</v>
      </c>
      <c r="F1239" s="3" t="s">
        <v>8</v>
      </c>
      <c r="G1239" s="19" t="s">
        <v>56</v>
      </c>
      <c r="H1239" s="83">
        <v>2.9292981587988902E-3</v>
      </c>
      <c r="I1239" s="16">
        <f>LOG(H1239)</f>
        <v>-2.5332364213771736</v>
      </c>
      <c r="N1239" s="16">
        <v>2.0240571707475039E-3</v>
      </c>
      <c r="O1239" s="16">
        <v>1.3171819179349678E-3</v>
      </c>
      <c r="P1239" s="16">
        <v>-2.8025154224115809</v>
      </c>
      <c r="Q1239" s="16">
        <v>0.36247324177042789</v>
      </c>
      <c r="R1239" s="16">
        <f>(H1239-N1239)/O1239</f>
        <v>0.68725585716405191</v>
      </c>
      <c r="S1239" s="16">
        <f>(I1239-P1239)/Q1239</f>
        <v>0.74289346082256436</v>
      </c>
      <c r="T1239" s="113">
        <v>0.68725585716405191</v>
      </c>
      <c r="U1239" s="113">
        <v>0.74289346082256436</v>
      </c>
      <c r="V1239" s="117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</row>
    <row r="1240" spans="1:32" s="16" customFormat="1">
      <c r="A1240" s="7"/>
      <c r="B1240" s="3" t="s">
        <v>182</v>
      </c>
      <c r="C1240" s="3" t="s">
        <v>171</v>
      </c>
      <c r="D1240" s="25" t="s">
        <v>93</v>
      </c>
      <c r="E1240" s="3" t="s">
        <v>9</v>
      </c>
      <c r="F1240" s="3" t="s">
        <v>8</v>
      </c>
      <c r="G1240" s="19" t="s">
        <v>56</v>
      </c>
      <c r="H1240" s="83">
        <v>4.1552966684845209E-4</v>
      </c>
      <c r="I1240" s="16">
        <f>LOG(H1240)</f>
        <v>-3.3813979642056617</v>
      </c>
      <c r="N1240" s="16">
        <v>2.0240571707475039E-3</v>
      </c>
      <c r="O1240" s="16">
        <v>1.3171819179349678E-3</v>
      </c>
      <c r="P1240" s="16">
        <v>-2.8025154224115809</v>
      </c>
      <c r="Q1240" s="16">
        <v>0.36247324177042789</v>
      </c>
      <c r="R1240" s="16">
        <f>(H1240-N1240)/O1240</f>
        <v>-1.2211885708398165</v>
      </c>
      <c r="S1240" s="16">
        <f>(I1240-P1240)/Q1240</f>
        <v>-1.5970352431165542</v>
      </c>
      <c r="T1240" s="113">
        <v>-1.2211885708398165</v>
      </c>
      <c r="U1240" s="113">
        <v>-1.5970352431165542</v>
      </c>
      <c r="V1240" s="117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</row>
    <row r="1241" spans="1:32" s="16" customFormat="1">
      <c r="A1241" s="7"/>
      <c r="B1241" s="3" t="s">
        <v>181</v>
      </c>
      <c r="C1241" s="3" t="s">
        <v>171</v>
      </c>
      <c r="D1241" s="25" t="s">
        <v>93</v>
      </c>
      <c r="E1241" s="3" t="s">
        <v>9</v>
      </c>
      <c r="F1241" s="3" t="s">
        <v>8</v>
      </c>
      <c r="G1241" s="19" t="s">
        <v>56</v>
      </c>
      <c r="H1241" s="83">
        <v>9.3984998440919856E-4</v>
      </c>
      <c r="I1241" s="16">
        <f>LOG(H1241)</f>
        <v>-3.0269414614456114</v>
      </c>
      <c r="N1241" s="16">
        <v>2.0240571707475039E-3</v>
      </c>
      <c r="O1241" s="16">
        <v>1.3171819179349678E-3</v>
      </c>
      <c r="P1241" s="16">
        <v>-2.8025154224115809</v>
      </c>
      <c r="Q1241" s="16">
        <v>0.36247324177042789</v>
      </c>
      <c r="R1241" s="16">
        <f>(H1241-N1241)/O1241</f>
        <v>-0.82312638184259901</v>
      </c>
      <c r="S1241" s="16">
        <f>(I1241-P1241)/Q1241</f>
        <v>-0.61915201778168916</v>
      </c>
      <c r="T1241" s="113">
        <v>-0.82312638184259901</v>
      </c>
      <c r="U1241" s="113">
        <v>-0.61915201778168916</v>
      </c>
      <c r="V1241" s="117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</row>
    <row r="1242" spans="1:32" s="16" customFormat="1">
      <c r="A1242" s="7"/>
      <c r="B1242" s="3" t="s">
        <v>172</v>
      </c>
      <c r="C1242" s="3" t="s">
        <v>171</v>
      </c>
      <c r="D1242" s="4" t="s">
        <v>93</v>
      </c>
      <c r="E1242" s="3" t="s">
        <v>9</v>
      </c>
      <c r="F1242" s="3" t="s">
        <v>8</v>
      </c>
      <c r="G1242" s="19" t="s">
        <v>56</v>
      </c>
      <c r="H1242" s="83">
        <v>1.4836835090182375E-3</v>
      </c>
      <c r="I1242" s="16">
        <f>LOG(H1242)</f>
        <v>-2.8286587304221995</v>
      </c>
      <c r="N1242" s="16">
        <v>2.0240571707475039E-3</v>
      </c>
      <c r="O1242" s="16">
        <v>1.3171819179349678E-3</v>
      </c>
      <c r="P1242" s="16">
        <v>-2.8025154224115809</v>
      </c>
      <c r="Q1242" s="16">
        <v>0.36247324177042789</v>
      </c>
      <c r="R1242" s="16">
        <f>(H1242-N1242)/O1242</f>
        <v>-0.41024983289813571</v>
      </c>
      <c r="S1242" s="16">
        <f>(I1242-P1242)/Q1242</f>
        <v>-7.2124794323925392E-2</v>
      </c>
      <c r="T1242" s="113">
        <v>-0.41024983289813571</v>
      </c>
      <c r="U1242" s="113">
        <v>-7.2124794323925392E-2</v>
      </c>
      <c r="V1242" s="117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</row>
    <row r="1243" spans="1:32" s="16" customFormat="1">
      <c r="A1243" s="7"/>
      <c r="B1243" s="3">
        <v>1010</v>
      </c>
      <c r="C1243" s="3" t="s">
        <v>171</v>
      </c>
      <c r="D1243" s="3" t="s">
        <v>10</v>
      </c>
      <c r="E1243" s="3" t="s">
        <v>9</v>
      </c>
      <c r="F1243" s="3" t="s">
        <v>8</v>
      </c>
      <c r="G1243" s="19" t="s">
        <v>56</v>
      </c>
      <c r="H1243" s="83">
        <v>9.4887408211993731E-4</v>
      </c>
      <c r="I1243" s="16">
        <f>LOG(H1243)</f>
        <v>-3.0227914156746762</v>
      </c>
      <c r="N1243" s="16">
        <v>2.0240571707475039E-3</v>
      </c>
      <c r="O1243" s="16">
        <v>1.3171819179349678E-3</v>
      </c>
      <c r="P1243" s="16">
        <v>-2.8025154224115809</v>
      </c>
      <c r="Q1243" s="16">
        <v>0.36247324177042789</v>
      </c>
      <c r="R1243" s="16">
        <f>(H1243-N1243)/O1243</f>
        <v>-0.81627531777326656</v>
      </c>
      <c r="S1243" s="16">
        <f>(I1243-P1243)/Q1243</f>
        <v>-0.60770277051956001</v>
      </c>
      <c r="T1243" s="113">
        <v>-0.81627531777326656</v>
      </c>
      <c r="U1243" s="113">
        <v>-0.60770277051956001</v>
      </c>
      <c r="V1243" s="113"/>
    </row>
    <row r="1244" spans="1:32" s="16" customFormat="1">
      <c r="A1244" s="7"/>
      <c r="B1244" s="3">
        <v>1012</v>
      </c>
      <c r="C1244" s="3" t="s">
        <v>171</v>
      </c>
      <c r="D1244" s="3" t="s">
        <v>10</v>
      </c>
      <c r="E1244" s="3" t="s">
        <v>9</v>
      </c>
      <c r="F1244" s="3" t="s">
        <v>8</v>
      </c>
      <c r="G1244" s="19" t="s">
        <v>56</v>
      </c>
      <c r="H1244" s="83">
        <v>3.4200247551135739E-4</v>
      </c>
      <c r="I1244" s="16">
        <f>LOG(H1244)</f>
        <v>-3.4659707503852935</v>
      </c>
      <c r="N1244" s="16">
        <v>2.0240571707475039E-3</v>
      </c>
      <c r="O1244" s="16">
        <v>1.3171819179349678E-3</v>
      </c>
      <c r="P1244" s="16">
        <v>-2.8025154224115809</v>
      </c>
      <c r="Q1244" s="16">
        <v>0.36247324177042789</v>
      </c>
      <c r="R1244" s="16">
        <f>(H1244-N1244)/O1244</f>
        <v>-1.277010162630545</v>
      </c>
      <c r="S1244" s="16">
        <f>(I1244-P1244)/Q1244</f>
        <v>-1.8303567036650705</v>
      </c>
      <c r="T1244" s="113">
        <v>-1.277010162630545</v>
      </c>
      <c r="U1244" s="113">
        <v>-1.8303567036650705</v>
      </c>
      <c r="V1244" s="113"/>
    </row>
    <row r="1245" spans="1:32" s="16" customFormat="1">
      <c r="A1245" s="7"/>
      <c r="B1245" s="3">
        <v>1014</v>
      </c>
      <c r="C1245" s="3" t="s">
        <v>171</v>
      </c>
      <c r="D1245" s="3" t="s">
        <v>10</v>
      </c>
      <c r="E1245" s="3" t="s">
        <v>9</v>
      </c>
      <c r="F1245" s="3" t="s">
        <v>8</v>
      </c>
      <c r="G1245" s="19" t="s">
        <v>56</v>
      </c>
      <c r="H1245" s="83">
        <v>1.3124818413037956E-3</v>
      </c>
      <c r="I1245" s="16">
        <f>LOG(H1245)</f>
        <v>-2.8819066965133309</v>
      </c>
      <c r="N1245" s="16">
        <v>2.0240571707475039E-3</v>
      </c>
      <c r="O1245" s="16">
        <v>1.3171819179349678E-3</v>
      </c>
      <c r="P1245" s="16">
        <v>-2.8025154224115809</v>
      </c>
      <c r="Q1245" s="16">
        <v>0.36247324177042789</v>
      </c>
      <c r="R1245" s="16">
        <f>(H1245-N1245)/O1245</f>
        <v>-0.54022555256398563</v>
      </c>
      <c r="S1245" s="16">
        <f>(I1245-P1245)/Q1245</f>
        <v>-0.21902657893856989</v>
      </c>
      <c r="T1245" s="113">
        <v>-0.54022555256398563</v>
      </c>
      <c r="U1245" s="113">
        <v>-0.21902657893856989</v>
      </c>
      <c r="V1245" s="113"/>
    </row>
    <row r="1246" spans="1:32" s="16" customFormat="1">
      <c r="A1246" s="7"/>
      <c r="B1246" s="3">
        <v>1017</v>
      </c>
      <c r="C1246" s="3" t="s">
        <v>171</v>
      </c>
      <c r="D1246" s="3" t="s">
        <v>10</v>
      </c>
      <c r="E1246" s="3" t="s">
        <v>9</v>
      </c>
      <c r="F1246" s="3" t="s">
        <v>8</v>
      </c>
      <c r="G1246" s="19" t="s">
        <v>56</v>
      </c>
      <c r="H1246" s="83">
        <v>8.7016755159570458E-4</v>
      </c>
      <c r="I1246" s="16">
        <f>LOG(H1246)</f>
        <v>-3.060397115510868</v>
      </c>
      <c r="N1246" s="16">
        <v>2.0240571707475039E-3</v>
      </c>
      <c r="O1246" s="16">
        <v>1.3171819179349678E-3</v>
      </c>
      <c r="P1246" s="16">
        <v>-2.8025154224115809</v>
      </c>
      <c r="Q1246" s="16">
        <v>0.36247324177042789</v>
      </c>
      <c r="R1246" s="16">
        <f>(H1246-N1246)/O1246</f>
        <v>-0.87602904613269172</v>
      </c>
      <c r="S1246" s="16">
        <f>(I1246-P1246)/Q1246</f>
        <v>-0.71145029034340757</v>
      </c>
      <c r="T1246" s="113">
        <v>-0.87602904613269172</v>
      </c>
      <c r="U1246" s="113">
        <v>-0.71145029034340757</v>
      </c>
      <c r="V1246" s="113"/>
    </row>
    <row r="1247" spans="1:32" s="16" customFormat="1">
      <c r="A1247" s="7"/>
      <c r="B1247" s="3">
        <v>1018</v>
      </c>
      <c r="C1247" s="3" t="s">
        <v>171</v>
      </c>
      <c r="D1247" s="3" t="s">
        <v>10</v>
      </c>
      <c r="E1247" s="3" t="s">
        <v>9</v>
      </c>
      <c r="F1247" s="3" t="s">
        <v>8</v>
      </c>
      <c r="G1247" s="19" t="s">
        <v>56</v>
      </c>
      <c r="H1247" s="83">
        <v>3.5113014288395066E-4</v>
      </c>
      <c r="I1247" s="16">
        <f>LOG(H1247)</f>
        <v>-3.4545318867800021</v>
      </c>
      <c r="N1247" s="16">
        <v>2.0240571707475039E-3</v>
      </c>
      <c r="O1247" s="16">
        <v>1.3171819179349678E-3</v>
      </c>
      <c r="P1247" s="16">
        <v>-2.8025154224115809</v>
      </c>
      <c r="Q1247" s="16">
        <v>0.36247324177042789</v>
      </c>
      <c r="R1247" s="16">
        <f>(H1247-N1247)/O1247</f>
        <v>-1.2700804688287175</v>
      </c>
      <c r="S1247" s="16">
        <f>(I1247-P1247)/Q1247</f>
        <v>-1.7987988883918091</v>
      </c>
      <c r="T1247" s="113">
        <v>-1.2700804688287175</v>
      </c>
      <c r="U1247" s="113">
        <v>-1.7987988883918091</v>
      </c>
      <c r="V1247" s="113"/>
    </row>
    <row r="1248" spans="1:32" s="16" customFormat="1">
      <c r="A1248" s="7"/>
      <c r="B1248" s="3">
        <v>1019</v>
      </c>
      <c r="C1248" s="3" t="s">
        <v>171</v>
      </c>
      <c r="D1248" s="3" t="s">
        <v>10</v>
      </c>
      <c r="E1248" s="3" t="s">
        <v>9</v>
      </c>
      <c r="F1248" s="3" t="s">
        <v>8</v>
      </c>
      <c r="G1248" s="19" t="s">
        <v>56</v>
      </c>
      <c r="H1248" s="83">
        <v>9.8644568320393382E-4</v>
      </c>
      <c r="I1248" s="16">
        <f>LOG(H1248)</f>
        <v>-3.0059268233709888</v>
      </c>
      <c r="N1248" s="16">
        <v>2.0240571707475039E-3</v>
      </c>
      <c r="O1248" s="16">
        <v>1.3171819179349678E-3</v>
      </c>
      <c r="P1248" s="16">
        <v>-2.8025154224115809</v>
      </c>
      <c r="Q1248" s="16">
        <v>0.36247324177042789</v>
      </c>
      <c r="R1248" s="16">
        <f>(H1248-N1248)/O1248</f>
        <v>-0.78775108693437079</v>
      </c>
      <c r="S1248" s="16">
        <f>(I1248-P1248)/Q1248</f>
        <v>-0.56117632288078889</v>
      </c>
      <c r="T1248" s="113">
        <v>-0.78775108693437079</v>
      </c>
      <c r="U1248" s="113">
        <v>-0.56117632288078889</v>
      </c>
      <c r="V1248" s="113"/>
    </row>
    <row r="1249" spans="1:32" s="16" customFormat="1">
      <c r="A1249" s="7"/>
      <c r="B1249" s="3">
        <v>1060</v>
      </c>
      <c r="C1249" s="3" t="s">
        <v>171</v>
      </c>
      <c r="D1249" s="3" t="s">
        <v>10</v>
      </c>
      <c r="E1249" s="3" t="s">
        <v>9</v>
      </c>
      <c r="F1249" s="3" t="s">
        <v>8</v>
      </c>
      <c r="G1249" s="19" t="s">
        <v>56</v>
      </c>
      <c r="H1249" s="83">
        <v>6.3030404247290371E-4</v>
      </c>
      <c r="I1249" s="16">
        <f>LOG(H1249)</f>
        <v>-3.2004499075054409</v>
      </c>
      <c r="N1249" s="16">
        <v>2.0240571707475039E-3</v>
      </c>
      <c r="O1249" s="16">
        <v>1.3171819179349678E-3</v>
      </c>
      <c r="P1249" s="16">
        <v>-2.8025154224115809</v>
      </c>
      <c r="Q1249" s="16">
        <v>0.36247324177042789</v>
      </c>
      <c r="R1249" s="16">
        <f>(H1249-N1249)/O1249</f>
        <v>-1.0581326005899612</v>
      </c>
      <c r="S1249" s="16">
        <f>(I1249-P1249)/Q1249</f>
        <v>-1.0978313410121772</v>
      </c>
      <c r="T1249" s="113">
        <v>-1.0581326005899612</v>
      </c>
      <c r="U1249" s="113">
        <v>-1.0978313410121772</v>
      </c>
      <c r="V1249" s="113"/>
    </row>
    <row r="1250" spans="1:32" s="16" customFormat="1">
      <c r="A1250" s="7"/>
      <c r="B1250" s="3">
        <v>1066</v>
      </c>
      <c r="C1250" s="3" t="s">
        <v>171</v>
      </c>
      <c r="D1250" s="3" t="s">
        <v>10</v>
      </c>
      <c r="E1250" s="3" t="s">
        <v>9</v>
      </c>
      <c r="F1250" s="3" t="s">
        <v>8</v>
      </c>
      <c r="G1250" s="19" t="s">
        <v>56</v>
      </c>
      <c r="H1250" s="83">
        <v>1.7688061747778165E-3</v>
      </c>
      <c r="I1250" s="16">
        <f>LOG(H1250)</f>
        <v>-2.7523197543352382</v>
      </c>
      <c r="N1250" s="16">
        <v>2.0240571707475039E-3</v>
      </c>
      <c r="O1250" s="16">
        <v>1.3171819179349678E-3</v>
      </c>
      <c r="P1250" s="16">
        <v>-2.8025154224115809</v>
      </c>
      <c r="Q1250" s="16">
        <v>0.36247324177042789</v>
      </c>
      <c r="R1250" s="16">
        <f>(H1250-N1250)/O1250</f>
        <v>-0.19378568176054306</v>
      </c>
      <c r="S1250" s="16">
        <f>(I1250-P1250)/Q1250</f>
        <v>0.13848103057531089</v>
      </c>
      <c r="T1250" s="113">
        <v>-0.19378568176054306</v>
      </c>
      <c r="U1250" s="113">
        <v>0.13848103057531089</v>
      </c>
      <c r="V1250" s="113"/>
    </row>
    <row r="1251" spans="1:32" s="16" customFormat="1">
      <c r="A1251" s="7"/>
      <c r="B1251" s="3">
        <v>1073</v>
      </c>
      <c r="C1251" s="3" t="s">
        <v>171</v>
      </c>
      <c r="D1251" s="3" t="s">
        <v>10</v>
      </c>
      <c r="E1251" s="3" t="s">
        <v>9</v>
      </c>
      <c r="F1251" s="3" t="s">
        <v>8</v>
      </c>
      <c r="G1251" s="19" t="s">
        <v>56</v>
      </c>
      <c r="H1251" s="83">
        <v>8.5447649927498134E-4</v>
      </c>
      <c r="I1251" s="16">
        <f>LOG(H1251)</f>
        <v>-3.0682998772095362</v>
      </c>
      <c r="N1251" s="16">
        <v>2.0240571707475039E-3</v>
      </c>
      <c r="O1251" s="16">
        <v>1.3171819179349678E-3</v>
      </c>
      <c r="P1251" s="16">
        <v>-2.8025154224115809</v>
      </c>
      <c r="Q1251" s="16">
        <v>0.36247324177042789</v>
      </c>
      <c r="R1251" s="16">
        <f>(H1251-N1251)/O1251</f>
        <v>-0.88794163930381809</v>
      </c>
      <c r="S1251" s="16">
        <f>(I1251-P1251)/Q1251</f>
        <v>-0.73325262162741844</v>
      </c>
      <c r="T1251" s="113">
        <v>-0.88794163930381809</v>
      </c>
      <c r="U1251" s="113">
        <v>-0.73325262162741844</v>
      </c>
      <c r="V1251" s="113"/>
    </row>
    <row r="1252" spans="1:32" s="16" customFormat="1">
      <c r="A1252" s="7"/>
      <c r="B1252" s="3">
        <v>1076</v>
      </c>
      <c r="C1252" s="3" t="s">
        <v>171</v>
      </c>
      <c r="D1252" s="3" t="s">
        <v>10</v>
      </c>
      <c r="E1252" s="3" t="s">
        <v>9</v>
      </c>
      <c r="F1252" s="3" t="s">
        <v>8</v>
      </c>
      <c r="G1252" s="19" t="s">
        <v>56</v>
      </c>
      <c r="H1252" s="83">
        <v>3.7415765839591186E-4</v>
      </c>
      <c r="I1252" s="16">
        <f>LOG(H1252)</f>
        <v>-3.4269453610515419</v>
      </c>
      <c r="N1252" s="16">
        <v>2.0240571707475039E-3</v>
      </c>
      <c r="O1252" s="16">
        <v>1.3171819179349678E-3</v>
      </c>
      <c r="P1252" s="16">
        <v>-2.8025154224115809</v>
      </c>
      <c r="Q1252" s="16">
        <v>0.36247324177042789</v>
      </c>
      <c r="R1252" s="16">
        <f>(H1252-N1252)/O1252</f>
        <v>-1.2525980579343567</v>
      </c>
      <c r="S1252" s="16">
        <f>(I1252-P1252)/Q1252</f>
        <v>-1.7226925099079262</v>
      </c>
      <c r="T1252" s="113">
        <v>-1.2525980579343567</v>
      </c>
      <c r="U1252" s="113">
        <v>-1.7226925099079262</v>
      </c>
      <c r="V1252" s="113"/>
    </row>
    <row r="1253" spans="1:32" s="16" customFormat="1">
      <c r="A1253" s="7"/>
      <c r="B1253" s="13">
        <v>1077</v>
      </c>
      <c r="C1253" s="13" t="s">
        <v>171</v>
      </c>
      <c r="D1253" s="13" t="s">
        <v>10</v>
      </c>
      <c r="E1253" s="13" t="s">
        <v>9</v>
      </c>
      <c r="F1253" s="13" t="s">
        <v>8</v>
      </c>
      <c r="G1253" s="69" t="s">
        <v>56</v>
      </c>
      <c r="H1253" s="84">
        <v>5.8428304608394873E-4</v>
      </c>
      <c r="I1253" s="24">
        <f>LOG(H1253)</f>
        <v>-3.2333767152625739</v>
      </c>
      <c r="J1253" s="24"/>
      <c r="K1253" s="24"/>
      <c r="L1253" s="24"/>
      <c r="M1253" s="24"/>
      <c r="N1253" s="16">
        <v>2.0240571707475039E-3</v>
      </c>
      <c r="O1253" s="16">
        <v>1.3171819179349678E-3</v>
      </c>
      <c r="P1253" s="16">
        <v>-2.8025154224115809</v>
      </c>
      <c r="Q1253" s="16">
        <v>0.36247324177042789</v>
      </c>
      <c r="R1253" s="16">
        <f>(H1253-N1253)/O1253</f>
        <v>-1.0930715834004032</v>
      </c>
      <c r="S1253" s="16">
        <f>(I1253-P1253)/Q1253</f>
        <v>-1.1886706195098355</v>
      </c>
      <c r="T1253" s="113">
        <v>-1.0930715834004032</v>
      </c>
      <c r="U1253" s="113">
        <v>-1.1886706195098355</v>
      </c>
      <c r="V1253" s="113"/>
    </row>
    <row r="1254" spans="1:32" s="16" customFormat="1">
      <c r="B1254" s="3">
        <v>1170</v>
      </c>
      <c r="C1254" s="22" t="s">
        <v>11</v>
      </c>
      <c r="D1254" s="25" t="s">
        <v>93</v>
      </c>
      <c r="E1254" s="3" t="s">
        <v>9</v>
      </c>
      <c r="F1254" s="3" t="s">
        <v>8</v>
      </c>
      <c r="G1254" s="19" t="s">
        <v>66</v>
      </c>
      <c r="H1254" s="83">
        <v>4.4370393146698925E-2</v>
      </c>
      <c r="I1254" s="16">
        <f>LOG(H1254)</f>
        <v>-1.3529067231724357</v>
      </c>
      <c r="J1254" s="28">
        <f>AVERAGE(H1254:H1263)</f>
        <v>6.5798395097089651E-2</v>
      </c>
      <c r="K1254" s="28">
        <f>STDEV(H1254:H1263)</f>
        <v>1.9945562286588479E-2</v>
      </c>
      <c r="L1254" s="28">
        <f>AVERAGE(I1254:I1263)</f>
        <v>-1.1996888576660891</v>
      </c>
      <c r="M1254" s="28">
        <f>STDEV(I1254:I1263)</f>
        <v>0.13144605951034516</v>
      </c>
      <c r="N1254" s="16">
        <v>6.5798395097089651E-2</v>
      </c>
      <c r="O1254" s="16">
        <v>1.9945562286588479E-2</v>
      </c>
      <c r="P1254" s="16">
        <v>-1.1996888576660891</v>
      </c>
      <c r="Q1254" s="16">
        <v>0.13144605951034516</v>
      </c>
      <c r="R1254" s="16">
        <f>(H1254-N1254)/O1254</f>
        <v>-1.0743242853975117</v>
      </c>
      <c r="S1254" s="16">
        <f>(I1254-P1254)/Q1254</f>
        <v>-1.1656330062468543</v>
      </c>
      <c r="T1254" s="113">
        <v>-1.0743242853975117</v>
      </c>
      <c r="U1254" s="113">
        <v>-1.1656330062468543</v>
      </c>
      <c r="V1254" s="116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1:32" s="16" customFormat="1">
      <c r="B1255" s="3">
        <v>1171</v>
      </c>
      <c r="C1255" s="22" t="s">
        <v>11</v>
      </c>
      <c r="D1255" s="25" t="s">
        <v>93</v>
      </c>
      <c r="E1255" s="3" t="s">
        <v>9</v>
      </c>
      <c r="F1255" s="3" t="s">
        <v>8</v>
      </c>
      <c r="G1255" s="19" t="s">
        <v>66</v>
      </c>
      <c r="H1255" s="83">
        <v>5.2192719668411339E-2</v>
      </c>
      <c r="I1255" s="16">
        <f>LOG(H1255)</f>
        <v>-1.2823900722533792</v>
      </c>
      <c r="N1255" s="16">
        <v>6.5798395097089651E-2</v>
      </c>
      <c r="O1255" s="16">
        <v>1.9945562286588479E-2</v>
      </c>
      <c r="P1255" s="16">
        <v>-1.1996888576660891</v>
      </c>
      <c r="Q1255" s="16">
        <v>0.13144605951034516</v>
      </c>
      <c r="R1255" s="16">
        <f>(H1255-N1255)/O1255</f>
        <v>-0.68214047983128834</v>
      </c>
      <c r="S1255" s="16">
        <f>(I1255-P1255)/Q1255</f>
        <v>-0.62916465427235779</v>
      </c>
      <c r="T1255" s="113">
        <v>-0.68214047983128834</v>
      </c>
      <c r="U1255" s="113">
        <v>-0.62916465427235779</v>
      </c>
      <c r="V1255" s="116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1:32" s="16" customFormat="1">
      <c r="B1256" s="3">
        <v>1172</v>
      </c>
      <c r="C1256" s="22" t="s">
        <v>11</v>
      </c>
      <c r="D1256" s="25" t="s">
        <v>93</v>
      </c>
      <c r="E1256" s="3" t="s">
        <v>9</v>
      </c>
      <c r="F1256" s="3" t="s">
        <v>8</v>
      </c>
      <c r="G1256" s="19" t="s">
        <v>66</v>
      </c>
      <c r="H1256" s="83">
        <v>4.8108037838466663E-2</v>
      </c>
      <c r="I1256" s="16">
        <f>LOG(H1256)</f>
        <v>-1.3177823561156139</v>
      </c>
      <c r="N1256" s="16">
        <v>6.5798395097089651E-2</v>
      </c>
      <c r="O1256" s="16">
        <v>1.9945562286588479E-2</v>
      </c>
      <c r="P1256" s="16">
        <v>-1.1996888576660891</v>
      </c>
      <c r="Q1256" s="16">
        <v>0.13144605951034516</v>
      </c>
      <c r="R1256" s="16">
        <f>(H1256-N1256)/O1256</f>
        <v>-0.88693199040661264</v>
      </c>
      <c r="S1256" s="16">
        <f>(I1256-P1256)/Q1256</f>
        <v>-0.89841794337114</v>
      </c>
      <c r="T1256" s="113">
        <v>-0.88693199040661264</v>
      </c>
      <c r="U1256" s="113">
        <v>-0.89841794337114</v>
      </c>
      <c r="V1256" s="116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1:32" s="16" customFormat="1">
      <c r="B1257" s="3">
        <v>1201</v>
      </c>
      <c r="C1257" s="22" t="s">
        <v>11</v>
      </c>
      <c r="D1257" s="25" t="s">
        <v>93</v>
      </c>
      <c r="E1257" s="3" t="s">
        <v>9</v>
      </c>
      <c r="F1257" s="3" t="s">
        <v>8</v>
      </c>
      <c r="G1257" s="19" t="s">
        <v>66</v>
      </c>
      <c r="H1257" s="83">
        <v>9.4084105440462557E-2</v>
      </c>
      <c r="I1257" s="16">
        <f>LOG(H1257)</f>
        <v>-1.0264837400430495</v>
      </c>
      <c r="N1257" s="16">
        <v>6.5798395097089651E-2</v>
      </c>
      <c r="O1257" s="16">
        <v>1.9945562286588479E-2</v>
      </c>
      <c r="P1257" s="16">
        <v>-1.1996888576660891</v>
      </c>
      <c r="Q1257" s="16">
        <v>0.13144605951034516</v>
      </c>
      <c r="R1257" s="16">
        <f>(H1257-N1257)/O1257</f>
        <v>1.4181455472123938</v>
      </c>
      <c r="S1257" s="16">
        <f>(I1257-P1257)/Q1257</f>
        <v>1.317689691636651</v>
      </c>
      <c r="T1257" s="113">
        <v>1.4181455472123938</v>
      </c>
      <c r="U1257" s="113">
        <v>1.317689691636651</v>
      </c>
      <c r="V1257" s="116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1:32" s="16" customFormat="1">
      <c r="B1258" s="3">
        <v>1202</v>
      </c>
      <c r="C1258" s="22" t="s">
        <v>11</v>
      </c>
      <c r="D1258" s="25" t="s">
        <v>93</v>
      </c>
      <c r="E1258" s="3" t="s">
        <v>9</v>
      </c>
      <c r="F1258" s="3" t="s">
        <v>8</v>
      </c>
      <c r="G1258" s="19" t="s">
        <v>66</v>
      </c>
      <c r="H1258" s="83">
        <v>4.2118572802508671E-2</v>
      </c>
      <c r="I1258" s="16">
        <f>LOG(H1258)</f>
        <v>-1.3755263534052689</v>
      </c>
      <c r="N1258" s="16">
        <v>6.5798395097089651E-2</v>
      </c>
      <c r="O1258" s="16">
        <v>1.9945562286588479E-2</v>
      </c>
      <c r="P1258" s="16">
        <v>-1.1996888576660891</v>
      </c>
      <c r="Q1258" s="16">
        <v>0.13144605951034516</v>
      </c>
      <c r="R1258" s="16">
        <f>(H1258-N1258)/O1258</f>
        <v>-1.187222598908803</v>
      </c>
      <c r="S1258" s="16">
        <f>(I1258-P1258)/Q1258</f>
        <v>-1.3377159908345586</v>
      </c>
      <c r="T1258" s="113">
        <v>-1.187222598908803</v>
      </c>
      <c r="U1258" s="113">
        <v>-1.3377159908345586</v>
      </c>
      <c r="V1258" s="116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1:32" s="16" customFormat="1">
      <c r="B1259" s="3">
        <v>1209</v>
      </c>
      <c r="C1259" s="22" t="s">
        <v>11</v>
      </c>
      <c r="D1259" s="25" t="s">
        <v>93</v>
      </c>
      <c r="E1259" s="3" t="s">
        <v>9</v>
      </c>
      <c r="F1259" s="3" t="s">
        <v>8</v>
      </c>
      <c r="G1259" s="19" t="s">
        <v>66</v>
      </c>
      <c r="H1259" s="83">
        <v>8.6694810734682298E-2</v>
      </c>
      <c r="I1259" s="16">
        <f>LOG(H1259)</f>
        <v>-1.0620068971805356</v>
      </c>
      <c r="N1259" s="16">
        <v>6.5798395097089651E-2</v>
      </c>
      <c r="O1259" s="16">
        <v>1.9945562286588479E-2</v>
      </c>
      <c r="P1259" s="16">
        <v>-1.1996888576660891</v>
      </c>
      <c r="Q1259" s="16">
        <v>0.13144605951034516</v>
      </c>
      <c r="R1259" s="16">
        <f>(H1259-N1259)/O1259</f>
        <v>1.0476724264446295</v>
      </c>
      <c r="S1259" s="16">
        <f>(I1259-P1259)/Q1259</f>
        <v>1.0474407600991458</v>
      </c>
      <c r="T1259" s="113">
        <v>1.0476724264446295</v>
      </c>
      <c r="U1259" s="113">
        <v>1.0474407600991458</v>
      </c>
      <c r="V1259" s="116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1:32" s="16" customFormat="1">
      <c r="B1260" s="3">
        <v>1210</v>
      </c>
      <c r="C1260" s="22" t="s">
        <v>11</v>
      </c>
      <c r="D1260" s="25" t="s">
        <v>93</v>
      </c>
      <c r="E1260" s="3" t="s">
        <v>9</v>
      </c>
      <c r="F1260" s="3" t="s">
        <v>8</v>
      </c>
      <c r="G1260" s="19" t="s">
        <v>66</v>
      </c>
      <c r="H1260" s="83">
        <v>9.4496211054816093E-2</v>
      </c>
      <c r="I1260" s="16">
        <f>LOG(H1260)</f>
        <v>-1.0245856047285649</v>
      </c>
      <c r="N1260" s="16">
        <v>6.5798395097089651E-2</v>
      </c>
      <c r="O1260" s="16">
        <v>1.9945562286588479E-2</v>
      </c>
      <c r="P1260" s="16">
        <v>-1.1996888576660891</v>
      </c>
      <c r="Q1260" s="16">
        <v>0.13144605951034516</v>
      </c>
      <c r="R1260" s="16">
        <f>(H1260-N1260)/O1260</f>
        <v>1.4388070662225969</v>
      </c>
      <c r="S1260" s="16">
        <f>(I1260-P1260)/Q1260</f>
        <v>1.3321301040883859</v>
      </c>
      <c r="T1260" s="113">
        <v>1.4388070662225969</v>
      </c>
      <c r="U1260" s="113">
        <v>1.3321301040883859</v>
      </c>
      <c r="V1260" s="117"/>
      <c r="W1260" s="45"/>
      <c r="X1260" s="45"/>
      <c r="Y1260" s="45"/>
      <c r="Z1260" s="45"/>
      <c r="AA1260" s="45"/>
      <c r="AB1260" s="45"/>
      <c r="AC1260" s="45"/>
      <c r="AD1260" s="45"/>
      <c r="AE1260" s="45"/>
      <c r="AF1260" s="45"/>
    </row>
    <row r="1261" spans="1:32" s="16" customFormat="1">
      <c r="B1261" s="3">
        <v>1211</v>
      </c>
      <c r="C1261" s="22" t="s">
        <v>11</v>
      </c>
      <c r="D1261" s="25" t="s">
        <v>93</v>
      </c>
      <c r="E1261" s="3" t="s">
        <v>9</v>
      </c>
      <c r="F1261" s="3" t="s">
        <v>8</v>
      </c>
      <c r="G1261" s="19" t="s">
        <v>66</v>
      </c>
      <c r="H1261" s="83">
        <v>6.6123932159931675E-2</v>
      </c>
      <c r="I1261" s="16">
        <f>LOG(H1261)</f>
        <v>-1.1796413283525058</v>
      </c>
      <c r="N1261" s="16">
        <v>6.5798395097089651E-2</v>
      </c>
      <c r="O1261" s="16">
        <v>1.9945562286588479E-2</v>
      </c>
      <c r="P1261" s="16">
        <v>-1.1996888576660891</v>
      </c>
      <c r="Q1261" s="16">
        <v>0.13144605951034516</v>
      </c>
      <c r="R1261" s="16">
        <f>(H1261-N1261)/O1261</f>
        <v>1.6321277794254872E-2</v>
      </c>
      <c r="S1261" s="16">
        <f>(I1261-P1261)/Q1261</f>
        <v>0.15251525521771567</v>
      </c>
      <c r="T1261" s="113">
        <v>1.6321277794254872E-2</v>
      </c>
      <c r="U1261" s="113">
        <v>0.15251525521771567</v>
      </c>
      <c r="V1261" s="117"/>
      <c r="W1261" s="45"/>
      <c r="X1261" s="45"/>
      <c r="Y1261" s="45"/>
      <c r="Z1261" s="45"/>
      <c r="AA1261" s="45"/>
      <c r="AB1261" s="45"/>
      <c r="AC1261" s="45"/>
      <c r="AD1261" s="45"/>
      <c r="AE1261" s="45"/>
      <c r="AF1261" s="45"/>
    </row>
    <row r="1262" spans="1:32" s="16" customFormat="1">
      <c r="B1262" s="3">
        <v>1212</v>
      </c>
      <c r="C1262" s="22" t="s">
        <v>11</v>
      </c>
      <c r="D1262" s="25" t="s">
        <v>93</v>
      </c>
      <c r="E1262" s="3" t="s">
        <v>9</v>
      </c>
      <c r="F1262" s="3" t="s">
        <v>8</v>
      </c>
      <c r="G1262" s="19" t="s">
        <v>66</v>
      </c>
      <c r="H1262" s="83">
        <v>6.4429841202967145E-2</v>
      </c>
      <c r="I1262" s="16">
        <f>LOG(H1262)</f>
        <v>-1.1909129390363962</v>
      </c>
      <c r="N1262" s="16">
        <v>6.5798395097089651E-2</v>
      </c>
      <c r="O1262" s="16">
        <v>1.9945562286588479E-2</v>
      </c>
      <c r="P1262" s="16">
        <v>-1.1996888576660891</v>
      </c>
      <c r="Q1262" s="16">
        <v>0.13144605951034516</v>
      </c>
      <c r="R1262" s="16">
        <f>(H1262-N1262)/O1262</f>
        <v>-6.8614455409097747E-2</v>
      </c>
      <c r="S1262" s="16">
        <f>(I1262-P1262)/Q1262</f>
        <v>6.6764410149566106E-2</v>
      </c>
      <c r="T1262" s="113">
        <v>-6.8614455409097747E-2</v>
      </c>
      <c r="U1262" s="113">
        <v>6.6764410149566106E-2</v>
      </c>
      <c r="V1262" s="117"/>
      <c r="W1262" s="45"/>
      <c r="X1262" s="45"/>
      <c r="Y1262" s="45"/>
      <c r="Z1262" s="45"/>
      <c r="AA1262" s="45"/>
      <c r="AB1262" s="45"/>
      <c r="AC1262" s="45"/>
      <c r="AD1262" s="45"/>
      <c r="AE1262" s="45"/>
      <c r="AF1262" s="45"/>
    </row>
    <row r="1263" spans="1:32" s="16" customFormat="1">
      <c r="B1263" s="29" t="s">
        <v>12</v>
      </c>
      <c r="C1263" s="30" t="s">
        <v>11</v>
      </c>
      <c r="D1263" s="29" t="s">
        <v>93</v>
      </c>
      <c r="E1263" s="29" t="s">
        <v>9</v>
      </c>
      <c r="F1263" s="29" t="s">
        <v>8</v>
      </c>
      <c r="G1263" s="33" t="s">
        <v>66</v>
      </c>
      <c r="H1263" s="85">
        <v>6.5365326921951183E-2</v>
      </c>
      <c r="I1263" s="16">
        <f>LOG(H1263)</f>
        <v>-1.184652562373141</v>
      </c>
      <c r="J1263" s="32"/>
      <c r="K1263" s="32"/>
      <c r="L1263" s="32"/>
      <c r="M1263" s="32"/>
      <c r="N1263" s="16">
        <v>6.5798395097089651E-2</v>
      </c>
      <c r="O1263" s="16">
        <v>1.9945562286588479E-2</v>
      </c>
      <c r="P1263" s="16">
        <v>-1.1996888576660891</v>
      </c>
      <c r="Q1263" s="16">
        <v>0.13144605951034516</v>
      </c>
      <c r="R1263" s="16">
        <f>(H1263-N1263)/O1263</f>
        <v>-2.1712507720560263E-2</v>
      </c>
      <c r="S1263" s="16">
        <f>(I1263-P1263)/Q1263</f>
        <v>0.11439137353345116</v>
      </c>
      <c r="T1263" s="113">
        <v>-2.1712507720560263E-2</v>
      </c>
      <c r="U1263" s="113">
        <v>0.11439137353345116</v>
      </c>
      <c r="V1263" s="117"/>
      <c r="W1263" s="45"/>
      <c r="X1263" s="45"/>
      <c r="Y1263" s="45"/>
      <c r="Z1263" s="45"/>
      <c r="AA1263" s="45"/>
      <c r="AB1263" s="45"/>
      <c r="AC1263" s="45"/>
      <c r="AD1263" s="45"/>
      <c r="AE1263" s="45"/>
      <c r="AF1263" s="45"/>
    </row>
    <row r="1264" spans="1:32" s="16" customFormat="1">
      <c r="B1264" s="3">
        <v>1028</v>
      </c>
      <c r="C1264" s="22" t="s">
        <v>11</v>
      </c>
      <c r="D1264" s="3" t="s">
        <v>10</v>
      </c>
      <c r="E1264" s="3" t="s">
        <v>9</v>
      </c>
      <c r="F1264" s="3" t="s">
        <v>8</v>
      </c>
      <c r="G1264" s="19" t="s">
        <v>66</v>
      </c>
      <c r="H1264" s="83">
        <v>5.8052638643541675E-2</v>
      </c>
      <c r="I1264" s="16">
        <f>LOG(H1264)</f>
        <v>-1.2361780356620775</v>
      </c>
      <c r="N1264" s="16">
        <v>6.5798395097089651E-2</v>
      </c>
      <c r="O1264" s="16">
        <v>1.9945562286588479E-2</v>
      </c>
      <c r="P1264" s="16">
        <v>-1.1996888576660891</v>
      </c>
      <c r="Q1264" s="16">
        <v>0.13144605951034516</v>
      </c>
      <c r="R1264" s="16">
        <f>(H1264-N1264)/O1264</f>
        <v>-0.3883448529679342</v>
      </c>
      <c r="S1264" s="16">
        <f>(I1264-P1264)/Q1264</f>
        <v>-0.27759811235053866</v>
      </c>
      <c r="T1264" s="113">
        <v>-0.3883448529679342</v>
      </c>
      <c r="U1264" s="113">
        <v>-0.27759811235053866</v>
      </c>
      <c r="V1264" s="113"/>
    </row>
    <row r="1265" spans="1:32" s="16" customFormat="1">
      <c r="B1265" s="3">
        <v>1029</v>
      </c>
      <c r="C1265" s="22" t="s">
        <v>11</v>
      </c>
      <c r="D1265" s="3" t="s">
        <v>10</v>
      </c>
      <c r="E1265" s="3" t="s">
        <v>9</v>
      </c>
      <c r="F1265" s="3" t="s">
        <v>8</v>
      </c>
      <c r="G1265" s="19" t="s">
        <v>66</v>
      </c>
      <c r="H1265" s="83">
        <v>5.1196024747026531E-2</v>
      </c>
      <c r="I1265" s="16">
        <f>LOG(H1265)</f>
        <v>-1.2907637596775965</v>
      </c>
      <c r="N1265" s="16">
        <v>6.5798395097089651E-2</v>
      </c>
      <c r="O1265" s="16">
        <v>1.9945562286588479E-2</v>
      </c>
      <c r="P1265" s="16">
        <v>-1.1996888576660891</v>
      </c>
      <c r="Q1265" s="16">
        <v>0.13144605951034516</v>
      </c>
      <c r="R1265" s="16">
        <f>(H1265-N1265)/O1265</f>
        <v>-0.73211124059820798</v>
      </c>
      <c r="S1265" s="16">
        <f>(I1265-P1265)/Q1265</f>
        <v>-0.69286901677215762</v>
      </c>
      <c r="T1265" s="113">
        <v>-0.73211124059820798</v>
      </c>
      <c r="U1265" s="113">
        <v>-0.69286901677215762</v>
      </c>
      <c r="V1265" s="113"/>
    </row>
    <row r="1266" spans="1:32" s="16" customFormat="1">
      <c r="B1266" s="3">
        <v>1030</v>
      </c>
      <c r="C1266" s="22" t="s">
        <v>11</v>
      </c>
      <c r="D1266" s="3" t="s">
        <v>10</v>
      </c>
      <c r="E1266" s="3" t="s">
        <v>9</v>
      </c>
      <c r="F1266" s="3" t="s">
        <v>8</v>
      </c>
      <c r="G1266" s="19" t="s">
        <v>66</v>
      </c>
      <c r="H1266" s="83">
        <v>7.7640657274994682E-2</v>
      </c>
      <c r="I1266" s="16">
        <f>LOG(H1266)</f>
        <v>-1.1099107967033679</v>
      </c>
      <c r="N1266" s="16">
        <v>6.5798395097089651E-2</v>
      </c>
      <c r="O1266" s="16">
        <v>1.9945562286588479E-2</v>
      </c>
      <c r="P1266" s="16">
        <v>-1.1996888576660891</v>
      </c>
      <c r="Q1266" s="16">
        <v>0.13144605951034516</v>
      </c>
      <c r="R1266" s="16">
        <f>(H1266-N1266)/O1266</f>
        <v>0.59372917182023199</v>
      </c>
      <c r="S1266" s="16">
        <f>(I1266-P1266)/Q1266</f>
        <v>0.68300306070153027</v>
      </c>
      <c r="T1266" s="113">
        <v>0.59372917182023199</v>
      </c>
      <c r="U1266" s="113">
        <v>0.68300306070153027</v>
      </c>
      <c r="V1266" s="113"/>
    </row>
    <row r="1267" spans="1:32" s="16" customFormat="1">
      <c r="B1267" s="3">
        <v>1033</v>
      </c>
      <c r="C1267" s="22" t="s">
        <v>11</v>
      </c>
      <c r="D1267" s="3" t="s">
        <v>10</v>
      </c>
      <c r="E1267" s="3" t="s">
        <v>9</v>
      </c>
      <c r="F1267" s="3" t="s">
        <v>8</v>
      </c>
      <c r="G1267" s="19" t="s">
        <v>66</v>
      </c>
      <c r="H1267" s="83">
        <v>6.8006173752431454E-2</v>
      </c>
      <c r="I1267" s="16">
        <f>LOG(H1267)</f>
        <v>-1.1674516592804391</v>
      </c>
      <c r="N1267" s="16">
        <v>6.5798395097089651E-2</v>
      </c>
      <c r="O1267" s="16">
        <v>1.9945562286588479E-2</v>
      </c>
      <c r="P1267" s="16">
        <v>-1.1996888576660891</v>
      </c>
      <c r="Q1267" s="16">
        <v>0.13144605951034516</v>
      </c>
      <c r="R1267" s="16">
        <f>(H1267-N1267)/O1267</f>
        <v>0.11069021888775361</v>
      </c>
      <c r="S1267" s="16">
        <f>(I1267-P1267)/Q1267</f>
        <v>0.2452503978113762</v>
      </c>
      <c r="T1267" s="113">
        <v>0.11069021888775361</v>
      </c>
      <c r="U1267" s="113">
        <v>0.2452503978113762</v>
      </c>
      <c r="V1267" s="113"/>
    </row>
    <row r="1268" spans="1:32" s="16" customFormat="1">
      <c r="B1268" s="3">
        <v>1034</v>
      </c>
      <c r="C1268" s="22" t="s">
        <v>11</v>
      </c>
      <c r="D1268" s="3" t="s">
        <v>10</v>
      </c>
      <c r="E1268" s="3" t="s">
        <v>9</v>
      </c>
      <c r="F1268" s="3" t="s">
        <v>8</v>
      </c>
      <c r="G1268" s="19" t="s">
        <v>66</v>
      </c>
      <c r="H1268" s="83">
        <v>4.1506653044759742E-2</v>
      </c>
      <c r="I1268" s="16">
        <f>LOG(H1268)</f>
        <v>-1.3818822852385773</v>
      </c>
      <c r="N1268" s="16">
        <v>6.5798395097089651E-2</v>
      </c>
      <c r="O1268" s="16">
        <v>1.9945562286588479E-2</v>
      </c>
      <c r="P1268" s="16">
        <v>-1.1996888576660891</v>
      </c>
      <c r="Q1268" s="16">
        <v>0.13144605951034516</v>
      </c>
      <c r="R1268" s="16">
        <f>(H1268-N1268)/O1268</f>
        <v>-1.2179020928712463</v>
      </c>
      <c r="S1268" s="16">
        <f>(I1268-P1268)/Q1268</f>
        <v>-1.3860699076958563</v>
      </c>
      <c r="T1268" s="113">
        <v>-1.2179020928712463</v>
      </c>
      <c r="U1268" s="113">
        <v>-1.3860699076958563</v>
      </c>
      <c r="V1268" s="113"/>
    </row>
    <row r="1269" spans="1:32" s="16" customFormat="1">
      <c r="B1269" s="3">
        <v>1046</v>
      </c>
      <c r="C1269" s="22" t="s">
        <v>11</v>
      </c>
      <c r="D1269" s="3" t="s">
        <v>10</v>
      </c>
      <c r="E1269" s="3" t="s">
        <v>9</v>
      </c>
      <c r="F1269" s="3" t="s">
        <v>8</v>
      </c>
      <c r="G1269" s="19" t="s">
        <v>66</v>
      </c>
      <c r="H1269" s="83">
        <v>7.2787841451872254E-2</v>
      </c>
      <c r="I1269" s="16">
        <f>LOG(H1269)</f>
        <v>-1.1379411595792144</v>
      </c>
      <c r="N1269" s="16">
        <v>6.5798395097089651E-2</v>
      </c>
      <c r="O1269" s="16">
        <v>1.9945562286588479E-2</v>
      </c>
      <c r="P1269" s="16">
        <v>-1.1996888576660891</v>
      </c>
      <c r="Q1269" s="16">
        <v>0.13144605951034516</v>
      </c>
      <c r="R1269" s="16">
        <f>(H1269-N1269)/O1269</f>
        <v>0.35042613762171798</v>
      </c>
      <c r="S1269" s="16">
        <f>(I1269-P1269)/Q1269</f>
        <v>0.46975693540676311</v>
      </c>
      <c r="T1269" s="113">
        <v>0.35042613762171798</v>
      </c>
      <c r="U1269" s="113">
        <v>0.46975693540676311</v>
      </c>
      <c r="V1269" s="113"/>
    </row>
    <row r="1270" spans="1:32" s="16" customFormat="1">
      <c r="B1270" s="3">
        <v>1090</v>
      </c>
      <c r="C1270" s="22" t="s">
        <v>11</v>
      </c>
      <c r="D1270" s="3" t="s">
        <v>10</v>
      </c>
      <c r="E1270" s="3" t="s">
        <v>9</v>
      </c>
      <c r="F1270" s="3" t="s">
        <v>8</v>
      </c>
      <c r="G1270" s="19" t="s">
        <v>66</v>
      </c>
      <c r="H1270" s="83">
        <v>4.6952771237556104E-2</v>
      </c>
      <c r="I1270" s="16">
        <f>LOG(H1270)</f>
        <v>-1.3283387697948754</v>
      </c>
      <c r="N1270" s="16">
        <v>6.5798395097089651E-2</v>
      </c>
      <c r="O1270" s="16">
        <v>1.9945562286588479E-2</v>
      </c>
      <c r="P1270" s="16">
        <v>-1.1996888576660891</v>
      </c>
      <c r="Q1270" s="16">
        <v>0.13144605951034516</v>
      </c>
      <c r="R1270" s="16">
        <f>(H1270-N1270)/O1270</f>
        <v>-0.94485297474944907</v>
      </c>
      <c r="S1270" s="16">
        <f>(I1270-P1270)/Q1270</f>
        <v>-0.97872779608628124</v>
      </c>
      <c r="T1270" s="113">
        <v>-0.94485297474944907</v>
      </c>
      <c r="U1270" s="113">
        <v>-0.97872779608628124</v>
      </c>
      <c r="V1270" s="113"/>
    </row>
    <row r="1271" spans="1:32" s="16" customFormat="1">
      <c r="B1271" s="3">
        <v>1091</v>
      </c>
      <c r="C1271" s="22" t="s">
        <v>11</v>
      </c>
      <c r="D1271" s="3" t="s">
        <v>10</v>
      </c>
      <c r="E1271" s="3" t="s">
        <v>9</v>
      </c>
      <c r="F1271" s="3" t="s">
        <v>8</v>
      </c>
      <c r="G1271" s="19" t="s">
        <v>66</v>
      </c>
      <c r="H1271" s="83">
        <v>5.1747621917969874E-2</v>
      </c>
      <c r="I1271" s="16">
        <f>LOG(H1271)</f>
        <v>-1.2861096035837773</v>
      </c>
      <c r="N1271" s="16">
        <v>6.5798395097089651E-2</v>
      </c>
      <c r="O1271" s="16">
        <v>1.9945562286588479E-2</v>
      </c>
      <c r="P1271" s="16">
        <v>-1.1996888576660891</v>
      </c>
      <c r="Q1271" s="16">
        <v>0.13144605951034516</v>
      </c>
      <c r="R1271" s="16">
        <f>(H1271-N1271)/O1271</f>
        <v>-0.70445610794174529</v>
      </c>
      <c r="S1271" s="16">
        <f>(I1271-P1271)/Q1271</f>
        <v>-0.65746167089083929</v>
      </c>
      <c r="T1271" s="113">
        <v>-0.70445610794174529</v>
      </c>
      <c r="U1271" s="113">
        <v>-0.65746167089083929</v>
      </c>
      <c r="V1271" s="113"/>
    </row>
    <row r="1272" spans="1:32" s="16" customFormat="1">
      <c r="B1272" s="3">
        <v>1092</v>
      </c>
      <c r="C1272" s="22" t="s">
        <v>11</v>
      </c>
      <c r="D1272" s="3" t="s">
        <v>10</v>
      </c>
      <c r="E1272" s="3" t="s">
        <v>9</v>
      </c>
      <c r="F1272" s="3" t="s">
        <v>8</v>
      </c>
      <c r="G1272" s="19" t="s">
        <v>66</v>
      </c>
      <c r="H1272" s="83">
        <v>0.10198448208776545</v>
      </c>
      <c r="I1272" s="16">
        <f>LOG(H1272)</f>
        <v>-0.99146590526117895</v>
      </c>
      <c r="N1272" s="16">
        <v>6.5798395097089651E-2</v>
      </c>
      <c r="O1272" s="16">
        <v>1.9945562286588479E-2</v>
      </c>
      <c r="P1272" s="16">
        <v>-1.1996888576660891</v>
      </c>
      <c r="Q1272" s="16">
        <v>0.13144605951034516</v>
      </c>
      <c r="R1272" s="16">
        <f>(H1272-N1272)/O1272</f>
        <v>1.8142425102253221</v>
      </c>
      <c r="S1272" s="16">
        <f>(I1272-P1272)/Q1272</f>
        <v>1.5840942906966524</v>
      </c>
      <c r="T1272" s="113">
        <v>1.8142425102253221</v>
      </c>
      <c r="U1272" s="113">
        <v>1.5840942906966524</v>
      </c>
      <c r="V1272" s="113"/>
    </row>
    <row r="1273" spans="1:32" s="16" customFormat="1">
      <c r="B1273" s="3">
        <v>1094</v>
      </c>
      <c r="C1273" s="22" t="s">
        <v>11</v>
      </c>
      <c r="D1273" s="3" t="s">
        <v>10</v>
      </c>
      <c r="E1273" s="3" t="s">
        <v>9</v>
      </c>
      <c r="F1273" s="3" t="s">
        <v>8</v>
      </c>
      <c r="G1273" s="19" t="s">
        <v>66</v>
      </c>
      <c r="H1273" s="83">
        <v>0.10028915315178774</v>
      </c>
      <c r="I1273" s="16">
        <f>LOG(H1273)</f>
        <v>-0.99874603588348521</v>
      </c>
      <c r="N1273" s="16">
        <v>6.5798395097089651E-2</v>
      </c>
      <c r="O1273" s="16">
        <v>1.9945562286588479E-2</v>
      </c>
      <c r="P1273" s="16">
        <v>-1.1996888576660891</v>
      </c>
      <c r="Q1273" s="16">
        <v>0.13144605951034516</v>
      </c>
      <c r="R1273" s="16">
        <f>(H1273-N1273)/O1273</f>
        <v>1.7292447091296039</v>
      </c>
      <c r="S1273" s="16">
        <f>(I1273-P1273)/Q1273</f>
        <v>1.5287093620846746</v>
      </c>
      <c r="T1273" s="113">
        <v>1.7292447091296039</v>
      </c>
      <c r="U1273" s="113">
        <v>1.5287093620846746</v>
      </c>
      <c r="V1273" s="113"/>
    </row>
    <row r="1274" spans="1:32" s="16" customFormat="1">
      <c r="B1274" s="3">
        <v>1095</v>
      </c>
      <c r="C1274" s="22" t="s">
        <v>11</v>
      </c>
      <c r="D1274" s="3" t="s">
        <v>10</v>
      </c>
      <c r="E1274" s="3" t="s">
        <v>9</v>
      </c>
      <c r="F1274" s="3" t="s">
        <v>8</v>
      </c>
      <c r="G1274" s="19" t="s">
        <v>66</v>
      </c>
      <c r="H1274" s="83">
        <v>5.1232478805640608E-2</v>
      </c>
      <c r="I1274" s="16">
        <f>LOG(H1274)</f>
        <v>-1.2904546309367013</v>
      </c>
      <c r="N1274" s="16">
        <v>6.5798395097089651E-2</v>
      </c>
      <c r="O1274" s="16">
        <v>1.9945562286588479E-2</v>
      </c>
      <c r="P1274" s="16">
        <v>-1.1996888576660891</v>
      </c>
      <c r="Q1274" s="16">
        <v>0.13144605951034516</v>
      </c>
      <c r="R1274" s="16">
        <f>(H1274-N1274)/O1274</f>
        <v>-0.73028356293787</v>
      </c>
      <c r="S1274" s="16">
        <f>(I1274-P1274)/Q1274</f>
        <v>-0.69051726319318596</v>
      </c>
      <c r="T1274" s="113">
        <v>-0.73028356293787</v>
      </c>
      <c r="U1274" s="113">
        <v>-0.69051726319318596</v>
      </c>
      <c r="V1274" s="116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1:32" s="16" customFormat="1">
      <c r="A1275" s="7"/>
      <c r="B1275" s="3">
        <v>1134</v>
      </c>
      <c r="C1275" s="3" t="s">
        <v>171</v>
      </c>
      <c r="D1275" s="25" t="s">
        <v>93</v>
      </c>
      <c r="E1275" s="3" t="s">
        <v>9</v>
      </c>
      <c r="F1275" s="3" t="s">
        <v>8</v>
      </c>
      <c r="G1275" s="19" t="s">
        <v>66</v>
      </c>
      <c r="H1275" s="83">
        <v>0.11009449969181898</v>
      </c>
      <c r="I1275" s="16">
        <f>LOG(H1275)</f>
        <v>-0.95823437778721021</v>
      </c>
      <c r="N1275" s="16">
        <v>6.5798395097089651E-2</v>
      </c>
      <c r="O1275" s="16">
        <v>1.9945562286588479E-2</v>
      </c>
      <c r="P1275" s="16">
        <v>-1.1996888576660891</v>
      </c>
      <c r="Q1275" s="16">
        <v>0.13144605951034516</v>
      </c>
      <c r="R1275" s="16">
        <f>(H1275-N1275)/O1275</f>
        <v>2.2208501298814878</v>
      </c>
      <c r="S1275" s="16">
        <f>(I1275-P1275)/Q1275</f>
        <v>1.836909229370058</v>
      </c>
      <c r="T1275" s="113">
        <v>2.2208501298814878</v>
      </c>
      <c r="U1275" s="113">
        <v>1.836909229370058</v>
      </c>
      <c r="V1275" s="116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1:32" s="16" customFormat="1">
      <c r="A1276" s="7"/>
      <c r="B1276" s="3">
        <v>1135</v>
      </c>
      <c r="C1276" s="3" t="s">
        <v>171</v>
      </c>
      <c r="D1276" s="25" t="s">
        <v>93</v>
      </c>
      <c r="E1276" s="3" t="s">
        <v>9</v>
      </c>
      <c r="F1276" s="3" t="s">
        <v>8</v>
      </c>
      <c r="G1276" s="19" t="s">
        <v>66</v>
      </c>
      <c r="H1276" s="83">
        <v>3.782185328242911E-2</v>
      </c>
      <c r="I1276" s="16">
        <f>LOG(H1276)</f>
        <v>-1.4222571944065634</v>
      </c>
      <c r="N1276" s="16">
        <v>6.5798395097089651E-2</v>
      </c>
      <c r="O1276" s="16">
        <v>1.9945562286588479E-2</v>
      </c>
      <c r="P1276" s="16">
        <v>-1.1996888576660891</v>
      </c>
      <c r="Q1276" s="16">
        <v>0.13144605951034516</v>
      </c>
      <c r="R1276" s="16">
        <f>(H1276-N1276)/O1276</f>
        <v>-1.4026449298685424</v>
      </c>
      <c r="S1276" s="16">
        <f>(I1276-P1276)/Q1276</f>
        <v>-1.69322943243466</v>
      </c>
      <c r="T1276" s="113">
        <v>-1.4026449298685424</v>
      </c>
      <c r="U1276" s="113">
        <v>-1.69322943243466</v>
      </c>
      <c r="V1276" s="116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1:32" s="16" customFormat="1">
      <c r="A1277" s="7"/>
      <c r="B1277" s="3">
        <v>1150</v>
      </c>
      <c r="C1277" s="3" t="s">
        <v>171</v>
      </c>
      <c r="D1277" s="25" t="s">
        <v>93</v>
      </c>
      <c r="E1277" s="3" t="s">
        <v>9</v>
      </c>
      <c r="F1277" s="3" t="s">
        <v>8</v>
      </c>
      <c r="G1277" s="19" t="s">
        <v>66</v>
      </c>
      <c r="H1277" s="83">
        <v>5.200458258461492E-2</v>
      </c>
      <c r="I1277" s="16">
        <f>LOG(H1277)</f>
        <v>-1.2839583851436269</v>
      </c>
      <c r="N1277" s="16">
        <v>6.5798395097089651E-2</v>
      </c>
      <c r="O1277" s="16">
        <v>1.9945562286588479E-2</v>
      </c>
      <c r="P1277" s="16">
        <v>-1.1996888576660891</v>
      </c>
      <c r="Q1277" s="16">
        <v>0.13144605951034516</v>
      </c>
      <c r="R1277" s="16">
        <f>(H1277-N1277)/O1277</f>
        <v>-0.69157300828514512</v>
      </c>
      <c r="S1277" s="16">
        <f>(I1277-P1277)/Q1277</f>
        <v>-0.64109588215465341</v>
      </c>
      <c r="T1277" s="113">
        <v>-0.69157300828514512</v>
      </c>
      <c r="U1277" s="113">
        <v>-0.64109588215465341</v>
      </c>
      <c r="V1277" s="116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1:32" s="16" customFormat="1">
      <c r="A1278" s="7"/>
      <c r="B1278" s="3">
        <v>1151</v>
      </c>
      <c r="C1278" s="3" t="s">
        <v>171</v>
      </c>
      <c r="D1278" s="25" t="s">
        <v>93</v>
      </c>
      <c r="E1278" s="3" t="s">
        <v>9</v>
      </c>
      <c r="F1278" s="3" t="s">
        <v>8</v>
      </c>
      <c r="G1278" s="19" t="s">
        <v>66</v>
      </c>
      <c r="H1278" s="83">
        <v>5.2388668261120527E-2</v>
      </c>
      <c r="I1278" s="16">
        <f>LOG(H1278)</f>
        <v>-1.2807626413344126</v>
      </c>
      <c r="N1278" s="16">
        <v>6.5798395097089651E-2</v>
      </c>
      <c r="O1278" s="16">
        <v>1.9945562286588479E-2</v>
      </c>
      <c r="P1278" s="16">
        <v>-1.1996888576660891</v>
      </c>
      <c r="Q1278" s="16">
        <v>0.13144605951034516</v>
      </c>
      <c r="R1278" s="16">
        <f>(H1278-N1278)/O1278</f>
        <v>-0.6723163099285453</v>
      </c>
      <c r="S1278" s="16">
        <f>(I1278-P1278)/Q1278</f>
        <v>-0.61678367514655541</v>
      </c>
      <c r="T1278" s="113">
        <v>-0.6723163099285453</v>
      </c>
      <c r="U1278" s="113">
        <v>-0.61678367514655541</v>
      </c>
      <c r="V1278" s="116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1:32" s="16" customFormat="1">
      <c r="A1279" s="7"/>
      <c r="B1279" s="3">
        <v>1163</v>
      </c>
      <c r="C1279" s="3" t="s">
        <v>171</v>
      </c>
      <c r="D1279" s="25" t="s">
        <v>93</v>
      </c>
      <c r="E1279" s="3" t="s">
        <v>9</v>
      </c>
      <c r="F1279" s="3" t="s">
        <v>8</v>
      </c>
      <c r="G1279" s="19" t="s">
        <v>66</v>
      </c>
      <c r="H1279" s="83">
        <v>7.3866200500269888E-2</v>
      </c>
      <c r="I1279" s="16">
        <f>LOG(H1279)</f>
        <v>-1.1315542394683147</v>
      </c>
      <c r="N1279" s="16">
        <v>6.5798395097089651E-2</v>
      </c>
      <c r="O1279" s="16">
        <v>1.9945562286588479E-2</v>
      </c>
      <c r="P1279" s="16">
        <v>-1.1996888576660891</v>
      </c>
      <c r="Q1279" s="16">
        <v>0.13144605951034516</v>
      </c>
      <c r="R1279" s="16">
        <f>(H1279-N1279)/O1279</f>
        <v>0.40449124909379364</v>
      </c>
      <c r="S1279" s="16">
        <f>(I1279-P1279)/Q1279</f>
        <v>0.51834660127192378</v>
      </c>
      <c r="T1279" s="113">
        <v>0.40449124909379364</v>
      </c>
      <c r="U1279" s="113">
        <v>0.51834660127192378</v>
      </c>
      <c r="V1279" s="116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1:32" s="16" customFormat="1">
      <c r="A1280" s="7"/>
      <c r="B1280" s="3">
        <v>1164</v>
      </c>
      <c r="C1280" s="3" t="s">
        <v>171</v>
      </c>
      <c r="D1280" s="25" t="s">
        <v>93</v>
      </c>
      <c r="E1280" s="3" t="s">
        <v>9</v>
      </c>
      <c r="F1280" s="3" t="s">
        <v>8</v>
      </c>
      <c r="G1280" s="19" t="s">
        <v>66</v>
      </c>
      <c r="H1280" s="83">
        <v>4.400627841363345E-2</v>
      </c>
      <c r="I1280" s="16">
        <f>LOG(H1280)</f>
        <v>-1.3564853579256775</v>
      </c>
      <c r="N1280" s="16">
        <v>6.5798395097089651E-2</v>
      </c>
      <c r="O1280" s="16">
        <v>1.9945562286588479E-2</v>
      </c>
      <c r="P1280" s="16">
        <v>-1.1996888576660891</v>
      </c>
      <c r="Q1280" s="16">
        <v>0.13144605951034516</v>
      </c>
      <c r="R1280" s="16">
        <f>(H1280-N1280)/O1280</f>
        <v>-1.0925797112327766</v>
      </c>
      <c r="S1280" s="16">
        <f>(I1280-P1280)/Q1280</f>
        <v>-1.1928581263194737</v>
      </c>
      <c r="T1280" s="113">
        <v>-1.0925797112327766</v>
      </c>
      <c r="U1280" s="113">
        <v>-1.1928581263194737</v>
      </c>
      <c r="V1280" s="116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1:32" s="16" customFormat="1">
      <c r="A1281" s="7"/>
      <c r="B1281" s="3" t="s">
        <v>183</v>
      </c>
      <c r="C1281" s="3" t="s">
        <v>171</v>
      </c>
      <c r="D1281" s="25" t="s">
        <v>93</v>
      </c>
      <c r="E1281" s="3" t="s">
        <v>9</v>
      </c>
      <c r="F1281" s="3" t="s">
        <v>8</v>
      </c>
      <c r="G1281" s="19" t="s">
        <v>66</v>
      </c>
      <c r="H1281" s="83">
        <v>9.3497381806122826E-2</v>
      </c>
      <c r="I1281" s="16">
        <f>LOG(H1281)</f>
        <v>-1.0292005504437798</v>
      </c>
      <c r="N1281" s="16">
        <v>6.5798395097089651E-2</v>
      </c>
      <c r="O1281" s="16">
        <v>1.9945562286588479E-2</v>
      </c>
      <c r="P1281" s="16">
        <v>-1.1996888576660891</v>
      </c>
      <c r="Q1281" s="16">
        <v>0.13144605951034516</v>
      </c>
      <c r="R1281" s="16">
        <f>(H1281-N1281)/O1281</f>
        <v>1.3887292978277253</v>
      </c>
      <c r="S1281" s="16">
        <f>(I1281-P1281)/Q1281</f>
        <v>1.2970210583520114</v>
      </c>
      <c r="T1281" s="113">
        <v>1.3887292978277253</v>
      </c>
      <c r="U1281" s="113">
        <v>1.2970210583520114</v>
      </c>
      <c r="V1281" s="117"/>
      <c r="W1281" s="45"/>
      <c r="X1281" s="45"/>
      <c r="Y1281" s="45"/>
      <c r="Z1281" s="45"/>
      <c r="AA1281" s="45"/>
      <c r="AB1281" s="45"/>
      <c r="AC1281" s="45"/>
      <c r="AD1281" s="45"/>
      <c r="AE1281" s="45"/>
      <c r="AF1281" s="45"/>
    </row>
    <row r="1282" spans="1:32" s="16" customFormat="1">
      <c r="A1282" s="7"/>
      <c r="B1282" s="3" t="s">
        <v>182</v>
      </c>
      <c r="C1282" s="3" t="s">
        <v>171</v>
      </c>
      <c r="D1282" s="25" t="s">
        <v>93</v>
      </c>
      <c r="E1282" s="3" t="s">
        <v>9</v>
      </c>
      <c r="F1282" s="3" t="s">
        <v>8</v>
      </c>
      <c r="G1282" s="19" t="s">
        <v>66</v>
      </c>
      <c r="H1282" s="83">
        <v>4.9434721514907104E-2</v>
      </c>
      <c r="I1282" s="16">
        <f>LOG(H1282)</f>
        <v>-1.3059679080513777</v>
      </c>
      <c r="N1282" s="16">
        <v>6.5798395097089651E-2</v>
      </c>
      <c r="O1282" s="16">
        <v>1.9945562286588479E-2</v>
      </c>
      <c r="P1282" s="16">
        <v>-1.1996888576660891</v>
      </c>
      <c r="Q1282" s="16">
        <v>0.13144605951034516</v>
      </c>
      <c r="R1282" s="16">
        <f>(H1282-N1282)/O1282</f>
        <v>-0.82041675973134054</v>
      </c>
      <c r="S1282" s="16">
        <f>(I1282-P1282)/Q1282</f>
        <v>-0.80853736339600335</v>
      </c>
      <c r="T1282" s="113">
        <v>-0.82041675973134054</v>
      </c>
      <c r="U1282" s="113">
        <v>-0.80853736339600335</v>
      </c>
      <c r="V1282" s="117"/>
      <c r="W1282" s="45"/>
      <c r="X1282" s="45"/>
      <c r="Y1282" s="45"/>
      <c r="Z1282" s="45"/>
      <c r="AA1282" s="45"/>
      <c r="AB1282" s="45"/>
      <c r="AC1282" s="45"/>
      <c r="AD1282" s="45"/>
      <c r="AE1282" s="45"/>
      <c r="AF1282" s="45"/>
    </row>
    <row r="1283" spans="1:32" s="16" customFormat="1">
      <c r="A1283" s="7"/>
      <c r="B1283" s="3" t="s">
        <v>181</v>
      </c>
      <c r="C1283" s="3" t="s">
        <v>171</v>
      </c>
      <c r="D1283" s="25" t="s">
        <v>93</v>
      </c>
      <c r="E1283" s="3" t="s">
        <v>9</v>
      </c>
      <c r="F1283" s="3" t="s">
        <v>8</v>
      </c>
      <c r="G1283" s="19" t="s">
        <v>66</v>
      </c>
      <c r="H1283" s="83">
        <v>5.1122675487206039E-2</v>
      </c>
      <c r="I1283" s="16">
        <f>LOG(H1283)</f>
        <v>-1.2913864256062222</v>
      </c>
      <c r="N1283" s="16">
        <v>6.5798395097089651E-2</v>
      </c>
      <c r="O1283" s="16">
        <v>1.9945562286588479E-2</v>
      </c>
      <c r="P1283" s="16">
        <v>-1.1996888576660891</v>
      </c>
      <c r="Q1283" s="16">
        <v>0.13144605951034516</v>
      </c>
      <c r="R1283" s="16">
        <f>(H1283-N1283)/O1283</f>
        <v>-0.73578871324934558</v>
      </c>
      <c r="S1283" s="16">
        <f>(I1283-P1283)/Q1283</f>
        <v>-0.69760606199774455</v>
      </c>
      <c r="T1283" s="113">
        <v>-0.73578871324934558</v>
      </c>
      <c r="U1283" s="113">
        <v>-0.69760606199774455</v>
      </c>
      <c r="V1283" s="117"/>
      <c r="W1283" s="45"/>
      <c r="X1283" s="45"/>
      <c r="Y1283" s="45"/>
      <c r="Z1283" s="45"/>
      <c r="AA1283" s="45"/>
      <c r="AB1283" s="45"/>
      <c r="AC1283" s="45"/>
      <c r="AD1283" s="45"/>
      <c r="AE1283" s="45"/>
      <c r="AF1283" s="45"/>
    </row>
    <row r="1284" spans="1:32" s="16" customFormat="1">
      <c r="A1284" s="7"/>
      <c r="B1284" s="3" t="s">
        <v>172</v>
      </c>
      <c r="C1284" s="3" t="s">
        <v>171</v>
      </c>
      <c r="D1284" s="4" t="s">
        <v>93</v>
      </c>
      <c r="E1284" s="3" t="s">
        <v>9</v>
      </c>
      <c r="F1284" s="3" t="s">
        <v>8</v>
      </c>
      <c r="G1284" s="19" t="s">
        <v>66</v>
      </c>
      <c r="H1284" s="83">
        <v>6.2953715568578983E-2</v>
      </c>
      <c r="I1284" s="16">
        <f>LOG(H1284)</f>
        <v>-1.2009786324614293</v>
      </c>
      <c r="N1284" s="16">
        <v>6.5798395097089651E-2</v>
      </c>
      <c r="O1284" s="16">
        <v>1.9945562286588479E-2</v>
      </c>
      <c r="P1284" s="16">
        <v>-1.1996888576660891</v>
      </c>
      <c r="Q1284" s="16">
        <v>0.13144605951034516</v>
      </c>
      <c r="R1284" s="16">
        <f>(H1284-N1284)/O1284</f>
        <v>-0.1426221776872868</v>
      </c>
      <c r="S1284" s="16">
        <f>(I1284-P1284)/Q1284</f>
        <v>-9.8121982518517038E-3</v>
      </c>
      <c r="T1284" s="113">
        <v>-0.1426221776872868</v>
      </c>
      <c r="U1284" s="113">
        <v>-9.8121982518517038E-3</v>
      </c>
      <c r="V1284" s="117"/>
      <c r="W1284" s="45"/>
      <c r="X1284" s="45"/>
      <c r="Y1284" s="45"/>
      <c r="Z1284" s="45"/>
      <c r="AA1284" s="45"/>
      <c r="AB1284" s="45"/>
      <c r="AC1284" s="45"/>
      <c r="AD1284" s="45"/>
      <c r="AE1284" s="45"/>
      <c r="AF1284" s="45"/>
    </row>
    <row r="1285" spans="1:32" s="16" customFormat="1">
      <c r="A1285" s="7"/>
      <c r="B1285" s="3">
        <v>1010</v>
      </c>
      <c r="C1285" s="3" t="s">
        <v>171</v>
      </c>
      <c r="D1285" s="3" t="s">
        <v>10</v>
      </c>
      <c r="E1285" s="3" t="s">
        <v>9</v>
      </c>
      <c r="F1285" s="3" t="s">
        <v>8</v>
      </c>
      <c r="G1285" s="19" t="s">
        <v>66</v>
      </c>
      <c r="H1285" s="83">
        <v>4.6093906929321735E-2</v>
      </c>
      <c r="I1285" s="16">
        <f>LOG(H1285)</f>
        <v>-1.3363564794229996</v>
      </c>
      <c r="N1285" s="16">
        <v>6.5798395097089651E-2</v>
      </c>
      <c r="O1285" s="16">
        <v>1.9945562286588479E-2</v>
      </c>
      <c r="P1285" s="16">
        <v>-1.1996888576660891</v>
      </c>
      <c r="Q1285" s="16">
        <v>0.13144605951034516</v>
      </c>
      <c r="R1285" s="16">
        <f>(H1285-N1285)/O1285</f>
        <v>-0.98791339570393255</v>
      </c>
      <c r="S1285" s="16">
        <f>(I1285-P1285)/Q1285</f>
        <v>-1.0397239922293326</v>
      </c>
      <c r="T1285" s="113">
        <v>-0.98791339570393255</v>
      </c>
      <c r="U1285" s="113">
        <v>-1.0397239922293326</v>
      </c>
      <c r="V1285" s="113"/>
    </row>
    <row r="1286" spans="1:32" s="16" customFormat="1">
      <c r="A1286" s="7"/>
      <c r="B1286" s="3">
        <v>1012</v>
      </c>
      <c r="C1286" s="3" t="s">
        <v>171</v>
      </c>
      <c r="D1286" s="3" t="s">
        <v>10</v>
      </c>
      <c r="E1286" s="3" t="s">
        <v>9</v>
      </c>
      <c r="F1286" s="3" t="s">
        <v>8</v>
      </c>
      <c r="G1286" s="19" t="s">
        <v>66</v>
      </c>
      <c r="H1286" s="83">
        <v>3.0095064832838095E-2</v>
      </c>
      <c r="I1286" s="16">
        <f>LOG(H1286)</f>
        <v>-1.5215047167514357</v>
      </c>
      <c r="N1286" s="16">
        <v>6.5798395097089651E-2</v>
      </c>
      <c r="O1286" s="16">
        <v>1.9945562286588479E-2</v>
      </c>
      <c r="P1286" s="16">
        <v>-1.1996888576660891</v>
      </c>
      <c r="Q1286" s="16">
        <v>0.13144605951034516</v>
      </c>
      <c r="R1286" s="16">
        <f>(H1286-N1286)/O1286</f>
        <v>-1.7900387941561668</v>
      </c>
      <c r="S1286" s="16">
        <f>(I1286-P1286)/Q1286</f>
        <v>-2.4482731569447984</v>
      </c>
      <c r="T1286" s="113">
        <v>-1.7900387941561668</v>
      </c>
      <c r="U1286" s="113">
        <v>-2.4482731569447984</v>
      </c>
      <c r="V1286" s="113"/>
    </row>
    <row r="1287" spans="1:32" s="16" customFormat="1">
      <c r="A1287" s="7"/>
      <c r="B1287" s="3">
        <v>1014</v>
      </c>
      <c r="C1287" s="3" t="s">
        <v>171</v>
      </c>
      <c r="D1287" s="3" t="s">
        <v>10</v>
      </c>
      <c r="E1287" s="3" t="s">
        <v>9</v>
      </c>
      <c r="F1287" s="3" t="s">
        <v>8</v>
      </c>
      <c r="G1287" s="19" t="s">
        <v>66</v>
      </c>
      <c r="H1287" s="83">
        <v>6.9338981331532726E-2</v>
      </c>
      <c r="I1287" s="16">
        <f>LOG(H1287)</f>
        <v>-1.1590225429124446</v>
      </c>
      <c r="N1287" s="16">
        <v>6.5798395097089651E-2</v>
      </c>
      <c r="O1287" s="16">
        <v>1.9945562286588479E-2</v>
      </c>
      <c r="P1287" s="16">
        <v>-1.1996888576660891</v>
      </c>
      <c r="Q1287" s="16">
        <v>0.13144605951034516</v>
      </c>
      <c r="R1287" s="16">
        <f>(H1287-N1287)/O1287</f>
        <v>0.17751248039889991</v>
      </c>
      <c r="S1287" s="16">
        <f>(I1287-P1287)/Q1287</f>
        <v>0.30937644616455029</v>
      </c>
      <c r="T1287" s="113">
        <v>0.17751248039889991</v>
      </c>
      <c r="U1287" s="113">
        <v>0.30937644616455029</v>
      </c>
      <c r="V1287" s="113"/>
    </row>
    <row r="1288" spans="1:32" s="16" customFormat="1">
      <c r="A1288" s="7"/>
      <c r="B1288" s="3">
        <v>1017</v>
      </c>
      <c r="C1288" s="3" t="s">
        <v>171</v>
      </c>
      <c r="D1288" s="3" t="s">
        <v>10</v>
      </c>
      <c r="E1288" s="3" t="s">
        <v>9</v>
      </c>
      <c r="F1288" s="3" t="s">
        <v>8</v>
      </c>
      <c r="G1288" s="19" t="s">
        <v>66</v>
      </c>
      <c r="H1288" s="83">
        <v>6.1669126190633028E-2</v>
      </c>
      <c r="I1288" s="16">
        <f>LOG(H1288)</f>
        <v>-1.2099322051860653</v>
      </c>
      <c r="N1288" s="16">
        <v>6.5798395097089651E-2</v>
      </c>
      <c r="O1288" s="16">
        <v>1.9945562286588479E-2</v>
      </c>
      <c r="P1288" s="16">
        <v>-1.1996888576660891</v>
      </c>
      <c r="Q1288" s="16">
        <v>0.13144605951034516</v>
      </c>
      <c r="R1288" s="16">
        <f>(H1288-N1288)/O1288</f>
        <v>-0.2070269490087612</v>
      </c>
      <c r="S1288" s="16">
        <f>(I1288-P1288)/Q1288</f>
        <v>-7.7928144503791319E-2</v>
      </c>
      <c r="T1288" s="113">
        <v>-0.2070269490087612</v>
      </c>
      <c r="U1288" s="113">
        <v>-7.7928144503791319E-2</v>
      </c>
      <c r="V1288" s="113"/>
    </row>
    <row r="1289" spans="1:32" s="16" customFormat="1">
      <c r="A1289" s="7"/>
      <c r="B1289" s="3">
        <v>1018</v>
      </c>
      <c r="C1289" s="3" t="s">
        <v>171</v>
      </c>
      <c r="D1289" s="3" t="s">
        <v>10</v>
      </c>
      <c r="E1289" s="3" t="s">
        <v>9</v>
      </c>
      <c r="F1289" s="3" t="s">
        <v>8</v>
      </c>
      <c r="G1289" s="19" t="s">
        <v>66</v>
      </c>
      <c r="H1289" s="83">
        <v>3.5585621458382288E-2</v>
      </c>
      <c r="I1289" s="16">
        <f>LOG(H1289)</f>
        <v>-1.448725445360747</v>
      </c>
      <c r="N1289" s="16">
        <v>6.5798395097089651E-2</v>
      </c>
      <c r="O1289" s="16">
        <v>1.9945562286588479E-2</v>
      </c>
      <c r="P1289" s="16">
        <v>-1.1996888576660891</v>
      </c>
      <c r="Q1289" s="16">
        <v>0.13144605951034516</v>
      </c>
      <c r="R1289" s="16">
        <f>(H1289-N1289)/O1289</f>
        <v>-1.514761690073918</v>
      </c>
      <c r="S1289" s="16">
        <f>(I1289-P1289)/Q1289</f>
        <v>-1.8945915048526656</v>
      </c>
      <c r="T1289" s="113">
        <v>-1.514761690073918</v>
      </c>
      <c r="U1289" s="113">
        <v>-1.8945915048526656</v>
      </c>
      <c r="V1289" s="113"/>
    </row>
    <row r="1290" spans="1:32" s="16" customFormat="1">
      <c r="A1290" s="7"/>
      <c r="B1290" s="3">
        <v>1019</v>
      </c>
      <c r="C1290" s="3" t="s">
        <v>171</v>
      </c>
      <c r="D1290" s="3" t="s">
        <v>10</v>
      </c>
      <c r="E1290" s="3" t="s">
        <v>9</v>
      </c>
      <c r="F1290" s="3" t="s">
        <v>8</v>
      </c>
      <c r="G1290" s="19" t="s">
        <v>66</v>
      </c>
      <c r="H1290" s="83">
        <v>5.5509499385122438E-2</v>
      </c>
      <c r="I1290" s="16">
        <f>LOG(H1290)</f>
        <v>-1.2556326893544889</v>
      </c>
      <c r="N1290" s="16">
        <v>6.5798395097089651E-2</v>
      </c>
      <c r="O1290" s="16">
        <v>1.9945562286588479E-2</v>
      </c>
      <c r="P1290" s="16">
        <v>-1.1996888576660891</v>
      </c>
      <c r="Q1290" s="16">
        <v>0.13144605951034516</v>
      </c>
      <c r="R1290" s="16">
        <f>(H1290-N1290)/O1290</f>
        <v>-0.5158488672382795</v>
      </c>
      <c r="S1290" s="16">
        <f>(I1290-P1290)/Q1290</f>
        <v>-0.42560295756904643</v>
      </c>
      <c r="T1290" s="113">
        <v>-0.5158488672382795</v>
      </c>
      <c r="U1290" s="113">
        <v>-0.42560295756904643</v>
      </c>
      <c r="V1290" s="113"/>
    </row>
    <row r="1291" spans="1:32" s="16" customFormat="1">
      <c r="A1291" s="7"/>
      <c r="B1291" s="3">
        <v>1060</v>
      </c>
      <c r="C1291" s="3" t="s">
        <v>171</v>
      </c>
      <c r="D1291" s="3" t="s">
        <v>10</v>
      </c>
      <c r="E1291" s="3" t="s">
        <v>9</v>
      </c>
      <c r="F1291" s="3" t="s">
        <v>8</v>
      </c>
      <c r="G1291" s="19" t="s">
        <v>66</v>
      </c>
      <c r="H1291" s="83">
        <v>6.2253426983962142E-2</v>
      </c>
      <c r="I1291" s="16">
        <f>LOG(H1291)</f>
        <v>-1.20583673613169</v>
      </c>
      <c r="N1291" s="16">
        <v>6.5798395097089651E-2</v>
      </c>
      <c r="O1291" s="16">
        <v>1.9945562286588479E-2</v>
      </c>
      <c r="P1291" s="16">
        <v>-1.1996888576660891</v>
      </c>
      <c r="Q1291" s="16">
        <v>0.13144605951034516</v>
      </c>
      <c r="R1291" s="16">
        <f>(H1291-N1291)/O1291</f>
        <v>-0.17773217230938476</v>
      </c>
      <c r="S1291" s="16">
        <f>(I1291-P1291)/Q1291</f>
        <v>-4.6771112717281391E-2</v>
      </c>
      <c r="T1291" s="113">
        <v>-0.17773217230938476</v>
      </c>
      <c r="U1291" s="113">
        <v>-4.6771112717281391E-2</v>
      </c>
      <c r="V1291" s="113"/>
    </row>
    <row r="1292" spans="1:32" s="16" customFormat="1">
      <c r="A1292" s="7"/>
      <c r="B1292" s="3">
        <v>1066</v>
      </c>
      <c r="C1292" s="3" t="s">
        <v>171</v>
      </c>
      <c r="D1292" s="3" t="s">
        <v>10</v>
      </c>
      <c r="E1292" s="3" t="s">
        <v>9</v>
      </c>
      <c r="F1292" s="3" t="s">
        <v>8</v>
      </c>
      <c r="G1292" s="19" t="s">
        <v>66</v>
      </c>
      <c r="H1292" s="83">
        <v>5.9529730084816906E-2</v>
      </c>
      <c r="I1292" s="16">
        <f>LOG(H1292)</f>
        <v>-1.2252660865888538</v>
      </c>
      <c r="N1292" s="16">
        <v>6.5798395097089651E-2</v>
      </c>
      <c r="O1292" s="16">
        <v>1.9945562286588479E-2</v>
      </c>
      <c r="P1292" s="16">
        <v>-1.1996888576660891</v>
      </c>
      <c r="Q1292" s="16">
        <v>0.13144605951034516</v>
      </c>
      <c r="R1292" s="16">
        <f>(H1292-N1292)/O1292</f>
        <v>-0.31428870854585206</v>
      </c>
      <c r="S1292" s="16">
        <f>(I1292-P1292)/Q1292</f>
        <v>-0.19458345893397974</v>
      </c>
      <c r="T1292" s="113">
        <v>-0.31428870854585206</v>
      </c>
      <c r="U1292" s="113">
        <v>-0.19458345893397974</v>
      </c>
      <c r="V1292" s="113"/>
    </row>
    <row r="1293" spans="1:32" s="16" customFormat="1">
      <c r="A1293" s="7"/>
      <c r="B1293" s="3">
        <v>1073</v>
      </c>
      <c r="C1293" s="3" t="s">
        <v>171</v>
      </c>
      <c r="D1293" s="3" t="s">
        <v>10</v>
      </c>
      <c r="E1293" s="3" t="s">
        <v>9</v>
      </c>
      <c r="F1293" s="3" t="s">
        <v>8</v>
      </c>
      <c r="G1293" s="19" t="s">
        <v>66</v>
      </c>
      <c r="H1293" s="83">
        <v>6.6665257748603948E-2</v>
      </c>
      <c r="I1293" s="16">
        <f>LOG(H1293)</f>
        <v>-1.1761004374327699</v>
      </c>
      <c r="N1293" s="16">
        <v>6.5798395097089651E-2</v>
      </c>
      <c r="O1293" s="16">
        <v>1.9945562286588479E-2</v>
      </c>
      <c r="P1293" s="16">
        <v>-1.1996888576660891</v>
      </c>
      <c r="Q1293" s="16">
        <v>0.13144605951034516</v>
      </c>
      <c r="R1293" s="16">
        <f>(H1293-N1293)/O1293</f>
        <v>4.3461429618215412E-2</v>
      </c>
      <c r="S1293" s="16">
        <f>(I1293-P1293)/Q1293</f>
        <v>0.17945323215613568</v>
      </c>
      <c r="T1293" s="113">
        <v>4.3461429618215412E-2</v>
      </c>
      <c r="U1293" s="113">
        <v>0.17945323215613568</v>
      </c>
      <c r="V1293" s="113"/>
    </row>
    <row r="1294" spans="1:32" s="16" customFormat="1">
      <c r="A1294" s="7"/>
      <c r="B1294" s="3">
        <v>1076</v>
      </c>
      <c r="C1294" s="3" t="s">
        <v>171</v>
      </c>
      <c r="D1294" s="3" t="s">
        <v>10</v>
      </c>
      <c r="E1294" s="3" t="s">
        <v>9</v>
      </c>
      <c r="F1294" s="3" t="s">
        <v>8</v>
      </c>
      <c r="G1294" s="19" t="s">
        <v>66</v>
      </c>
      <c r="H1294" s="83">
        <v>4.8013324300506852E-2</v>
      </c>
      <c r="I1294" s="16">
        <f>LOG(H1294)</f>
        <v>-1.3186382237249497</v>
      </c>
      <c r="N1294" s="16">
        <v>6.5798395097089651E-2</v>
      </c>
      <c r="O1294" s="16">
        <v>1.9945562286588479E-2</v>
      </c>
      <c r="P1294" s="16">
        <v>-1.1996888576660891</v>
      </c>
      <c r="Q1294" s="16">
        <v>0.13144605951034516</v>
      </c>
      <c r="R1294" s="16">
        <f>(H1294-N1294)/O1294</f>
        <v>-0.89168059245647802</v>
      </c>
      <c r="S1294" s="16">
        <f>(I1294-P1294)/Q1294</f>
        <v>-0.90492911314316649</v>
      </c>
      <c r="T1294" s="113">
        <v>-0.89168059245647802</v>
      </c>
      <c r="U1294" s="113">
        <v>-0.90492911314316649</v>
      </c>
      <c r="V1294" s="113"/>
    </row>
    <row r="1295" spans="1:32" s="16" customFormat="1">
      <c r="A1295" s="7"/>
      <c r="B1295" s="13">
        <v>1077</v>
      </c>
      <c r="C1295" s="13" t="s">
        <v>171</v>
      </c>
      <c r="D1295" s="13" t="s">
        <v>10</v>
      </c>
      <c r="E1295" s="13" t="s">
        <v>9</v>
      </c>
      <c r="F1295" s="13" t="s">
        <v>8</v>
      </c>
      <c r="G1295" s="69" t="s">
        <v>66</v>
      </c>
      <c r="H1295" s="84">
        <v>5.2988237142981676E-2</v>
      </c>
      <c r="I1295" s="24">
        <f>LOG(H1295)</f>
        <v>-1.2758205287176123</v>
      </c>
      <c r="J1295" s="24"/>
      <c r="K1295" s="24"/>
      <c r="L1295" s="24"/>
      <c r="M1295" s="24"/>
      <c r="N1295" s="16">
        <v>6.5798395097089651E-2</v>
      </c>
      <c r="O1295" s="16">
        <v>1.9945562286588479E-2</v>
      </c>
      <c r="P1295" s="16">
        <v>-1.1996888576660891</v>
      </c>
      <c r="Q1295" s="16">
        <v>0.13144605951034516</v>
      </c>
      <c r="R1295" s="16">
        <f>(H1295-N1295)/O1295</f>
        <v>-0.64225604523175595</v>
      </c>
      <c r="S1295" s="16">
        <f>(I1295-P1295)/Q1295</f>
        <v>-0.57918564721623644</v>
      </c>
      <c r="T1295" s="113">
        <v>-0.64225604523175595</v>
      </c>
      <c r="U1295" s="113">
        <v>-0.57918564721623644</v>
      </c>
      <c r="V1295" s="113"/>
    </row>
    <row r="1296" spans="1:32" s="16" customFormat="1">
      <c r="B1296" s="3">
        <v>1170</v>
      </c>
      <c r="C1296" s="22" t="s">
        <v>11</v>
      </c>
      <c r="D1296" s="25" t="s">
        <v>93</v>
      </c>
      <c r="E1296" s="3" t="s">
        <v>9</v>
      </c>
      <c r="F1296" s="3" t="s">
        <v>8</v>
      </c>
      <c r="G1296" s="18" t="s">
        <v>57</v>
      </c>
      <c r="H1296" s="83">
        <v>3.5756669625545606E-2</v>
      </c>
      <c r="I1296" s="16">
        <f>LOG(H1296)</f>
        <v>-1.4466429381592079</v>
      </c>
      <c r="J1296" s="28">
        <f>AVERAGE(H1296:H1305)</f>
        <v>4.6651291399526319E-2</v>
      </c>
      <c r="K1296" s="28">
        <f>STDEV(H1296:H1305)</f>
        <v>1.1830334247161926E-2</v>
      </c>
      <c r="L1296" s="28">
        <f>AVERAGE(I1296:I1305)</f>
        <v>-1.3429764779868338</v>
      </c>
      <c r="M1296" s="28">
        <f>STDEV(I1296:I1305)</f>
        <v>0.10530100110568007</v>
      </c>
      <c r="N1296" s="16">
        <v>4.6651291399526319E-2</v>
      </c>
      <c r="O1296" s="16">
        <v>1.1830334247161926E-2</v>
      </c>
      <c r="P1296" s="16">
        <v>-1.3429764779868338</v>
      </c>
      <c r="Q1296" s="16">
        <v>0.10530100110568007</v>
      </c>
      <c r="R1296" s="16">
        <f>(H1296-N1296)/O1296</f>
        <v>-0.92090566051371803</v>
      </c>
      <c r="S1296" s="16">
        <f>(I1296-P1296)/Q1296</f>
        <v>-0.98447744165636542</v>
      </c>
      <c r="T1296" s="113">
        <v>-0.92090566051371803</v>
      </c>
      <c r="U1296" s="113">
        <v>-0.98447744165636542</v>
      </c>
      <c r="V1296" s="116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s="16" customFormat="1">
      <c r="B1297" s="3">
        <v>1171</v>
      </c>
      <c r="C1297" s="22" t="s">
        <v>11</v>
      </c>
      <c r="D1297" s="25" t="s">
        <v>93</v>
      </c>
      <c r="E1297" s="3" t="s">
        <v>9</v>
      </c>
      <c r="F1297" s="3" t="s">
        <v>8</v>
      </c>
      <c r="G1297" s="18" t="s">
        <v>57</v>
      </c>
      <c r="H1297" s="83">
        <v>3.8582071263727744E-2</v>
      </c>
      <c r="I1297" s="16">
        <f>LOG(H1297)</f>
        <v>-1.4136144611332591</v>
      </c>
      <c r="N1297" s="16">
        <v>4.6651291399526319E-2</v>
      </c>
      <c r="O1297" s="16">
        <v>1.1830334247161926E-2</v>
      </c>
      <c r="P1297" s="16">
        <v>-1.3429764779868338</v>
      </c>
      <c r="Q1297" s="16">
        <v>0.10530100110568007</v>
      </c>
      <c r="R1297" s="16">
        <f>(H1297-N1297)/O1297</f>
        <v>-0.68207879568021212</v>
      </c>
      <c r="S1297" s="16">
        <f>(I1297-P1297)/Q1297</f>
        <v>-0.67081967317227076</v>
      </c>
      <c r="T1297" s="113">
        <v>-0.68207879568021212</v>
      </c>
      <c r="U1297" s="113">
        <v>-0.67081967317227076</v>
      </c>
      <c r="V1297" s="116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s="16" customFormat="1">
      <c r="B1298" s="3">
        <v>1172</v>
      </c>
      <c r="C1298" s="22" t="s">
        <v>11</v>
      </c>
      <c r="D1298" s="25" t="s">
        <v>93</v>
      </c>
      <c r="E1298" s="3" t="s">
        <v>9</v>
      </c>
      <c r="F1298" s="3" t="s">
        <v>8</v>
      </c>
      <c r="G1298" s="18" t="s">
        <v>57</v>
      </c>
      <c r="H1298" s="83">
        <v>3.8095391114398441E-2</v>
      </c>
      <c r="I1298" s="16">
        <f>LOG(H1298)</f>
        <v>-1.4191275632918339</v>
      </c>
      <c r="N1298" s="16">
        <v>4.6651291399526319E-2</v>
      </c>
      <c r="O1298" s="16">
        <v>1.1830334247161926E-2</v>
      </c>
      <c r="P1298" s="16">
        <v>-1.3429764779868338</v>
      </c>
      <c r="Q1298" s="16">
        <v>0.10530100110568007</v>
      </c>
      <c r="R1298" s="16">
        <f>(H1298-N1298)/O1298</f>
        <v>-0.72321712188143983</v>
      </c>
      <c r="S1298" s="16">
        <f>(I1298-P1298)/Q1298</f>
        <v>-0.72317532127329742</v>
      </c>
      <c r="T1298" s="113">
        <v>-0.72321712188143983</v>
      </c>
      <c r="U1298" s="113">
        <v>-0.72317532127329742</v>
      </c>
      <c r="V1298" s="116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s="16" customFormat="1">
      <c r="B1299" s="3">
        <v>1201</v>
      </c>
      <c r="C1299" s="22" t="s">
        <v>11</v>
      </c>
      <c r="D1299" s="25" t="s">
        <v>93</v>
      </c>
      <c r="E1299" s="3" t="s">
        <v>9</v>
      </c>
      <c r="F1299" s="3" t="s">
        <v>8</v>
      </c>
      <c r="G1299" s="18" t="s">
        <v>57</v>
      </c>
      <c r="H1299" s="83">
        <v>6.6792584656992574E-2</v>
      </c>
      <c r="I1299" s="16">
        <f>LOG(H1299)</f>
        <v>-1.175271750418323</v>
      </c>
      <c r="N1299" s="16">
        <v>4.6651291399526319E-2</v>
      </c>
      <c r="O1299" s="16">
        <v>1.1830334247161926E-2</v>
      </c>
      <c r="P1299" s="16">
        <v>-1.3429764779868338</v>
      </c>
      <c r="Q1299" s="16">
        <v>0.10530100110568007</v>
      </c>
      <c r="R1299" s="16">
        <f>(H1299-N1299)/O1299</f>
        <v>1.7025126117884717</v>
      </c>
      <c r="S1299" s="16">
        <f>(I1299-P1299)/Q1299</f>
        <v>1.5926223474381067</v>
      </c>
      <c r="T1299" s="113">
        <v>1.7025126117884717</v>
      </c>
      <c r="U1299" s="113">
        <v>1.5926223474381067</v>
      </c>
      <c r="V1299" s="116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s="16" customFormat="1">
      <c r="B1300" s="3">
        <v>1202</v>
      </c>
      <c r="C1300" s="22" t="s">
        <v>11</v>
      </c>
      <c r="D1300" s="25" t="s">
        <v>93</v>
      </c>
      <c r="E1300" s="3" t="s">
        <v>9</v>
      </c>
      <c r="F1300" s="3" t="s">
        <v>8</v>
      </c>
      <c r="G1300" s="18" t="s">
        <v>57</v>
      </c>
      <c r="H1300" s="83">
        <v>3.4049684121571611E-2</v>
      </c>
      <c r="I1300" s="16">
        <f>LOG(H1300)</f>
        <v>-1.4678869126761513</v>
      </c>
      <c r="N1300" s="16">
        <v>4.6651291399526319E-2</v>
      </c>
      <c r="O1300" s="16">
        <v>1.1830334247161926E-2</v>
      </c>
      <c r="P1300" s="16">
        <v>-1.3429764779868338</v>
      </c>
      <c r="Q1300" s="16">
        <v>0.10530100110568007</v>
      </c>
      <c r="R1300" s="16">
        <f>(H1300-N1300)/O1300</f>
        <v>-1.0651945257571915</v>
      </c>
      <c r="S1300" s="16">
        <f>(I1300-P1300)/Q1300</f>
        <v>-1.1862226700386012</v>
      </c>
      <c r="T1300" s="113">
        <v>-1.0651945257571915</v>
      </c>
      <c r="U1300" s="113">
        <v>-1.1862226700386012</v>
      </c>
      <c r="V1300" s="116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s="16" customFormat="1">
      <c r="B1301" s="3">
        <v>1209</v>
      </c>
      <c r="C1301" s="22" t="s">
        <v>11</v>
      </c>
      <c r="D1301" s="25" t="s">
        <v>93</v>
      </c>
      <c r="E1301" s="3" t="s">
        <v>9</v>
      </c>
      <c r="F1301" s="3" t="s">
        <v>8</v>
      </c>
      <c r="G1301" s="18" t="s">
        <v>57</v>
      </c>
      <c r="H1301" s="83">
        <v>5.8644799848948499E-2</v>
      </c>
      <c r="I1301" s="16">
        <f>LOG(H1301)</f>
        <v>-1.2317704915967391</v>
      </c>
      <c r="N1301" s="16">
        <v>4.6651291399526319E-2</v>
      </c>
      <c r="O1301" s="16">
        <v>1.1830334247161926E-2</v>
      </c>
      <c r="P1301" s="16">
        <v>-1.3429764779868338</v>
      </c>
      <c r="Q1301" s="16">
        <v>0.10530100110568007</v>
      </c>
      <c r="R1301" s="16">
        <f>(H1301-N1301)/O1301</f>
        <v>1.0137928649225949</v>
      </c>
      <c r="S1301" s="16">
        <f>(I1301-P1301)/Q1301</f>
        <v>1.0560771998595568</v>
      </c>
      <c r="T1301" s="113">
        <v>1.0137928649225949</v>
      </c>
      <c r="U1301" s="113">
        <v>1.0560771998595568</v>
      </c>
      <c r="V1301" s="116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s="16" customFormat="1">
      <c r="B1302" s="3">
        <v>1210</v>
      </c>
      <c r="C1302" s="22" t="s">
        <v>11</v>
      </c>
      <c r="D1302" s="25" t="s">
        <v>93</v>
      </c>
      <c r="E1302" s="3" t="s">
        <v>9</v>
      </c>
      <c r="F1302" s="3" t="s">
        <v>8</v>
      </c>
      <c r="G1302" s="18" t="s">
        <v>57</v>
      </c>
      <c r="H1302" s="83">
        <v>6.2498054093336149E-2</v>
      </c>
      <c r="I1302" s="16">
        <f>LOG(H1302)</f>
        <v>-1.204133504410845</v>
      </c>
      <c r="N1302" s="16">
        <v>4.6651291399526319E-2</v>
      </c>
      <c r="O1302" s="16">
        <v>1.1830334247161926E-2</v>
      </c>
      <c r="P1302" s="16">
        <v>-1.3429764779868338</v>
      </c>
      <c r="Q1302" s="16">
        <v>0.10530100110568007</v>
      </c>
      <c r="R1302" s="16">
        <f>(H1302-N1302)/O1302</f>
        <v>1.3395025332958312</v>
      </c>
      <c r="S1302" s="16">
        <f>(I1302-P1302)/Q1302</f>
        <v>1.3185342220692287</v>
      </c>
      <c r="T1302" s="113">
        <v>1.3395025332958312</v>
      </c>
      <c r="U1302" s="113">
        <v>1.3185342220692287</v>
      </c>
      <c r="V1302" s="117"/>
      <c r="W1302" s="45"/>
      <c r="X1302" s="45"/>
      <c r="Y1302" s="45"/>
      <c r="Z1302" s="45"/>
      <c r="AA1302" s="45"/>
      <c r="AB1302" s="45"/>
      <c r="AC1302" s="45"/>
      <c r="AD1302" s="45"/>
      <c r="AE1302" s="45"/>
      <c r="AF1302" s="45"/>
    </row>
    <row r="1303" spans="2:32" s="16" customFormat="1">
      <c r="B1303" s="3">
        <v>1211</v>
      </c>
      <c r="C1303" s="22" t="s">
        <v>11</v>
      </c>
      <c r="D1303" s="25" t="s">
        <v>93</v>
      </c>
      <c r="E1303" s="3" t="s">
        <v>9</v>
      </c>
      <c r="F1303" s="3" t="s">
        <v>8</v>
      </c>
      <c r="G1303" s="18" t="s">
        <v>57</v>
      </c>
      <c r="H1303" s="83">
        <v>4.0216506005478367E-2</v>
      </c>
      <c r="I1303" s="16">
        <f>LOG(H1303)</f>
        <v>-1.3955956634373172</v>
      </c>
      <c r="N1303" s="16">
        <v>4.6651291399526319E-2</v>
      </c>
      <c r="O1303" s="16">
        <v>1.1830334247161926E-2</v>
      </c>
      <c r="P1303" s="16">
        <v>-1.3429764779868338</v>
      </c>
      <c r="Q1303" s="16">
        <v>0.10530100110568007</v>
      </c>
      <c r="R1303" s="16">
        <f>(H1303-N1303)/O1303</f>
        <v>-0.54392253503671251</v>
      </c>
      <c r="S1303" s="16">
        <f>(I1303-P1303)/Q1303</f>
        <v>-0.49970261344120348</v>
      </c>
      <c r="T1303" s="113">
        <v>-0.54392253503671251</v>
      </c>
      <c r="U1303" s="113">
        <v>-0.49970261344120348</v>
      </c>
      <c r="V1303" s="117"/>
      <c r="W1303" s="45"/>
      <c r="X1303" s="45"/>
      <c r="Y1303" s="45"/>
      <c r="Z1303" s="45"/>
      <c r="AA1303" s="45"/>
      <c r="AB1303" s="45"/>
      <c r="AC1303" s="45"/>
      <c r="AD1303" s="45"/>
      <c r="AE1303" s="45"/>
      <c r="AF1303" s="45"/>
    </row>
    <row r="1304" spans="2:32" s="16" customFormat="1">
      <c r="B1304" s="3">
        <v>1212</v>
      </c>
      <c r="C1304" s="22" t="s">
        <v>11</v>
      </c>
      <c r="D1304" s="25" t="s">
        <v>93</v>
      </c>
      <c r="E1304" s="3" t="s">
        <v>9</v>
      </c>
      <c r="F1304" s="3" t="s">
        <v>8</v>
      </c>
      <c r="G1304" s="18" t="s">
        <v>57</v>
      </c>
      <c r="H1304" s="83">
        <v>4.6548506174602863E-2</v>
      </c>
      <c r="I1304" s="16">
        <f>LOG(H1304)</f>
        <v>-1.3320942517510967</v>
      </c>
      <c r="N1304" s="16">
        <v>4.6651291399526319E-2</v>
      </c>
      <c r="O1304" s="16">
        <v>1.1830334247161926E-2</v>
      </c>
      <c r="P1304" s="16">
        <v>-1.3429764779868338</v>
      </c>
      <c r="Q1304" s="16">
        <v>0.10530100110568007</v>
      </c>
      <c r="R1304" s="16">
        <f>(H1304-N1304)/O1304</f>
        <v>-8.6882773365523375E-3</v>
      </c>
      <c r="S1304" s="16">
        <f>(I1304-P1304)/Q1304</f>
        <v>0.10334399598742362</v>
      </c>
      <c r="T1304" s="113">
        <v>-8.6882773365523375E-3</v>
      </c>
      <c r="U1304" s="113">
        <v>0.10334399598742362</v>
      </c>
      <c r="V1304" s="117"/>
      <c r="W1304" s="45"/>
      <c r="X1304" s="45"/>
      <c r="Y1304" s="45"/>
      <c r="Z1304" s="45"/>
      <c r="AA1304" s="45"/>
      <c r="AB1304" s="45"/>
      <c r="AC1304" s="45"/>
      <c r="AD1304" s="45"/>
      <c r="AE1304" s="45"/>
      <c r="AF1304" s="45"/>
    </row>
    <row r="1305" spans="2:32" s="16" customFormat="1">
      <c r="B1305" s="29" t="s">
        <v>12</v>
      </c>
      <c r="C1305" s="30" t="s">
        <v>11</v>
      </c>
      <c r="D1305" s="29" t="s">
        <v>93</v>
      </c>
      <c r="E1305" s="29" t="s">
        <v>9</v>
      </c>
      <c r="F1305" s="29" t="s">
        <v>8</v>
      </c>
      <c r="G1305" s="31" t="s">
        <v>57</v>
      </c>
      <c r="H1305" s="85">
        <v>4.5328647090661311E-2</v>
      </c>
      <c r="I1305" s="16">
        <f>LOG(H1305)</f>
        <v>-1.3436272429935643</v>
      </c>
      <c r="J1305" s="32"/>
      <c r="K1305" s="32"/>
      <c r="L1305" s="32"/>
      <c r="M1305" s="32"/>
      <c r="N1305" s="16">
        <v>4.6651291399526319E-2</v>
      </c>
      <c r="O1305" s="16">
        <v>1.1830334247161926E-2</v>
      </c>
      <c r="P1305" s="16">
        <v>-1.3429764779868338</v>
      </c>
      <c r="Q1305" s="16">
        <v>0.10530100110568007</v>
      </c>
      <c r="R1305" s="16">
        <f>(H1305-N1305)/O1305</f>
        <v>-0.11180109380107392</v>
      </c>
      <c r="S1305" s="16">
        <f>(I1305-P1305)/Q1305</f>
        <v>-6.1800457725690516E-3</v>
      </c>
      <c r="T1305" s="113">
        <v>-0.11180109380107392</v>
      </c>
      <c r="U1305" s="113">
        <v>-6.1800457725690516E-3</v>
      </c>
      <c r="V1305" s="117"/>
      <c r="W1305" s="45"/>
      <c r="X1305" s="45"/>
      <c r="Y1305" s="45"/>
      <c r="Z1305" s="45"/>
      <c r="AA1305" s="45"/>
      <c r="AB1305" s="45"/>
      <c r="AC1305" s="45"/>
      <c r="AD1305" s="45"/>
      <c r="AE1305" s="45"/>
      <c r="AF1305" s="45"/>
    </row>
    <row r="1306" spans="2:32" s="16" customFormat="1">
      <c r="B1306" s="3">
        <v>1028</v>
      </c>
      <c r="C1306" s="22" t="s">
        <v>11</v>
      </c>
      <c r="D1306" s="3" t="s">
        <v>10</v>
      </c>
      <c r="E1306" s="3" t="s">
        <v>9</v>
      </c>
      <c r="F1306" s="3" t="s">
        <v>8</v>
      </c>
      <c r="G1306" s="18" t="s">
        <v>57</v>
      </c>
      <c r="H1306" s="83">
        <v>3.5784263579367447E-2</v>
      </c>
      <c r="I1306" s="16">
        <f>LOG(H1306)</f>
        <v>-1.4463079159017074</v>
      </c>
      <c r="N1306" s="16">
        <v>4.6651291399526319E-2</v>
      </c>
      <c r="O1306" s="16">
        <v>1.1830334247161926E-2</v>
      </c>
      <c r="P1306" s="16">
        <v>-1.3429764779868338</v>
      </c>
      <c r="Q1306" s="16">
        <v>0.10530100110568007</v>
      </c>
      <c r="R1306" s="16">
        <f>(H1306-N1306)/O1306</f>
        <v>-0.91857318594069748</v>
      </c>
      <c r="S1306" s="16">
        <f>(I1306-P1306)/Q1306</f>
        <v>-0.98129587401709617</v>
      </c>
      <c r="T1306" s="113">
        <v>-0.91857318594069748</v>
      </c>
      <c r="U1306" s="113">
        <v>-0.98129587401709617</v>
      </c>
      <c r="V1306" s="113"/>
    </row>
    <row r="1307" spans="2:32" s="16" customFormat="1">
      <c r="B1307" s="3">
        <v>1029</v>
      </c>
      <c r="C1307" s="22" t="s">
        <v>11</v>
      </c>
      <c r="D1307" s="3" t="s">
        <v>10</v>
      </c>
      <c r="E1307" s="3" t="s">
        <v>9</v>
      </c>
      <c r="F1307" s="3" t="s">
        <v>8</v>
      </c>
      <c r="G1307" s="18" t="s">
        <v>57</v>
      </c>
      <c r="H1307" s="83">
        <v>3.9931993984089836E-2</v>
      </c>
      <c r="I1307" s="16">
        <f>LOG(H1307)</f>
        <v>-1.3986790029870846</v>
      </c>
      <c r="N1307" s="16">
        <v>4.6651291399526319E-2</v>
      </c>
      <c r="O1307" s="16">
        <v>1.1830334247161926E-2</v>
      </c>
      <c r="P1307" s="16">
        <v>-1.3429764779868338</v>
      </c>
      <c r="Q1307" s="16">
        <v>0.10530100110568007</v>
      </c>
      <c r="R1307" s="16">
        <f>(H1307-N1307)/O1307</f>
        <v>-0.56797189961462236</v>
      </c>
      <c r="S1307" s="16">
        <f>(I1307-P1307)/Q1307</f>
        <v>-0.52898381226544755</v>
      </c>
      <c r="T1307" s="113">
        <v>-0.56797189961462236</v>
      </c>
      <c r="U1307" s="113">
        <v>-0.52898381226544755</v>
      </c>
      <c r="V1307" s="113"/>
    </row>
    <row r="1308" spans="2:32" s="16" customFormat="1">
      <c r="B1308" s="3">
        <v>1030</v>
      </c>
      <c r="C1308" s="22" t="s">
        <v>11</v>
      </c>
      <c r="D1308" s="3" t="s">
        <v>10</v>
      </c>
      <c r="E1308" s="3" t="s">
        <v>9</v>
      </c>
      <c r="F1308" s="3" t="s">
        <v>8</v>
      </c>
      <c r="G1308" s="18" t="s">
        <v>57</v>
      </c>
      <c r="H1308" s="83">
        <v>5.1953104195000849E-2</v>
      </c>
      <c r="I1308" s="16">
        <f>LOG(H1308)</f>
        <v>-1.2843884982611189</v>
      </c>
      <c r="N1308" s="16">
        <v>4.6651291399526319E-2</v>
      </c>
      <c r="O1308" s="16">
        <v>1.1830334247161926E-2</v>
      </c>
      <c r="P1308" s="16">
        <v>-1.3429764779868338</v>
      </c>
      <c r="Q1308" s="16">
        <v>0.10530100110568007</v>
      </c>
      <c r="R1308" s="16">
        <f>(H1308-N1308)/O1308</f>
        <v>0.44815409985110305</v>
      </c>
      <c r="S1308" s="16">
        <f>(I1308-P1308)/Q1308</f>
        <v>0.55638578086181778</v>
      </c>
      <c r="T1308" s="113">
        <v>0.44815409985110305</v>
      </c>
      <c r="U1308" s="113">
        <v>0.55638578086181778</v>
      </c>
      <c r="V1308" s="113"/>
    </row>
    <row r="1309" spans="2:32" s="16" customFormat="1">
      <c r="B1309" s="3">
        <v>1033</v>
      </c>
      <c r="C1309" s="22" t="s">
        <v>11</v>
      </c>
      <c r="D1309" s="3" t="s">
        <v>10</v>
      </c>
      <c r="E1309" s="3" t="s">
        <v>9</v>
      </c>
      <c r="F1309" s="3" t="s">
        <v>8</v>
      </c>
      <c r="G1309" s="18" t="s">
        <v>57</v>
      </c>
      <c r="H1309" s="83">
        <v>4.3535711454929883E-2</v>
      </c>
      <c r="I1309" s="16">
        <f>LOG(H1309)</f>
        <v>-1.3611543539625859</v>
      </c>
      <c r="N1309" s="16">
        <v>4.6651291399526319E-2</v>
      </c>
      <c r="O1309" s="16">
        <v>1.1830334247161926E-2</v>
      </c>
      <c r="P1309" s="16">
        <v>-1.3429764779868338</v>
      </c>
      <c r="Q1309" s="16">
        <v>0.10530100110568007</v>
      </c>
      <c r="R1309" s="16">
        <f>(H1309-N1309)/O1309</f>
        <v>-0.26335519178960287</v>
      </c>
      <c r="S1309" s="16">
        <f>(I1309-P1309)/Q1309</f>
        <v>-0.1726277602765498</v>
      </c>
      <c r="T1309" s="113">
        <v>-0.26335519178960287</v>
      </c>
      <c r="U1309" s="113">
        <v>-0.1726277602765498</v>
      </c>
      <c r="V1309" s="113"/>
    </row>
    <row r="1310" spans="2:32" s="16" customFormat="1">
      <c r="B1310" s="3">
        <v>1034</v>
      </c>
      <c r="C1310" s="22" t="s">
        <v>11</v>
      </c>
      <c r="D1310" s="3" t="s">
        <v>10</v>
      </c>
      <c r="E1310" s="3" t="s">
        <v>9</v>
      </c>
      <c r="F1310" s="3" t="s">
        <v>8</v>
      </c>
      <c r="G1310" s="18" t="s">
        <v>57</v>
      </c>
      <c r="H1310" s="83">
        <v>3.5419542952489044E-2</v>
      </c>
      <c r="I1310" s="16">
        <f>LOG(H1310)</f>
        <v>-1.4507570471688869</v>
      </c>
      <c r="N1310" s="16">
        <v>4.6651291399526319E-2</v>
      </c>
      <c r="O1310" s="16">
        <v>1.1830334247161926E-2</v>
      </c>
      <c r="P1310" s="16">
        <v>-1.3429764779868338</v>
      </c>
      <c r="Q1310" s="16">
        <v>0.10530100110568007</v>
      </c>
      <c r="R1310" s="16">
        <f>(H1310-N1310)/O1310</f>
        <v>-0.94940246085876645</v>
      </c>
      <c r="S1310" s="16">
        <f>(I1310-P1310)/Q1310</f>
        <v>-1.0235474311766939</v>
      </c>
      <c r="T1310" s="113">
        <v>-0.94940246085876645</v>
      </c>
      <c r="U1310" s="113">
        <v>-1.0235474311766939</v>
      </c>
      <c r="V1310" s="113"/>
    </row>
    <row r="1311" spans="2:32" s="16" customFormat="1">
      <c r="B1311" s="3">
        <v>1046</v>
      </c>
      <c r="C1311" s="22" t="s">
        <v>11</v>
      </c>
      <c r="D1311" s="3" t="s">
        <v>10</v>
      </c>
      <c r="E1311" s="3" t="s">
        <v>9</v>
      </c>
      <c r="F1311" s="3" t="s">
        <v>8</v>
      </c>
      <c r="G1311" s="18" t="s">
        <v>57</v>
      </c>
      <c r="H1311" s="83">
        <v>4.5868725704754719E-2</v>
      </c>
      <c r="I1311" s="16">
        <f>LOG(H1311)</f>
        <v>-1.3384833249885895</v>
      </c>
      <c r="N1311" s="16">
        <v>4.6651291399526319E-2</v>
      </c>
      <c r="O1311" s="16">
        <v>1.1830334247161926E-2</v>
      </c>
      <c r="P1311" s="16">
        <v>-1.3429764779868338</v>
      </c>
      <c r="Q1311" s="16">
        <v>0.10530100110568007</v>
      </c>
      <c r="R1311" s="16">
        <f>(H1311-N1311)/O1311</f>
        <v>-6.6149077314475391E-2</v>
      </c>
      <c r="S1311" s="16">
        <f>(I1311-P1311)/Q1311</f>
        <v>4.2669613309137003E-2</v>
      </c>
      <c r="T1311" s="113">
        <v>-6.6149077314475391E-2</v>
      </c>
      <c r="U1311" s="113">
        <v>4.2669613309137003E-2</v>
      </c>
      <c r="V1311" s="113"/>
    </row>
    <row r="1312" spans="2:32" s="16" customFormat="1">
      <c r="B1312" s="3">
        <v>1090</v>
      </c>
      <c r="C1312" s="22" t="s">
        <v>11</v>
      </c>
      <c r="D1312" s="3" t="s">
        <v>10</v>
      </c>
      <c r="E1312" s="3" t="s">
        <v>9</v>
      </c>
      <c r="F1312" s="3" t="s">
        <v>8</v>
      </c>
      <c r="G1312" s="18" t="s">
        <v>57</v>
      </c>
      <c r="H1312" s="83">
        <v>3.6326804439043688E-2</v>
      </c>
      <c r="I1312" s="16">
        <f>LOG(H1312)</f>
        <v>-1.4397728040511053</v>
      </c>
      <c r="N1312" s="16">
        <v>4.6651291399526319E-2</v>
      </c>
      <c r="O1312" s="16">
        <v>1.1830334247161926E-2</v>
      </c>
      <c r="P1312" s="16">
        <v>-1.3429764779868338</v>
      </c>
      <c r="Q1312" s="16">
        <v>0.10530100110568007</v>
      </c>
      <c r="R1312" s="16">
        <f>(H1312-N1312)/O1312</f>
        <v>-0.87271303961335289</v>
      </c>
      <c r="S1312" s="16">
        <f>(I1312-P1312)/Q1312</f>
        <v>-0.91923462310796733</v>
      </c>
      <c r="T1312" s="113">
        <v>-0.87271303961335289</v>
      </c>
      <c r="U1312" s="113">
        <v>-0.91923462310796733</v>
      </c>
      <c r="V1312" s="113"/>
    </row>
    <row r="1313" spans="1:32" s="16" customFormat="1">
      <c r="B1313" s="3">
        <v>1091</v>
      </c>
      <c r="C1313" s="22" t="s">
        <v>11</v>
      </c>
      <c r="D1313" s="3" t="s">
        <v>10</v>
      </c>
      <c r="E1313" s="3" t="s">
        <v>9</v>
      </c>
      <c r="F1313" s="3" t="s">
        <v>8</v>
      </c>
      <c r="G1313" s="18" t="s">
        <v>57</v>
      </c>
      <c r="H1313" s="83">
        <v>3.3915282517088988E-2</v>
      </c>
      <c r="I1313" s="16">
        <f>LOG(H1313)</f>
        <v>-1.4696045608751862</v>
      </c>
      <c r="N1313" s="16">
        <v>4.6651291399526319E-2</v>
      </c>
      <c r="O1313" s="16">
        <v>1.1830334247161926E-2</v>
      </c>
      <c r="P1313" s="16">
        <v>-1.3429764779868338</v>
      </c>
      <c r="Q1313" s="16">
        <v>0.10530100110568007</v>
      </c>
      <c r="R1313" s="16">
        <f>(H1313-N1313)/O1313</f>
        <v>-1.0765552871418385</v>
      </c>
      <c r="S1313" s="16">
        <f>(I1313-P1313)/Q1313</f>
        <v>-1.202534463668284</v>
      </c>
      <c r="T1313" s="113">
        <v>-1.0765552871418385</v>
      </c>
      <c r="U1313" s="113">
        <v>-1.202534463668284</v>
      </c>
      <c r="V1313" s="113"/>
    </row>
    <row r="1314" spans="1:32" s="16" customFormat="1">
      <c r="B1314" s="3">
        <v>1092</v>
      </c>
      <c r="C1314" s="22" t="s">
        <v>11</v>
      </c>
      <c r="D1314" s="3" t="s">
        <v>10</v>
      </c>
      <c r="E1314" s="3" t="s">
        <v>9</v>
      </c>
      <c r="F1314" s="3" t="s">
        <v>8</v>
      </c>
      <c r="G1314" s="18" t="s">
        <v>57</v>
      </c>
      <c r="H1314" s="83">
        <v>4.6971935083657115E-2</v>
      </c>
      <c r="I1314" s="16">
        <f>LOG(H1314)</f>
        <v>-1.3281615479955176</v>
      </c>
      <c r="N1314" s="16">
        <v>4.6651291399526319E-2</v>
      </c>
      <c r="O1314" s="16">
        <v>1.1830334247161926E-2</v>
      </c>
      <c r="P1314" s="16">
        <v>-1.3429764779868338</v>
      </c>
      <c r="Q1314" s="16">
        <v>0.10530100110568007</v>
      </c>
      <c r="R1314" s="16">
        <f>(H1314-N1314)/O1314</f>
        <v>2.710351858466872E-2</v>
      </c>
      <c r="S1314" s="16">
        <f>(I1314-P1314)/Q1314</f>
        <v>0.14069125493354068</v>
      </c>
      <c r="T1314" s="113">
        <v>2.710351858466872E-2</v>
      </c>
      <c r="U1314" s="113">
        <v>0.14069125493354068</v>
      </c>
      <c r="V1314" s="113"/>
    </row>
    <row r="1315" spans="1:32" s="16" customFormat="1">
      <c r="B1315" s="3">
        <v>1094</v>
      </c>
      <c r="C1315" s="22" t="s">
        <v>11</v>
      </c>
      <c r="D1315" s="3" t="s">
        <v>10</v>
      </c>
      <c r="E1315" s="3" t="s">
        <v>9</v>
      </c>
      <c r="F1315" s="3" t="s">
        <v>8</v>
      </c>
      <c r="G1315" s="18" t="s">
        <v>57</v>
      </c>
      <c r="H1315" s="83">
        <v>5.419764229165161E-2</v>
      </c>
      <c r="I1315" s="16">
        <f>LOG(H1315)</f>
        <v>-1.2660196057493815</v>
      </c>
      <c r="N1315" s="16">
        <v>4.6651291399526319E-2</v>
      </c>
      <c r="O1315" s="16">
        <v>1.1830334247161926E-2</v>
      </c>
      <c r="P1315" s="16">
        <v>-1.3429764779868338</v>
      </c>
      <c r="Q1315" s="16">
        <v>0.10530100110568007</v>
      </c>
      <c r="R1315" s="16">
        <f>(H1315-N1315)/O1315</f>
        <v>0.63788146086706266</v>
      </c>
      <c r="S1315" s="16">
        <f>(I1315-P1315)/Q1315</f>
        <v>0.73082754607639855</v>
      </c>
      <c r="T1315" s="113">
        <v>0.63788146086706266</v>
      </c>
      <c r="U1315" s="113">
        <v>0.73082754607639855</v>
      </c>
      <c r="V1315" s="113"/>
    </row>
    <row r="1316" spans="1:32" s="16" customFormat="1">
      <c r="B1316" s="3">
        <v>1095</v>
      </c>
      <c r="C1316" s="22" t="s">
        <v>11</v>
      </c>
      <c r="D1316" s="3" t="s">
        <v>10</v>
      </c>
      <c r="E1316" s="3" t="s">
        <v>9</v>
      </c>
      <c r="F1316" s="3" t="s">
        <v>8</v>
      </c>
      <c r="G1316" s="18" t="s">
        <v>57</v>
      </c>
      <c r="H1316" s="83">
        <v>3.8167347589102646E-2</v>
      </c>
      <c r="I1316" s="16">
        <f>LOG(H1316)</f>
        <v>-1.4183080199681581</v>
      </c>
      <c r="N1316" s="16">
        <v>4.6651291399526319E-2</v>
      </c>
      <c r="O1316" s="16">
        <v>1.1830334247161926E-2</v>
      </c>
      <c r="P1316" s="16">
        <v>-1.3429764779868338</v>
      </c>
      <c r="Q1316" s="16">
        <v>0.10530100110568007</v>
      </c>
      <c r="R1316" s="16">
        <f>(H1316-N1316)/O1316</f>
        <v>-0.7171347514935138</v>
      </c>
      <c r="S1316" s="16">
        <f>(I1316-P1316)/Q1316</f>
        <v>-0.71539245771957649</v>
      </c>
      <c r="T1316" s="113">
        <v>-0.7171347514935138</v>
      </c>
      <c r="U1316" s="113">
        <v>-0.71539245771957649</v>
      </c>
      <c r="V1316" s="116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1:32" s="16" customFormat="1">
      <c r="A1317" s="7"/>
      <c r="B1317" s="3">
        <v>1134</v>
      </c>
      <c r="C1317" s="3" t="s">
        <v>171</v>
      </c>
      <c r="D1317" s="25" t="s">
        <v>93</v>
      </c>
      <c r="E1317" s="3" t="s">
        <v>9</v>
      </c>
      <c r="F1317" s="3" t="s">
        <v>8</v>
      </c>
      <c r="G1317" s="18" t="s">
        <v>57</v>
      </c>
      <c r="H1317" s="83">
        <v>7.9900140728878216E-2</v>
      </c>
      <c r="I1317" s="16">
        <f>LOG(H1317)</f>
        <v>-1.0974524557583312</v>
      </c>
      <c r="N1317" s="16">
        <v>4.6651291399526319E-2</v>
      </c>
      <c r="O1317" s="16">
        <v>1.1830334247161926E-2</v>
      </c>
      <c r="P1317" s="16">
        <v>-1.3429764779868338</v>
      </c>
      <c r="Q1317" s="16">
        <v>0.10530100110568007</v>
      </c>
      <c r="R1317" s="16">
        <f>(H1317-N1317)/O1317</f>
        <v>2.8104742127069007</v>
      </c>
      <c r="S1317" s="16">
        <f>(I1317-P1317)/Q1317</f>
        <v>2.3316399621129413</v>
      </c>
      <c r="T1317" s="113">
        <v>2.8104742127069007</v>
      </c>
      <c r="U1317" s="113">
        <v>2.3316399621129413</v>
      </c>
      <c r="V1317" s="116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1:32" s="16" customFormat="1">
      <c r="A1318" s="7"/>
      <c r="B1318" s="3">
        <v>1135</v>
      </c>
      <c r="C1318" s="3" t="s">
        <v>171</v>
      </c>
      <c r="D1318" s="25" t="s">
        <v>93</v>
      </c>
      <c r="E1318" s="3" t="s">
        <v>9</v>
      </c>
      <c r="F1318" s="3" t="s">
        <v>8</v>
      </c>
      <c r="G1318" s="18" t="s">
        <v>57</v>
      </c>
      <c r="H1318" s="83">
        <v>3.2343382931303268E-2</v>
      </c>
      <c r="I1318" s="16">
        <f>LOG(H1318)</f>
        <v>-1.4902145573560037</v>
      </c>
      <c r="N1318" s="16">
        <v>4.6651291399526319E-2</v>
      </c>
      <c r="O1318" s="16">
        <v>1.1830334247161926E-2</v>
      </c>
      <c r="P1318" s="16">
        <v>-1.3429764779868338</v>
      </c>
      <c r="Q1318" s="16">
        <v>0.10530100110568007</v>
      </c>
      <c r="R1318" s="16">
        <f>(H1318-N1318)/O1318</f>
        <v>-1.2094255470132207</v>
      </c>
      <c r="S1318" s="16">
        <f>(I1318-P1318)/Q1318</f>
        <v>-1.3982590651859215</v>
      </c>
      <c r="T1318" s="113">
        <v>-1.2094255470132207</v>
      </c>
      <c r="U1318" s="113">
        <v>-1.3982590651859215</v>
      </c>
      <c r="V1318" s="116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1:32" s="16" customFormat="1">
      <c r="A1319" s="7"/>
      <c r="B1319" s="3">
        <v>1150</v>
      </c>
      <c r="C1319" s="3" t="s">
        <v>171</v>
      </c>
      <c r="D1319" s="25" t="s">
        <v>93</v>
      </c>
      <c r="E1319" s="3" t="s">
        <v>9</v>
      </c>
      <c r="F1319" s="3" t="s">
        <v>8</v>
      </c>
      <c r="G1319" s="18" t="s">
        <v>57</v>
      </c>
      <c r="H1319" s="83">
        <v>4.3518000456249532E-2</v>
      </c>
      <c r="I1319" s="16">
        <f>LOG(H1319)</f>
        <v>-1.3613310676013988</v>
      </c>
      <c r="N1319" s="16">
        <v>4.6651291399526319E-2</v>
      </c>
      <c r="O1319" s="16">
        <v>1.1830334247161926E-2</v>
      </c>
      <c r="P1319" s="16">
        <v>-1.3429764779868338</v>
      </c>
      <c r="Q1319" s="16">
        <v>0.10530100110568007</v>
      </c>
      <c r="R1319" s="16">
        <f>(H1319-N1319)/O1319</f>
        <v>-0.26485227533012917</v>
      </c>
      <c r="S1319" s="16">
        <f>(I1319-P1319)/Q1319</f>
        <v>-0.17430593652328402</v>
      </c>
      <c r="T1319" s="113">
        <v>-0.26485227533012917</v>
      </c>
      <c r="U1319" s="113">
        <v>-0.17430593652328402</v>
      </c>
      <c r="V1319" s="116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1:32" s="16" customFormat="1">
      <c r="A1320" s="7"/>
      <c r="B1320" s="3">
        <v>1151</v>
      </c>
      <c r="C1320" s="3" t="s">
        <v>171</v>
      </c>
      <c r="D1320" s="25" t="s">
        <v>93</v>
      </c>
      <c r="E1320" s="3" t="s">
        <v>9</v>
      </c>
      <c r="F1320" s="3" t="s">
        <v>8</v>
      </c>
      <c r="G1320" s="18" t="s">
        <v>57</v>
      </c>
      <c r="H1320" s="83">
        <v>3.6039687014435641E-2</v>
      </c>
      <c r="I1320" s="16">
        <f>LOG(H1320)</f>
        <v>-1.4432189892937999</v>
      </c>
      <c r="N1320" s="16">
        <v>4.6651291399526319E-2</v>
      </c>
      <c r="O1320" s="16">
        <v>1.1830334247161926E-2</v>
      </c>
      <c r="P1320" s="16">
        <v>-1.3429764779868338</v>
      </c>
      <c r="Q1320" s="16">
        <v>0.10530100110568007</v>
      </c>
      <c r="R1320" s="16">
        <f>(H1320-N1320)/O1320</f>
        <v>-0.89698263492735897</v>
      </c>
      <c r="S1320" s="16">
        <f>(I1320-P1320)/Q1320</f>
        <v>-0.95196161721542105</v>
      </c>
      <c r="T1320" s="113">
        <v>-0.89698263492735897</v>
      </c>
      <c r="U1320" s="113">
        <v>-0.95196161721542105</v>
      </c>
      <c r="V1320" s="116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1:32" s="16" customFormat="1">
      <c r="A1321" s="7"/>
      <c r="B1321" s="3">
        <v>1163</v>
      </c>
      <c r="C1321" s="3" t="s">
        <v>171</v>
      </c>
      <c r="D1321" s="25" t="s">
        <v>93</v>
      </c>
      <c r="E1321" s="3" t="s">
        <v>9</v>
      </c>
      <c r="F1321" s="3" t="s">
        <v>8</v>
      </c>
      <c r="G1321" s="18" t="s">
        <v>57</v>
      </c>
      <c r="H1321" s="83">
        <v>5.5451501230001476E-2</v>
      </c>
      <c r="I1321" s="16">
        <f>LOG(H1321)</f>
        <v>-1.2560866917676579</v>
      </c>
      <c r="N1321" s="16">
        <v>4.6651291399526319E-2</v>
      </c>
      <c r="O1321" s="16">
        <v>1.1830334247161926E-2</v>
      </c>
      <c r="P1321" s="16">
        <v>-1.3429764779868338</v>
      </c>
      <c r="Q1321" s="16">
        <v>0.10530100110568007</v>
      </c>
      <c r="R1321" s="16">
        <f>(H1321-N1321)/O1321</f>
        <v>0.74386823285118175</v>
      </c>
      <c r="S1321" s="16">
        <f>(I1321-P1321)/Q1321</f>
        <v>0.82515631671890188</v>
      </c>
      <c r="T1321" s="113">
        <v>0.74386823285118175</v>
      </c>
      <c r="U1321" s="113">
        <v>0.82515631671890188</v>
      </c>
      <c r="V1321" s="116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1:32" s="16" customFormat="1">
      <c r="A1322" s="7"/>
      <c r="B1322" s="3">
        <v>1164</v>
      </c>
      <c r="C1322" s="3" t="s">
        <v>171</v>
      </c>
      <c r="D1322" s="25" t="s">
        <v>93</v>
      </c>
      <c r="E1322" s="3" t="s">
        <v>9</v>
      </c>
      <c r="F1322" s="3" t="s">
        <v>8</v>
      </c>
      <c r="G1322" s="18" t="s">
        <v>57</v>
      </c>
      <c r="H1322" s="83">
        <v>3.5753315978815647E-2</v>
      </c>
      <c r="I1322" s="16">
        <f>LOG(H1322)</f>
        <v>-1.44668367289738</v>
      </c>
      <c r="N1322" s="16">
        <v>4.6651291399526319E-2</v>
      </c>
      <c r="O1322" s="16">
        <v>1.1830334247161926E-2</v>
      </c>
      <c r="P1322" s="16">
        <v>-1.3429764779868338</v>
      </c>
      <c r="Q1322" s="16">
        <v>0.10530100110568007</v>
      </c>
      <c r="R1322" s="16">
        <f>(H1322-N1322)/O1322</f>
        <v>-0.92118913912555556</v>
      </c>
      <c r="S1322" s="16">
        <f>(I1322-P1322)/Q1322</f>
        <v>-0.98486428259561953</v>
      </c>
      <c r="T1322" s="113">
        <v>-0.92118913912555556</v>
      </c>
      <c r="U1322" s="113">
        <v>-0.98486428259561953</v>
      </c>
      <c r="V1322" s="116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1:32" s="16" customFormat="1">
      <c r="A1323" s="7"/>
      <c r="B1323" s="3" t="s">
        <v>183</v>
      </c>
      <c r="C1323" s="3" t="s">
        <v>171</v>
      </c>
      <c r="D1323" s="25" t="s">
        <v>93</v>
      </c>
      <c r="E1323" s="3" t="s">
        <v>9</v>
      </c>
      <c r="F1323" s="3" t="s">
        <v>8</v>
      </c>
      <c r="G1323" s="18" t="s">
        <v>57</v>
      </c>
      <c r="H1323" s="83">
        <v>3.8585235259209122E-2</v>
      </c>
      <c r="I1323" s="16">
        <f>LOG(H1323)</f>
        <v>-1.4135788474558868</v>
      </c>
      <c r="N1323" s="16">
        <v>4.6651291399526319E-2</v>
      </c>
      <c r="O1323" s="16">
        <v>1.1830334247161926E-2</v>
      </c>
      <c r="P1323" s="16">
        <v>-1.3429764779868338</v>
      </c>
      <c r="Q1323" s="16">
        <v>0.10530100110568007</v>
      </c>
      <c r="R1323" s="16">
        <f>(H1323-N1323)/O1323</f>
        <v>-0.68181134799739307</v>
      </c>
      <c r="S1323" s="16">
        <f>(I1323-P1323)/Q1323</f>
        <v>-0.67048146482668702</v>
      </c>
      <c r="T1323" s="113">
        <v>-0.68181134799739307</v>
      </c>
      <c r="U1323" s="113">
        <v>-0.67048146482668702</v>
      </c>
      <c r="V1323" s="117"/>
      <c r="W1323" s="45"/>
      <c r="X1323" s="45"/>
      <c r="Y1323" s="45"/>
      <c r="Z1323" s="45"/>
      <c r="AA1323" s="45"/>
      <c r="AB1323" s="45"/>
      <c r="AC1323" s="45"/>
      <c r="AD1323" s="45"/>
      <c r="AE1323" s="45"/>
      <c r="AF1323" s="45"/>
    </row>
    <row r="1324" spans="1:32" s="16" customFormat="1">
      <c r="A1324" s="7"/>
      <c r="B1324" s="3" t="s">
        <v>182</v>
      </c>
      <c r="C1324" s="3" t="s">
        <v>171</v>
      </c>
      <c r="D1324" s="25" t="s">
        <v>93</v>
      </c>
      <c r="E1324" s="3" t="s">
        <v>9</v>
      </c>
      <c r="F1324" s="3" t="s">
        <v>8</v>
      </c>
      <c r="G1324" s="18" t="s">
        <v>57</v>
      </c>
      <c r="H1324" s="83">
        <v>3.7346138165544572E-2</v>
      </c>
      <c r="I1324" s="16">
        <f>LOG(H1324)</f>
        <v>-1.4277543004110018</v>
      </c>
      <c r="N1324" s="16">
        <v>4.6651291399526319E-2</v>
      </c>
      <c r="O1324" s="16">
        <v>1.1830334247161926E-2</v>
      </c>
      <c r="P1324" s="16">
        <v>-1.3429764779868338</v>
      </c>
      <c r="Q1324" s="16">
        <v>0.10530100110568007</v>
      </c>
      <c r="R1324" s="16">
        <f>(H1324-N1324)/O1324</f>
        <v>-0.78655032390264334</v>
      </c>
      <c r="S1324" s="16">
        <f>(I1324-P1324)/Q1324</f>
        <v>-0.80509987116917314</v>
      </c>
      <c r="T1324" s="113">
        <v>-0.78655032390264334</v>
      </c>
      <c r="U1324" s="113">
        <v>-0.80509987116917314</v>
      </c>
      <c r="V1324" s="117"/>
      <c r="W1324" s="45"/>
      <c r="X1324" s="45"/>
      <c r="Y1324" s="45"/>
      <c r="Z1324" s="45"/>
      <c r="AA1324" s="45"/>
      <c r="AB1324" s="45"/>
      <c r="AC1324" s="45"/>
      <c r="AD1324" s="45"/>
      <c r="AE1324" s="45"/>
      <c r="AF1324" s="45"/>
    </row>
    <row r="1325" spans="1:32" s="16" customFormat="1">
      <c r="A1325" s="7"/>
      <c r="B1325" s="3" t="s">
        <v>181</v>
      </c>
      <c r="C1325" s="3" t="s">
        <v>171</v>
      </c>
      <c r="D1325" s="25" t="s">
        <v>93</v>
      </c>
      <c r="E1325" s="3" t="s">
        <v>9</v>
      </c>
      <c r="F1325" s="3" t="s">
        <v>8</v>
      </c>
      <c r="G1325" s="18" t="s">
        <v>57</v>
      </c>
      <c r="H1325" s="83">
        <v>4.2843545903517757E-2</v>
      </c>
      <c r="I1325" s="16">
        <f>LOG(H1325)</f>
        <v>-1.3681145924012821</v>
      </c>
      <c r="N1325" s="16">
        <v>4.6651291399526319E-2</v>
      </c>
      <c r="O1325" s="16">
        <v>1.1830334247161926E-2</v>
      </c>
      <c r="P1325" s="16">
        <v>-1.3429764779868338</v>
      </c>
      <c r="Q1325" s="16">
        <v>0.10530100110568007</v>
      </c>
      <c r="R1325" s="16">
        <f>(H1325-N1325)/O1325</f>
        <v>-0.32186288370694449</v>
      </c>
      <c r="S1325" s="16">
        <f>(I1325-P1325)/Q1325</f>
        <v>-0.2387262623383764</v>
      </c>
      <c r="T1325" s="113">
        <v>-0.32186288370694449</v>
      </c>
      <c r="U1325" s="113">
        <v>-0.2387262623383764</v>
      </c>
      <c r="V1325" s="117"/>
      <c r="W1325" s="45"/>
      <c r="X1325" s="45"/>
      <c r="Y1325" s="45"/>
      <c r="Z1325" s="45"/>
      <c r="AA1325" s="45"/>
      <c r="AB1325" s="45"/>
      <c r="AC1325" s="45"/>
      <c r="AD1325" s="45"/>
      <c r="AE1325" s="45"/>
      <c r="AF1325" s="45"/>
    </row>
    <row r="1326" spans="1:32" s="16" customFormat="1">
      <c r="A1326" s="7"/>
      <c r="B1326" s="3" t="s">
        <v>172</v>
      </c>
      <c r="C1326" s="3" t="s">
        <v>171</v>
      </c>
      <c r="D1326" s="4" t="s">
        <v>93</v>
      </c>
      <c r="E1326" s="3" t="s">
        <v>9</v>
      </c>
      <c r="F1326" s="3" t="s">
        <v>8</v>
      </c>
      <c r="G1326" s="18" t="s">
        <v>57</v>
      </c>
      <c r="H1326" s="83">
        <v>3.5473841675985718E-2</v>
      </c>
      <c r="I1326" s="16">
        <f>LOG(H1326)</f>
        <v>-1.4500917766158203</v>
      </c>
      <c r="N1326" s="16">
        <v>4.6651291399526319E-2</v>
      </c>
      <c r="O1326" s="16">
        <v>1.1830334247161926E-2</v>
      </c>
      <c r="P1326" s="16">
        <v>-1.3429764779868338</v>
      </c>
      <c r="Q1326" s="16">
        <v>0.10530100110568007</v>
      </c>
      <c r="R1326" s="16">
        <f>(H1326-N1326)/O1326</f>
        <v>-0.94481267308419881</v>
      </c>
      <c r="S1326" s="16">
        <f>(I1326-P1326)/Q1326</f>
        <v>-1.0172296322376424</v>
      </c>
      <c r="T1326" s="113">
        <v>-0.94481267308419881</v>
      </c>
      <c r="U1326" s="113">
        <v>-1.0172296322376424</v>
      </c>
      <c r="V1326" s="117"/>
      <c r="W1326" s="45"/>
      <c r="X1326" s="45"/>
      <c r="Y1326" s="45"/>
      <c r="Z1326" s="45"/>
      <c r="AA1326" s="45"/>
      <c r="AB1326" s="45"/>
      <c r="AC1326" s="45"/>
      <c r="AD1326" s="45"/>
      <c r="AE1326" s="45"/>
      <c r="AF1326" s="45"/>
    </row>
    <row r="1327" spans="1:32" s="16" customFormat="1">
      <c r="A1327" s="7"/>
      <c r="B1327" s="3">
        <v>1010</v>
      </c>
      <c r="C1327" s="3" t="s">
        <v>171</v>
      </c>
      <c r="D1327" s="3" t="s">
        <v>10</v>
      </c>
      <c r="E1327" s="3" t="s">
        <v>9</v>
      </c>
      <c r="F1327" s="3" t="s">
        <v>8</v>
      </c>
      <c r="G1327" s="18" t="s">
        <v>57</v>
      </c>
      <c r="H1327" s="83">
        <v>3.0185134934792291E-2</v>
      </c>
      <c r="I1327" s="16">
        <f>LOG(H1327)</f>
        <v>-1.5202068784056804</v>
      </c>
      <c r="N1327" s="16">
        <v>4.6651291399526319E-2</v>
      </c>
      <c r="O1327" s="16">
        <v>1.1830334247161926E-2</v>
      </c>
      <c r="P1327" s="16">
        <v>-1.3429764779868338</v>
      </c>
      <c r="Q1327" s="16">
        <v>0.10530100110568007</v>
      </c>
      <c r="R1327" s="16">
        <f>(H1327-N1327)/O1327</f>
        <v>-1.3918589382784536</v>
      </c>
      <c r="S1327" s="16">
        <f>(I1327-P1327)/Q1327</f>
        <v>-1.6830837177034825</v>
      </c>
      <c r="T1327" s="113">
        <v>-1.3918589382784536</v>
      </c>
      <c r="U1327" s="113">
        <v>-1.6830837177034825</v>
      </c>
      <c r="V1327" s="113"/>
    </row>
    <row r="1328" spans="1:32" s="16" customFormat="1">
      <c r="A1328" s="7"/>
      <c r="B1328" s="3">
        <v>1012</v>
      </c>
      <c r="C1328" s="3" t="s">
        <v>171</v>
      </c>
      <c r="D1328" s="3" t="s">
        <v>10</v>
      </c>
      <c r="E1328" s="3" t="s">
        <v>9</v>
      </c>
      <c r="F1328" s="3" t="s">
        <v>8</v>
      </c>
      <c r="G1328" s="18" t="s">
        <v>57</v>
      </c>
      <c r="H1328" s="83">
        <v>2.688765995012083E-2</v>
      </c>
      <c r="I1328" s="16">
        <f>LOG(H1328)</f>
        <v>-1.5704469930527103</v>
      </c>
      <c r="N1328" s="16">
        <v>4.6651291399526319E-2</v>
      </c>
      <c r="O1328" s="16">
        <v>1.1830334247161926E-2</v>
      </c>
      <c r="P1328" s="16">
        <v>-1.3429764779868338</v>
      </c>
      <c r="Q1328" s="16">
        <v>0.10530100110568007</v>
      </c>
      <c r="R1328" s="16">
        <f>(H1328-N1328)/O1328</f>
        <v>-1.6705894386835896</v>
      </c>
      <c r="S1328" s="16">
        <f>(I1328-P1328)/Q1328</f>
        <v>-2.1601932809507391</v>
      </c>
      <c r="T1328" s="113">
        <v>-1.6705894386835896</v>
      </c>
      <c r="U1328" s="113">
        <v>-2.1601932809507391</v>
      </c>
      <c r="V1328" s="113"/>
    </row>
    <row r="1329" spans="1:32" s="16" customFormat="1">
      <c r="A1329" s="7"/>
      <c r="B1329" s="3">
        <v>1014</v>
      </c>
      <c r="C1329" s="3" t="s">
        <v>171</v>
      </c>
      <c r="D1329" s="3" t="s">
        <v>10</v>
      </c>
      <c r="E1329" s="3" t="s">
        <v>9</v>
      </c>
      <c r="F1329" s="3" t="s">
        <v>8</v>
      </c>
      <c r="G1329" s="18" t="s">
        <v>57</v>
      </c>
      <c r="H1329" s="83">
        <v>4.6347406942999311E-2</v>
      </c>
      <c r="I1329" s="16">
        <f>LOG(H1329)</f>
        <v>-1.3339745588625078</v>
      </c>
      <c r="N1329" s="16">
        <v>4.6651291399526319E-2</v>
      </c>
      <c r="O1329" s="16">
        <v>1.1830334247161926E-2</v>
      </c>
      <c r="P1329" s="16">
        <v>-1.3429764779868338</v>
      </c>
      <c r="Q1329" s="16">
        <v>0.10530100110568007</v>
      </c>
      <c r="R1329" s="16">
        <f>(H1329-N1329)/O1329</f>
        <v>-2.5686886792730242E-2</v>
      </c>
      <c r="S1329" s="16">
        <f>(I1329-P1329)/Q1329</f>
        <v>8.5487498027598946E-2</v>
      </c>
      <c r="T1329" s="113">
        <v>-2.5686886792730242E-2</v>
      </c>
      <c r="U1329" s="113">
        <v>8.5487498027598946E-2</v>
      </c>
      <c r="V1329" s="113"/>
    </row>
    <row r="1330" spans="1:32" s="16" customFormat="1">
      <c r="A1330" s="7"/>
      <c r="B1330" s="3">
        <v>1017</v>
      </c>
      <c r="C1330" s="3" t="s">
        <v>171</v>
      </c>
      <c r="D1330" s="3" t="s">
        <v>10</v>
      </c>
      <c r="E1330" s="3" t="s">
        <v>9</v>
      </c>
      <c r="F1330" s="3" t="s">
        <v>8</v>
      </c>
      <c r="G1330" s="18" t="s">
        <v>57</v>
      </c>
      <c r="H1330" s="83">
        <v>5.1214370926631399E-2</v>
      </c>
      <c r="I1330" s="16">
        <f>LOG(H1330)</f>
        <v>-1.290608157414775</v>
      </c>
      <c r="N1330" s="16">
        <v>4.6651291399526319E-2</v>
      </c>
      <c r="O1330" s="16">
        <v>1.1830334247161926E-2</v>
      </c>
      <c r="P1330" s="16">
        <v>-1.3429764779868338</v>
      </c>
      <c r="Q1330" s="16">
        <v>0.10530100110568007</v>
      </c>
      <c r="R1330" s="16">
        <f>(H1330-N1330)/O1330</f>
        <v>0.38571011027856233</v>
      </c>
      <c r="S1330" s="16">
        <f>(I1330-P1330)/Q1330</f>
        <v>0.49732025357956505</v>
      </c>
      <c r="T1330" s="113">
        <v>0.38571011027856233</v>
      </c>
      <c r="U1330" s="113">
        <v>0.49732025357956505</v>
      </c>
      <c r="V1330" s="113"/>
    </row>
    <row r="1331" spans="1:32" s="16" customFormat="1">
      <c r="A1331" s="7"/>
      <c r="B1331" s="3">
        <v>1018</v>
      </c>
      <c r="C1331" s="3" t="s">
        <v>171</v>
      </c>
      <c r="D1331" s="3" t="s">
        <v>10</v>
      </c>
      <c r="E1331" s="3" t="s">
        <v>9</v>
      </c>
      <c r="F1331" s="3" t="s">
        <v>8</v>
      </c>
      <c r="G1331" s="18" t="s">
        <v>57</v>
      </c>
      <c r="H1331" s="83">
        <v>3.0168209030473271E-2</v>
      </c>
      <c r="I1331" s="16">
        <f>LOG(H1331)</f>
        <v>-1.520450471438203</v>
      </c>
      <c r="N1331" s="16">
        <v>4.6651291399526319E-2</v>
      </c>
      <c r="O1331" s="16">
        <v>1.1830334247161926E-2</v>
      </c>
      <c r="P1331" s="16">
        <v>-1.3429764779868338</v>
      </c>
      <c r="Q1331" s="16">
        <v>0.10530100110568007</v>
      </c>
      <c r="R1331" s="16">
        <f>(H1331-N1331)/O1331</f>
        <v>-1.3932896589973616</v>
      </c>
      <c r="S1331" s="16">
        <f>(I1331-P1331)/Q1331</f>
        <v>-1.6853970198560249</v>
      </c>
      <c r="T1331" s="113">
        <v>-1.3932896589973616</v>
      </c>
      <c r="U1331" s="113">
        <v>-1.6853970198560249</v>
      </c>
      <c r="V1331" s="113"/>
    </row>
    <row r="1332" spans="1:32" s="16" customFormat="1">
      <c r="A1332" s="7"/>
      <c r="B1332" s="3">
        <v>1019</v>
      </c>
      <c r="C1332" s="3" t="s">
        <v>171</v>
      </c>
      <c r="D1332" s="3" t="s">
        <v>10</v>
      </c>
      <c r="E1332" s="3" t="s">
        <v>9</v>
      </c>
      <c r="F1332" s="3" t="s">
        <v>8</v>
      </c>
      <c r="G1332" s="18" t="s">
        <v>57</v>
      </c>
      <c r="H1332" s="83">
        <v>4.5889058031860365E-2</v>
      </c>
      <c r="I1332" s="16">
        <f>LOG(H1332)</f>
        <v>-1.338290857009282</v>
      </c>
      <c r="N1332" s="16">
        <v>4.6651291399526319E-2</v>
      </c>
      <c r="O1332" s="16">
        <v>1.1830334247161926E-2</v>
      </c>
      <c r="P1332" s="16">
        <v>-1.3429764779868338</v>
      </c>
      <c r="Q1332" s="16">
        <v>0.10530100110568007</v>
      </c>
      <c r="R1332" s="16">
        <f>(H1332-N1332)/O1332</f>
        <v>-6.4430416904646001E-2</v>
      </c>
      <c r="S1332" s="16">
        <f>(I1332-P1332)/Q1332</f>
        <v>4.4497402003323652E-2</v>
      </c>
      <c r="T1332" s="113">
        <v>-6.4430416904646001E-2</v>
      </c>
      <c r="U1332" s="113">
        <v>4.4497402003323652E-2</v>
      </c>
      <c r="V1332" s="113"/>
    </row>
    <row r="1333" spans="1:32" s="16" customFormat="1">
      <c r="A1333" s="7"/>
      <c r="B1333" s="3">
        <v>1060</v>
      </c>
      <c r="C1333" s="3" t="s">
        <v>171</v>
      </c>
      <c r="D1333" s="3" t="s">
        <v>10</v>
      </c>
      <c r="E1333" s="3" t="s">
        <v>9</v>
      </c>
      <c r="F1333" s="3" t="s">
        <v>8</v>
      </c>
      <c r="G1333" s="18" t="s">
        <v>57</v>
      </c>
      <c r="H1333" s="83">
        <v>4.2593784103444859E-2</v>
      </c>
      <c r="I1333" s="16">
        <f>LOG(H1333)</f>
        <v>-1.3706537747597565</v>
      </c>
      <c r="N1333" s="16">
        <v>4.6651291399526319E-2</v>
      </c>
      <c r="O1333" s="16">
        <v>1.1830334247161926E-2</v>
      </c>
      <c r="P1333" s="16">
        <v>-1.3429764779868338</v>
      </c>
      <c r="Q1333" s="16">
        <v>0.10530100110568007</v>
      </c>
      <c r="R1333" s="16">
        <f>(H1333-N1333)/O1333</f>
        <v>-0.34297486540203609</v>
      </c>
      <c r="S1333" s="16">
        <f>(I1333-P1333)/Q1333</f>
        <v>-0.26283982566457942</v>
      </c>
      <c r="T1333" s="113">
        <v>-0.34297486540203609</v>
      </c>
      <c r="U1333" s="113">
        <v>-0.26283982566457942</v>
      </c>
      <c r="V1333" s="113"/>
    </row>
    <row r="1334" spans="1:32" s="16" customFormat="1">
      <c r="A1334" s="7"/>
      <c r="B1334" s="3">
        <v>1066</v>
      </c>
      <c r="C1334" s="3" t="s">
        <v>171</v>
      </c>
      <c r="D1334" s="3" t="s">
        <v>10</v>
      </c>
      <c r="E1334" s="3" t="s">
        <v>9</v>
      </c>
      <c r="F1334" s="3" t="s">
        <v>8</v>
      </c>
      <c r="G1334" s="18" t="s">
        <v>57</v>
      </c>
      <c r="H1334" s="83">
        <v>3.6227447166195123E-2</v>
      </c>
      <c r="I1334" s="16">
        <f>LOG(H1334)</f>
        <v>-1.4409622682480026</v>
      </c>
      <c r="N1334" s="16">
        <v>4.6651291399526319E-2</v>
      </c>
      <c r="O1334" s="16">
        <v>1.1830334247161926E-2</v>
      </c>
      <c r="P1334" s="16">
        <v>-1.3429764779868338</v>
      </c>
      <c r="Q1334" s="16">
        <v>0.10530100110568007</v>
      </c>
      <c r="R1334" s="16">
        <f>(H1334-N1334)/O1334</f>
        <v>-0.88111155742128389</v>
      </c>
      <c r="S1334" s="16">
        <f>(I1334-P1334)/Q1334</f>
        <v>-0.93053047200216255</v>
      </c>
      <c r="T1334" s="113">
        <v>-0.88111155742128389</v>
      </c>
      <c r="U1334" s="113">
        <v>-0.93053047200216255</v>
      </c>
      <c r="V1334" s="113"/>
    </row>
    <row r="1335" spans="1:32" s="16" customFormat="1">
      <c r="A1335" s="7"/>
      <c r="B1335" s="3">
        <v>1073</v>
      </c>
      <c r="C1335" s="3" t="s">
        <v>171</v>
      </c>
      <c r="D1335" s="3" t="s">
        <v>10</v>
      </c>
      <c r="E1335" s="3" t="s">
        <v>9</v>
      </c>
      <c r="F1335" s="3" t="s">
        <v>8</v>
      </c>
      <c r="G1335" s="18" t="s">
        <v>57</v>
      </c>
      <c r="H1335" s="83">
        <v>3.619712343329895E-2</v>
      </c>
      <c r="I1335" s="16">
        <f>LOG(H1335)</f>
        <v>-1.4413259412536708</v>
      </c>
      <c r="N1335" s="16">
        <v>4.6651291399526319E-2</v>
      </c>
      <c r="O1335" s="16">
        <v>1.1830334247161926E-2</v>
      </c>
      <c r="P1335" s="16">
        <v>-1.3429764779868338</v>
      </c>
      <c r="Q1335" s="16">
        <v>0.10530100110568007</v>
      </c>
      <c r="R1335" s="16">
        <f>(H1335-N1335)/O1335</f>
        <v>-0.88367477603055078</v>
      </c>
      <c r="S1335" s="16">
        <f>(I1335-P1335)/Q1335</f>
        <v>-0.9339841239318647</v>
      </c>
      <c r="T1335" s="113">
        <v>-0.88367477603055078</v>
      </c>
      <c r="U1335" s="113">
        <v>-0.9339841239318647</v>
      </c>
      <c r="V1335" s="113"/>
    </row>
    <row r="1336" spans="1:32" s="16" customFormat="1">
      <c r="A1336" s="7"/>
      <c r="B1336" s="3">
        <v>1076</v>
      </c>
      <c r="C1336" s="3" t="s">
        <v>171</v>
      </c>
      <c r="D1336" s="3" t="s">
        <v>10</v>
      </c>
      <c r="E1336" s="3" t="s">
        <v>9</v>
      </c>
      <c r="F1336" s="3" t="s">
        <v>8</v>
      </c>
      <c r="G1336" s="18" t="s">
        <v>57</v>
      </c>
      <c r="H1336" s="83">
        <v>3.6944333835325492E-2</v>
      </c>
      <c r="I1336" s="16">
        <f>LOG(H1336)</f>
        <v>-1.4324521600498774</v>
      </c>
      <c r="N1336" s="16">
        <v>4.6651291399526319E-2</v>
      </c>
      <c r="O1336" s="16">
        <v>1.1830334247161926E-2</v>
      </c>
      <c r="P1336" s="16">
        <v>-1.3429764779868338</v>
      </c>
      <c r="Q1336" s="16">
        <v>0.10530100110568007</v>
      </c>
      <c r="R1336" s="16">
        <f>(H1336-N1336)/O1336</f>
        <v>-0.82051422735832735</v>
      </c>
      <c r="S1336" s="16">
        <f>(I1336-P1336)/Q1336</f>
        <v>-0.84971349867078461</v>
      </c>
      <c r="T1336" s="113">
        <v>-0.82051422735832735</v>
      </c>
      <c r="U1336" s="113">
        <v>-0.84971349867078461</v>
      </c>
      <c r="V1336" s="113"/>
    </row>
    <row r="1337" spans="1:32" s="16" customFormat="1">
      <c r="A1337" s="7"/>
      <c r="B1337" s="13">
        <v>1077</v>
      </c>
      <c r="C1337" s="13" t="s">
        <v>171</v>
      </c>
      <c r="D1337" s="13" t="s">
        <v>10</v>
      </c>
      <c r="E1337" s="13" t="s">
        <v>9</v>
      </c>
      <c r="F1337" s="13" t="s">
        <v>8</v>
      </c>
      <c r="G1337" s="72" t="s">
        <v>57</v>
      </c>
      <c r="H1337" s="84">
        <v>3.6266410221029673E-2</v>
      </c>
      <c r="I1337" s="24">
        <f>LOG(H1337)</f>
        <v>-1.4404954303129835</v>
      </c>
      <c r="J1337" s="24"/>
      <c r="K1337" s="24"/>
      <c r="L1337" s="24"/>
      <c r="M1337" s="24"/>
      <c r="N1337" s="16">
        <v>4.6651291399526319E-2</v>
      </c>
      <c r="O1337" s="16">
        <v>1.1830334247161926E-2</v>
      </c>
      <c r="P1337" s="16">
        <v>-1.3429764779868338</v>
      </c>
      <c r="Q1337" s="16">
        <v>0.10530100110568007</v>
      </c>
      <c r="R1337" s="16">
        <f>(H1337-N1337)/O1337</f>
        <v>-0.87781807018579883</v>
      </c>
      <c r="S1337" s="16">
        <f>(I1337-P1337)/Q1337</f>
        <v>-0.9260971054613214</v>
      </c>
      <c r="T1337" s="113">
        <v>-0.87781807018579883</v>
      </c>
      <c r="U1337" s="113">
        <v>-0.9260971054613214</v>
      </c>
      <c r="V1337" s="113"/>
    </row>
    <row r="1338" spans="1:32" s="16" customFormat="1">
      <c r="B1338" s="3">
        <v>1170</v>
      </c>
      <c r="C1338" s="22" t="s">
        <v>11</v>
      </c>
      <c r="D1338" s="25" t="s">
        <v>93</v>
      </c>
      <c r="E1338" s="3" t="s">
        <v>9</v>
      </c>
      <c r="F1338" s="3" t="s">
        <v>8</v>
      </c>
      <c r="G1338" s="18" t="s">
        <v>47</v>
      </c>
      <c r="H1338" s="83">
        <v>3.9569023551150655E-2</v>
      </c>
      <c r="I1338" s="16">
        <f>LOG(H1338)</f>
        <v>-1.4026446667311785</v>
      </c>
      <c r="J1338" s="28">
        <f>AVERAGE(H1338:H1347)</f>
        <v>5.1735006263837591E-2</v>
      </c>
      <c r="K1338" s="28">
        <f>STDEV(H1338:H1347)</f>
        <v>1.3444321674663926E-2</v>
      </c>
      <c r="L1338" s="28">
        <f>AVERAGE(I1338:I1347)</f>
        <v>-1.2985508590441284</v>
      </c>
      <c r="M1338" s="28">
        <f>STDEV(I1338:I1347)</f>
        <v>0.1073051792835743</v>
      </c>
      <c r="N1338" s="16">
        <v>5.1735006263837591E-2</v>
      </c>
      <c r="O1338" s="16">
        <v>1.3444321674663926E-2</v>
      </c>
      <c r="P1338" s="16">
        <v>-1.2985508590441284</v>
      </c>
      <c r="Q1338" s="16">
        <v>0.1073051792835743</v>
      </c>
      <c r="R1338" s="16">
        <f>(H1338-N1338)/O1338</f>
        <v>-0.90491606844054895</v>
      </c>
      <c r="S1338" s="16">
        <f>(I1338-P1338)/Q1338</f>
        <v>-0.97007253873517585</v>
      </c>
      <c r="T1338" s="113">
        <v>-0.90491606844054895</v>
      </c>
      <c r="U1338" s="113">
        <v>-0.97007253873517585</v>
      </c>
      <c r="V1338" s="116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1:32" s="16" customFormat="1">
      <c r="B1339" s="3">
        <v>1171</v>
      </c>
      <c r="C1339" s="22" t="s">
        <v>11</v>
      </c>
      <c r="D1339" s="25" t="s">
        <v>93</v>
      </c>
      <c r="E1339" s="3" t="s">
        <v>9</v>
      </c>
      <c r="F1339" s="3" t="s">
        <v>8</v>
      </c>
      <c r="G1339" s="18" t="s">
        <v>47</v>
      </c>
      <c r="H1339" s="83">
        <v>4.2029173486369614E-2</v>
      </c>
      <c r="I1339" s="16">
        <f>LOG(H1339)</f>
        <v>-1.3764491504142224</v>
      </c>
      <c r="N1339" s="16">
        <v>5.1735006263837591E-2</v>
      </c>
      <c r="O1339" s="16">
        <v>1.3444321674663926E-2</v>
      </c>
      <c r="P1339" s="16">
        <v>-1.2985508590441284</v>
      </c>
      <c r="Q1339" s="16">
        <v>0.1073051792835743</v>
      </c>
      <c r="R1339" s="16">
        <f>(H1339-N1339)/O1339</f>
        <v>-0.72192803864242538</v>
      </c>
      <c r="S1339" s="16">
        <f>(I1339-P1339)/Q1339</f>
        <v>-0.72595089901702747</v>
      </c>
      <c r="T1339" s="113">
        <v>-0.72192803864242538</v>
      </c>
      <c r="U1339" s="113">
        <v>-0.72595089901702747</v>
      </c>
      <c r="V1339" s="116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1:32" s="16" customFormat="1">
      <c r="B1340" s="3">
        <v>1172</v>
      </c>
      <c r="C1340" s="22" t="s">
        <v>11</v>
      </c>
      <c r="D1340" s="25" t="s">
        <v>93</v>
      </c>
      <c r="E1340" s="3" t="s">
        <v>9</v>
      </c>
      <c r="F1340" s="3" t="s">
        <v>8</v>
      </c>
      <c r="G1340" s="18" t="s">
        <v>47</v>
      </c>
      <c r="H1340" s="83">
        <v>4.2616936634782027E-2</v>
      </c>
      <c r="I1340" s="16">
        <f>LOG(H1340)</f>
        <v>-1.370417771196774</v>
      </c>
      <c r="N1340" s="16">
        <v>5.1735006263837591E-2</v>
      </c>
      <c r="O1340" s="16">
        <v>1.3444321674663926E-2</v>
      </c>
      <c r="P1340" s="16">
        <v>-1.2985508590441284</v>
      </c>
      <c r="Q1340" s="16">
        <v>0.1073051792835743</v>
      </c>
      <c r="R1340" s="16">
        <f>(H1340-N1340)/O1340</f>
        <v>-0.67820971929277296</v>
      </c>
      <c r="S1340" s="16">
        <f>(I1340-P1340)/Q1340</f>
        <v>-0.66974318138664735</v>
      </c>
      <c r="T1340" s="113">
        <v>-0.67820971929277296</v>
      </c>
      <c r="U1340" s="113">
        <v>-0.66974318138664735</v>
      </c>
      <c r="V1340" s="116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1:32" s="16" customFormat="1">
      <c r="B1341" s="3">
        <v>1201</v>
      </c>
      <c r="C1341" s="22" t="s">
        <v>11</v>
      </c>
      <c r="D1341" s="25" t="s">
        <v>93</v>
      </c>
      <c r="E1341" s="3" t="s">
        <v>9</v>
      </c>
      <c r="F1341" s="3" t="s">
        <v>8</v>
      </c>
      <c r="G1341" s="18" t="s">
        <v>47</v>
      </c>
      <c r="H1341" s="83">
        <v>7.5991704207994087E-2</v>
      </c>
      <c r="I1341" s="16">
        <f>LOG(H1341)</f>
        <v>-1.1192338157894521</v>
      </c>
      <c r="N1341" s="16">
        <v>5.1735006263837591E-2</v>
      </c>
      <c r="O1341" s="16">
        <v>1.3444321674663926E-2</v>
      </c>
      <c r="P1341" s="16">
        <v>-1.2985508590441284</v>
      </c>
      <c r="Q1341" s="16">
        <v>0.1073051792835743</v>
      </c>
      <c r="R1341" s="16">
        <f>(H1341-N1341)/O1341</f>
        <v>1.8042336780641521</v>
      </c>
      <c r="S1341" s="16">
        <f>(I1341-P1341)/Q1341</f>
        <v>1.67109401849837</v>
      </c>
      <c r="T1341" s="113">
        <v>1.8042336780641521</v>
      </c>
      <c r="U1341" s="113">
        <v>1.67109401849837</v>
      </c>
      <c r="V1341" s="116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1:32" s="16" customFormat="1">
      <c r="B1342" s="3">
        <v>1202</v>
      </c>
      <c r="C1342" s="22" t="s">
        <v>11</v>
      </c>
      <c r="D1342" s="25" t="s">
        <v>93</v>
      </c>
      <c r="E1342" s="3" t="s">
        <v>9</v>
      </c>
      <c r="F1342" s="3" t="s">
        <v>8</v>
      </c>
      <c r="G1342" s="18" t="s">
        <v>47</v>
      </c>
      <c r="H1342" s="83">
        <v>3.7355450398576295E-2</v>
      </c>
      <c r="I1342" s="16">
        <f>LOG(H1342)</f>
        <v>-1.4276460228892367</v>
      </c>
      <c r="N1342" s="16">
        <v>5.1735006263837591E-2</v>
      </c>
      <c r="O1342" s="16">
        <v>1.3444321674663926E-2</v>
      </c>
      <c r="P1342" s="16">
        <v>-1.2985508590441284</v>
      </c>
      <c r="Q1342" s="16">
        <v>0.1073051792835743</v>
      </c>
      <c r="R1342" s="16">
        <f>(H1342-N1342)/O1342</f>
        <v>-1.0695635089094777</v>
      </c>
      <c r="S1342" s="16">
        <f>(I1342-P1342)/Q1342</f>
        <v>-1.2030655435927269</v>
      </c>
      <c r="T1342" s="113">
        <v>-1.0695635089094777</v>
      </c>
      <c r="U1342" s="113">
        <v>-1.2030655435927269</v>
      </c>
      <c r="V1342" s="116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1:32" s="16" customFormat="1">
      <c r="B1343" s="3">
        <v>1209</v>
      </c>
      <c r="C1343" s="22" t="s">
        <v>11</v>
      </c>
      <c r="D1343" s="25" t="s">
        <v>93</v>
      </c>
      <c r="E1343" s="3" t="s">
        <v>9</v>
      </c>
      <c r="F1343" s="3" t="s">
        <v>8</v>
      </c>
      <c r="G1343" s="18" t="s">
        <v>47</v>
      </c>
      <c r="H1343" s="83">
        <v>6.3883260712763484E-2</v>
      </c>
      <c r="I1343" s="16">
        <f>LOG(H1343)</f>
        <v>-1.1946129248219191</v>
      </c>
      <c r="N1343" s="16">
        <v>5.1735006263837591E-2</v>
      </c>
      <c r="O1343" s="16">
        <v>1.3444321674663926E-2</v>
      </c>
      <c r="P1343" s="16">
        <v>-1.2985508590441284</v>
      </c>
      <c r="Q1343" s="16">
        <v>0.1073051792835743</v>
      </c>
      <c r="R1343" s="16">
        <f>(H1343-N1343)/O1343</f>
        <v>0.90359742521034025</v>
      </c>
      <c r="S1343" s="16">
        <f>(I1343-P1343)/Q1343</f>
        <v>0.96861992045634249</v>
      </c>
      <c r="T1343" s="113">
        <v>0.90359742521034025</v>
      </c>
      <c r="U1343" s="113">
        <v>0.96861992045634249</v>
      </c>
      <c r="V1343" s="116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1:32" s="16" customFormat="1">
      <c r="B1344" s="3">
        <v>1210</v>
      </c>
      <c r="C1344" s="22" t="s">
        <v>11</v>
      </c>
      <c r="D1344" s="25" t="s">
        <v>93</v>
      </c>
      <c r="E1344" s="3" t="s">
        <v>9</v>
      </c>
      <c r="F1344" s="3" t="s">
        <v>8</v>
      </c>
      <c r="G1344" s="18" t="s">
        <v>47</v>
      </c>
      <c r="H1344" s="83">
        <v>6.9341830247949834E-2</v>
      </c>
      <c r="I1344" s="16">
        <f>LOG(H1344)</f>
        <v>-1.1590046995112495</v>
      </c>
      <c r="N1344" s="16">
        <v>5.1735006263837591E-2</v>
      </c>
      <c r="O1344" s="16">
        <v>1.3444321674663926E-2</v>
      </c>
      <c r="P1344" s="16">
        <v>-1.2985508590441284</v>
      </c>
      <c r="Q1344" s="16">
        <v>0.1073051792835743</v>
      </c>
      <c r="R1344" s="16">
        <f>(H1344-N1344)/O1344</f>
        <v>1.3096104370436652</v>
      </c>
      <c r="S1344" s="16">
        <f>(I1344-P1344)/Q1344</f>
        <v>1.3004606158301235</v>
      </c>
      <c r="T1344" s="113">
        <v>1.3096104370436652</v>
      </c>
      <c r="U1344" s="113">
        <v>1.3004606158301235</v>
      </c>
      <c r="V1344" s="117"/>
      <c r="W1344" s="45"/>
      <c r="X1344" s="45"/>
      <c r="Y1344" s="45"/>
      <c r="Z1344" s="45"/>
      <c r="AA1344" s="45"/>
      <c r="AB1344" s="45"/>
      <c r="AC1344" s="45"/>
      <c r="AD1344" s="45"/>
      <c r="AE1344" s="45"/>
      <c r="AF1344" s="45"/>
    </row>
    <row r="1345" spans="1:32" s="16" customFormat="1">
      <c r="B1345" s="3">
        <v>1211</v>
      </c>
      <c r="C1345" s="22" t="s">
        <v>11</v>
      </c>
      <c r="D1345" s="25" t="s">
        <v>93</v>
      </c>
      <c r="E1345" s="3" t="s">
        <v>9</v>
      </c>
      <c r="F1345" s="3" t="s">
        <v>8</v>
      </c>
      <c r="G1345" s="18" t="s">
        <v>47</v>
      </c>
      <c r="H1345" s="83">
        <v>4.5032283558106539E-2</v>
      </c>
      <c r="I1345" s="16">
        <f>LOG(H1345)</f>
        <v>-1.3464760296850977</v>
      </c>
      <c r="N1345" s="16">
        <v>5.1735006263837591E-2</v>
      </c>
      <c r="O1345" s="16">
        <v>1.3444321674663926E-2</v>
      </c>
      <c r="P1345" s="16">
        <v>-1.2985508590441284</v>
      </c>
      <c r="Q1345" s="16">
        <v>0.1073051792835743</v>
      </c>
      <c r="R1345" s="16">
        <f>(H1345-N1345)/O1345</f>
        <v>-0.49855417535586466</v>
      </c>
      <c r="S1345" s="16">
        <f>(I1345-P1345)/Q1345</f>
        <v>-0.44662495287685966</v>
      </c>
      <c r="T1345" s="113">
        <v>-0.49855417535586466</v>
      </c>
      <c r="U1345" s="113">
        <v>-0.44662495287685966</v>
      </c>
      <c r="V1345" s="117"/>
      <c r="W1345" s="45"/>
      <c r="X1345" s="45"/>
      <c r="Y1345" s="45"/>
      <c r="Z1345" s="45"/>
      <c r="AA1345" s="45"/>
      <c r="AB1345" s="45"/>
      <c r="AC1345" s="45"/>
      <c r="AD1345" s="45"/>
      <c r="AE1345" s="45"/>
      <c r="AF1345" s="45"/>
    </row>
    <row r="1346" spans="1:32" s="16" customFormat="1">
      <c r="B1346" s="3">
        <v>1212</v>
      </c>
      <c r="C1346" s="22" t="s">
        <v>11</v>
      </c>
      <c r="D1346" s="25" t="s">
        <v>93</v>
      </c>
      <c r="E1346" s="3" t="s">
        <v>9</v>
      </c>
      <c r="F1346" s="3" t="s">
        <v>8</v>
      </c>
      <c r="G1346" s="18" t="s">
        <v>47</v>
      </c>
      <c r="H1346" s="83">
        <v>5.1726357878071165E-2</v>
      </c>
      <c r="I1346" s="16">
        <f>LOG(H1346)</f>
        <v>-1.2862880997687929</v>
      </c>
      <c r="N1346" s="16">
        <v>5.1735006263837591E-2</v>
      </c>
      <c r="O1346" s="16">
        <v>1.3444321674663926E-2</v>
      </c>
      <c r="P1346" s="16">
        <v>-1.2985508590441284</v>
      </c>
      <c r="Q1346" s="16">
        <v>0.1073051792835743</v>
      </c>
      <c r="R1346" s="16">
        <f>(H1346-N1346)/O1346</f>
        <v>-6.4327423693854191E-4</v>
      </c>
      <c r="S1346" s="16">
        <f>(I1346-P1346)/Q1346</f>
        <v>0.11427928602522362</v>
      </c>
      <c r="T1346" s="113">
        <v>-6.4327423693854191E-4</v>
      </c>
      <c r="U1346" s="113">
        <v>0.11427928602522362</v>
      </c>
      <c r="V1346" s="117"/>
      <c r="W1346" s="45"/>
      <c r="X1346" s="45"/>
      <c r="Y1346" s="45"/>
      <c r="Z1346" s="45"/>
      <c r="AA1346" s="45"/>
      <c r="AB1346" s="45"/>
      <c r="AC1346" s="45"/>
      <c r="AD1346" s="45"/>
      <c r="AE1346" s="45"/>
      <c r="AF1346" s="45"/>
    </row>
    <row r="1347" spans="1:32" s="16" customFormat="1">
      <c r="B1347" s="29" t="s">
        <v>12</v>
      </c>
      <c r="C1347" s="30" t="s">
        <v>11</v>
      </c>
      <c r="D1347" s="29" t="s">
        <v>93</v>
      </c>
      <c r="E1347" s="29" t="s">
        <v>9</v>
      </c>
      <c r="F1347" s="29" t="s">
        <v>8</v>
      </c>
      <c r="G1347" s="31" t="s">
        <v>47</v>
      </c>
      <c r="H1347" s="85">
        <v>4.9804041962612143E-2</v>
      </c>
      <c r="I1347" s="16">
        <f>LOG(H1347)</f>
        <v>-1.3027354096333603</v>
      </c>
      <c r="J1347" s="32"/>
      <c r="K1347" s="32"/>
      <c r="L1347" s="32"/>
      <c r="M1347" s="32"/>
      <c r="N1347" s="16">
        <v>5.1735006263837591E-2</v>
      </c>
      <c r="O1347" s="16">
        <v>1.3444321674663926E-2</v>
      </c>
      <c r="P1347" s="16">
        <v>-1.2985508590441284</v>
      </c>
      <c r="Q1347" s="16">
        <v>0.1073051792835743</v>
      </c>
      <c r="R1347" s="16">
        <f>(H1347-N1347)/O1347</f>
        <v>-0.14362675544013395</v>
      </c>
      <c r="S1347" s="16">
        <f>(I1347-P1347)/Q1347</f>
        <v>-3.8996725201618468E-2</v>
      </c>
      <c r="T1347" s="113">
        <v>-0.14362675544013395</v>
      </c>
      <c r="U1347" s="113">
        <v>-3.8996725201618468E-2</v>
      </c>
      <c r="V1347" s="117"/>
      <c r="W1347" s="45"/>
      <c r="X1347" s="45"/>
      <c r="Y1347" s="45"/>
      <c r="Z1347" s="45"/>
      <c r="AA1347" s="45"/>
      <c r="AB1347" s="45"/>
      <c r="AC1347" s="45"/>
      <c r="AD1347" s="45"/>
      <c r="AE1347" s="45"/>
      <c r="AF1347" s="45"/>
    </row>
    <row r="1348" spans="1:32" s="16" customFormat="1">
      <c r="B1348" s="3">
        <v>1028</v>
      </c>
      <c r="C1348" s="22" t="s">
        <v>11</v>
      </c>
      <c r="D1348" s="3" t="s">
        <v>10</v>
      </c>
      <c r="E1348" s="3" t="s">
        <v>9</v>
      </c>
      <c r="F1348" s="3" t="s">
        <v>8</v>
      </c>
      <c r="G1348" s="18" t="s">
        <v>47</v>
      </c>
      <c r="H1348" s="83">
        <v>4.0156354013785915E-2</v>
      </c>
      <c r="I1348" s="16">
        <f>LOG(H1348)</f>
        <v>-1.396245725732941</v>
      </c>
      <c r="N1348" s="16">
        <v>5.1735006263837591E-2</v>
      </c>
      <c r="O1348" s="16">
        <v>1.3444321674663926E-2</v>
      </c>
      <c r="P1348" s="16">
        <v>-1.2985508590441284</v>
      </c>
      <c r="Q1348" s="16">
        <v>0.1073051792835743</v>
      </c>
      <c r="R1348" s="16">
        <f>(H1348-N1348)/O1348</f>
        <v>-0.86122993262440761</v>
      </c>
      <c r="S1348" s="16">
        <f>(I1348-P1348)/Q1348</f>
        <v>-0.91043943396837756</v>
      </c>
      <c r="T1348" s="113">
        <v>-0.86122993262440761</v>
      </c>
      <c r="U1348" s="113">
        <v>-0.91043943396837756</v>
      </c>
      <c r="V1348" s="113"/>
    </row>
    <row r="1349" spans="1:32" s="16" customFormat="1">
      <c r="B1349" s="3">
        <v>1029</v>
      </c>
      <c r="C1349" s="22" t="s">
        <v>11</v>
      </c>
      <c r="D1349" s="3" t="s">
        <v>10</v>
      </c>
      <c r="E1349" s="3" t="s">
        <v>9</v>
      </c>
      <c r="F1349" s="3" t="s">
        <v>8</v>
      </c>
      <c r="G1349" s="18" t="s">
        <v>47</v>
      </c>
      <c r="H1349" s="83">
        <v>4.1501661236826227E-2</v>
      </c>
      <c r="I1349" s="16">
        <f>LOG(H1349)</f>
        <v>-1.3819345189132788</v>
      </c>
      <c r="N1349" s="16">
        <v>5.1735006263837591E-2</v>
      </c>
      <c r="O1349" s="16">
        <v>1.3444321674663926E-2</v>
      </c>
      <c r="P1349" s="16">
        <v>-1.2985508590441284</v>
      </c>
      <c r="Q1349" s="16">
        <v>0.1073051792835743</v>
      </c>
      <c r="R1349" s="16">
        <f>(H1349-N1349)/O1349</f>
        <v>-0.76116484525182793</v>
      </c>
      <c r="S1349" s="16">
        <f>(I1349-P1349)/Q1349</f>
        <v>-0.7770702255554065</v>
      </c>
      <c r="T1349" s="113">
        <v>-0.76116484525182793</v>
      </c>
      <c r="U1349" s="113">
        <v>-0.7770702255554065</v>
      </c>
      <c r="V1349" s="113"/>
    </row>
    <row r="1350" spans="1:32" s="16" customFormat="1">
      <c r="B1350" s="3">
        <v>1030</v>
      </c>
      <c r="C1350" s="22" t="s">
        <v>11</v>
      </c>
      <c r="D1350" s="3" t="s">
        <v>10</v>
      </c>
      <c r="E1350" s="3" t="s">
        <v>9</v>
      </c>
      <c r="F1350" s="3" t="s">
        <v>8</v>
      </c>
      <c r="G1350" s="18" t="s">
        <v>47</v>
      </c>
      <c r="H1350" s="83">
        <v>5.6354788766528462E-2</v>
      </c>
      <c r="I1350" s="16">
        <f>LOG(H1350)</f>
        <v>-1.2490691737347717</v>
      </c>
      <c r="N1350" s="16">
        <v>5.1735006263837591E-2</v>
      </c>
      <c r="O1350" s="16">
        <v>1.3444321674663926E-2</v>
      </c>
      <c r="P1350" s="16">
        <v>-1.2985508590441284</v>
      </c>
      <c r="Q1350" s="16">
        <v>0.1073051792835743</v>
      </c>
      <c r="R1350" s="16">
        <f>(H1350-N1350)/O1350</f>
        <v>0.34362332399387147</v>
      </c>
      <c r="S1350" s="16">
        <f>(I1350-P1350)/Q1350</f>
        <v>0.46113044719483631</v>
      </c>
      <c r="T1350" s="113">
        <v>0.34362332399387147</v>
      </c>
      <c r="U1350" s="113">
        <v>0.46113044719483631</v>
      </c>
      <c r="V1350" s="113"/>
    </row>
    <row r="1351" spans="1:32" s="16" customFormat="1">
      <c r="B1351" s="3">
        <v>1033</v>
      </c>
      <c r="C1351" s="22" t="s">
        <v>11</v>
      </c>
      <c r="D1351" s="3" t="s">
        <v>10</v>
      </c>
      <c r="E1351" s="3" t="s">
        <v>9</v>
      </c>
      <c r="F1351" s="3" t="s">
        <v>8</v>
      </c>
      <c r="G1351" s="18" t="s">
        <v>47</v>
      </c>
      <c r="H1351" s="83">
        <v>4.8848570972086558E-2</v>
      </c>
      <c r="I1351" s="16">
        <f>LOG(H1351)</f>
        <v>-1.3111481367152198</v>
      </c>
      <c r="N1351" s="16">
        <v>5.1735006263837591E-2</v>
      </c>
      <c r="O1351" s="16">
        <v>1.3444321674663926E-2</v>
      </c>
      <c r="P1351" s="16">
        <v>-1.2985508590441284</v>
      </c>
      <c r="Q1351" s="16">
        <v>0.1073051792835743</v>
      </c>
      <c r="R1351" s="16">
        <f>(H1351-N1351)/O1351</f>
        <v>-0.21469549461841378</v>
      </c>
      <c r="S1351" s="16">
        <f>(I1351-P1351)/Q1351</f>
        <v>-0.11739673476338663</v>
      </c>
      <c r="T1351" s="113">
        <v>-0.21469549461841378</v>
      </c>
      <c r="U1351" s="113">
        <v>-0.11739673476338663</v>
      </c>
      <c r="V1351" s="113"/>
    </row>
    <row r="1352" spans="1:32" s="16" customFormat="1">
      <c r="B1352" s="3">
        <v>1034</v>
      </c>
      <c r="C1352" s="22" t="s">
        <v>11</v>
      </c>
      <c r="D1352" s="3" t="s">
        <v>10</v>
      </c>
      <c r="E1352" s="3" t="s">
        <v>9</v>
      </c>
      <c r="F1352" s="3" t="s">
        <v>8</v>
      </c>
      <c r="G1352" s="18" t="s">
        <v>47</v>
      </c>
      <c r="H1352" s="83">
        <v>3.7012846536956495E-2</v>
      </c>
      <c r="I1352" s="16">
        <f>LOG(H1352)</f>
        <v>-1.4316475134524669</v>
      </c>
      <c r="N1352" s="16">
        <v>5.1735006263837591E-2</v>
      </c>
      <c r="O1352" s="16">
        <v>1.3444321674663926E-2</v>
      </c>
      <c r="P1352" s="16">
        <v>-1.2985508590441284</v>
      </c>
      <c r="Q1352" s="16">
        <v>0.1073051792835743</v>
      </c>
      <c r="R1352" s="16">
        <f>(H1352-N1352)/O1352</f>
        <v>-1.0950466734684934</v>
      </c>
      <c r="S1352" s="16">
        <f>(I1352-P1352)/Q1352</f>
        <v>-1.2403562931161536</v>
      </c>
      <c r="T1352" s="113">
        <v>-1.0950466734684934</v>
      </c>
      <c r="U1352" s="113">
        <v>-1.2403562931161536</v>
      </c>
      <c r="V1352" s="113"/>
    </row>
    <row r="1353" spans="1:32" s="16" customFormat="1">
      <c r="B1353" s="3">
        <v>1046</v>
      </c>
      <c r="C1353" s="22" t="s">
        <v>11</v>
      </c>
      <c r="D1353" s="3" t="s">
        <v>10</v>
      </c>
      <c r="E1353" s="3" t="s">
        <v>9</v>
      </c>
      <c r="F1353" s="3" t="s">
        <v>8</v>
      </c>
      <c r="G1353" s="18" t="s">
        <v>47</v>
      </c>
      <c r="H1353" s="83">
        <v>4.9927788878295805E-2</v>
      </c>
      <c r="I1353" s="16">
        <f>LOG(H1353)</f>
        <v>-1.3016576668553301</v>
      </c>
      <c r="N1353" s="16">
        <v>5.1735006263837591E-2</v>
      </c>
      <c r="O1353" s="16">
        <v>1.3444321674663926E-2</v>
      </c>
      <c r="P1353" s="16">
        <v>-1.2985508590441284</v>
      </c>
      <c r="Q1353" s="16">
        <v>0.1073051792835743</v>
      </c>
      <c r="R1353" s="16">
        <f>(H1353-N1353)/O1353</f>
        <v>-0.13442235534631106</v>
      </c>
      <c r="S1353" s="16">
        <f>(I1353-P1353)/Q1353</f>
        <v>-2.8953008903619015E-2</v>
      </c>
      <c r="T1353" s="113">
        <v>-0.13442235534631106</v>
      </c>
      <c r="U1353" s="113">
        <v>-2.8953008903619015E-2</v>
      </c>
      <c r="V1353" s="113"/>
    </row>
    <row r="1354" spans="1:32" s="16" customFormat="1">
      <c r="B1354" s="3">
        <v>1090</v>
      </c>
      <c r="C1354" s="22" t="s">
        <v>11</v>
      </c>
      <c r="D1354" s="3" t="s">
        <v>10</v>
      </c>
      <c r="E1354" s="3" t="s">
        <v>9</v>
      </c>
      <c r="F1354" s="3" t="s">
        <v>8</v>
      </c>
      <c r="G1354" s="18" t="s">
        <v>47</v>
      </c>
      <c r="H1354" s="83">
        <v>3.8257188657911605E-2</v>
      </c>
      <c r="I1354" s="16">
        <f>LOG(H1354)</f>
        <v>-1.417286947408974</v>
      </c>
      <c r="N1354" s="16">
        <v>5.1735006263837591E-2</v>
      </c>
      <c r="O1354" s="16">
        <v>1.3444321674663926E-2</v>
      </c>
      <c r="P1354" s="16">
        <v>-1.2985508590441284</v>
      </c>
      <c r="Q1354" s="16">
        <v>0.1073051792835743</v>
      </c>
      <c r="R1354" s="16">
        <f>(H1354-N1354)/O1354</f>
        <v>-1.0024914556548572</v>
      </c>
      <c r="S1354" s="16">
        <f>(I1354-P1354)/Q1354</f>
        <v>-1.1065270955007955</v>
      </c>
      <c r="T1354" s="113">
        <v>-1.0024914556548572</v>
      </c>
      <c r="U1354" s="113">
        <v>-1.1065270955007955</v>
      </c>
      <c r="V1354" s="113"/>
    </row>
    <row r="1355" spans="1:32" s="16" customFormat="1">
      <c r="B1355" s="3">
        <v>1091</v>
      </c>
      <c r="C1355" s="22" t="s">
        <v>11</v>
      </c>
      <c r="D1355" s="3" t="s">
        <v>10</v>
      </c>
      <c r="E1355" s="3" t="s">
        <v>9</v>
      </c>
      <c r="F1355" s="3" t="s">
        <v>8</v>
      </c>
      <c r="G1355" s="18" t="s">
        <v>47</v>
      </c>
      <c r="H1355" s="83">
        <v>4.1240730119890164E-2</v>
      </c>
      <c r="I1355" s="16">
        <f>LOG(H1355)</f>
        <v>-1.3846736546340939</v>
      </c>
      <c r="N1355" s="16">
        <v>5.1735006263837591E-2</v>
      </c>
      <c r="O1355" s="16">
        <v>1.3444321674663926E-2</v>
      </c>
      <c r="P1355" s="16">
        <v>-1.2985508590441284</v>
      </c>
      <c r="Q1355" s="16">
        <v>0.1073051792835743</v>
      </c>
      <c r="R1355" s="16">
        <f>(H1355-N1355)/O1355</f>
        <v>-0.78057312208797303</v>
      </c>
      <c r="S1355" s="16">
        <f>(I1355-P1355)/Q1355</f>
        <v>-0.80259681932378735</v>
      </c>
      <c r="T1355" s="113">
        <v>-0.78057312208797303</v>
      </c>
      <c r="U1355" s="113">
        <v>-0.80259681932378735</v>
      </c>
      <c r="V1355" s="113"/>
    </row>
    <row r="1356" spans="1:32" s="16" customFormat="1">
      <c r="B1356" s="3">
        <v>1092</v>
      </c>
      <c r="C1356" s="22" t="s">
        <v>11</v>
      </c>
      <c r="D1356" s="3" t="s">
        <v>10</v>
      </c>
      <c r="E1356" s="3" t="s">
        <v>9</v>
      </c>
      <c r="F1356" s="3" t="s">
        <v>8</v>
      </c>
      <c r="G1356" s="18" t="s">
        <v>47</v>
      </c>
      <c r="H1356" s="83">
        <v>5.3729540448633477E-2</v>
      </c>
      <c r="I1356" s="16">
        <f>LOG(H1356)</f>
        <v>-1.2697868739571974</v>
      </c>
      <c r="N1356" s="16">
        <v>5.1735006263837591E-2</v>
      </c>
      <c r="O1356" s="16">
        <v>1.3444321674663926E-2</v>
      </c>
      <c r="P1356" s="16">
        <v>-1.2985508590441284</v>
      </c>
      <c r="Q1356" s="16">
        <v>0.1073051792835743</v>
      </c>
      <c r="R1356" s="16">
        <f>(H1356-N1356)/O1356</f>
        <v>0.14835513706538447</v>
      </c>
      <c r="S1356" s="16">
        <f>(I1356-P1356)/Q1356</f>
        <v>0.26805775153608119</v>
      </c>
      <c r="T1356" s="113">
        <v>0.14835513706538447</v>
      </c>
      <c r="U1356" s="113">
        <v>0.26805775153608119</v>
      </c>
      <c r="V1356" s="113"/>
    </row>
    <row r="1357" spans="1:32" s="16" customFormat="1">
      <c r="B1357" s="3">
        <v>1094</v>
      </c>
      <c r="C1357" s="22" t="s">
        <v>11</v>
      </c>
      <c r="D1357" s="3" t="s">
        <v>10</v>
      </c>
      <c r="E1357" s="3" t="s">
        <v>9</v>
      </c>
      <c r="F1357" s="3" t="s">
        <v>8</v>
      </c>
      <c r="G1357" s="18" t="s">
        <v>47</v>
      </c>
      <c r="H1357" s="83">
        <v>6.0270566467610101E-2</v>
      </c>
      <c r="I1357" s="16">
        <f>LOG(H1357)</f>
        <v>-1.2198947266903573</v>
      </c>
      <c r="N1357" s="16">
        <v>5.1735006263837591E-2</v>
      </c>
      <c r="O1357" s="16">
        <v>1.3444321674663926E-2</v>
      </c>
      <c r="P1357" s="16">
        <v>-1.2985508590441284</v>
      </c>
      <c r="Q1357" s="16">
        <v>0.1073051792835743</v>
      </c>
      <c r="R1357" s="16">
        <f>(H1357-N1357)/O1357</f>
        <v>0.63488217630629384</v>
      </c>
      <c r="S1357" s="16">
        <f>(I1357-P1357)/Q1357</f>
        <v>0.73301338182295339</v>
      </c>
      <c r="T1357" s="113">
        <v>0.63488217630629384</v>
      </c>
      <c r="U1357" s="113">
        <v>0.73301338182295339</v>
      </c>
      <c r="V1357" s="113"/>
    </row>
    <row r="1358" spans="1:32" s="16" customFormat="1">
      <c r="B1358" s="3">
        <v>1095</v>
      </c>
      <c r="C1358" s="22" t="s">
        <v>11</v>
      </c>
      <c r="D1358" s="3" t="s">
        <v>10</v>
      </c>
      <c r="E1358" s="3" t="s">
        <v>9</v>
      </c>
      <c r="F1358" s="3" t="s">
        <v>8</v>
      </c>
      <c r="G1358" s="18" t="s">
        <v>47</v>
      </c>
      <c r="H1358" s="83">
        <v>4.2119058087244442E-2</v>
      </c>
      <c r="I1358" s="16">
        <f>LOG(H1358)</f>
        <v>-1.3755213495493752</v>
      </c>
      <c r="N1358" s="16">
        <v>5.1735006263837591E-2</v>
      </c>
      <c r="O1358" s="16">
        <v>1.3444321674663926E-2</v>
      </c>
      <c r="P1358" s="16">
        <v>-1.2985508590441284</v>
      </c>
      <c r="Q1358" s="16">
        <v>0.1073051792835743</v>
      </c>
      <c r="R1358" s="16">
        <f>(H1358-N1358)/O1358</f>
        <v>-0.71524234612108262</v>
      </c>
      <c r="S1358" s="16">
        <f>(I1358-P1358)/Q1358</f>
        <v>-0.71730452359468799</v>
      </c>
      <c r="T1358" s="113">
        <v>-0.71524234612108262</v>
      </c>
      <c r="U1358" s="113">
        <v>-0.71730452359468799</v>
      </c>
      <c r="V1358" s="116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1:32" s="16" customFormat="1">
      <c r="A1359" s="7"/>
      <c r="B1359" s="3">
        <v>1134</v>
      </c>
      <c r="C1359" s="3" t="s">
        <v>171</v>
      </c>
      <c r="D1359" s="25" t="s">
        <v>93</v>
      </c>
      <c r="E1359" s="3" t="s">
        <v>9</v>
      </c>
      <c r="F1359" s="3" t="s">
        <v>8</v>
      </c>
      <c r="G1359" s="18" t="s">
        <v>47</v>
      </c>
      <c r="H1359" s="83">
        <v>8.6639346241821541E-2</v>
      </c>
      <c r="I1359" s="16">
        <f>LOG(H1359)</f>
        <v>-1.0622848334446082</v>
      </c>
      <c r="N1359" s="16">
        <v>5.1735006263837591E-2</v>
      </c>
      <c r="O1359" s="16">
        <v>1.3444321674663926E-2</v>
      </c>
      <c r="P1359" s="16">
        <v>-1.2985508590441284</v>
      </c>
      <c r="Q1359" s="16">
        <v>0.1073051792835743</v>
      </c>
      <c r="R1359" s="16">
        <f>(H1359-N1359)/O1359</f>
        <v>2.596214284560137</v>
      </c>
      <c r="S1359" s="16">
        <f>(I1359-P1359)/Q1359</f>
        <v>2.2018138097057025</v>
      </c>
      <c r="T1359" s="113">
        <v>2.596214284560137</v>
      </c>
      <c r="U1359" s="113">
        <v>2.2018138097057025</v>
      </c>
      <c r="V1359" s="116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1:32" s="16" customFormat="1">
      <c r="A1360" s="7"/>
      <c r="B1360" s="3">
        <v>1135</v>
      </c>
      <c r="C1360" s="3" t="s">
        <v>171</v>
      </c>
      <c r="D1360" s="25" t="s">
        <v>93</v>
      </c>
      <c r="E1360" s="3" t="s">
        <v>9</v>
      </c>
      <c r="F1360" s="3" t="s">
        <v>8</v>
      </c>
      <c r="G1360" s="18" t="s">
        <v>47</v>
      </c>
      <c r="H1360" s="83">
        <v>3.46223368947607E-2</v>
      </c>
      <c r="I1360" s="16">
        <f>LOG(H1360)</f>
        <v>-1.4606436220109613</v>
      </c>
      <c r="N1360" s="16">
        <v>5.1735006263837591E-2</v>
      </c>
      <c r="O1360" s="16">
        <v>1.3444321674663926E-2</v>
      </c>
      <c r="P1360" s="16">
        <v>-1.2985508590441284</v>
      </c>
      <c r="Q1360" s="16">
        <v>0.1073051792835743</v>
      </c>
      <c r="R1360" s="16">
        <f>(H1360-N1360)/O1360</f>
        <v>-1.2728547994597625</v>
      </c>
      <c r="S1360" s="16">
        <f>(I1360-P1360)/Q1360</f>
        <v>-1.5105772531116328</v>
      </c>
      <c r="T1360" s="113">
        <v>-1.2728547994597625</v>
      </c>
      <c r="U1360" s="113">
        <v>-1.5105772531116328</v>
      </c>
      <c r="V1360" s="116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1:32" s="16" customFormat="1">
      <c r="A1361" s="7"/>
      <c r="B1361" s="3">
        <v>1150</v>
      </c>
      <c r="C1361" s="3" t="s">
        <v>171</v>
      </c>
      <c r="D1361" s="25" t="s">
        <v>93</v>
      </c>
      <c r="E1361" s="3" t="s">
        <v>9</v>
      </c>
      <c r="F1361" s="3" t="s">
        <v>8</v>
      </c>
      <c r="G1361" s="18" t="s">
        <v>47</v>
      </c>
      <c r="H1361" s="83">
        <v>4.6579281898887138E-2</v>
      </c>
      <c r="I1361" s="16">
        <f>LOG(H1361)</f>
        <v>-1.3318072111588894</v>
      </c>
      <c r="N1361" s="16">
        <v>5.1735006263837591E-2</v>
      </c>
      <c r="O1361" s="16">
        <v>1.3444321674663926E-2</v>
      </c>
      <c r="P1361" s="16">
        <v>-1.2985508590441284</v>
      </c>
      <c r="Q1361" s="16">
        <v>0.1073051792835743</v>
      </c>
      <c r="R1361" s="16">
        <f>(H1361-N1361)/O1361</f>
        <v>-0.38348713231598069</v>
      </c>
      <c r="S1361" s="16">
        <f>(I1361-P1361)/Q1361</f>
        <v>-0.3099230842052354</v>
      </c>
      <c r="T1361" s="113">
        <v>-0.38348713231598069</v>
      </c>
      <c r="U1361" s="113">
        <v>-0.3099230842052354</v>
      </c>
      <c r="V1361" s="116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1:32" s="16" customFormat="1">
      <c r="A1362" s="7"/>
      <c r="B1362" s="3">
        <v>1151</v>
      </c>
      <c r="C1362" s="3" t="s">
        <v>171</v>
      </c>
      <c r="D1362" s="25" t="s">
        <v>93</v>
      </c>
      <c r="E1362" s="3" t="s">
        <v>9</v>
      </c>
      <c r="F1362" s="3" t="s">
        <v>8</v>
      </c>
      <c r="G1362" s="18" t="s">
        <v>47</v>
      </c>
      <c r="H1362" s="83">
        <v>4.0733983838741356E-2</v>
      </c>
      <c r="I1362" s="16">
        <f>LOG(H1362)</f>
        <v>-1.3900431132488058</v>
      </c>
      <c r="N1362" s="16">
        <v>5.1735006263837591E-2</v>
      </c>
      <c r="O1362" s="16">
        <v>1.3444321674663926E-2</v>
      </c>
      <c r="P1362" s="16">
        <v>-1.2985508590441284</v>
      </c>
      <c r="Q1362" s="16">
        <v>0.1073051792835743</v>
      </c>
      <c r="R1362" s="16">
        <f>(H1362-N1362)/O1362</f>
        <v>-0.81826533843115834</v>
      </c>
      <c r="S1362" s="16">
        <f>(I1362-P1362)/Q1362</f>
        <v>-0.85263595676860848</v>
      </c>
      <c r="T1362" s="113">
        <v>-0.81826533843115834</v>
      </c>
      <c r="U1362" s="113">
        <v>-0.85263595676860848</v>
      </c>
      <c r="V1362" s="116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1:32" s="16" customFormat="1">
      <c r="A1363" s="7"/>
      <c r="B1363" s="3">
        <v>1163</v>
      </c>
      <c r="C1363" s="3" t="s">
        <v>171</v>
      </c>
      <c r="D1363" s="25" t="s">
        <v>93</v>
      </c>
      <c r="E1363" s="3" t="s">
        <v>9</v>
      </c>
      <c r="F1363" s="3" t="s">
        <v>8</v>
      </c>
      <c r="G1363" s="18" t="s">
        <v>47</v>
      </c>
      <c r="H1363" s="83">
        <v>6.0474092578154233E-2</v>
      </c>
      <c r="I1363" s="16">
        <f>LOG(H1363)</f>
        <v>-1.2184306395639668</v>
      </c>
      <c r="N1363" s="16">
        <v>5.1735006263837591E-2</v>
      </c>
      <c r="O1363" s="16">
        <v>1.3444321674663926E-2</v>
      </c>
      <c r="P1363" s="16">
        <v>-1.2985508590441284</v>
      </c>
      <c r="Q1363" s="16">
        <v>0.1073051792835743</v>
      </c>
      <c r="R1363" s="16">
        <f>(H1363-N1363)/O1363</f>
        <v>0.65002062028801444</v>
      </c>
      <c r="S1363" s="16">
        <f>(I1363-P1363)/Q1363</f>
        <v>0.74665752403645569</v>
      </c>
      <c r="T1363" s="113">
        <v>0.65002062028801444</v>
      </c>
      <c r="U1363" s="113">
        <v>0.74665752403645569</v>
      </c>
      <c r="V1363" s="116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1:32" s="16" customFormat="1">
      <c r="A1364" s="7"/>
      <c r="B1364" s="3">
        <v>1164</v>
      </c>
      <c r="C1364" s="3" t="s">
        <v>171</v>
      </c>
      <c r="D1364" s="25" t="s">
        <v>93</v>
      </c>
      <c r="E1364" s="3" t="s">
        <v>9</v>
      </c>
      <c r="F1364" s="3" t="s">
        <v>8</v>
      </c>
      <c r="G1364" s="18" t="s">
        <v>47</v>
      </c>
      <c r="H1364" s="83">
        <v>3.7662144004236654E-2</v>
      </c>
      <c r="I1364" s="16">
        <f>LOG(H1364)</f>
        <v>-1.4240949604025903</v>
      </c>
      <c r="N1364" s="16">
        <v>5.1735006263837591E-2</v>
      </c>
      <c r="O1364" s="16">
        <v>1.3444321674663926E-2</v>
      </c>
      <c r="P1364" s="16">
        <v>-1.2985508590441284</v>
      </c>
      <c r="Q1364" s="16">
        <v>0.1073051792835743</v>
      </c>
      <c r="R1364" s="16">
        <f>(H1364-N1364)/O1364</f>
        <v>-1.0467513795152275</v>
      </c>
      <c r="S1364" s="16">
        <f>(I1364-P1364)/Q1364</f>
        <v>-1.1699724300044068</v>
      </c>
      <c r="T1364" s="113">
        <v>-1.0467513795152275</v>
      </c>
      <c r="U1364" s="113">
        <v>-1.1699724300044068</v>
      </c>
      <c r="V1364" s="116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1:32" s="16" customFormat="1">
      <c r="A1365" s="7"/>
      <c r="B1365" s="3" t="s">
        <v>183</v>
      </c>
      <c r="C1365" s="3" t="s">
        <v>171</v>
      </c>
      <c r="D1365" s="25" t="s">
        <v>93</v>
      </c>
      <c r="E1365" s="3" t="s">
        <v>9</v>
      </c>
      <c r="F1365" s="3" t="s">
        <v>8</v>
      </c>
      <c r="G1365" s="18" t="s">
        <v>47</v>
      </c>
      <c r="H1365" s="83">
        <v>4.4881756767830711E-2</v>
      </c>
      <c r="I1365" s="16">
        <f>LOG(H1365)</f>
        <v>-1.3479301522054861</v>
      </c>
      <c r="N1365" s="16">
        <v>5.1735006263837591E-2</v>
      </c>
      <c r="O1365" s="16">
        <v>1.3444321674663926E-2</v>
      </c>
      <c r="P1365" s="16">
        <v>-1.2985508590441284</v>
      </c>
      <c r="Q1365" s="16">
        <v>0.1073051792835743</v>
      </c>
      <c r="R1365" s="16">
        <f>(H1365-N1365)/O1365</f>
        <v>-0.50975048513767385</v>
      </c>
      <c r="S1365" s="16">
        <f>(I1365-P1365)/Q1365</f>
        <v>-0.46017623278801428</v>
      </c>
      <c r="T1365" s="113">
        <v>-0.50975048513767385</v>
      </c>
      <c r="U1365" s="113">
        <v>-0.46017623278801428</v>
      </c>
      <c r="V1365" s="117"/>
      <c r="W1365" s="45"/>
      <c r="X1365" s="45"/>
      <c r="Y1365" s="45"/>
      <c r="Z1365" s="45"/>
      <c r="AA1365" s="45"/>
      <c r="AB1365" s="45"/>
      <c r="AC1365" s="45"/>
      <c r="AD1365" s="45"/>
      <c r="AE1365" s="45"/>
      <c r="AF1365" s="45"/>
    </row>
    <row r="1366" spans="1:32" s="16" customFormat="1">
      <c r="A1366" s="7"/>
      <c r="B1366" s="3" t="s">
        <v>182</v>
      </c>
      <c r="C1366" s="3" t="s">
        <v>171</v>
      </c>
      <c r="D1366" s="25" t="s">
        <v>93</v>
      </c>
      <c r="E1366" s="3" t="s">
        <v>9</v>
      </c>
      <c r="F1366" s="3" t="s">
        <v>8</v>
      </c>
      <c r="G1366" s="18" t="s">
        <v>47</v>
      </c>
      <c r="H1366" s="83">
        <v>3.8747312559108842E-2</v>
      </c>
      <c r="I1366" s="16">
        <f>LOG(H1366)</f>
        <v>-1.4117584139634485</v>
      </c>
      <c r="N1366" s="16">
        <v>5.1735006263837591E-2</v>
      </c>
      <c r="O1366" s="16">
        <v>1.3444321674663926E-2</v>
      </c>
      <c r="P1366" s="16">
        <v>-1.2985508590441284</v>
      </c>
      <c r="Q1366" s="16">
        <v>0.1073051792835743</v>
      </c>
      <c r="R1366" s="16">
        <f>(H1366-N1366)/O1366</f>
        <v>-0.9660356259702042</v>
      </c>
      <c r="S1366" s="16">
        <f>(I1366-P1366)/Q1366</f>
        <v>-1.0550055055604322</v>
      </c>
      <c r="T1366" s="113">
        <v>-0.9660356259702042</v>
      </c>
      <c r="U1366" s="113">
        <v>-1.0550055055604322</v>
      </c>
      <c r="V1366" s="117"/>
      <c r="W1366" s="45"/>
      <c r="X1366" s="45"/>
      <c r="Y1366" s="45"/>
      <c r="Z1366" s="45"/>
      <c r="AA1366" s="45"/>
      <c r="AB1366" s="45"/>
      <c r="AC1366" s="45"/>
      <c r="AD1366" s="45"/>
      <c r="AE1366" s="45"/>
      <c r="AF1366" s="45"/>
    </row>
    <row r="1367" spans="1:32" s="16" customFormat="1">
      <c r="A1367" s="7"/>
      <c r="B1367" s="3" t="s">
        <v>181</v>
      </c>
      <c r="C1367" s="3" t="s">
        <v>171</v>
      </c>
      <c r="D1367" s="25" t="s">
        <v>93</v>
      </c>
      <c r="E1367" s="3" t="s">
        <v>9</v>
      </c>
      <c r="F1367" s="3" t="s">
        <v>8</v>
      </c>
      <c r="G1367" s="18" t="s">
        <v>47</v>
      </c>
      <c r="H1367" s="83">
        <v>4.6023037007977892E-2</v>
      </c>
      <c r="I1367" s="16">
        <f>LOG(H1367)</f>
        <v>-1.3370247261218053</v>
      </c>
      <c r="N1367" s="16">
        <v>5.1735006263837591E-2</v>
      </c>
      <c r="O1367" s="16">
        <v>1.3444321674663926E-2</v>
      </c>
      <c r="P1367" s="16">
        <v>-1.2985508590441284</v>
      </c>
      <c r="Q1367" s="16">
        <v>0.1073051792835743</v>
      </c>
      <c r="R1367" s="16">
        <f>(H1367-N1367)/O1367</f>
        <v>-0.42486109705512409</v>
      </c>
      <c r="S1367" s="16">
        <f>(I1367-P1367)/Q1367</f>
        <v>-0.35854622614256554</v>
      </c>
      <c r="T1367" s="113">
        <v>-0.42486109705512409</v>
      </c>
      <c r="U1367" s="113">
        <v>-0.35854622614256554</v>
      </c>
      <c r="V1367" s="117"/>
      <c r="W1367" s="45"/>
      <c r="X1367" s="45"/>
      <c r="Y1367" s="45"/>
      <c r="Z1367" s="45"/>
      <c r="AA1367" s="45"/>
      <c r="AB1367" s="45"/>
      <c r="AC1367" s="45"/>
      <c r="AD1367" s="45"/>
      <c r="AE1367" s="45"/>
      <c r="AF1367" s="45"/>
    </row>
    <row r="1368" spans="1:32" s="16" customFormat="1">
      <c r="A1368" s="7"/>
      <c r="B1368" s="3" t="s">
        <v>172</v>
      </c>
      <c r="C1368" s="3" t="s">
        <v>171</v>
      </c>
      <c r="D1368" s="4" t="s">
        <v>93</v>
      </c>
      <c r="E1368" s="3" t="s">
        <v>9</v>
      </c>
      <c r="F1368" s="3" t="s">
        <v>8</v>
      </c>
      <c r="G1368" s="18" t="s">
        <v>47</v>
      </c>
      <c r="H1368" s="83">
        <v>3.8668180803485969E-2</v>
      </c>
      <c r="I1368" s="16">
        <f>LOG(H1368)</f>
        <v>-1.4126462594136719</v>
      </c>
      <c r="N1368" s="16">
        <v>5.1735006263837591E-2</v>
      </c>
      <c r="O1368" s="16">
        <v>1.3444321674663926E-2</v>
      </c>
      <c r="P1368" s="16">
        <v>-1.2985508590441284</v>
      </c>
      <c r="Q1368" s="16">
        <v>0.1073051792835743</v>
      </c>
      <c r="R1368" s="16">
        <f>(H1368-N1368)/O1368</f>
        <v>-0.97192151278084171</v>
      </c>
      <c r="S1368" s="16">
        <f>(I1368-P1368)/Q1368</f>
        <v>-1.0632795278970162</v>
      </c>
      <c r="T1368" s="113">
        <v>-0.97192151278084171</v>
      </c>
      <c r="U1368" s="113">
        <v>-1.0632795278970162</v>
      </c>
      <c r="V1368" s="117"/>
      <c r="W1368" s="45"/>
      <c r="X1368" s="45"/>
      <c r="Y1368" s="45"/>
      <c r="Z1368" s="45"/>
      <c r="AA1368" s="45"/>
      <c r="AB1368" s="45"/>
      <c r="AC1368" s="45"/>
      <c r="AD1368" s="45"/>
      <c r="AE1368" s="45"/>
      <c r="AF1368" s="45"/>
    </row>
    <row r="1369" spans="1:32" s="16" customFormat="1">
      <c r="A1369" s="7"/>
      <c r="B1369" s="3">
        <v>1010</v>
      </c>
      <c r="C1369" s="3" t="s">
        <v>171</v>
      </c>
      <c r="D1369" s="3" t="s">
        <v>10</v>
      </c>
      <c r="E1369" s="3" t="s">
        <v>9</v>
      </c>
      <c r="F1369" s="3" t="s">
        <v>8</v>
      </c>
      <c r="G1369" s="18" t="s">
        <v>47</v>
      </c>
      <c r="H1369" s="83">
        <v>3.4154899766589121E-2</v>
      </c>
      <c r="I1369" s="16">
        <f>LOG(H1369)</f>
        <v>-1.4665469848389439</v>
      </c>
      <c r="N1369" s="16">
        <v>5.1735006263837591E-2</v>
      </c>
      <c r="O1369" s="16">
        <v>1.3444321674663926E-2</v>
      </c>
      <c r="P1369" s="16">
        <v>-1.2985508590441284</v>
      </c>
      <c r="Q1369" s="16">
        <v>0.1073051792835743</v>
      </c>
      <c r="R1369" s="16">
        <f>(H1369-N1369)/O1369</f>
        <v>-1.3076231678076036</v>
      </c>
      <c r="S1369" s="16">
        <f>(I1369-P1369)/Q1369</f>
        <v>-1.5655919585284308</v>
      </c>
      <c r="T1369" s="113">
        <v>-1.3076231678076036</v>
      </c>
      <c r="U1369" s="113">
        <v>-1.5655919585284308</v>
      </c>
      <c r="V1369" s="113"/>
    </row>
    <row r="1370" spans="1:32" s="16" customFormat="1">
      <c r="A1370" s="7"/>
      <c r="B1370" s="3">
        <v>1012</v>
      </c>
      <c r="C1370" s="3" t="s">
        <v>171</v>
      </c>
      <c r="D1370" s="3" t="s">
        <v>10</v>
      </c>
      <c r="E1370" s="3" t="s">
        <v>9</v>
      </c>
      <c r="F1370" s="3" t="s">
        <v>8</v>
      </c>
      <c r="G1370" s="18" t="s">
        <v>47</v>
      </c>
      <c r="H1370" s="83">
        <v>2.7546518106799815E-2</v>
      </c>
      <c r="I1370" s="16">
        <f>LOG(H1370)</f>
        <v>-1.5599332883754888</v>
      </c>
      <c r="N1370" s="16">
        <v>5.1735006263837591E-2</v>
      </c>
      <c r="O1370" s="16">
        <v>1.3444321674663926E-2</v>
      </c>
      <c r="P1370" s="16">
        <v>-1.2985508590441284</v>
      </c>
      <c r="Q1370" s="16">
        <v>0.1073051792835743</v>
      </c>
      <c r="R1370" s="16">
        <f>(H1370-N1370)/O1370</f>
        <v>-1.7991601764945444</v>
      </c>
      <c r="S1370" s="16">
        <f>(I1370-P1370)/Q1370</f>
        <v>-2.4358789675995767</v>
      </c>
      <c r="T1370" s="113">
        <v>-1.7991601764945444</v>
      </c>
      <c r="U1370" s="113">
        <v>-2.4358789675995767</v>
      </c>
      <c r="V1370" s="113"/>
    </row>
    <row r="1371" spans="1:32" s="16" customFormat="1">
      <c r="A1371" s="7"/>
      <c r="B1371" s="3">
        <v>1014</v>
      </c>
      <c r="C1371" s="3" t="s">
        <v>171</v>
      </c>
      <c r="D1371" s="3" t="s">
        <v>10</v>
      </c>
      <c r="E1371" s="3" t="s">
        <v>9</v>
      </c>
      <c r="F1371" s="3" t="s">
        <v>8</v>
      </c>
      <c r="G1371" s="18" t="s">
        <v>47</v>
      </c>
      <c r="H1371" s="83">
        <v>5.0992522630856893E-2</v>
      </c>
      <c r="I1371" s="16">
        <f>LOG(H1371)</f>
        <v>-1.2924935026910582</v>
      </c>
      <c r="N1371" s="16">
        <v>5.1735006263837591E-2</v>
      </c>
      <c r="O1371" s="16">
        <v>1.3444321674663926E-2</v>
      </c>
      <c r="P1371" s="16">
        <v>-1.2985508590441284</v>
      </c>
      <c r="Q1371" s="16">
        <v>0.1073051792835743</v>
      </c>
      <c r="R1371" s="16">
        <f>(H1371-N1371)/O1371</f>
        <v>-5.5226559654543372E-2</v>
      </c>
      <c r="S1371" s="16">
        <f>(I1371-P1371)/Q1371</f>
        <v>5.6449804133521166E-2</v>
      </c>
      <c r="T1371" s="113">
        <v>-5.5226559654543372E-2</v>
      </c>
      <c r="U1371" s="113">
        <v>5.6449804133521166E-2</v>
      </c>
      <c r="V1371" s="113"/>
    </row>
    <row r="1372" spans="1:32" s="16" customFormat="1">
      <c r="A1372" s="7"/>
      <c r="B1372" s="3">
        <v>1017</v>
      </c>
      <c r="C1372" s="3" t="s">
        <v>171</v>
      </c>
      <c r="D1372" s="3" t="s">
        <v>10</v>
      </c>
      <c r="E1372" s="3" t="s">
        <v>9</v>
      </c>
      <c r="F1372" s="3" t="s">
        <v>8</v>
      </c>
      <c r="G1372" s="18" t="s">
        <v>47</v>
      </c>
      <c r="H1372" s="83">
        <v>5.4551795592048577E-2</v>
      </c>
      <c r="I1372" s="16">
        <f>LOG(H1372)</f>
        <v>-1.2631909498806926</v>
      </c>
      <c r="N1372" s="16">
        <v>5.1735006263837591E-2</v>
      </c>
      <c r="O1372" s="16">
        <v>1.3444321674663926E-2</v>
      </c>
      <c r="P1372" s="16">
        <v>-1.2985508590441284</v>
      </c>
      <c r="Q1372" s="16">
        <v>0.1073051792835743</v>
      </c>
      <c r="R1372" s="16">
        <f>(H1372-N1372)/O1372</f>
        <v>0.20951516903372508</v>
      </c>
      <c r="S1372" s="16">
        <f>(I1372-P1372)/Q1372</f>
        <v>0.32952658389387257</v>
      </c>
      <c r="T1372" s="113">
        <v>0.20951516903372508</v>
      </c>
      <c r="U1372" s="113">
        <v>0.32952658389387257</v>
      </c>
      <c r="V1372" s="113"/>
    </row>
    <row r="1373" spans="1:32" s="16" customFormat="1">
      <c r="A1373" s="7"/>
      <c r="B1373" s="3">
        <v>1018</v>
      </c>
      <c r="C1373" s="3" t="s">
        <v>171</v>
      </c>
      <c r="D1373" s="3" t="s">
        <v>10</v>
      </c>
      <c r="E1373" s="3" t="s">
        <v>9</v>
      </c>
      <c r="F1373" s="3" t="s">
        <v>8</v>
      </c>
      <c r="G1373" s="18" t="s">
        <v>47</v>
      </c>
      <c r="H1373" s="83">
        <v>3.1122871925388401E-2</v>
      </c>
      <c r="I1373" s="16">
        <f>LOG(H1373)</f>
        <v>-1.5069203344394155</v>
      </c>
      <c r="N1373" s="16">
        <v>5.1735006263837591E-2</v>
      </c>
      <c r="O1373" s="16">
        <v>1.3444321674663926E-2</v>
      </c>
      <c r="P1373" s="16">
        <v>-1.2985508590441284</v>
      </c>
      <c r="Q1373" s="16">
        <v>0.1073051792835743</v>
      </c>
      <c r="R1373" s="16">
        <f>(H1373-N1373)/O1373</f>
        <v>-1.5331479592081718</v>
      </c>
      <c r="S1373" s="16">
        <f>(I1373-P1373)/Q1373</f>
        <v>-1.9418398700460793</v>
      </c>
      <c r="T1373" s="113">
        <v>-1.5331479592081718</v>
      </c>
      <c r="U1373" s="113">
        <v>-1.9418398700460793</v>
      </c>
      <c r="V1373" s="113"/>
    </row>
    <row r="1374" spans="1:32" s="16" customFormat="1">
      <c r="A1374" s="7"/>
      <c r="B1374" s="3">
        <v>1019</v>
      </c>
      <c r="C1374" s="3" t="s">
        <v>171</v>
      </c>
      <c r="D1374" s="3" t="s">
        <v>10</v>
      </c>
      <c r="E1374" s="3" t="s">
        <v>9</v>
      </c>
      <c r="F1374" s="3" t="s">
        <v>8</v>
      </c>
      <c r="G1374" s="18" t="s">
        <v>47</v>
      </c>
      <c r="H1374" s="83">
        <v>4.8309140882817563E-2</v>
      </c>
      <c r="I1374" s="16">
        <f>LOG(H1374)</f>
        <v>-1.3159706858247877</v>
      </c>
      <c r="N1374" s="16">
        <v>5.1735006263837591E-2</v>
      </c>
      <c r="O1374" s="16">
        <v>1.3444321674663926E-2</v>
      </c>
      <c r="P1374" s="16">
        <v>-1.2985508590441284</v>
      </c>
      <c r="Q1374" s="16">
        <v>0.1073051792835743</v>
      </c>
      <c r="R1374" s="16">
        <f>(H1374-N1374)/O1374</f>
        <v>-0.25481876021131922</v>
      </c>
      <c r="S1374" s="16">
        <f>(I1374-P1374)/Q1374</f>
        <v>-0.16233910512953101</v>
      </c>
      <c r="T1374" s="113">
        <v>-0.25481876021131922</v>
      </c>
      <c r="U1374" s="113">
        <v>-0.16233910512953101</v>
      </c>
      <c r="V1374" s="113"/>
    </row>
    <row r="1375" spans="1:32" s="16" customFormat="1">
      <c r="A1375" s="7"/>
      <c r="B1375" s="3">
        <v>1060</v>
      </c>
      <c r="C1375" s="3" t="s">
        <v>171</v>
      </c>
      <c r="D1375" s="3" t="s">
        <v>10</v>
      </c>
      <c r="E1375" s="3" t="s">
        <v>9</v>
      </c>
      <c r="F1375" s="3" t="s">
        <v>8</v>
      </c>
      <c r="G1375" s="18" t="s">
        <v>47</v>
      </c>
      <c r="H1375" s="83">
        <v>4.5665735688929135E-2</v>
      </c>
      <c r="I1375" s="16">
        <f>LOG(H1375)</f>
        <v>-1.3404095413431578</v>
      </c>
      <c r="N1375" s="16">
        <v>5.1735006263837591E-2</v>
      </c>
      <c r="O1375" s="16">
        <v>1.3444321674663926E-2</v>
      </c>
      <c r="P1375" s="16">
        <v>-1.2985508590441284</v>
      </c>
      <c r="Q1375" s="16">
        <v>0.1073051792835743</v>
      </c>
      <c r="R1375" s="16">
        <f>(H1375-N1375)/O1375</f>
        <v>-0.45143747090982722</v>
      </c>
      <c r="S1375" s="16">
        <f>(I1375-P1375)/Q1375</f>
        <v>-0.39009004577877771</v>
      </c>
      <c r="T1375" s="113">
        <v>-0.45143747090982722</v>
      </c>
      <c r="U1375" s="113">
        <v>-0.39009004577877771</v>
      </c>
      <c r="V1375" s="113"/>
    </row>
    <row r="1376" spans="1:32" s="16" customFormat="1">
      <c r="A1376" s="7"/>
      <c r="B1376" s="3">
        <v>1066</v>
      </c>
      <c r="C1376" s="3" t="s">
        <v>171</v>
      </c>
      <c r="D1376" s="3" t="s">
        <v>10</v>
      </c>
      <c r="E1376" s="3" t="s">
        <v>9</v>
      </c>
      <c r="F1376" s="3" t="s">
        <v>8</v>
      </c>
      <c r="G1376" s="18" t="s">
        <v>47</v>
      </c>
      <c r="H1376" s="83">
        <v>4.0486096812460327E-2</v>
      </c>
      <c r="I1376" s="16">
        <f>LOG(H1376)</f>
        <v>-1.3926940907178784</v>
      </c>
      <c r="N1376" s="16">
        <v>5.1735006263837591E-2</v>
      </c>
      <c r="O1376" s="16">
        <v>1.3444321674663926E-2</v>
      </c>
      <c r="P1376" s="16">
        <v>-1.2985508590441284</v>
      </c>
      <c r="Q1376" s="16">
        <v>0.1073051792835743</v>
      </c>
      <c r="R1376" s="16">
        <f>(H1376-N1376)/O1376</f>
        <v>-0.83670338478854178</v>
      </c>
      <c r="S1376" s="16">
        <f>(I1376-P1376)/Q1376</f>
        <v>-0.87734098486484691</v>
      </c>
      <c r="T1376" s="113">
        <v>-0.83670338478854178</v>
      </c>
      <c r="U1376" s="113">
        <v>-0.87734098486484691</v>
      </c>
      <c r="V1376" s="113"/>
    </row>
    <row r="1377" spans="1:32" s="16" customFormat="1">
      <c r="A1377" s="7"/>
      <c r="B1377" s="3">
        <v>1073</v>
      </c>
      <c r="C1377" s="3" t="s">
        <v>171</v>
      </c>
      <c r="D1377" s="3" t="s">
        <v>10</v>
      </c>
      <c r="E1377" s="3" t="s">
        <v>9</v>
      </c>
      <c r="F1377" s="3" t="s">
        <v>8</v>
      </c>
      <c r="G1377" s="18" t="s">
        <v>47</v>
      </c>
      <c r="H1377" s="83">
        <v>3.9296528802948892E-2</v>
      </c>
      <c r="I1377" s="16">
        <f>LOG(H1377)</f>
        <v>-1.4056458106501513</v>
      </c>
      <c r="N1377" s="16">
        <v>5.1735006263837591E-2</v>
      </c>
      <c r="O1377" s="16">
        <v>1.3444321674663926E-2</v>
      </c>
      <c r="P1377" s="16">
        <v>-1.2985508590441284</v>
      </c>
      <c r="Q1377" s="16">
        <v>0.1073051792835743</v>
      </c>
      <c r="R1377" s="16">
        <f>(H1377-N1377)/O1377</f>
        <v>-0.92518445793581694</v>
      </c>
      <c r="S1377" s="16">
        <f>(I1377-P1377)/Q1377</f>
        <v>-0.99804084314517716</v>
      </c>
      <c r="T1377" s="113">
        <v>-0.92518445793581694</v>
      </c>
      <c r="U1377" s="113">
        <v>-0.99804084314517716</v>
      </c>
      <c r="V1377" s="113"/>
    </row>
    <row r="1378" spans="1:32" s="16" customFormat="1">
      <c r="A1378" s="7"/>
      <c r="B1378" s="3">
        <v>1076</v>
      </c>
      <c r="C1378" s="3" t="s">
        <v>171</v>
      </c>
      <c r="D1378" s="3" t="s">
        <v>10</v>
      </c>
      <c r="E1378" s="3" t="s">
        <v>9</v>
      </c>
      <c r="F1378" s="3" t="s">
        <v>8</v>
      </c>
      <c r="G1378" s="18" t="s">
        <v>47</v>
      </c>
      <c r="H1378" s="83">
        <v>3.9023856915184618E-2</v>
      </c>
      <c r="I1378" s="16">
        <f>LOG(H1378)</f>
        <v>-1.4086698094109229</v>
      </c>
      <c r="N1378" s="16">
        <v>5.1735006263837591E-2</v>
      </c>
      <c r="O1378" s="16">
        <v>1.3444321674663926E-2</v>
      </c>
      <c r="P1378" s="16">
        <v>-1.2985508590441284</v>
      </c>
      <c r="Q1378" s="16">
        <v>0.1073051792835743</v>
      </c>
      <c r="R1378" s="16">
        <f>(H1378-N1378)/O1378</f>
        <v>-0.94546602322134032</v>
      </c>
      <c r="S1378" s="16">
        <f>(I1378-P1378)/Q1378</f>
        <v>-1.0262221367319493</v>
      </c>
      <c r="T1378" s="113">
        <v>-0.94546602322134032</v>
      </c>
      <c r="U1378" s="113">
        <v>-1.0262221367319493</v>
      </c>
      <c r="V1378" s="113"/>
    </row>
    <row r="1379" spans="1:32" s="16" customFormat="1">
      <c r="A1379" s="7"/>
      <c r="B1379" s="13">
        <v>1077</v>
      </c>
      <c r="C1379" s="13" t="s">
        <v>171</v>
      </c>
      <c r="D1379" s="13" t="s">
        <v>10</v>
      </c>
      <c r="E1379" s="13" t="s">
        <v>9</v>
      </c>
      <c r="F1379" s="13" t="s">
        <v>8</v>
      </c>
      <c r="G1379" s="72" t="s">
        <v>47</v>
      </c>
      <c r="H1379" s="84">
        <v>3.7862923590275391E-2</v>
      </c>
      <c r="I1379" s="24">
        <f>LOG(H1379)</f>
        <v>-1.4217858549759543</v>
      </c>
      <c r="J1379" s="24"/>
      <c r="K1379" s="24"/>
      <c r="L1379" s="24"/>
      <c r="M1379" s="24"/>
      <c r="N1379" s="16">
        <v>5.1735006263837591E-2</v>
      </c>
      <c r="O1379" s="16">
        <v>1.3444321674663926E-2</v>
      </c>
      <c r="P1379" s="16">
        <v>-1.2985508590441284</v>
      </c>
      <c r="Q1379" s="16">
        <v>0.1073051792835743</v>
      </c>
      <c r="R1379" s="16">
        <f>(H1379-N1379)/O1379</f>
        <v>-1.0318172243456802</v>
      </c>
      <c r="S1379" s="16">
        <f>(I1379-P1379)/Q1379</f>
        <v>-1.1484533808582911</v>
      </c>
      <c r="T1379" s="113">
        <v>-1.0318172243456802</v>
      </c>
      <c r="U1379" s="113">
        <v>-1.1484533808582911</v>
      </c>
      <c r="V1379" s="113"/>
    </row>
    <row r="1380" spans="1:32" s="16" customFormat="1">
      <c r="B1380" s="3">
        <v>1170</v>
      </c>
      <c r="C1380" s="22" t="s">
        <v>11</v>
      </c>
      <c r="D1380" s="25" t="s">
        <v>93</v>
      </c>
      <c r="E1380" s="3" t="s">
        <v>9</v>
      </c>
      <c r="F1380" s="3" t="s">
        <v>8</v>
      </c>
      <c r="G1380" s="19" t="s">
        <v>55</v>
      </c>
      <c r="H1380" s="83">
        <v>7.3904052199835465E-2</v>
      </c>
      <c r="I1380" s="16">
        <f>LOG(H1380)</f>
        <v>-1.1313317483469807</v>
      </c>
      <c r="J1380" s="28">
        <f>AVERAGE(H1380:H1389)</f>
        <v>9.9986139773067806E-2</v>
      </c>
      <c r="K1380" s="28">
        <f>STDEV(H1380:H1389)</f>
        <v>4.0670638766321328E-2</v>
      </c>
      <c r="L1380" s="28">
        <f>AVERAGE(I1380:I1389)</f>
        <v>-1.0411204132524228</v>
      </c>
      <c r="M1380" s="28">
        <f>STDEV(I1380:I1389)</f>
        <v>0.21260518289069189</v>
      </c>
      <c r="N1380" s="16">
        <v>9.9986139773067806E-2</v>
      </c>
      <c r="O1380" s="16">
        <v>4.0670638766321328E-2</v>
      </c>
      <c r="P1380" s="16">
        <v>-1.0411204132524228</v>
      </c>
      <c r="Q1380" s="16">
        <v>0.21260518289069189</v>
      </c>
      <c r="R1380" s="16">
        <f>(H1380-N1380)/O1380</f>
        <v>-0.64130017045196941</v>
      </c>
      <c r="S1380" s="16">
        <f>(I1380-P1380)/Q1380</f>
        <v>-0.42431390367815669</v>
      </c>
      <c r="T1380" s="113">
        <v>-0.64130017045196941</v>
      </c>
      <c r="U1380" s="113">
        <v>-0.42431390367815669</v>
      </c>
      <c r="V1380" s="116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1:32" s="16" customFormat="1">
      <c r="B1381" s="3">
        <v>1171</v>
      </c>
      <c r="C1381" s="22" t="s">
        <v>11</v>
      </c>
      <c r="D1381" s="25" t="s">
        <v>93</v>
      </c>
      <c r="E1381" s="3" t="s">
        <v>9</v>
      </c>
      <c r="F1381" s="3" t="s">
        <v>8</v>
      </c>
      <c r="G1381" s="19" t="s">
        <v>55</v>
      </c>
      <c r="H1381" s="83">
        <v>8.1288124525379618E-2</v>
      </c>
      <c r="I1381" s="16">
        <f>LOG(H1381)</f>
        <v>-1.0899728963469941</v>
      </c>
      <c r="N1381" s="16">
        <v>9.9986139773067806E-2</v>
      </c>
      <c r="O1381" s="16">
        <v>4.0670638766321328E-2</v>
      </c>
      <c r="P1381" s="16">
        <v>-1.0411204132524228</v>
      </c>
      <c r="Q1381" s="16">
        <v>0.21260518289069189</v>
      </c>
      <c r="R1381" s="16">
        <f>(H1381-N1381)/O1381</f>
        <v>-0.45974235504684768</v>
      </c>
      <c r="S1381" s="16">
        <f>(I1381-P1381)/Q1381</f>
        <v>-0.22978030182682896</v>
      </c>
      <c r="T1381" s="113">
        <v>-0.45974235504684768</v>
      </c>
      <c r="U1381" s="113">
        <v>-0.22978030182682896</v>
      </c>
      <c r="V1381" s="116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1:32" s="16" customFormat="1">
      <c r="B1382" s="3">
        <v>1172</v>
      </c>
      <c r="C1382" s="22" t="s">
        <v>11</v>
      </c>
      <c r="D1382" s="25" t="s">
        <v>93</v>
      </c>
      <c r="E1382" s="3" t="s">
        <v>9</v>
      </c>
      <c r="F1382" s="3" t="s">
        <v>8</v>
      </c>
      <c r="G1382" s="19" t="s">
        <v>55</v>
      </c>
      <c r="H1382" s="83">
        <v>4.5003870213564098E-2</v>
      </c>
      <c r="I1382" s="16">
        <f>LOG(H1382)</f>
        <v>-1.3467501364442143</v>
      </c>
      <c r="N1382" s="16">
        <v>9.9986139773067806E-2</v>
      </c>
      <c r="O1382" s="16">
        <v>4.0670638766321328E-2</v>
      </c>
      <c r="P1382" s="16">
        <v>-1.0411204132524228</v>
      </c>
      <c r="Q1382" s="16">
        <v>0.21260518289069189</v>
      </c>
      <c r="R1382" s="16">
        <f>(H1382-N1382)/O1382</f>
        <v>-1.3518909765694067</v>
      </c>
      <c r="S1382" s="16">
        <f>(I1382-P1382)/Q1382</f>
        <v>-1.4375459668305779</v>
      </c>
      <c r="T1382" s="113">
        <v>-1.3518909765694067</v>
      </c>
      <c r="U1382" s="113">
        <v>-1.4375459668305779</v>
      </c>
      <c r="V1382" s="116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1:32" s="16" customFormat="1">
      <c r="B1383" s="3">
        <v>1201</v>
      </c>
      <c r="C1383" s="22" t="s">
        <v>11</v>
      </c>
      <c r="D1383" s="25" t="s">
        <v>93</v>
      </c>
      <c r="E1383" s="3" t="s">
        <v>9</v>
      </c>
      <c r="F1383" s="3" t="s">
        <v>8</v>
      </c>
      <c r="G1383" s="19" t="s">
        <v>55</v>
      </c>
      <c r="H1383" s="83">
        <v>0.15065659341940008</v>
      </c>
      <c r="I1383" s="16">
        <f>LOG(H1383)</f>
        <v>-0.82201185686814271</v>
      </c>
      <c r="N1383" s="16">
        <v>9.9986139773067806E-2</v>
      </c>
      <c r="O1383" s="16">
        <v>4.0670638766321328E-2</v>
      </c>
      <c r="P1383" s="16">
        <v>-1.0411204132524228</v>
      </c>
      <c r="Q1383" s="16">
        <v>0.21260518289069189</v>
      </c>
      <c r="R1383" s="16">
        <f>(H1383-N1383)/O1383</f>
        <v>1.2458730716639645</v>
      </c>
      <c r="S1383" s="16">
        <f>(I1383-P1383)/Q1383</f>
        <v>1.0305889696815707</v>
      </c>
      <c r="T1383" s="113">
        <v>1.2458730716639645</v>
      </c>
      <c r="U1383" s="113">
        <v>1.0305889696815707</v>
      </c>
      <c r="V1383" s="116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1:32" s="16" customFormat="1">
      <c r="B1384" s="3">
        <v>1202</v>
      </c>
      <c r="C1384" s="22" t="s">
        <v>11</v>
      </c>
      <c r="D1384" s="25" t="s">
        <v>93</v>
      </c>
      <c r="E1384" s="3" t="s">
        <v>9</v>
      </c>
      <c r="F1384" s="3" t="s">
        <v>8</v>
      </c>
      <c r="G1384" s="19" t="s">
        <v>55</v>
      </c>
      <c r="H1384" s="83">
        <v>3.6728793288340722E-2</v>
      </c>
      <c r="I1384" s="16">
        <f>LOG(H1384)</f>
        <v>-1.434993340013645</v>
      </c>
      <c r="N1384" s="16">
        <v>9.9986139773067806E-2</v>
      </c>
      <c r="O1384" s="16">
        <v>4.0670638766321328E-2</v>
      </c>
      <c r="P1384" s="16">
        <v>-1.0411204132524228</v>
      </c>
      <c r="Q1384" s="16">
        <v>0.21260518289069189</v>
      </c>
      <c r="R1384" s="16">
        <f>(H1384-N1384)/O1384</f>
        <v>-1.555356601310856</v>
      </c>
      <c r="S1384" s="16">
        <f>(I1384-P1384)/Q1384</f>
        <v>-1.852602657216154</v>
      </c>
      <c r="T1384" s="113">
        <v>-1.555356601310856</v>
      </c>
      <c r="U1384" s="113">
        <v>-1.852602657216154</v>
      </c>
      <c r="V1384" s="116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1:32" s="16" customFormat="1">
      <c r="B1385" s="3">
        <v>1209</v>
      </c>
      <c r="C1385" s="22" t="s">
        <v>11</v>
      </c>
      <c r="D1385" s="25" t="s">
        <v>93</v>
      </c>
      <c r="E1385" s="3" t="s">
        <v>9</v>
      </c>
      <c r="F1385" s="3" t="s">
        <v>8</v>
      </c>
      <c r="G1385" s="19" t="s">
        <v>55</v>
      </c>
      <c r="H1385" s="83">
        <v>0.13333506371165904</v>
      </c>
      <c r="I1385" s="16">
        <f>LOG(H1385)</f>
        <v>-0.87505562722508412</v>
      </c>
      <c r="N1385" s="16">
        <v>9.9986139773067806E-2</v>
      </c>
      <c r="O1385" s="16">
        <v>4.0670638766321328E-2</v>
      </c>
      <c r="P1385" s="16">
        <v>-1.0411204132524228</v>
      </c>
      <c r="Q1385" s="16">
        <v>0.21260518289069189</v>
      </c>
      <c r="R1385" s="16">
        <f>(H1385-N1385)/O1385</f>
        <v>0.81997541593093737</v>
      </c>
      <c r="S1385" s="16">
        <f>(I1385-P1385)/Q1385</f>
        <v>0.78109472106669497</v>
      </c>
      <c r="T1385" s="113">
        <v>0.81997541593093737</v>
      </c>
      <c r="U1385" s="113">
        <v>0.78109472106669497</v>
      </c>
      <c r="V1385" s="116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1:32" s="16" customFormat="1">
      <c r="B1386" s="3">
        <v>1210</v>
      </c>
      <c r="C1386" s="22" t="s">
        <v>11</v>
      </c>
      <c r="D1386" s="25" t="s">
        <v>93</v>
      </c>
      <c r="E1386" s="3" t="s">
        <v>9</v>
      </c>
      <c r="F1386" s="3" t="s">
        <v>8</v>
      </c>
      <c r="G1386" s="19" t="s">
        <v>55</v>
      </c>
      <c r="H1386" s="83">
        <v>0.14694506958377612</v>
      </c>
      <c r="I1386" s="16">
        <f>LOG(H1386)</f>
        <v>-0.8328449811359866</v>
      </c>
      <c r="N1386" s="16">
        <v>9.9986139773067806E-2</v>
      </c>
      <c r="O1386" s="16">
        <v>4.0670638766321328E-2</v>
      </c>
      <c r="P1386" s="16">
        <v>-1.0411204132524228</v>
      </c>
      <c r="Q1386" s="16">
        <v>0.21260518289069189</v>
      </c>
      <c r="R1386" s="16">
        <f>(H1386-N1386)/O1386</f>
        <v>1.154615005692859</v>
      </c>
      <c r="S1386" s="16">
        <f>(I1386-P1386)/Q1386</f>
        <v>0.97963478257968062</v>
      </c>
      <c r="T1386" s="113">
        <v>1.154615005692859</v>
      </c>
      <c r="U1386" s="113">
        <v>0.97963478257968062</v>
      </c>
      <c r="V1386" s="117"/>
      <c r="W1386" s="45"/>
      <c r="X1386" s="45"/>
      <c r="Y1386" s="45"/>
      <c r="Z1386" s="45"/>
      <c r="AA1386" s="45"/>
      <c r="AB1386" s="45"/>
      <c r="AC1386" s="45"/>
      <c r="AD1386" s="45"/>
      <c r="AE1386" s="45"/>
      <c r="AF1386" s="45"/>
    </row>
    <row r="1387" spans="1:32" s="16" customFormat="1">
      <c r="B1387" s="3">
        <v>1211</v>
      </c>
      <c r="C1387" s="22" t="s">
        <v>11</v>
      </c>
      <c r="D1387" s="25" t="s">
        <v>93</v>
      </c>
      <c r="E1387" s="3" t="s">
        <v>9</v>
      </c>
      <c r="F1387" s="3" t="s">
        <v>8</v>
      </c>
      <c r="G1387" s="19" t="s">
        <v>55</v>
      </c>
      <c r="H1387" s="83">
        <v>9.7757882153882425E-2</v>
      </c>
      <c r="I1387" s="16">
        <f>LOG(H1387)</f>
        <v>-1.0098482156412647</v>
      </c>
      <c r="N1387" s="16">
        <v>9.9986139773067806E-2</v>
      </c>
      <c r="O1387" s="16">
        <v>4.0670638766321328E-2</v>
      </c>
      <c r="P1387" s="16">
        <v>-1.0411204132524228</v>
      </c>
      <c r="Q1387" s="16">
        <v>0.21260518289069189</v>
      </c>
      <c r="R1387" s="16">
        <f>(H1387-N1387)/O1387</f>
        <v>-5.4787868761740806E-2</v>
      </c>
      <c r="S1387" s="16">
        <f>(I1387-P1387)/Q1387</f>
        <v>0.14709047628079816</v>
      </c>
      <c r="T1387" s="113">
        <v>-5.4787868761740806E-2</v>
      </c>
      <c r="U1387" s="113">
        <v>0.14709047628079816</v>
      </c>
      <c r="V1387" s="117"/>
      <c r="W1387" s="45"/>
      <c r="X1387" s="45"/>
      <c r="Y1387" s="45"/>
      <c r="Z1387" s="45"/>
      <c r="AA1387" s="45"/>
      <c r="AB1387" s="45"/>
      <c r="AC1387" s="45"/>
      <c r="AD1387" s="45"/>
      <c r="AE1387" s="45"/>
      <c r="AF1387" s="45"/>
    </row>
    <row r="1388" spans="1:32" s="16" customFormat="1">
      <c r="B1388" s="3">
        <v>1212</v>
      </c>
      <c r="C1388" s="22" t="s">
        <v>11</v>
      </c>
      <c r="D1388" s="25" t="s">
        <v>93</v>
      </c>
      <c r="E1388" s="3" t="s">
        <v>9</v>
      </c>
      <c r="F1388" s="3" t="s">
        <v>8</v>
      </c>
      <c r="G1388" s="19" t="s">
        <v>55</v>
      </c>
      <c r="H1388" s="83">
        <v>0.10378834758699002</v>
      </c>
      <c r="I1388" s="16">
        <f>LOG(H1388)</f>
        <v>-0.98385140239062807</v>
      </c>
      <c r="N1388" s="16">
        <v>9.9986139773067806E-2</v>
      </c>
      <c r="O1388" s="16">
        <v>4.0670638766321328E-2</v>
      </c>
      <c r="P1388" s="16">
        <v>-1.0411204132524228</v>
      </c>
      <c r="Q1388" s="16">
        <v>0.21260518289069189</v>
      </c>
      <c r="R1388" s="16">
        <f>(H1388-N1388)/O1388</f>
        <v>9.3487782077097681E-2</v>
      </c>
      <c r="S1388" s="16">
        <f>(I1388-P1388)/Q1388</f>
        <v>0.26936789631906011</v>
      </c>
      <c r="T1388" s="113">
        <v>9.3487782077097681E-2</v>
      </c>
      <c r="U1388" s="113">
        <v>0.26936789631906011</v>
      </c>
      <c r="V1388" s="117"/>
      <c r="W1388" s="45"/>
      <c r="X1388" s="45"/>
      <c r="Y1388" s="45"/>
      <c r="Z1388" s="45"/>
      <c r="AA1388" s="45"/>
      <c r="AB1388" s="45"/>
      <c r="AC1388" s="45"/>
      <c r="AD1388" s="45"/>
      <c r="AE1388" s="45"/>
      <c r="AF1388" s="45"/>
    </row>
    <row r="1389" spans="1:32" s="16" customFormat="1">
      <c r="B1389" s="29" t="s">
        <v>12</v>
      </c>
      <c r="C1389" s="30" t="s">
        <v>11</v>
      </c>
      <c r="D1389" s="29" t="s">
        <v>93</v>
      </c>
      <c r="E1389" s="29" t="s">
        <v>9</v>
      </c>
      <c r="F1389" s="29" t="s">
        <v>8</v>
      </c>
      <c r="G1389" s="33" t="s">
        <v>55</v>
      </c>
      <c r="H1389" s="85">
        <v>0.13045360104785031</v>
      </c>
      <c r="I1389" s="16">
        <f>LOG(H1389)</f>
        <v>-0.88454392811128768</v>
      </c>
      <c r="J1389" s="32"/>
      <c r="K1389" s="32"/>
      <c r="L1389" s="32"/>
      <c r="M1389" s="32"/>
      <c r="N1389" s="16">
        <v>9.9986139773067806E-2</v>
      </c>
      <c r="O1389" s="16">
        <v>4.0670638766321328E-2</v>
      </c>
      <c r="P1389" s="16">
        <v>-1.0411204132524228</v>
      </c>
      <c r="Q1389" s="16">
        <v>0.21260518289069189</v>
      </c>
      <c r="R1389" s="16">
        <f>(H1389-N1389)/O1389</f>
        <v>0.74912669677595756</v>
      </c>
      <c r="S1389" s="16">
        <f>(I1389-P1389)/Q1389</f>
        <v>0.73646598362391191</v>
      </c>
      <c r="T1389" s="113">
        <v>0.74912669677595756</v>
      </c>
      <c r="U1389" s="113">
        <v>0.73646598362391191</v>
      </c>
      <c r="V1389" s="117"/>
      <c r="W1389" s="45"/>
      <c r="X1389" s="45"/>
      <c r="Y1389" s="45"/>
      <c r="Z1389" s="45"/>
      <c r="AA1389" s="45"/>
      <c r="AB1389" s="45"/>
      <c r="AC1389" s="45"/>
      <c r="AD1389" s="45"/>
      <c r="AE1389" s="45"/>
      <c r="AF1389" s="45"/>
    </row>
    <row r="1390" spans="1:32" s="16" customFormat="1">
      <c r="B1390" s="3">
        <v>1028</v>
      </c>
      <c r="C1390" s="22" t="s">
        <v>11</v>
      </c>
      <c r="D1390" s="3" t="s">
        <v>10</v>
      </c>
      <c r="E1390" s="3" t="s">
        <v>9</v>
      </c>
      <c r="F1390" s="3" t="s">
        <v>8</v>
      </c>
      <c r="G1390" s="19" t="s">
        <v>55</v>
      </c>
      <c r="H1390" s="83">
        <v>7.9085121718793006E-2</v>
      </c>
      <c r="I1390" s="16">
        <f>LOG(H1390)</f>
        <v>-1.1019052126236433</v>
      </c>
      <c r="N1390" s="16">
        <v>9.9986139773067806E-2</v>
      </c>
      <c r="O1390" s="16">
        <v>4.0670638766321328E-2</v>
      </c>
      <c r="P1390" s="16">
        <v>-1.0411204132524228</v>
      </c>
      <c r="Q1390" s="16">
        <v>0.21260518289069189</v>
      </c>
      <c r="R1390" s="16">
        <f>(H1390-N1390)/O1390</f>
        <v>-0.51390926447859442</v>
      </c>
      <c r="S1390" s="16">
        <f>(I1390-P1390)/Q1390</f>
        <v>-0.28590459811354735</v>
      </c>
      <c r="T1390" s="113">
        <v>-0.51390926447859442</v>
      </c>
      <c r="U1390" s="113">
        <v>-0.28590459811354735</v>
      </c>
      <c r="V1390" s="113"/>
    </row>
    <row r="1391" spans="1:32" s="16" customFormat="1">
      <c r="B1391" s="3">
        <v>1029</v>
      </c>
      <c r="C1391" s="22" t="s">
        <v>11</v>
      </c>
      <c r="D1391" s="3" t="s">
        <v>10</v>
      </c>
      <c r="E1391" s="3" t="s">
        <v>9</v>
      </c>
      <c r="F1391" s="3" t="s">
        <v>8</v>
      </c>
      <c r="G1391" s="19" t="s">
        <v>55</v>
      </c>
      <c r="H1391" s="83">
        <v>8.318266724271868E-2</v>
      </c>
      <c r="I1391" s="16">
        <f>LOG(H1391)</f>
        <v>-1.0799671581448897</v>
      </c>
      <c r="N1391" s="16">
        <v>9.9986139773067806E-2</v>
      </c>
      <c r="O1391" s="16">
        <v>4.0670638766321328E-2</v>
      </c>
      <c r="P1391" s="16">
        <v>-1.0411204132524228</v>
      </c>
      <c r="Q1391" s="16">
        <v>0.21260518289069189</v>
      </c>
      <c r="R1391" s="16">
        <f>(H1391-N1391)/O1391</f>
        <v>-0.41315978897936068</v>
      </c>
      <c r="S1391" s="16">
        <f>(I1391-P1391)/Q1391</f>
        <v>-0.18271776992586072</v>
      </c>
      <c r="T1391" s="113">
        <v>-0.41315978897936068</v>
      </c>
      <c r="U1391" s="113">
        <v>-0.18271776992586072</v>
      </c>
      <c r="V1391" s="113"/>
    </row>
    <row r="1392" spans="1:32" s="16" customFormat="1">
      <c r="B1392" s="3">
        <v>1030</v>
      </c>
      <c r="C1392" s="22" t="s">
        <v>11</v>
      </c>
      <c r="D1392" s="3" t="s">
        <v>10</v>
      </c>
      <c r="E1392" s="3" t="s">
        <v>9</v>
      </c>
      <c r="F1392" s="3" t="s">
        <v>8</v>
      </c>
      <c r="G1392" s="19" t="s">
        <v>55</v>
      </c>
      <c r="H1392" s="83">
        <v>0.11675078275398826</v>
      </c>
      <c r="I1392" s="16">
        <f>LOG(H1392)</f>
        <v>-0.9327401990308164</v>
      </c>
      <c r="N1392" s="16">
        <v>9.9986139773067806E-2</v>
      </c>
      <c r="O1392" s="16">
        <v>4.0670638766321328E-2</v>
      </c>
      <c r="P1392" s="16">
        <v>-1.0411204132524228</v>
      </c>
      <c r="Q1392" s="16">
        <v>0.21260518289069189</v>
      </c>
      <c r="R1392" s="16">
        <f>(H1392-N1392)/O1392</f>
        <v>0.4122050572464323</v>
      </c>
      <c r="S1392" s="16">
        <f>(I1392-P1392)/Q1392</f>
        <v>0.50977221132623385</v>
      </c>
      <c r="T1392" s="113">
        <v>0.4122050572464323</v>
      </c>
      <c r="U1392" s="113">
        <v>0.50977221132623385</v>
      </c>
      <c r="V1392" s="113"/>
    </row>
    <row r="1393" spans="1:32" s="16" customFormat="1">
      <c r="B1393" s="3">
        <v>1033</v>
      </c>
      <c r="C1393" s="22" t="s">
        <v>11</v>
      </c>
      <c r="D1393" s="3" t="s">
        <v>10</v>
      </c>
      <c r="E1393" s="3" t="s">
        <v>9</v>
      </c>
      <c r="F1393" s="3" t="s">
        <v>8</v>
      </c>
      <c r="G1393" s="19" t="s">
        <v>55</v>
      </c>
      <c r="H1393" s="83">
        <v>9.4613369293035099E-2</v>
      </c>
      <c r="I1393" s="16">
        <f>LOG(H1393)</f>
        <v>-1.0240474915057018</v>
      </c>
      <c r="N1393" s="16">
        <v>9.9986139773067806E-2</v>
      </c>
      <c r="O1393" s="16">
        <v>4.0670638766321328E-2</v>
      </c>
      <c r="P1393" s="16">
        <v>-1.0411204132524228</v>
      </c>
      <c r="Q1393" s="16">
        <v>0.21260518289069189</v>
      </c>
      <c r="R1393" s="16">
        <f>(H1393-N1393)/O1393</f>
        <v>-0.13210440364368725</v>
      </c>
      <c r="S1393" s="16">
        <f>(I1393-P1393)/Q1393</f>
        <v>8.0303412713596645E-2</v>
      </c>
      <c r="T1393" s="113">
        <v>-0.13210440364368725</v>
      </c>
      <c r="U1393" s="113">
        <v>8.0303412713596645E-2</v>
      </c>
      <c r="V1393" s="113"/>
    </row>
    <row r="1394" spans="1:32" s="16" customFormat="1">
      <c r="B1394" s="3">
        <v>1034</v>
      </c>
      <c r="C1394" s="22" t="s">
        <v>11</v>
      </c>
      <c r="D1394" s="3" t="s">
        <v>10</v>
      </c>
      <c r="E1394" s="3" t="s">
        <v>9</v>
      </c>
      <c r="F1394" s="3" t="s">
        <v>8</v>
      </c>
      <c r="G1394" s="19" t="s">
        <v>55</v>
      </c>
      <c r="H1394" s="83">
        <v>7.1131876789389842E-2</v>
      </c>
      <c r="I1394" s="16">
        <f>LOG(H1394)</f>
        <v>-1.1479357324448063</v>
      </c>
      <c r="N1394" s="16">
        <v>9.9986139773067806E-2</v>
      </c>
      <c r="O1394" s="16">
        <v>4.0670638766321328E-2</v>
      </c>
      <c r="P1394" s="16">
        <v>-1.0411204132524228</v>
      </c>
      <c r="Q1394" s="16">
        <v>0.21260518289069189</v>
      </c>
      <c r="R1394" s="16">
        <f>(H1394-N1394)/O1394</f>
        <v>-0.70946176059500921</v>
      </c>
      <c r="S1394" s="16">
        <f>(I1394-P1394)/Q1394</f>
        <v>-0.50241164274579886</v>
      </c>
      <c r="T1394" s="113">
        <v>-0.70946176059500921</v>
      </c>
      <c r="U1394" s="113">
        <v>-0.50241164274579886</v>
      </c>
      <c r="V1394" s="113"/>
    </row>
    <row r="1395" spans="1:32" s="16" customFormat="1">
      <c r="B1395" s="3">
        <v>1046</v>
      </c>
      <c r="C1395" s="22" t="s">
        <v>11</v>
      </c>
      <c r="D1395" s="3" t="s">
        <v>10</v>
      </c>
      <c r="E1395" s="3" t="s">
        <v>9</v>
      </c>
      <c r="F1395" s="3" t="s">
        <v>8</v>
      </c>
      <c r="G1395" s="19" t="s">
        <v>55</v>
      </c>
      <c r="H1395" s="83">
        <v>9.59780956207896E-2</v>
      </c>
      <c r="I1395" s="16">
        <f>LOG(H1395)</f>
        <v>-1.0178278715070321</v>
      </c>
      <c r="N1395" s="16">
        <v>9.9986139773067806E-2</v>
      </c>
      <c r="O1395" s="16">
        <v>4.0670638766321328E-2</v>
      </c>
      <c r="P1395" s="16">
        <v>-1.0411204132524228</v>
      </c>
      <c r="Q1395" s="16">
        <v>0.21260518289069189</v>
      </c>
      <c r="R1395" s="16">
        <f>(H1395-N1395)/O1395</f>
        <v>-9.8548837044506912E-2</v>
      </c>
      <c r="S1395" s="16">
        <f>(I1395-P1395)/Q1395</f>
        <v>0.10955773245361655</v>
      </c>
      <c r="T1395" s="113">
        <v>-9.8548837044506912E-2</v>
      </c>
      <c r="U1395" s="113">
        <v>0.10955773245361655</v>
      </c>
      <c r="V1395" s="113"/>
    </row>
    <row r="1396" spans="1:32" s="16" customFormat="1" ht="16" thickBot="1">
      <c r="B1396" s="9">
        <v>1090</v>
      </c>
      <c r="C1396" s="77" t="s">
        <v>11</v>
      </c>
      <c r="D1396" s="9" t="s">
        <v>10</v>
      </c>
      <c r="E1396" s="9" t="s">
        <v>9</v>
      </c>
      <c r="F1396" s="9" t="s">
        <v>8</v>
      </c>
      <c r="G1396" s="103" t="s">
        <v>55</v>
      </c>
      <c r="H1396" s="82">
        <v>7.3651500469958359E-2</v>
      </c>
      <c r="I1396" s="16">
        <f>LOG(H1396)</f>
        <v>-1.1328184010387938</v>
      </c>
      <c r="N1396" s="16">
        <v>9.9986139773067806E-2</v>
      </c>
      <c r="O1396" s="16">
        <v>4.0670638766321328E-2</v>
      </c>
      <c r="P1396" s="16">
        <v>-1.0411204132524228</v>
      </c>
      <c r="Q1396" s="16">
        <v>0.21260518289069189</v>
      </c>
      <c r="R1396" s="16">
        <f>(H1396-N1396)/O1396</f>
        <v>-0.64750985236348735</v>
      </c>
      <c r="S1396" s="16">
        <f>(I1396-P1396)/Q1396</f>
        <v>-0.43130645518419158</v>
      </c>
      <c r="T1396" s="113">
        <v>-0.64750985236348735</v>
      </c>
      <c r="U1396" s="113">
        <v>-0.43130645518419158</v>
      </c>
      <c r="V1396" s="113"/>
    </row>
    <row r="1397" spans="1:32" s="16" customFormat="1">
      <c r="B1397" s="3">
        <v>1091</v>
      </c>
      <c r="C1397" s="22" t="s">
        <v>11</v>
      </c>
      <c r="D1397" s="3" t="s">
        <v>10</v>
      </c>
      <c r="E1397" s="3" t="s">
        <v>9</v>
      </c>
      <c r="F1397" s="3" t="s">
        <v>8</v>
      </c>
      <c r="G1397" s="19" t="s">
        <v>55</v>
      </c>
      <c r="H1397" s="83">
        <v>7.4216119762401278E-2</v>
      </c>
      <c r="I1397" s="16">
        <f>LOG(H1397)</f>
        <v>-1.1295017555898974</v>
      </c>
      <c r="N1397" s="16">
        <v>9.9986139773067806E-2</v>
      </c>
      <c r="O1397" s="16">
        <v>4.0670638766321328E-2</v>
      </c>
      <c r="P1397" s="16">
        <v>-1.0411204132524228</v>
      </c>
      <c r="Q1397" s="16">
        <v>0.21260518289069189</v>
      </c>
      <c r="R1397" s="16">
        <f>(H1397-N1397)/O1397</f>
        <v>-0.63362712739113036</v>
      </c>
      <c r="S1397" s="16">
        <f>(I1397-P1397)/Q1397</f>
        <v>-0.41570643356758957</v>
      </c>
      <c r="T1397" s="113">
        <v>-0.63362712739113036</v>
      </c>
      <c r="U1397" s="113">
        <v>-0.41570643356758957</v>
      </c>
      <c r="V1397" s="113"/>
    </row>
    <row r="1398" spans="1:32" s="16" customFormat="1">
      <c r="B1398" s="3">
        <v>1092</v>
      </c>
      <c r="C1398" s="22" t="s">
        <v>11</v>
      </c>
      <c r="D1398" s="3" t="s">
        <v>10</v>
      </c>
      <c r="E1398" s="3" t="s">
        <v>9</v>
      </c>
      <c r="F1398" s="3" t="s">
        <v>8</v>
      </c>
      <c r="G1398" s="19" t="s">
        <v>55</v>
      </c>
      <c r="H1398" s="83">
        <v>0.12637764465398088</v>
      </c>
      <c r="I1398" s="16">
        <f>LOG(H1398)</f>
        <v>-0.89832974300044677</v>
      </c>
      <c r="N1398" s="16">
        <v>9.9986139773067806E-2</v>
      </c>
      <c r="O1398" s="16">
        <v>4.0670638766321328E-2</v>
      </c>
      <c r="P1398" s="16">
        <v>-1.0411204132524228</v>
      </c>
      <c r="Q1398" s="16">
        <v>0.21260518289069189</v>
      </c>
      <c r="R1398" s="16">
        <f>(H1398-N1398)/O1398</f>
        <v>0.64890804967556681</v>
      </c>
      <c r="S1398" s="16">
        <f>(I1398-P1398)/Q1398</f>
        <v>0.67162365616171227</v>
      </c>
      <c r="T1398" s="113">
        <v>0.64890804967556681</v>
      </c>
      <c r="U1398" s="113">
        <v>0.67162365616171227</v>
      </c>
      <c r="V1398" s="113"/>
    </row>
    <row r="1399" spans="1:32" s="16" customFormat="1">
      <c r="B1399" s="3">
        <v>1094</v>
      </c>
      <c r="C1399" s="22" t="s">
        <v>11</v>
      </c>
      <c r="D1399" s="3" t="s">
        <v>10</v>
      </c>
      <c r="E1399" s="3" t="s">
        <v>9</v>
      </c>
      <c r="F1399" s="3" t="s">
        <v>8</v>
      </c>
      <c r="G1399" s="19" t="s">
        <v>55</v>
      </c>
      <c r="H1399" s="83">
        <v>0.12462787906660266</v>
      </c>
      <c r="I1399" s="16">
        <f>LOG(H1399)</f>
        <v>-0.90438479579526521</v>
      </c>
      <c r="N1399" s="16">
        <v>9.9986139773067806E-2</v>
      </c>
      <c r="O1399" s="16">
        <v>4.0670638766321328E-2</v>
      </c>
      <c r="P1399" s="16">
        <v>-1.0411204132524228</v>
      </c>
      <c r="Q1399" s="16">
        <v>0.21260518289069189</v>
      </c>
      <c r="R1399" s="16">
        <f>(H1399-N1399)/O1399</f>
        <v>0.60588522927110422</v>
      </c>
      <c r="S1399" s="16">
        <f>(I1399-P1399)/Q1399</f>
        <v>0.64314338718383157</v>
      </c>
      <c r="T1399" s="113">
        <v>0.60588522927110422</v>
      </c>
      <c r="U1399" s="113">
        <v>0.64314338718383157</v>
      </c>
      <c r="V1399" s="113"/>
    </row>
    <row r="1400" spans="1:32" s="16" customFormat="1">
      <c r="B1400" s="3">
        <v>1095</v>
      </c>
      <c r="C1400" s="22" t="s">
        <v>11</v>
      </c>
      <c r="D1400" s="3" t="s">
        <v>10</v>
      </c>
      <c r="E1400" s="3" t="s">
        <v>9</v>
      </c>
      <c r="F1400" s="3" t="s">
        <v>8</v>
      </c>
      <c r="G1400" s="19" t="s">
        <v>55</v>
      </c>
      <c r="H1400" s="83">
        <v>7.7363785886965783E-2</v>
      </c>
      <c r="I1400" s="16">
        <f>LOG(H1400)</f>
        <v>-1.1114622856987424</v>
      </c>
      <c r="N1400" s="16">
        <v>9.9986139773067806E-2</v>
      </c>
      <c r="O1400" s="16">
        <v>4.0670638766321328E-2</v>
      </c>
      <c r="P1400" s="16">
        <v>-1.0411204132524228</v>
      </c>
      <c r="Q1400" s="16">
        <v>0.21260518289069189</v>
      </c>
      <c r="R1400" s="16">
        <f>(H1400-N1400)/O1400</f>
        <v>-0.5562330608103262</v>
      </c>
      <c r="S1400" s="16">
        <f>(I1400-P1400)/Q1400</f>
        <v>-0.33085680927395339</v>
      </c>
      <c r="T1400" s="113">
        <v>-0.5562330608103262</v>
      </c>
      <c r="U1400" s="113">
        <v>-0.33085680927395339</v>
      </c>
      <c r="V1400" s="116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1:32" s="16" customFormat="1">
      <c r="A1401" s="7"/>
      <c r="B1401" s="3">
        <v>1134</v>
      </c>
      <c r="C1401" s="3" t="s">
        <v>171</v>
      </c>
      <c r="D1401" s="25" t="s">
        <v>93</v>
      </c>
      <c r="E1401" s="3" t="s">
        <v>9</v>
      </c>
      <c r="F1401" s="3" t="s">
        <v>8</v>
      </c>
      <c r="G1401" s="19" t="s">
        <v>55</v>
      </c>
      <c r="H1401" s="83">
        <v>0.18440771995825675</v>
      </c>
      <c r="I1401" s="16">
        <f>LOG(H1401)</f>
        <v>-0.73422090180141453</v>
      </c>
      <c r="N1401" s="16">
        <v>9.9986139773067806E-2</v>
      </c>
      <c r="O1401" s="16">
        <v>4.0670638766321328E-2</v>
      </c>
      <c r="P1401" s="16">
        <v>-1.0411204132524228</v>
      </c>
      <c r="Q1401" s="16">
        <v>0.21260518289069189</v>
      </c>
      <c r="R1401" s="16">
        <f>(H1401-N1401)/O1401</f>
        <v>2.0757377495407581</v>
      </c>
      <c r="S1401" s="16">
        <f>(I1401-P1401)/Q1401</f>
        <v>1.4435184847247893</v>
      </c>
      <c r="T1401" s="113">
        <v>2.0757377495407581</v>
      </c>
      <c r="U1401" s="113">
        <v>1.4435184847247893</v>
      </c>
      <c r="V1401" s="116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1:32" s="16" customFormat="1">
      <c r="A1402" s="7"/>
      <c r="B1402" s="3">
        <v>1135</v>
      </c>
      <c r="C1402" s="3" t="s">
        <v>171</v>
      </c>
      <c r="D1402" s="25" t="s">
        <v>93</v>
      </c>
      <c r="E1402" s="3" t="s">
        <v>9</v>
      </c>
      <c r="F1402" s="3" t="s">
        <v>8</v>
      </c>
      <c r="G1402" s="19" t="s">
        <v>55</v>
      </c>
      <c r="H1402" s="83">
        <v>6.6998461708253382E-2</v>
      </c>
      <c r="I1402" s="16">
        <f>LOG(H1402)</f>
        <v>-1.1739351686318087</v>
      </c>
      <c r="N1402" s="16">
        <v>9.9986139773067806E-2</v>
      </c>
      <c r="O1402" s="16">
        <v>4.0670638766321328E-2</v>
      </c>
      <c r="P1402" s="16">
        <v>-1.0411204132524228</v>
      </c>
      <c r="Q1402" s="16">
        <v>0.21260518289069189</v>
      </c>
      <c r="R1402" s="16">
        <f>(H1402-N1402)/O1402</f>
        <v>-0.81109318824200438</v>
      </c>
      <c r="S1402" s="16">
        <f>(I1402-P1402)/Q1402</f>
        <v>-0.62470139990740892</v>
      </c>
      <c r="T1402" s="113">
        <v>-0.81109318824200438</v>
      </c>
      <c r="U1402" s="113">
        <v>-0.62470139990740892</v>
      </c>
      <c r="V1402" s="116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1:32" s="16" customFormat="1">
      <c r="A1403" s="7"/>
      <c r="B1403" s="3">
        <v>1150</v>
      </c>
      <c r="C1403" s="3" t="s">
        <v>171</v>
      </c>
      <c r="D1403" s="25" t="s">
        <v>93</v>
      </c>
      <c r="E1403" s="3" t="s">
        <v>9</v>
      </c>
      <c r="F1403" s="3" t="s">
        <v>8</v>
      </c>
      <c r="G1403" s="19" t="s">
        <v>55</v>
      </c>
      <c r="H1403" s="83">
        <v>9.1832253394232011E-2</v>
      </c>
      <c r="I1403" s="16">
        <f>LOG(H1403)</f>
        <v>-1.0370047587661626</v>
      </c>
      <c r="N1403" s="16">
        <v>9.9986139773067806E-2</v>
      </c>
      <c r="O1403" s="16">
        <v>4.0670638766321328E-2</v>
      </c>
      <c r="P1403" s="16">
        <v>-1.0411204132524228</v>
      </c>
      <c r="Q1403" s="16">
        <v>0.21260518289069189</v>
      </c>
      <c r="R1403" s="16">
        <f>(H1403-N1403)/O1403</f>
        <v>-0.20048582038961954</v>
      </c>
      <c r="S1403" s="16">
        <f>(I1403-P1403)/Q1403</f>
        <v>1.935820392664734E-2</v>
      </c>
      <c r="T1403" s="113">
        <v>-0.20048582038961954</v>
      </c>
      <c r="U1403" s="113">
        <v>1.935820392664734E-2</v>
      </c>
      <c r="V1403" s="116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1:32" s="16" customFormat="1">
      <c r="A1404" s="7"/>
      <c r="B1404" s="3">
        <v>1151</v>
      </c>
      <c r="C1404" s="3" t="s">
        <v>171</v>
      </c>
      <c r="D1404" s="25" t="s">
        <v>93</v>
      </c>
      <c r="E1404" s="3" t="s">
        <v>9</v>
      </c>
      <c r="F1404" s="3" t="s">
        <v>8</v>
      </c>
      <c r="G1404" s="19" t="s">
        <v>55</v>
      </c>
      <c r="H1404" s="83">
        <v>8.8865887755920026E-2</v>
      </c>
      <c r="I1404" s="16">
        <f>LOG(H1404)</f>
        <v>-1.0512649162223358</v>
      </c>
      <c r="N1404" s="16">
        <v>9.9986139773067806E-2</v>
      </c>
      <c r="O1404" s="16">
        <v>4.0670638766321328E-2</v>
      </c>
      <c r="P1404" s="16">
        <v>-1.0411204132524228</v>
      </c>
      <c r="Q1404" s="16">
        <v>0.21260518289069189</v>
      </c>
      <c r="R1404" s="16">
        <f>(H1404-N1404)/O1404</f>
        <v>-0.27342211370322206</v>
      </c>
      <c r="S1404" s="16">
        <f>(I1404-P1404)/Q1404</f>
        <v>-4.7715219506801222E-2</v>
      </c>
      <c r="T1404" s="113">
        <v>-0.27342211370322206</v>
      </c>
      <c r="U1404" s="113">
        <v>-4.7715219506801222E-2</v>
      </c>
      <c r="V1404" s="116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1:32" s="16" customFormat="1">
      <c r="A1405" s="7"/>
      <c r="B1405" s="3">
        <v>1163</v>
      </c>
      <c r="C1405" s="3" t="s">
        <v>171</v>
      </c>
      <c r="D1405" s="25" t="s">
        <v>93</v>
      </c>
      <c r="E1405" s="3" t="s">
        <v>9</v>
      </c>
      <c r="F1405" s="3" t="s">
        <v>8</v>
      </c>
      <c r="G1405" s="19" t="s">
        <v>55</v>
      </c>
      <c r="H1405" s="83">
        <v>0.13021339561510242</v>
      </c>
      <c r="I1405" s="16">
        <f>LOG(H1405)</f>
        <v>-0.88534433571815374</v>
      </c>
      <c r="N1405" s="16">
        <v>9.9986139773067806E-2</v>
      </c>
      <c r="O1405" s="16">
        <v>4.0670638766321328E-2</v>
      </c>
      <c r="P1405" s="16">
        <v>-1.0411204132524228</v>
      </c>
      <c r="Q1405" s="16">
        <v>0.21260518289069189</v>
      </c>
      <c r="R1405" s="16">
        <f>(H1405-N1405)/O1405</f>
        <v>0.74322058268397051</v>
      </c>
      <c r="S1405" s="16">
        <f>(I1405-P1405)/Q1405</f>
        <v>0.73270122306641616</v>
      </c>
      <c r="T1405" s="113">
        <v>0.74322058268397051</v>
      </c>
      <c r="U1405" s="113">
        <v>0.73270122306641616</v>
      </c>
      <c r="V1405" s="116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1:32" s="16" customFormat="1">
      <c r="A1406" s="7"/>
      <c r="B1406" s="10">
        <v>1164</v>
      </c>
      <c r="C1406" s="10" t="s">
        <v>171</v>
      </c>
      <c r="D1406" s="26" t="s">
        <v>93</v>
      </c>
      <c r="E1406" s="10" t="s">
        <v>9</v>
      </c>
      <c r="F1406" s="10" t="s">
        <v>8</v>
      </c>
      <c r="G1406" s="19" t="s">
        <v>55</v>
      </c>
      <c r="H1406" s="81">
        <v>7.7081948446224346E-2</v>
      </c>
      <c r="I1406" s="16">
        <f>LOG(H1406)</f>
        <v>-1.1130473159580936</v>
      </c>
      <c r="N1406" s="16">
        <v>9.9986139773067806E-2</v>
      </c>
      <c r="O1406" s="16">
        <v>4.0670638766321328E-2</v>
      </c>
      <c r="P1406" s="16">
        <v>-1.0411204132524228</v>
      </c>
      <c r="Q1406" s="16">
        <v>0.21260518289069189</v>
      </c>
      <c r="R1406" s="16">
        <f>(H1406-N1406)/O1406</f>
        <v>-0.5631628128203886</v>
      </c>
      <c r="S1406" s="16">
        <f>(I1406-P1406)/Q1406</f>
        <v>-0.33831208500053861</v>
      </c>
      <c r="T1406" s="113">
        <v>-0.5631628128203886</v>
      </c>
      <c r="U1406" s="113">
        <v>-0.33831208500053861</v>
      </c>
      <c r="V1406" s="116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1:32" s="16" customFormat="1">
      <c r="A1407" s="7"/>
      <c r="B1407" s="3" t="s">
        <v>183</v>
      </c>
      <c r="C1407" s="3" t="s">
        <v>171</v>
      </c>
      <c r="D1407" s="25" t="s">
        <v>93</v>
      </c>
      <c r="E1407" s="3" t="s">
        <v>9</v>
      </c>
      <c r="F1407" s="3" t="s">
        <v>8</v>
      </c>
      <c r="G1407" s="19" t="s">
        <v>55</v>
      </c>
      <c r="H1407" s="83">
        <v>0.14743704864612503</v>
      </c>
      <c r="I1407" s="16">
        <f>LOG(H1407)</f>
        <v>-0.83139337128824253</v>
      </c>
      <c r="N1407" s="16">
        <v>9.9986139773067806E-2</v>
      </c>
      <c r="O1407" s="16">
        <v>4.0670638766321328E-2</v>
      </c>
      <c r="P1407" s="16">
        <v>-1.0411204132524228</v>
      </c>
      <c r="Q1407" s="16">
        <v>0.21260518289069189</v>
      </c>
      <c r="R1407" s="16">
        <f>(H1407-N1407)/O1407</f>
        <v>1.1667116699517028</v>
      </c>
      <c r="S1407" s="16">
        <f>(I1407-P1407)/Q1407</f>
        <v>0.98646250816946734</v>
      </c>
      <c r="T1407" s="113">
        <v>1.1667116699517028</v>
      </c>
      <c r="U1407" s="113">
        <v>0.98646250816946734</v>
      </c>
      <c r="V1407" s="117"/>
      <c r="W1407" s="45"/>
      <c r="X1407" s="45"/>
      <c r="Y1407" s="45"/>
      <c r="Z1407" s="45"/>
      <c r="AA1407" s="45"/>
      <c r="AB1407" s="45"/>
      <c r="AC1407" s="45"/>
      <c r="AD1407" s="45"/>
      <c r="AE1407" s="45"/>
      <c r="AF1407" s="45"/>
    </row>
    <row r="1408" spans="1:32" s="16" customFormat="1">
      <c r="A1408" s="7"/>
      <c r="B1408" s="3" t="s">
        <v>182</v>
      </c>
      <c r="C1408" s="3" t="s">
        <v>171</v>
      </c>
      <c r="D1408" s="25" t="s">
        <v>93</v>
      </c>
      <c r="E1408" s="3" t="s">
        <v>9</v>
      </c>
      <c r="F1408" s="3" t="s">
        <v>8</v>
      </c>
      <c r="G1408" s="19" t="s">
        <v>55</v>
      </c>
      <c r="H1408" s="83">
        <v>8.6394523716789712E-2</v>
      </c>
      <c r="I1408" s="16">
        <f>LOG(H1408)</f>
        <v>-1.063513785240495</v>
      </c>
      <c r="N1408" s="16">
        <v>9.9986139773067806E-2</v>
      </c>
      <c r="O1408" s="16">
        <v>4.0670638766321328E-2</v>
      </c>
      <c r="P1408" s="16">
        <v>-1.0411204132524228</v>
      </c>
      <c r="Q1408" s="16">
        <v>0.21260518289069189</v>
      </c>
      <c r="R1408" s="16">
        <f>(H1408-N1408)/O1408</f>
        <v>-0.33418742534068785</v>
      </c>
      <c r="S1408" s="16">
        <f>(I1408-P1408)/Q1408</f>
        <v>-0.10532843876899033</v>
      </c>
      <c r="T1408" s="113">
        <v>-0.33418742534068785</v>
      </c>
      <c r="U1408" s="113">
        <v>-0.10532843876899033</v>
      </c>
      <c r="V1408" s="117"/>
      <c r="W1408" s="45"/>
      <c r="X1408" s="45"/>
      <c r="Y1408" s="45"/>
      <c r="Z1408" s="45"/>
      <c r="AA1408" s="45"/>
      <c r="AB1408" s="45"/>
      <c r="AC1408" s="45"/>
      <c r="AD1408" s="45"/>
      <c r="AE1408" s="45"/>
      <c r="AF1408" s="45"/>
    </row>
    <row r="1409" spans="1:32" s="16" customFormat="1">
      <c r="A1409" s="7"/>
      <c r="B1409" s="3" t="s">
        <v>181</v>
      </c>
      <c r="C1409" s="3" t="s">
        <v>171</v>
      </c>
      <c r="D1409" s="25" t="s">
        <v>93</v>
      </c>
      <c r="E1409" s="3" t="s">
        <v>9</v>
      </c>
      <c r="F1409" s="3" t="s">
        <v>8</v>
      </c>
      <c r="G1409" s="19" t="s">
        <v>55</v>
      </c>
      <c r="H1409" s="83">
        <v>9.0595778530885254E-2</v>
      </c>
      <c r="I1409" s="16">
        <f>LOG(H1409)</f>
        <v>-1.04289203856442</v>
      </c>
      <c r="N1409" s="16">
        <v>9.9986139773067806E-2</v>
      </c>
      <c r="O1409" s="16">
        <v>4.0670638766321328E-2</v>
      </c>
      <c r="P1409" s="16">
        <v>-1.0411204132524228</v>
      </c>
      <c r="Q1409" s="16">
        <v>0.21260518289069189</v>
      </c>
      <c r="R1409" s="16">
        <f>(H1409-N1409)/O1409</f>
        <v>-0.23088797046282322</v>
      </c>
      <c r="S1409" s="16">
        <f>(I1409-P1409)/Q1409</f>
        <v>-8.3329356693440434E-3</v>
      </c>
      <c r="T1409" s="113">
        <v>-0.23088797046282322</v>
      </c>
      <c r="U1409" s="113">
        <v>-8.3329356693440434E-3</v>
      </c>
      <c r="V1409" s="117"/>
      <c r="W1409" s="45"/>
      <c r="X1409" s="45"/>
      <c r="Y1409" s="45"/>
      <c r="Z1409" s="45"/>
      <c r="AA1409" s="45"/>
      <c r="AB1409" s="45"/>
      <c r="AC1409" s="45"/>
      <c r="AD1409" s="45"/>
      <c r="AE1409" s="45"/>
      <c r="AF1409" s="45"/>
    </row>
    <row r="1410" spans="1:32" s="16" customFormat="1">
      <c r="A1410" s="7"/>
      <c r="B1410" s="3" t="s">
        <v>172</v>
      </c>
      <c r="C1410" s="3" t="s">
        <v>171</v>
      </c>
      <c r="D1410" s="4" t="s">
        <v>93</v>
      </c>
      <c r="E1410" s="3" t="s">
        <v>9</v>
      </c>
      <c r="F1410" s="3" t="s">
        <v>8</v>
      </c>
      <c r="G1410" s="19" t="s">
        <v>55</v>
      </c>
      <c r="H1410" s="83">
        <v>9.9568288594472865E-2</v>
      </c>
      <c r="I1410" s="16">
        <f>LOG(H1410)</f>
        <v>-1.0018789575735947</v>
      </c>
      <c r="N1410" s="16">
        <v>9.9986139773067806E-2</v>
      </c>
      <c r="O1410" s="16">
        <v>4.0670638766321328E-2</v>
      </c>
      <c r="P1410" s="16">
        <v>-1.0411204132524228</v>
      </c>
      <c r="Q1410" s="16">
        <v>0.21260518289069189</v>
      </c>
      <c r="R1410" s="16">
        <f>(H1410-N1410)/O1410</f>
        <v>-1.0274025470702879E-2</v>
      </c>
      <c r="S1410" s="16">
        <f>(I1410-P1410)/Q1410</f>
        <v>0.18457431350111325</v>
      </c>
      <c r="T1410" s="113">
        <v>-1.0274025470702879E-2</v>
      </c>
      <c r="U1410" s="113">
        <v>0.18457431350111325</v>
      </c>
      <c r="V1410" s="117"/>
      <c r="W1410" s="45"/>
      <c r="X1410" s="45"/>
      <c r="Y1410" s="45"/>
      <c r="Z1410" s="45"/>
      <c r="AA1410" s="45"/>
      <c r="AB1410" s="45"/>
      <c r="AC1410" s="45"/>
      <c r="AD1410" s="45"/>
      <c r="AE1410" s="45"/>
      <c r="AF1410" s="45"/>
    </row>
    <row r="1411" spans="1:32" s="16" customFormat="1">
      <c r="A1411" s="7"/>
      <c r="B1411" s="3">
        <v>1010</v>
      </c>
      <c r="C1411" s="3" t="s">
        <v>171</v>
      </c>
      <c r="D1411" s="3" t="s">
        <v>10</v>
      </c>
      <c r="E1411" s="3" t="s">
        <v>9</v>
      </c>
      <c r="F1411" s="3" t="s">
        <v>8</v>
      </c>
      <c r="G1411" s="19" t="s">
        <v>55</v>
      </c>
      <c r="H1411" s="83">
        <v>7.0617920544111673E-2</v>
      </c>
      <c r="I1411" s="16">
        <f>LOG(H1411)</f>
        <v>-1.1510850750696375</v>
      </c>
      <c r="N1411" s="16">
        <v>9.9986139773067806E-2</v>
      </c>
      <c r="O1411" s="16">
        <v>4.0670638766321328E-2</v>
      </c>
      <c r="P1411" s="16">
        <v>-1.0411204132524228</v>
      </c>
      <c r="Q1411" s="16">
        <v>0.21260518289069189</v>
      </c>
      <c r="R1411" s="16">
        <f>(H1411-N1411)/O1411</f>
        <v>-0.7220987946045111</v>
      </c>
      <c r="S1411" s="16">
        <f>(I1411-P1411)/Q1411</f>
        <v>-0.51722474646232697</v>
      </c>
      <c r="T1411" s="113">
        <v>-0.7220987946045111</v>
      </c>
      <c r="U1411" s="113">
        <v>-0.51722474646232697</v>
      </c>
      <c r="V1411" s="113"/>
    </row>
    <row r="1412" spans="1:32" s="16" customFormat="1">
      <c r="A1412" s="7"/>
      <c r="B1412" s="3">
        <v>1012</v>
      </c>
      <c r="C1412" s="3" t="s">
        <v>171</v>
      </c>
      <c r="D1412" s="3" t="s">
        <v>10</v>
      </c>
      <c r="E1412" s="3" t="s">
        <v>9</v>
      </c>
      <c r="F1412" s="3" t="s">
        <v>8</v>
      </c>
      <c r="G1412" s="19" t="s">
        <v>55</v>
      </c>
      <c r="H1412" s="83">
        <v>2.7480309347024747E-2</v>
      </c>
      <c r="I1412" s="16">
        <f>LOG(H1412)</f>
        <v>-1.5609783827133001</v>
      </c>
      <c r="N1412" s="16">
        <v>9.9986139773067806E-2</v>
      </c>
      <c r="O1412" s="16">
        <v>4.0670638766321328E-2</v>
      </c>
      <c r="P1412" s="16">
        <v>-1.0411204132524228</v>
      </c>
      <c r="Q1412" s="16">
        <v>0.21260518289069189</v>
      </c>
      <c r="R1412" s="16">
        <f>(H1412-N1412)/O1412</f>
        <v>-1.7827561264192366</v>
      </c>
      <c r="S1412" s="16">
        <f>(I1412-P1412)/Q1412</f>
        <v>-2.4451801333938099</v>
      </c>
      <c r="T1412" s="113">
        <v>-1.7827561264192366</v>
      </c>
      <c r="U1412" s="113">
        <v>-2.4451801333938099</v>
      </c>
      <c r="V1412" s="113"/>
    </row>
    <row r="1413" spans="1:32" s="16" customFormat="1">
      <c r="A1413" s="7"/>
      <c r="B1413" s="3">
        <v>1014</v>
      </c>
      <c r="C1413" s="3" t="s">
        <v>171</v>
      </c>
      <c r="D1413" s="3" t="s">
        <v>10</v>
      </c>
      <c r="E1413" s="3" t="s">
        <v>9</v>
      </c>
      <c r="F1413" s="3" t="s">
        <v>8</v>
      </c>
      <c r="G1413" s="19" t="s">
        <v>55</v>
      </c>
      <c r="H1413" s="83">
        <v>0.1077214052126089</v>
      </c>
      <c r="I1413" s="16">
        <f>LOG(H1413)</f>
        <v>-0.96769798990496236</v>
      </c>
      <c r="N1413" s="16">
        <v>9.9986139773067806E-2</v>
      </c>
      <c r="O1413" s="16">
        <v>4.0670638766321328E-2</v>
      </c>
      <c r="P1413" s="16">
        <v>-1.0411204132524228</v>
      </c>
      <c r="Q1413" s="16">
        <v>0.21260518289069189</v>
      </c>
      <c r="R1413" s="16">
        <f>(H1413-N1413)/O1413</f>
        <v>0.190192868225776</v>
      </c>
      <c r="S1413" s="16">
        <f>(I1413-P1413)/Q1413</f>
        <v>0.34534634738989201</v>
      </c>
      <c r="T1413" s="113">
        <v>0.190192868225776</v>
      </c>
      <c r="U1413" s="113">
        <v>0.34534634738989201</v>
      </c>
      <c r="V1413" s="113"/>
    </row>
    <row r="1414" spans="1:32" s="16" customFormat="1">
      <c r="A1414" s="7"/>
      <c r="B1414" s="3">
        <v>1017</v>
      </c>
      <c r="C1414" s="3" t="s">
        <v>171</v>
      </c>
      <c r="D1414" s="3" t="s">
        <v>10</v>
      </c>
      <c r="E1414" s="3" t="s">
        <v>9</v>
      </c>
      <c r="F1414" s="3" t="s">
        <v>8</v>
      </c>
      <c r="G1414" s="19" t="s">
        <v>55</v>
      </c>
      <c r="H1414" s="83">
        <v>0.11113053969678241</v>
      </c>
      <c r="I1414" s="16">
        <f>LOG(H1414)</f>
        <v>-0.95416657652990799</v>
      </c>
      <c r="N1414" s="16">
        <v>9.9986139773067806E-2</v>
      </c>
      <c r="O1414" s="16">
        <v>4.0670638766321328E-2</v>
      </c>
      <c r="P1414" s="16">
        <v>-1.0411204132524228</v>
      </c>
      <c r="Q1414" s="16">
        <v>0.21260518289069189</v>
      </c>
      <c r="R1414" s="16">
        <f>(H1414-N1414)/O1414</f>
        <v>0.27401585669077549</v>
      </c>
      <c r="S1414" s="16">
        <f>(I1414-P1414)/Q1414</f>
        <v>0.40899208354304761</v>
      </c>
      <c r="T1414" s="113">
        <v>0.27401585669077549</v>
      </c>
      <c r="U1414" s="113">
        <v>0.40899208354304761</v>
      </c>
      <c r="V1414" s="113"/>
    </row>
    <row r="1415" spans="1:32" s="16" customFormat="1">
      <c r="A1415" s="7"/>
      <c r="B1415" s="3">
        <v>1018</v>
      </c>
      <c r="C1415" s="3" t="s">
        <v>171</v>
      </c>
      <c r="D1415" s="3" t="s">
        <v>10</v>
      </c>
      <c r="E1415" s="3" t="s">
        <v>9</v>
      </c>
      <c r="F1415" s="3" t="s">
        <v>8</v>
      </c>
      <c r="G1415" s="19" t="s">
        <v>55</v>
      </c>
      <c r="H1415" s="83">
        <v>6.3627177804964949E-2</v>
      </c>
      <c r="I1415" s="16">
        <f>LOG(H1415)</f>
        <v>-1.1963573395472495</v>
      </c>
      <c r="N1415" s="16">
        <v>9.9986139773067806E-2</v>
      </c>
      <c r="O1415" s="16">
        <v>4.0670638766321328E-2</v>
      </c>
      <c r="P1415" s="16">
        <v>-1.0411204132524228</v>
      </c>
      <c r="Q1415" s="16">
        <v>0.21260518289069189</v>
      </c>
      <c r="R1415" s="16">
        <f>(H1415-N1415)/O1415</f>
        <v>-0.89398551561995876</v>
      </c>
      <c r="S1415" s="16">
        <f>(I1415-P1415)/Q1415</f>
        <v>-0.73016529599205382</v>
      </c>
      <c r="T1415" s="113">
        <v>-0.89398551561995876</v>
      </c>
      <c r="U1415" s="113">
        <v>-0.73016529599205382</v>
      </c>
      <c r="V1415" s="113"/>
    </row>
    <row r="1416" spans="1:32" s="16" customFormat="1">
      <c r="A1416" s="7"/>
      <c r="B1416" s="3">
        <v>1019</v>
      </c>
      <c r="C1416" s="3" t="s">
        <v>171</v>
      </c>
      <c r="D1416" s="3" t="s">
        <v>10</v>
      </c>
      <c r="E1416" s="3" t="s">
        <v>9</v>
      </c>
      <c r="F1416" s="3" t="s">
        <v>8</v>
      </c>
      <c r="G1416" s="19" t="s">
        <v>55</v>
      </c>
      <c r="H1416" s="83">
        <v>9.804775137467947E-2</v>
      </c>
      <c r="I1416" s="16">
        <f>LOG(H1416)</f>
        <v>-1.0085623619836195</v>
      </c>
      <c r="N1416" s="16">
        <v>9.9986139773067806E-2</v>
      </c>
      <c r="O1416" s="16">
        <v>4.0670638766321328E-2</v>
      </c>
      <c r="P1416" s="16">
        <v>-1.0411204132524228</v>
      </c>
      <c r="Q1416" s="16">
        <v>0.21260518289069189</v>
      </c>
      <c r="R1416" s="16">
        <f>(H1416-N1416)/O1416</f>
        <v>-4.7660633252543903E-2</v>
      </c>
      <c r="S1416" s="16">
        <f>(I1416-P1416)/Q1416</f>
        <v>0.15313855864719242</v>
      </c>
      <c r="T1416" s="113">
        <v>-4.7660633252543903E-2</v>
      </c>
      <c r="U1416" s="113">
        <v>0.15313855864719242</v>
      </c>
      <c r="V1416" s="113"/>
    </row>
    <row r="1417" spans="1:32" s="16" customFormat="1">
      <c r="A1417" s="7"/>
      <c r="B1417" s="3">
        <v>1060</v>
      </c>
      <c r="C1417" s="3" t="s">
        <v>171</v>
      </c>
      <c r="D1417" s="3" t="s">
        <v>10</v>
      </c>
      <c r="E1417" s="3" t="s">
        <v>9</v>
      </c>
      <c r="F1417" s="3" t="s">
        <v>8</v>
      </c>
      <c r="G1417" s="19" t="s">
        <v>55</v>
      </c>
      <c r="H1417" s="83">
        <v>0.10614534243817267</v>
      </c>
      <c r="I1417" s="16">
        <f>LOG(H1417)</f>
        <v>-0.97409905752980885</v>
      </c>
      <c r="N1417" s="16">
        <v>9.9986139773067806E-2</v>
      </c>
      <c r="O1417" s="16">
        <v>4.0670638766321328E-2</v>
      </c>
      <c r="P1417" s="16">
        <v>-1.0411204132524228</v>
      </c>
      <c r="Q1417" s="16">
        <v>0.21260518289069189</v>
      </c>
      <c r="R1417" s="16">
        <f>(H1417-N1417)/O1417</f>
        <v>0.1514410113028565</v>
      </c>
      <c r="S1417" s="16">
        <f>(I1417-P1417)/Q1417</f>
        <v>0.31523857890647966</v>
      </c>
      <c r="T1417" s="113">
        <v>0.1514410113028565</v>
      </c>
      <c r="U1417" s="113">
        <v>0.31523857890647966</v>
      </c>
      <c r="V1417" s="113"/>
    </row>
    <row r="1418" spans="1:32" s="16" customFormat="1">
      <c r="A1418" s="7"/>
      <c r="B1418" s="3">
        <v>1066</v>
      </c>
      <c r="C1418" s="3" t="s">
        <v>171</v>
      </c>
      <c r="D1418" s="3" t="s">
        <v>10</v>
      </c>
      <c r="E1418" s="3" t="s">
        <v>9</v>
      </c>
      <c r="F1418" s="3" t="s">
        <v>8</v>
      </c>
      <c r="G1418" s="19" t="s">
        <v>55</v>
      </c>
      <c r="H1418" s="83">
        <v>9.3188726782472614E-2</v>
      </c>
      <c r="I1418" s="16">
        <f>LOG(H1418)</f>
        <v>-1.030636621898019</v>
      </c>
      <c r="N1418" s="16">
        <v>9.9986139773067806E-2</v>
      </c>
      <c r="O1418" s="16">
        <v>4.0670638766321328E-2</v>
      </c>
      <c r="P1418" s="16">
        <v>-1.0411204132524228</v>
      </c>
      <c r="Q1418" s="16">
        <v>0.21260518289069189</v>
      </c>
      <c r="R1418" s="16">
        <f>(H1418-N1418)/O1418</f>
        <v>-0.16713317510577225</v>
      </c>
      <c r="S1418" s="16">
        <f>(I1418-P1418)/Q1418</f>
        <v>4.9311080811204423E-2</v>
      </c>
      <c r="T1418" s="113">
        <v>-0.16713317510577225</v>
      </c>
      <c r="U1418" s="113">
        <v>4.9311080811204423E-2</v>
      </c>
      <c r="V1418" s="113"/>
    </row>
    <row r="1419" spans="1:32" s="16" customFormat="1">
      <c r="A1419" s="7"/>
      <c r="B1419" s="3">
        <v>1073</v>
      </c>
      <c r="C1419" s="3" t="s">
        <v>171</v>
      </c>
      <c r="D1419" s="3" t="s">
        <v>10</v>
      </c>
      <c r="E1419" s="3" t="s">
        <v>9</v>
      </c>
      <c r="F1419" s="3" t="s">
        <v>8</v>
      </c>
      <c r="G1419" s="19" t="s">
        <v>55</v>
      </c>
      <c r="H1419" s="83">
        <v>0.12012604473056304</v>
      </c>
      <c r="I1419" s="16">
        <f>LOG(H1419)</f>
        <v>-0.92036282226828392</v>
      </c>
      <c r="N1419" s="16">
        <v>9.9986139773067806E-2</v>
      </c>
      <c r="O1419" s="16">
        <v>4.0670638766321328E-2</v>
      </c>
      <c r="P1419" s="16">
        <v>-1.0411204132524228</v>
      </c>
      <c r="Q1419" s="16">
        <v>0.21260518289069189</v>
      </c>
      <c r="R1419" s="16">
        <f>(H1419-N1419)/O1419</f>
        <v>0.49519519654490285</v>
      </c>
      <c r="S1419" s="16">
        <f>(I1419-P1419)/Q1419</f>
        <v>0.56798987372864163</v>
      </c>
      <c r="T1419" s="113">
        <v>0.49519519654490285</v>
      </c>
      <c r="U1419" s="113">
        <v>0.56798987372864163</v>
      </c>
      <c r="V1419" s="113"/>
    </row>
    <row r="1420" spans="1:32" s="16" customFormat="1">
      <c r="A1420" s="7"/>
      <c r="B1420" s="3">
        <v>1076</v>
      </c>
      <c r="C1420" s="3" t="s">
        <v>171</v>
      </c>
      <c r="D1420" s="3" t="s">
        <v>10</v>
      </c>
      <c r="E1420" s="3" t="s">
        <v>9</v>
      </c>
      <c r="F1420" s="3" t="s">
        <v>8</v>
      </c>
      <c r="G1420" s="19" t="s">
        <v>55</v>
      </c>
      <c r="H1420" s="83">
        <v>8.1539972097535662E-2</v>
      </c>
      <c r="I1420" s="16">
        <f>LOG(H1420)</f>
        <v>-1.0886294414966702</v>
      </c>
      <c r="N1420" s="16">
        <v>9.9986139773067806E-2</v>
      </c>
      <c r="O1420" s="16">
        <v>4.0670638766321328E-2</v>
      </c>
      <c r="P1420" s="16">
        <v>-1.0411204132524228</v>
      </c>
      <c r="Q1420" s="16">
        <v>0.21260518289069189</v>
      </c>
      <c r="R1420" s="16">
        <f>(H1420-N1420)/O1420</f>
        <v>-0.45354998679802161</v>
      </c>
      <c r="S1420" s="16">
        <f>(I1420-P1420)/Q1420</f>
        <v>-0.2234612891289369</v>
      </c>
      <c r="T1420" s="113">
        <v>-0.45354998679802161</v>
      </c>
      <c r="U1420" s="113">
        <v>-0.2234612891289369</v>
      </c>
      <c r="V1420" s="113"/>
    </row>
    <row r="1421" spans="1:32" s="16" customFormat="1">
      <c r="A1421" s="7"/>
      <c r="B1421" s="13">
        <v>1077</v>
      </c>
      <c r="C1421" s="13" t="s">
        <v>171</v>
      </c>
      <c r="D1421" s="13" t="s">
        <v>10</v>
      </c>
      <c r="E1421" s="13" t="s">
        <v>9</v>
      </c>
      <c r="F1421" s="13" t="s">
        <v>8</v>
      </c>
      <c r="G1421" s="69" t="s">
        <v>55</v>
      </c>
      <c r="H1421" s="84">
        <v>8.5651137273085459E-2</v>
      </c>
      <c r="I1421" s="24">
        <f>LOG(H1421)</f>
        <v>-1.0672668661118234</v>
      </c>
      <c r="J1421" s="24"/>
      <c r="K1421" s="24"/>
      <c r="L1421" s="24"/>
      <c r="M1421" s="24"/>
      <c r="N1421" s="16">
        <v>9.9986139773067806E-2</v>
      </c>
      <c r="O1421" s="16">
        <v>4.0670638766321328E-2</v>
      </c>
      <c r="P1421" s="16">
        <v>-1.0411204132524228</v>
      </c>
      <c r="Q1421" s="16">
        <v>0.21260518289069189</v>
      </c>
      <c r="R1421" s="16">
        <f>(H1421-N1421)/O1421</f>
        <v>-0.35246563454156815</v>
      </c>
      <c r="S1421" s="16">
        <f>(I1421-P1421)/Q1421</f>
        <v>-0.12298125804789763</v>
      </c>
      <c r="T1421" s="113">
        <v>-0.35246563454156815</v>
      </c>
      <c r="U1421" s="113">
        <v>-0.12298125804789763</v>
      </c>
      <c r="V1421" s="113"/>
    </row>
    <row r="1422" spans="1:32" s="16" customFormat="1">
      <c r="B1422" s="3">
        <v>1170</v>
      </c>
      <c r="C1422" s="22" t="s">
        <v>11</v>
      </c>
      <c r="D1422" s="25" t="s">
        <v>93</v>
      </c>
      <c r="E1422" s="3" t="s">
        <v>9</v>
      </c>
      <c r="F1422" s="3" t="s">
        <v>8</v>
      </c>
      <c r="G1422" s="19" t="s">
        <v>60</v>
      </c>
      <c r="H1422" s="83">
        <v>0.21876484151020228</v>
      </c>
      <c r="I1422" s="16">
        <f>LOG(H1422)</f>
        <v>-0.66002247376924994</v>
      </c>
      <c r="J1422" s="28">
        <f>AVERAGE(H1422:H1431)</f>
        <v>0.48434616631509764</v>
      </c>
      <c r="K1422" s="28">
        <f>STDEV(H1422:H1431)</f>
        <v>0.23029382396458481</v>
      </c>
      <c r="L1422" s="28">
        <f>AVERAGE(I1422:I1431)</f>
        <v>-0.36229180307326164</v>
      </c>
      <c r="M1422" s="28">
        <f>STDEV(I1422:I1431)</f>
        <v>0.21870341441950908</v>
      </c>
      <c r="N1422" s="16">
        <v>0.48434616631509764</v>
      </c>
      <c r="O1422" s="16">
        <v>0.23029382396458481</v>
      </c>
      <c r="P1422" s="16">
        <v>-0.36229180307326164</v>
      </c>
      <c r="Q1422" s="16">
        <v>0.21870341441950908</v>
      </c>
      <c r="R1422" s="16">
        <f>(H1422-N1422)/O1422</f>
        <v>-1.1532281684016727</v>
      </c>
      <c r="S1422" s="16">
        <f>(I1422-P1422)/Q1422</f>
        <v>-1.3613444101283758</v>
      </c>
      <c r="T1422" s="113">
        <v>-1.1532281684016727</v>
      </c>
      <c r="U1422" s="113">
        <v>-1.3613444101283758</v>
      </c>
      <c r="V1422" s="116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1:32" s="16" customFormat="1">
      <c r="B1423" s="3">
        <v>1171</v>
      </c>
      <c r="C1423" s="22" t="s">
        <v>11</v>
      </c>
      <c r="D1423" s="25" t="s">
        <v>93</v>
      </c>
      <c r="E1423" s="3" t="s">
        <v>9</v>
      </c>
      <c r="F1423" s="3" t="s">
        <v>8</v>
      </c>
      <c r="G1423" s="19" t="s">
        <v>60</v>
      </c>
      <c r="H1423" s="83">
        <v>0.34537948809175462</v>
      </c>
      <c r="I1423" s="16">
        <f>LOG(H1423)</f>
        <v>-0.46170345852619171</v>
      </c>
      <c r="N1423" s="16">
        <v>0.48434616631509764</v>
      </c>
      <c r="O1423" s="16">
        <v>0.23029382396458481</v>
      </c>
      <c r="P1423" s="16">
        <v>-0.36229180307326164</v>
      </c>
      <c r="Q1423" s="16">
        <v>0.21870341441950908</v>
      </c>
      <c r="R1423" s="16">
        <f>(H1423-N1423)/O1423</f>
        <v>-0.60343206704802332</v>
      </c>
      <c r="S1423" s="16">
        <f>(I1423-P1423)/Q1423</f>
        <v>-0.45455008426270921</v>
      </c>
      <c r="T1423" s="113">
        <v>-0.60343206704802332</v>
      </c>
      <c r="U1423" s="113">
        <v>-0.45455008426270921</v>
      </c>
      <c r="V1423" s="116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1:32" s="16" customFormat="1">
      <c r="B1424" s="3">
        <v>1172</v>
      </c>
      <c r="C1424" s="22" t="s">
        <v>11</v>
      </c>
      <c r="D1424" s="25" t="s">
        <v>93</v>
      </c>
      <c r="E1424" s="3" t="s">
        <v>9</v>
      </c>
      <c r="F1424" s="3" t="s">
        <v>8</v>
      </c>
      <c r="G1424" s="19" t="s">
        <v>60</v>
      </c>
      <c r="H1424" s="83">
        <v>0.31871061179062832</v>
      </c>
      <c r="I1424" s="16">
        <f>LOG(H1424)</f>
        <v>-0.49660347601359883</v>
      </c>
      <c r="N1424" s="16">
        <v>0.48434616631509764</v>
      </c>
      <c r="O1424" s="16">
        <v>0.23029382396458481</v>
      </c>
      <c r="P1424" s="16">
        <v>-0.36229180307326164</v>
      </c>
      <c r="Q1424" s="16">
        <v>0.21870341441950908</v>
      </c>
      <c r="R1424" s="16">
        <f>(H1424-N1424)/O1424</f>
        <v>-0.71923576443778703</v>
      </c>
      <c r="S1424" s="16">
        <f>(I1424-P1424)/Q1424</f>
        <v>-0.61412700527256214</v>
      </c>
      <c r="T1424" s="113">
        <v>-0.71923576443778703</v>
      </c>
      <c r="U1424" s="113">
        <v>-0.61412700527256214</v>
      </c>
      <c r="V1424" s="116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s="16" customFormat="1">
      <c r="B1425" s="3">
        <v>1201</v>
      </c>
      <c r="C1425" s="22" t="s">
        <v>11</v>
      </c>
      <c r="D1425" s="25" t="s">
        <v>93</v>
      </c>
      <c r="E1425" s="3" t="s">
        <v>9</v>
      </c>
      <c r="F1425" s="3" t="s">
        <v>8</v>
      </c>
      <c r="G1425" s="19" t="s">
        <v>60</v>
      </c>
      <c r="H1425" s="83">
        <v>0.70516753097721374</v>
      </c>
      <c r="I1425" s="16">
        <f>LOG(H1425)</f>
        <v>-0.15170769274546472</v>
      </c>
      <c r="N1425" s="16">
        <v>0.48434616631509764</v>
      </c>
      <c r="O1425" s="16">
        <v>0.23029382396458481</v>
      </c>
      <c r="P1425" s="16">
        <v>-0.36229180307326164</v>
      </c>
      <c r="Q1425" s="16">
        <v>0.21870341441950908</v>
      </c>
      <c r="R1425" s="16">
        <f>(H1425-N1425)/O1425</f>
        <v>0.95886794035811662</v>
      </c>
      <c r="S1425" s="16">
        <f>(I1425-P1425)/Q1425</f>
        <v>0.96287527511510174</v>
      </c>
      <c r="T1425" s="113">
        <v>0.95886794035811662</v>
      </c>
      <c r="U1425" s="113">
        <v>0.96287527511510174</v>
      </c>
      <c r="V1425" s="116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s="16" customFormat="1">
      <c r="B1426" s="3">
        <v>1202</v>
      </c>
      <c r="C1426" s="22" t="s">
        <v>11</v>
      </c>
      <c r="D1426" s="25" t="s">
        <v>93</v>
      </c>
      <c r="E1426" s="3" t="s">
        <v>9</v>
      </c>
      <c r="F1426" s="3" t="s">
        <v>8</v>
      </c>
      <c r="G1426" s="19" t="s">
        <v>60</v>
      </c>
      <c r="H1426" s="83">
        <v>0.20618258640313497</v>
      </c>
      <c r="I1426" s="16">
        <f>LOG(H1426)</f>
        <v>-0.68574801678469766</v>
      </c>
      <c r="N1426" s="16">
        <v>0.48434616631509764</v>
      </c>
      <c r="O1426" s="16">
        <v>0.23029382396458481</v>
      </c>
      <c r="P1426" s="16">
        <v>-0.36229180307326164</v>
      </c>
      <c r="Q1426" s="16">
        <v>0.21870341441950908</v>
      </c>
      <c r="R1426" s="16">
        <f>(H1426-N1426)/O1426</f>
        <v>-1.2078638285790044</v>
      </c>
      <c r="S1426" s="16">
        <f>(I1426-P1426)/Q1426</f>
        <v>-1.4789719427562016</v>
      </c>
      <c r="T1426" s="113">
        <v>-1.2078638285790044</v>
      </c>
      <c r="U1426" s="113">
        <v>-1.4789719427562016</v>
      </c>
      <c r="V1426" s="116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s="16" customFormat="1">
      <c r="B1427" s="3">
        <v>1209</v>
      </c>
      <c r="C1427" s="22" t="s">
        <v>11</v>
      </c>
      <c r="D1427" s="25" t="s">
        <v>93</v>
      </c>
      <c r="E1427" s="3" t="s">
        <v>9</v>
      </c>
      <c r="F1427" s="3" t="s">
        <v>8</v>
      </c>
      <c r="G1427" s="19" t="s">
        <v>60</v>
      </c>
      <c r="H1427" s="83">
        <v>0.58298854693107394</v>
      </c>
      <c r="I1427" s="16">
        <f>LOG(H1427)</f>
        <v>-0.23433997706515983</v>
      </c>
      <c r="N1427" s="16">
        <v>0.48434616631509764</v>
      </c>
      <c r="O1427" s="16">
        <v>0.23029382396458481</v>
      </c>
      <c r="P1427" s="16">
        <v>-0.36229180307326164</v>
      </c>
      <c r="Q1427" s="16">
        <v>0.21870341441950908</v>
      </c>
      <c r="R1427" s="16">
        <f>(H1427-N1427)/O1427</f>
        <v>0.42833272259678917</v>
      </c>
      <c r="S1427" s="16">
        <f>(I1427-P1427)/Q1427</f>
        <v>0.58504722638974993</v>
      </c>
      <c r="T1427" s="113">
        <v>0.42833272259678917</v>
      </c>
      <c r="U1427" s="113">
        <v>0.58504722638974993</v>
      </c>
      <c r="V1427" s="116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s="16" customFormat="1">
      <c r="B1428" s="3">
        <v>1210</v>
      </c>
      <c r="C1428" s="22" t="s">
        <v>11</v>
      </c>
      <c r="D1428" s="25" t="s">
        <v>93</v>
      </c>
      <c r="E1428" s="3" t="s">
        <v>9</v>
      </c>
      <c r="F1428" s="3" t="s">
        <v>8</v>
      </c>
      <c r="G1428" s="19" t="s">
        <v>60</v>
      </c>
      <c r="H1428" s="83">
        <v>0.79456146795093918</v>
      </c>
      <c r="I1428" s="16">
        <f>LOG(H1428)</f>
        <v>-9.9872499766483602E-2</v>
      </c>
      <c r="N1428" s="16">
        <v>0.48434616631509764</v>
      </c>
      <c r="O1428" s="16">
        <v>0.23029382396458481</v>
      </c>
      <c r="P1428" s="16">
        <v>-0.36229180307326164</v>
      </c>
      <c r="Q1428" s="16">
        <v>0.21870341441950908</v>
      </c>
      <c r="R1428" s="16">
        <f>(H1428-N1428)/O1428</f>
        <v>1.3470413417753977</v>
      </c>
      <c r="S1428" s="16">
        <f>(I1428-P1428)/Q1428</f>
        <v>1.1998866318722152</v>
      </c>
      <c r="T1428" s="113">
        <v>1.3470413417753977</v>
      </c>
      <c r="U1428" s="113">
        <v>1.1998866318722152</v>
      </c>
      <c r="V1428" s="117"/>
      <c r="W1428" s="45"/>
      <c r="X1428" s="45"/>
      <c r="Y1428" s="45"/>
      <c r="Z1428" s="45"/>
      <c r="AA1428" s="45"/>
      <c r="AB1428" s="45"/>
      <c r="AC1428" s="45"/>
      <c r="AD1428" s="45"/>
      <c r="AE1428" s="45"/>
      <c r="AF1428" s="45"/>
    </row>
    <row r="1429" spans="2:32" s="16" customFormat="1">
      <c r="B1429" s="3">
        <v>1211</v>
      </c>
      <c r="C1429" s="22" t="s">
        <v>11</v>
      </c>
      <c r="D1429" s="25" t="s">
        <v>93</v>
      </c>
      <c r="E1429" s="3" t="s">
        <v>9</v>
      </c>
      <c r="F1429" s="3" t="s">
        <v>8</v>
      </c>
      <c r="G1429" s="19" t="s">
        <v>60</v>
      </c>
      <c r="H1429" s="83">
        <v>0.42394635001185416</v>
      </c>
      <c r="I1429" s="16">
        <f>LOG(H1429)</f>
        <v>-0.37268909946394874</v>
      </c>
      <c r="N1429" s="16">
        <v>0.48434616631509764</v>
      </c>
      <c r="O1429" s="16">
        <v>0.23029382396458481</v>
      </c>
      <c r="P1429" s="16">
        <v>-0.36229180307326164</v>
      </c>
      <c r="Q1429" s="16">
        <v>0.21870341441950908</v>
      </c>
      <c r="R1429" s="16">
        <f>(H1429-N1429)/O1429</f>
        <v>-0.26227284459235833</v>
      </c>
      <c r="S1429" s="16">
        <f>(I1429-P1429)/Q1429</f>
        <v>-4.7540622163051244E-2</v>
      </c>
      <c r="T1429" s="113">
        <v>-0.26227284459235833</v>
      </c>
      <c r="U1429" s="113">
        <v>-4.7540622163051244E-2</v>
      </c>
      <c r="V1429" s="117"/>
      <c r="W1429" s="45"/>
      <c r="X1429" s="45"/>
      <c r="Y1429" s="45"/>
      <c r="Z1429" s="45"/>
      <c r="AA1429" s="45"/>
      <c r="AB1429" s="45"/>
      <c r="AC1429" s="45"/>
      <c r="AD1429" s="45"/>
      <c r="AE1429" s="45"/>
      <c r="AF1429" s="45"/>
    </row>
    <row r="1430" spans="2:32" s="16" customFormat="1">
      <c r="B1430" s="3">
        <v>1212</v>
      </c>
      <c r="C1430" s="22" t="s">
        <v>11</v>
      </c>
      <c r="D1430" s="25" t="s">
        <v>93</v>
      </c>
      <c r="E1430" s="3" t="s">
        <v>9</v>
      </c>
      <c r="F1430" s="3" t="s">
        <v>8</v>
      </c>
      <c r="G1430" s="19" t="s">
        <v>60</v>
      </c>
      <c r="H1430" s="83">
        <v>0.41730277041353459</v>
      </c>
      <c r="I1430" s="16">
        <f>LOG(H1430)</f>
        <v>-0.37954873205963841</v>
      </c>
      <c r="N1430" s="16">
        <v>0.48434616631509764</v>
      </c>
      <c r="O1430" s="16">
        <v>0.23029382396458481</v>
      </c>
      <c r="P1430" s="16">
        <v>-0.36229180307326164</v>
      </c>
      <c r="Q1430" s="16">
        <v>0.21870341441950908</v>
      </c>
      <c r="R1430" s="16">
        <f>(H1430-N1430)/O1430</f>
        <v>-0.29112111973907367</v>
      </c>
      <c r="S1430" s="16">
        <f>(I1430-P1430)/Q1430</f>
        <v>-7.8905622174124529E-2</v>
      </c>
      <c r="T1430" s="113">
        <v>-0.29112111973907367</v>
      </c>
      <c r="U1430" s="113">
        <v>-7.8905622174124529E-2</v>
      </c>
      <c r="V1430" s="117"/>
      <c r="W1430" s="45"/>
      <c r="X1430" s="45"/>
      <c r="Y1430" s="45"/>
      <c r="Z1430" s="45"/>
      <c r="AA1430" s="45"/>
      <c r="AB1430" s="45"/>
      <c r="AC1430" s="45"/>
      <c r="AD1430" s="45"/>
      <c r="AE1430" s="45"/>
      <c r="AF1430" s="45"/>
    </row>
    <row r="1431" spans="2:32" s="16" customFormat="1">
      <c r="B1431" s="29" t="s">
        <v>12</v>
      </c>
      <c r="C1431" s="30" t="s">
        <v>11</v>
      </c>
      <c r="D1431" s="29" t="s">
        <v>93</v>
      </c>
      <c r="E1431" s="29" t="s">
        <v>9</v>
      </c>
      <c r="F1431" s="29" t="s">
        <v>8</v>
      </c>
      <c r="G1431" s="33" t="s">
        <v>60</v>
      </c>
      <c r="H1431" s="85">
        <v>0.83045746907064</v>
      </c>
      <c r="I1431" s="16">
        <f>LOG(H1431)</f>
        <v>-8.0682604538182656E-2</v>
      </c>
      <c r="J1431" s="32"/>
      <c r="K1431" s="32"/>
      <c r="L1431" s="32"/>
      <c r="M1431" s="32"/>
      <c r="N1431" s="16">
        <v>0.48434616631509764</v>
      </c>
      <c r="O1431" s="16">
        <v>0.23029382396458481</v>
      </c>
      <c r="P1431" s="16">
        <v>-0.36229180307326164</v>
      </c>
      <c r="Q1431" s="16">
        <v>0.21870341441950908</v>
      </c>
      <c r="R1431" s="16">
        <f>(H1431-N1431)/O1431</f>
        <v>1.5029117880676135</v>
      </c>
      <c r="S1431" s="16">
        <f>(I1431-P1431)/Q1431</f>
        <v>1.287630553379959</v>
      </c>
      <c r="T1431" s="113">
        <v>1.5029117880676135</v>
      </c>
      <c r="U1431" s="113">
        <v>1.287630553379959</v>
      </c>
      <c r="V1431" s="117"/>
      <c r="W1431" s="45"/>
      <c r="X1431" s="45"/>
      <c r="Y1431" s="45"/>
      <c r="Z1431" s="45"/>
      <c r="AA1431" s="45"/>
      <c r="AB1431" s="45"/>
      <c r="AC1431" s="45"/>
      <c r="AD1431" s="45"/>
      <c r="AE1431" s="45"/>
      <c r="AF1431" s="45"/>
    </row>
    <row r="1432" spans="2:32" s="16" customFormat="1">
      <c r="B1432" s="3">
        <v>1028</v>
      </c>
      <c r="C1432" s="22" t="s">
        <v>11</v>
      </c>
      <c r="D1432" s="3" t="s">
        <v>10</v>
      </c>
      <c r="E1432" s="3" t="s">
        <v>9</v>
      </c>
      <c r="F1432" s="3" t="s">
        <v>8</v>
      </c>
      <c r="G1432" s="19" t="s">
        <v>60</v>
      </c>
      <c r="H1432" s="83">
        <v>0.46515380605179812</v>
      </c>
      <c r="I1432" s="16">
        <f>LOG(H1432)</f>
        <v>-0.33240342114248361</v>
      </c>
      <c r="N1432" s="16">
        <v>0.48434616631509764</v>
      </c>
      <c r="O1432" s="16">
        <v>0.23029382396458481</v>
      </c>
      <c r="P1432" s="16">
        <v>-0.36229180307326164</v>
      </c>
      <c r="Q1432" s="16">
        <v>0.21870341441950908</v>
      </c>
      <c r="R1432" s="16">
        <f>(H1432-N1432)/O1432</f>
        <v>-8.3338579962313558E-2</v>
      </c>
      <c r="S1432" s="16">
        <f>(I1432-P1432)/Q1432</f>
        <v>0.13666170695189606</v>
      </c>
      <c r="T1432" s="113">
        <v>-8.3338579962313558E-2</v>
      </c>
      <c r="U1432" s="113">
        <v>0.13666170695189606</v>
      </c>
      <c r="V1432" s="113"/>
    </row>
    <row r="1433" spans="2:32" s="16" customFormat="1">
      <c r="B1433" s="3">
        <v>1029</v>
      </c>
      <c r="C1433" s="22" t="s">
        <v>11</v>
      </c>
      <c r="D1433" s="3" t="s">
        <v>10</v>
      </c>
      <c r="E1433" s="3" t="s">
        <v>9</v>
      </c>
      <c r="F1433" s="3" t="s">
        <v>8</v>
      </c>
      <c r="G1433" s="19" t="s">
        <v>60</v>
      </c>
      <c r="H1433" s="83">
        <v>0.2529893793240649</v>
      </c>
      <c r="I1433" s="16">
        <f>LOG(H1433)</f>
        <v>-0.59689771043591877</v>
      </c>
      <c r="N1433" s="16">
        <v>0.48434616631509764</v>
      </c>
      <c r="O1433" s="16">
        <v>0.23029382396458481</v>
      </c>
      <c r="P1433" s="16">
        <v>-0.36229180307326164</v>
      </c>
      <c r="Q1433" s="16">
        <v>0.21870341441950908</v>
      </c>
      <c r="R1433" s="16">
        <f>(H1433-N1433)/O1433</f>
        <v>-1.0046156818630594</v>
      </c>
      <c r="S1433" s="16">
        <f>(I1433-P1433)/Q1433</f>
        <v>-1.0727125956645764</v>
      </c>
      <c r="T1433" s="113">
        <v>-1.0046156818630594</v>
      </c>
      <c r="U1433" s="113">
        <v>-1.0727125956645764</v>
      </c>
      <c r="V1433" s="113"/>
    </row>
    <row r="1434" spans="2:32" s="16" customFormat="1">
      <c r="B1434" s="3">
        <v>1030</v>
      </c>
      <c r="C1434" s="22" t="s">
        <v>11</v>
      </c>
      <c r="D1434" s="3" t="s">
        <v>10</v>
      </c>
      <c r="E1434" s="3" t="s">
        <v>9</v>
      </c>
      <c r="F1434" s="3" t="s">
        <v>8</v>
      </c>
      <c r="G1434" s="19" t="s">
        <v>60</v>
      </c>
      <c r="H1434" s="83">
        <v>0.46360704520042628</v>
      </c>
      <c r="I1434" s="16">
        <f>LOG(H1434)</f>
        <v>-0.33384997290598123</v>
      </c>
      <c r="N1434" s="16">
        <v>0.48434616631509764</v>
      </c>
      <c r="O1434" s="16">
        <v>0.23029382396458481</v>
      </c>
      <c r="P1434" s="16">
        <v>-0.36229180307326164</v>
      </c>
      <c r="Q1434" s="16">
        <v>0.21870341441950908</v>
      </c>
      <c r="R1434" s="16">
        <f>(H1434-N1434)/O1434</f>
        <v>-9.0055046885932438E-2</v>
      </c>
      <c r="S1434" s="16">
        <f>(I1434-P1434)/Q1434</f>
        <v>0.13004749030906446</v>
      </c>
      <c r="T1434" s="113">
        <v>-9.0055046885932438E-2</v>
      </c>
      <c r="U1434" s="113">
        <v>0.13004749030906446</v>
      </c>
      <c r="V1434" s="113"/>
    </row>
    <row r="1435" spans="2:32" s="16" customFormat="1">
      <c r="B1435" s="3">
        <v>1033</v>
      </c>
      <c r="C1435" s="22" t="s">
        <v>11</v>
      </c>
      <c r="D1435" s="3" t="s">
        <v>10</v>
      </c>
      <c r="E1435" s="3" t="s">
        <v>9</v>
      </c>
      <c r="F1435" s="3" t="s">
        <v>8</v>
      </c>
      <c r="G1435" s="19" t="s">
        <v>60</v>
      </c>
      <c r="H1435" s="83">
        <v>0.44115042312546637</v>
      </c>
      <c r="I1435" s="16">
        <f>LOG(H1435)</f>
        <v>-0.35541329988739773</v>
      </c>
      <c r="N1435" s="16">
        <v>0.48434616631509764</v>
      </c>
      <c r="O1435" s="16">
        <v>0.23029382396458481</v>
      </c>
      <c r="P1435" s="16">
        <v>-0.36229180307326164</v>
      </c>
      <c r="Q1435" s="16">
        <v>0.21870341441950908</v>
      </c>
      <c r="R1435" s="16">
        <f>(H1435-N1435)/O1435</f>
        <v>-0.18756796185847355</v>
      </c>
      <c r="S1435" s="16">
        <f>(I1435-P1435)/Q1435</f>
        <v>3.1451283941410335E-2</v>
      </c>
      <c r="T1435" s="113">
        <v>-0.18756796185847355</v>
      </c>
      <c r="U1435" s="113">
        <v>3.1451283941410335E-2</v>
      </c>
      <c r="V1435" s="113"/>
    </row>
    <row r="1436" spans="2:32" s="16" customFormat="1">
      <c r="B1436" s="3">
        <v>1034</v>
      </c>
      <c r="C1436" s="22" t="s">
        <v>11</v>
      </c>
      <c r="D1436" s="3" t="s">
        <v>10</v>
      </c>
      <c r="E1436" s="3" t="s">
        <v>9</v>
      </c>
      <c r="F1436" s="3" t="s">
        <v>8</v>
      </c>
      <c r="G1436" s="19" t="s">
        <v>60</v>
      </c>
      <c r="H1436" s="83">
        <v>0.146825395084832</v>
      </c>
      <c r="I1436" s="16">
        <f>LOG(H1436)</f>
        <v>-0.83319882186296157</v>
      </c>
      <c r="N1436" s="16">
        <v>0.48434616631509764</v>
      </c>
      <c r="O1436" s="16">
        <v>0.23029382396458481</v>
      </c>
      <c r="P1436" s="16">
        <v>-0.36229180307326164</v>
      </c>
      <c r="Q1436" s="16">
        <v>0.21870341441950908</v>
      </c>
      <c r="R1436" s="16">
        <f>(H1436-N1436)/O1436</f>
        <v>-1.4656093047556953</v>
      </c>
      <c r="S1436" s="16">
        <f>(I1436-P1436)/Q1436</f>
        <v>-2.1531763463300253</v>
      </c>
      <c r="T1436" s="113">
        <v>-1.4656093047556953</v>
      </c>
      <c r="U1436" s="113">
        <v>-2.1531763463300253</v>
      </c>
      <c r="V1436" s="113"/>
    </row>
    <row r="1437" spans="2:32" s="16" customFormat="1">
      <c r="B1437" s="3">
        <v>1046</v>
      </c>
      <c r="C1437" s="22" t="s">
        <v>11</v>
      </c>
      <c r="D1437" s="3" t="s">
        <v>10</v>
      </c>
      <c r="E1437" s="3" t="s">
        <v>9</v>
      </c>
      <c r="F1437" s="3" t="s">
        <v>8</v>
      </c>
      <c r="G1437" s="19" t="s">
        <v>60</v>
      </c>
      <c r="H1437" s="83">
        <v>0.52027652134375224</v>
      </c>
      <c r="I1437" s="16">
        <f>LOG(H1437)</f>
        <v>-0.28376577218376531</v>
      </c>
      <c r="N1437" s="16">
        <v>0.48434616631509764</v>
      </c>
      <c r="O1437" s="16">
        <v>0.23029382396458481</v>
      </c>
      <c r="P1437" s="16">
        <v>-0.36229180307326164</v>
      </c>
      <c r="Q1437" s="16">
        <v>0.21870341441950908</v>
      </c>
      <c r="R1437" s="16">
        <f>(H1437-N1437)/O1437</f>
        <v>0.1560196205443185</v>
      </c>
      <c r="S1437" s="16">
        <f>(I1437-P1437)/Q1437</f>
        <v>0.35905260600490901</v>
      </c>
      <c r="T1437" s="113">
        <v>0.1560196205443185</v>
      </c>
      <c r="U1437" s="113">
        <v>0.35905260600490901</v>
      </c>
      <c r="V1437" s="113"/>
    </row>
    <row r="1438" spans="2:32" s="16" customFormat="1">
      <c r="B1438" s="3">
        <v>1090</v>
      </c>
      <c r="C1438" s="22" t="s">
        <v>11</v>
      </c>
      <c r="D1438" s="3" t="s">
        <v>10</v>
      </c>
      <c r="E1438" s="3" t="s">
        <v>9</v>
      </c>
      <c r="F1438" s="3" t="s">
        <v>8</v>
      </c>
      <c r="G1438" s="19" t="s">
        <v>60</v>
      </c>
      <c r="H1438" s="83">
        <v>0.21391623383698205</v>
      </c>
      <c r="I1438" s="16">
        <f>LOG(H1438)</f>
        <v>-0.66975625610964684</v>
      </c>
      <c r="N1438" s="16">
        <v>0.48434616631509764</v>
      </c>
      <c r="O1438" s="16">
        <v>0.23029382396458481</v>
      </c>
      <c r="P1438" s="16">
        <v>-0.36229180307326164</v>
      </c>
      <c r="Q1438" s="16">
        <v>0.21870341441950908</v>
      </c>
      <c r="R1438" s="16">
        <f>(H1438-N1438)/O1438</f>
        <v>-1.174282174930158</v>
      </c>
      <c r="S1438" s="16">
        <f>(I1438-P1438)/Q1438</f>
        <v>-1.405851179106961</v>
      </c>
      <c r="T1438" s="113">
        <v>-1.174282174930158</v>
      </c>
      <c r="U1438" s="113">
        <v>-1.405851179106961</v>
      </c>
      <c r="V1438" s="113"/>
    </row>
    <row r="1439" spans="2:32" s="16" customFormat="1">
      <c r="B1439" s="3">
        <v>1091</v>
      </c>
      <c r="C1439" s="22" t="s">
        <v>11</v>
      </c>
      <c r="D1439" s="3" t="s">
        <v>10</v>
      </c>
      <c r="E1439" s="3" t="s">
        <v>9</v>
      </c>
      <c r="F1439" s="3" t="s">
        <v>8</v>
      </c>
      <c r="G1439" s="19" t="s">
        <v>60</v>
      </c>
      <c r="H1439" s="83">
        <v>0.37572085304708214</v>
      </c>
      <c r="I1439" s="16">
        <f>LOG(H1439)</f>
        <v>-0.42513470030006117</v>
      </c>
      <c r="N1439" s="16">
        <v>0.48434616631509764</v>
      </c>
      <c r="O1439" s="16">
        <v>0.23029382396458481</v>
      </c>
      <c r="P1439" s="16">
        <v>-0.36229180307326164</v>
      </c>
      <c r="Q1439" s="16">
        <v>0.21870341441950908</v>
      </c>
      <c r="R1439" s="16">
        <f>(H1439-N1439)/O1439</f>
        <v>-0.47168139986559166</v>
      </c>
      <c r="S1439" s="16">
        <f>(I1439-P1439)/Q1439</f>
        <v>-0.28734300922369932</v>
      </c>
      <c r="T1439" s="113">
        <v>-0.47168139986559166</v>
      </c>
      <c r="U1439" s="113">
        <v>-0.28734300922369932</v>
      </c>
      <c r="V1439" s="113"/>
    </row>
    <row r="1440" spans="2:32" s="16" customFormat="1">
      <c r="B1440" s="3">
        <v>1092</v>
      </c>
      <c r="C1440" s="22" t="s">
        <v>11</v>
      </c>
      <c r="D1440" s="3" t="s">
        <v>10</v>
      </c>
      <c r="E1440" s="3" t="s">
        <v>9</v>
      </c>
      <c r="F1440" s="3" t="s">
        <v>8</v>
      </c>
      <c r="G1440" s="19" t="s">
        <v>60</v>
      </c>
      <c r="H1440" s="83">
        <v>0.84857697427807532</v>
      </c>
      <c r="I1440" s="16">
        <f>LOG(H1440)</f>
        <v>-7.1308756778269644E-2</v>
      </c>
      <c r="N1440" s="16">
        <v>0.48434616631509764</v>
      </c>
      <c r="O1440" s="16">
        <v>0.23029382396458481</v>
      </c>
      <c r="P1440" s="16">
        <v>-0.36229180307326164</v>
      </c>
      <c r="Q1440" s="16">
        <v>0.21870341441950908</v>
      </c>
      <c r="R1440" s="16">
        <f>(H1440-N1440)/O1440</f>
        <v>1.5815917322167965</v>
      </c>
      <c r="S1440" s="16">
        <f>(I1440-P1440)/Q1440</f>
        <v>1.3304915566468418</v>
      </c>
      <c r="T1440" s="113">
        <v>1.5815917322167965</v>
      </c>
      <c r="U1440" s="113">
        <v>1.3304915566468418</v>
      </c>
      <c r="V1440" s="113"/>
    </row>
    <row r="1441" spans="1:32" s="16" customFormat="1">
      <c r="B1441" s="3">
        <v>1094</v>
      </c>
      <c r="C1441" s="22" t="s">
        <v>11</v>
      </c>
      <c r="D1441" s="3" t="s">
        <v>10</v>
      </c>
      <c r="E1441" s="3" t="s">
        <v>9</v>
      </c>
      <c r="F1441" s="3" t="s">
        <v>8</v>
      </c>
      <c r="G1441" s="19" t="s">
        <v>60</v>
      </c>
      <c r="H1441" s="83">
        <v>0.67635387462498653</v>
      </c>
      <c r="I1441" s="16">
        <f>LOG(H1441)</f>
        <v>-0.16982601769004185</v>
      </c>
      <c r="N1441" s="16">
        <v>0.48434616631509764</v>
      </c>
      <c r="O1441" s="16">
        <v>0.23029382396458481</v>
      </c>
      <c r="P1441" s="16">
        <v>-0.36229180307326164</v>
      </c>
      <c r="Q1441" s="16">
        <v>0.21870341441950908</v>
      </c>
      <c r="R1441" s="16">
        <f>(H1441-N1441)/O1441</f>
        <v>0.83375100992467932</v>
      </c>
      <c r="S1441" s="16">
        <f>(I1441-P1441)/Q1441</f>
        <v>0.88003100406122969</v>
      </c>
      <c r="T1441" s="113">
        <v>0.83375100992467932</v>
      </c>
      <c r="U1441" s="113">
        <v>0.88003100406122969</v>
      </c>
      <c r="V1441" s="113"/>
    </row>
    <row r="1442" spans="1:32" s="16" customFormat="1">
      <c r="B1442" s="3">
        <v>1095</v>
      </c>
      <c r="C1442" s="22" t="s">
        <v>11</v>
      </c>
      <c r="D1442" s="3" t="s">
        <v>10</v>
      </c>
      <c r="E1442" s="3" t="s">
        <v>9</v>
      </c>
      <c r="F1442" s="3" t="s">
        <v>8</v>
      </c>
      <c r="G1442" s="19" t="s">
        <v>60</v>
      </c>
      <c r="H1442" s="83">
        <v>0.23790069928538374</v>
      </c>
      <c r="I1442" s="16">
        <f>LOG(H1442)</f>
        <v>-0.62360428139553292</v>
      </c>
      <c r="N1442" s="16">
        <v>0.48434616631509764</v>
      </c>
      <c r="O1442" s="16">
        <v>0.23029382396458481</v>
      </c>
      <c r="P1442" s="16">
        <v>-0.36229180307326164</v>
      </c>
      <c r="Q1442" s="16">
        <v>0.21870341441950908</v>
      </c>
      <c r="R1442" s="16">
        <f>(H1442-N1442)/O1442</f>
        <v>-1.0701349379982197</v>
      </c>
      <c r="S1442" s="16">
        <f>(I1442-P1442)/Q1442</f>
        <v>-1.1948257827426096</v>
      </c>
      <c r="T1442" s="113">
        <v>-1.0701349379982197</v>
      </c>
      <c r="U1442" s="113">
        <v>-1.1948257827426096</v>
      </c>
      <c r="V1442" s="116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1:32" s="16" customFormat="1">
      <c r="A1443" s="7"/>
      <c r="B1443" s="3">
        <v>1134</v>
      </c>
      <c r="C1443" s="3" t="s">
        <v>171</v>
      </c>
      <c r="D1443" s="25" t="s">
        <v>93</v>
      </c>
      <c r="E1443" s="3" t="s">
        <v>9</v>
      </c>
      <c r="F1443" s="3" t="s">
        <v>8</v>
      </c>
      <c r="G1443" s="19" t="s">
        <v>60</v>
      </c>
      <c r="H1443" s="83">
        <v>0.526745175714884</v>
      </c>
      <c r="I1443" s="16">
        <f>LOG(H1443)</f>
        <v>-0.27839943326138933</v>
      </c>
      <c r="N1443" s="16">
        <v>0.48434616631509764</v>
      </c>
      <c r="O1443" s="16">
        <v>0.23029382396458481</v>
      </c>
      <c r="P1443" s="16">
        <v>-0.36229180307326164</v>
      </c>
      <c r="Q1443" s="16">
        <v>0.21870341441950908</v>
      </c>
      <c r="R1443" s="16">
        <f>(H1443-N1443)/O1443</f>
        <v>0.18410832157751042</v>
      </c>
      <c r="S1443" s="16">
        <f>(I1443-P1443)/Q1443</f>
        <v>0.38358966655615612</v>
      </c>
      <c r="T1443" s="113">
        <v>0.18410832157751042</v>
      </c>
      <c r="U1443" s="113">
        <v>0.38358966655615612</v>
      </c>
      <c r="V1443" s="116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1:32" s="16" customFormat="1">
      <c r="A1444" s="7"/>
      <c r="B1444" s="3">
        <v>1135</v>
      </c>
      <c r="C1444" s="3" t="s">
        <v>171</v>
      </c>
      <c r="D1444" s="25" t="s">
        <v>93</v>
      </c>
      <c r="E1444" s="3" t="s">
        <v>9</v>
      </c>
      <c r="F1444" s="3" t="s">
        <v>8</v>
      </c>
      <c r="G1444" s="19" t="s">
        <v>60</v>
      </c>
      <c r="H1444" s="83">
        <v>0.13627299779125213</v>
      </c>
      <c r="I1444" s="16">
        <f>LOG(H1444)</f>
        <v>-0.8655901901815628</v>
      </c>
      <c r="N1444" s="16">
        <v>0.48434616631509764</v>
      </c>
      <c r="O1444" s="16">
        <v>0.23029382396458481</v>
      </c>
      <c r="P1444" s="16">
        <v>-0.36229180307326164</v>
      </c>
      <c r="Q1444" s="16">
        <v>0.21870341441950908</v>
      </c>
      <c r="R1444" s="16">
        <f>(H1444-N1444)/O1444</f>
        <v>-1.5114307562905946</v>
      </c>
      <c r="S1444" s="16">
        <f>(I1444-P1444)/Q1444</f>
        <v>-2.3012827140544418</v>
      </c>
      <c r="T1444" s="113">
        <v>-1.5114307562905946</v>
      </c>
      <c r="U1444" s="113">
        <v>-2.3012827140544418</v>
      </c>
      <c r="V1444" s="116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1:32" s="16" customFormat="1">
      <c r="A1445" s="7"/>
      <c r="B1445" s="3">
        <v>1150</v>
      </c>
      <c r="C1445" s="3" t="s">
        <v>171</v>
      </c>
      <c r="D1445" s="25" t="s">
        <v>93</v>
      </c>
      <c r="E1445" s="3" t="s">
        <v>9</v>
      </c>
      <c r="F1445" s="3" t="s">
        <v>8</v>
      </c>
      <c r="G1445" s="19" t="s">
        <v>60</v>
      </c>
      <c r="H1445" s="83">
        <v>0.22020084913436144</v>
      </c>
      <c r="I1445" s="16">
        <f>LOG(H1445)</f>
        <v>-0.65718101064284773</v>
      </c>
      <c r="N1445" s="16">
        <v>0.48434616631509764</v>
      </c>
      <c r="O1445" s="16">
        <v>0.23029382396458481</v>
      </c>
      <c r="P1445" s="16">
        <v>-0.36229180307326164</v>
      </c>
      <c r="Q1445" s="16">
        <v>0.21870341441950908</v>
      </c>
      <c r="R1445" s="16">
        <f>(H1445-N1445)/O1445</f>
        <v>-1.1469926228736258</v>
      </c>
      <c r="S1445" s="16">
        <f>(I1445-P1445)/Q1445</f>
        <v>-1.3483520975303118</v>
      </c>
      <c r="T1445" s="113">
        <v>-1.1469926228736258</v>
      </c>
      <c r="U1445" s="113">
        <v>-1.3483520975303118</v>
      </c>
      <c r="V1445" s="116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1:32" s="16" customFormat="1">
      <c r="A1446" s="7"/>
      <c r="B1446" s="3">
        <v>1151</v>
      </c>
      <c r="C1446" s="3" t="s">
        <v>171</v>
      </c>
      <c r="D1446" s="25" t="s">
        <v>93</v>
      </c>
      <c r="E1446" s="3" t="s">
        <v>9</v>
      </c>
      <c r="F1446" s="3" t="s">
        <v>8</v>
      </c>
      <c r="G1446" s="19" t="s">
        <v>60</v>
      </c>
      <c r="H1446" s="83">
        <v>0.41394111179290005</v>
      </c>
      <c r="I1446" s="16">
        <f>LOG(H1446)</f>
        <v>-0.3830614382087455</v>
      </c>
      <c r="N1446" s="16">
        <v>0.48434616631509764</v>
      </c>
      <c r="O1446" s="16">
        <v>0.23029382396458481</v>
      </c>
      <c r="P1446" s="16">
        <v>-0.36229180307326164</v>
      </c>
      <c r="Q1446" s="16">
        <v>0.21870341441950908</v>
      </c>
      <c r="R1446" s="16">
        <f>(H1446-N1446)/O1446</f>
        <v>-0.30571837885250741</v>
      </c>
      <c r="S1446" s="16">
        <f>(I1446-P1446)/Q1446</f>
        <v>-9.4967127928072867E-2</v>
      </c>
      <c r="T1446" s="113">
        <v>-0.30571837885250741</v>
      </c>
      <c r="U1446" s="113">
        <v>-9.4967127928072867E-2</v>
      </c>
      <c r="V1446" s="116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1:32" s="16" customFormat="1">
      <c r="A1447" s="7"/>
      <c r="B1447" s="3">
        <v>1163</v>
      </c>
      <c r="C1447" s="3" t="s">
        <v>171</v>
      </c>
      <c r="D1447" s="25" t="s">
        <v>93</v>
      </c>
      <c r="E1447" s="3" t="s">
        <v>9</v>
      </c>
      <c r="F1447" s="3" t="s">
        <v>8</v>
      </c>
      <c r="G1447" s="19" t="s">
        <v>60</v>
      </c>
      <c r="H1447" s="83">
        <v>0.50913099948623852</v>
      </c>
      <c r="I1447" s="16">
        <f>LOG(H1447)</f>
        <v>-0.29317045924640056</v>
      </c>
      <c r="N1447" s="16">
        <v>0.48434616631509764</v>
      </c>
      <c r="O1447" s="16">
        <v>0.23029382396458481</v>
      </c>
      <c r="P1447" s="16">
        <v>-0.36229180307326164</v>
      </c>
      <c r="Q1447" s="16">
        <v>0.21870341441950908</v>
      </c>
      <c r="R1447" s="16">
        <f>(H1447-N1447)/O1447</f>
        <v>0.10762265676283339</v>
      </c>
      <c r="S1447" s="16">
        <f>(I1447-P1447)/Q1447</f>
        <v>0.31605059303863903</v>
      </c>
      <c r="T1447" s="113">
        <v>0.10762265676283339</v>
      </c>
      <c r="U1447" s="113">
        <v>0.31605059303863903</v>
      </c>
      <c r="V1447" s="116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1:32" s="16" customFormat="1">
      <c r="A1448" s="7"/>
      <c r="B1448" s="3">
        <v>1164</v>
      </c>
      <c r="C1448" s="3" t="s">
        <v>171</v>
      </c>
      <c r="D1448" s="25" t="s">
        <v>93</v>
      </c>
      <c r="E1448" s="3" t="s">
        <v>9</v>
      </c>
      <c r="F1448" s="3" t="s">
        <v>8</v>
      </c>
      <c r="G1448" s="19" t="s">
        <v>60</v>
      </c>
      <c r="H1448" s="83">
        <v>0.22798670824869857</v>
      </c>
      <c r="I1448" s="16">
        <f>LOG(H1448)</f>
        <v>-0.64209047187021617</v>
      </c>
      <c r="N1448" s="16">
        <v>0.48434616631509764</v>
      </c>
      <c r="O1448" s="16">
        <v>0.23029382396458481</v>
      </c>
      <c r="P1448" s="16">
        <v>-0.36229180307326164</v>
      </c>
      <c r="Q1448" s="16">
        <v>0.21870341441950908</v>
      </c>
      <c r="R1448" s="16">
        <f>(H1448-N1448)/O1448</f>
        <v>-1.1131842515491108</v>
      </c>
      <c r="S1448" s="16">
        <f>(I1448-P1448)/Q1448</f>
        <v>-1.2793520830006555</v>
      </c>
      <c r="T1448" s="113">
        <v>-1.1131842515491108</v>
      </c>
      <c r="U1448" s="113">
        <v>-1.2793520830006555</v>
      </c>
      <c r="V1448" s="116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1:32" s="16" customFormat="1">
      <c r="A1449" s="7"/>
      <c r="B1449" s="3" t="s">
        <v>183</v>
      </c>
      <c r="C1449" s="3" t="s">
        <v>171</v>
      </c>
      <c r="D1449" s="25" t="s">
        <v>93</v>
      </c>
      <c r="E1449" s="3" t="s">
        <v>9</v>
      </c>
      <c r="F1449" s="3" t="s">
        <v>8</v>
      </c>
      <c r="G1449" s="19" t="s">
        <v>60</v>
      </c>
      <c r="H1449" s="83">
        <v>1.3872189993520474</v>
      </c>
      <c r="I1449" s="16">
        <f>LOG(H1449)</f>
        <v>0.1421450282702901</v>
      </c>
      <c r="N1449" s="16">
        <v>0.48434616631509764</v>
      </c>
      <c r="O1449" s="16">
        <v>0.23029382396458481</v>
      </c>
      <c r="P1449" s="16">
        <v>-0.36229180307326164</v>
      </c>
      <c r="Q1449" s="16">
        <v>0.21870341441950908</v>
      </c>
      <c r="R1449" s="16">
        <f>(H1449-N1449)/O1449</f>
        <v>3.9205256028741609</v>
      </c>
      <c r="S1449" s="16">
        <f>(I1449-P1449)/Q1449</f>
        <v>2.3064881391195797</v>
      </c>
      <c r="T1449" s="113">
        <v>3.9205256028741609</v>
      </c>
      <c r="U1449" s="113">
        <v>2.3064881391195797</v>
      </c>
      <c r="V1449" s="117"/>
      <c r="W1449" s="45"/>
      <c r="X1449" s="45"/>
      <c r="Y1449" s="45"/>
      <c r="Z1449" s="45"/>
      <c r="AA1449" s="45"/>
      <c r="AB1449" s="45"/>
      <c r="AC1449" s="45"/>
      <c r="AD1449" s="45"/>
      <c r="AE1449" s="45"/>
      <c r="AF1449" s="45"/>
    </row>
    <row r="1450" spans="1:32" s="16" customFormat="1">
      <c r="A1450" s="7"/>
      <c r="B1450" s="3" t="s">
        <v>182</v>
      </c>
      <c r="C1450" s="3" t="s">
        <v>171</v>
      </c>
      <c r="D1450" s="25" t="s">
        <v>93</v>
      </c>
      <c r="E1450" s="3" t="s">
        <v>9</v>
      </c>
      <c r="F1450" s="3" t="s">
        <v>8</v>
      </c>
      <c r="G1450" s="19" t="s">
        <v>60</v>
      </c>
      <c r="H1450" s="83">
        <v>0.31537865893447786</v>
      </c>
      <c r="I1450" s="16">
        <f>LOG(H1450)</f>
        <v>-0.50116769788273852</v>
      </c>
      <c r="N1450" s="16">
        <v>0.48434616631509764</v>
      </c>
      <c r="O1450" s="16">
        <v>0.23029382396458481</v>
      </c>
      <c r="P1450" s="16">
        <v>-0.36229180307326164</v>
      </c>
      <c r="Q1450" s="16">
        <v>0.21870341441950908</v>
      </c>
      <c r="R1450" s="16">
        <f>(H1450-N1450)/O1450</f>
        <v>-0.7337040328385187</v>
      </c>
      <c r="S1450" s="16">
        <f>(I1450-P1450)/Q1450</f>
        <v>-0.63499646394678633</v>
      </c>
      <c r="T1450" s="113">
        <v>-0.7337040328385187</v>
      </c>
      <c r="U1450" s="113">
        <v>-0.63499646394678633</v>
      </c>
      <c r="V1450" s="117"/>
      <c r="W1450" s="45"/>
      <c r="X1450" s="45"/>
      <c r="Y1450" s="45"/>
      <c r="Z1450" s="45"/>
      <c r="AA1450" s="45"/>
      <c r="AB1450" s="45"/>
      <c r="AC1450" s="45"/>
      <c r="AD1450" s="45"/>
      <c r="AE1450" s="45"/>
      <c r="AF1450" s="45"/>
    </row>
    <row r="1451" spans="1:32" s="16" customFormat="1">
      <c r="A1451" s="7"/>
      <c r="B1451" s="3" t="s">
        <v>181</v>
      </c>
      <c r="C1451" s="3" t="s">
        <v>171</v>
      </c>
      <c r="D1451" s="25" t="s">
        <v>93</v>
      </c>
      <c r="E1451" s="3" t="s">
        <v>9</v>
      </c>
      <c r="F1451" s="3" t="s">
        <v>8</v>
      </c>
      <c r="G1451" s="19" t="s">
        <v>60</v>
      </c>
      <c r="H1451" s="83">
        <v>0.21785370072485954</v>
      </c>
      <c r="I1451" s="16">
        <f>LOG(H1451)</f>
        <v>-0.66183505821739641</v>
      </c>
      <c r="N1451" s="16">
        <v>0.48434616631509764</v>
      </c>
      <c r="O1451" s="16">
        <v>0.23029382396458481</v>
      </c>
      <c r="P1451" s="16">
        <v>-0.36229180307326164</v>
      </c>
      <c r="Q1451" s="16">
        <v>0.21870341441950908</v>
      </c>
      <c r="R1451" s="16">
        <f>(H1451-N1451)/O1451</f>
        <v>-1.157184595758938</v>
      </c>
      <c r="S1451" s="16">
        <f>(I1451-P1451)/Q1451</f>
        <v>-1.3696322754685557</v>
      </c>
      <c r="T1451" s="113">
        <v>-1.157184595758938</v>
      </c>
      <c r="U1451" s="113">
        <v>-1.3696322754685557</v>
      </c>
      <c r="V1451" s="117"/>
      <c r="W1451" s="45"/>
      <c r="X1451" s="45"/>
      <c r="Y1451" s="45"/>
      <c r="Z1451" s="45"/>
      <c r="AA1451" s="45"/>
      <c r="AB1451" s="45"/>
      <c r="AC1451" s="45"/>
      <c r="AD1451" s="45"/>
      <c r="AE1451" s="45"/>
      <c r="AF1451" s="45"/>
    </row>
    <row r="1452" spans="1:32" s="16" customFormat="1">
      <c r="A1452" s="7"/>
      <c r="B1452" s="3" t="s">
        <v>172</v>
      </c>
      <c r="C1452" s="3" t="s">
        <v>171</v>
      </c>
      <c r="D1452" s="4" t="s">
        <v>93</v>
      </c>
      <c r="E1452" s="3" t="s">
        <v>9</v>
      </c>
      <c r="F1452" s="3" t="s">
        <v>8</v>
      </c>
      <c r="G1452" s="19" t="s">
        <v>60</v>
      </c>
      <c r="H1452" s="83">
        <v>0.5892709137027472</v>
      </c>
      <c r="I1452" s="16">
        <f>LOG(H1452)</f>
        <v>-0.22968499506664911</v>
      </c>
      <c r="N1452" s="16">
        <v>0.48434616631509764</v>
      </c>
      <c r="O1452" s="16">
        <v>0.23029382396458481</v>
      </c>
      <c r="P1452" s="16">
        <v>-0.36229180307326164</v>
      </c>
      <c r="Q1452" s="16">
        <v>0.21870341441950908</v>
      </c>
      <c r="R1452" s="16">
        <f>(H1452-N1452)/O1452</f>
        <v>0.45561251092771454</v>
      </c>
      <c r="S1452" s="16">
        <f>(I1452-P1452)/Q1452</f>
        <v>0.606331676890288</v>
      </c>
      <c r="T1452" s="113">
        <v>0.45561251092771454</v>
      </c>
      <c r="U1452" s="113">
        <v>0.606331676890288</v>
      </c>
      <c r="V1452" s="117"/>
      <c r="W1452" s="45"/>
      <c r="X1452" s="45"/>
      <c r="Y1452" s="45"/>
      <c r="Z1452" s="45"/>
      <c r="AA1452" s="45"/>
      <c r="AB1452" s="45"/>
      <c r="AC1452" s="45"/>
      <c r="AD1452" s="45"/>
      <c r="AE1452" s="45"/>
      <c r="AF1452" s="45"/>
    </row>
    <row r="1453" spans="1:32" s="16" customFormat="1">
      <c r="A1453" s="7"/>
      <c r="B1453" s="3">
        <v>1010</v>
      </c>
      <c r="C1453" s="3" t="s">
        <v>171</v>
      </c>
      <c r="D1453" s="3" t="s">
        <v>10</v>
      </c>
      <c r="E1453" s="3" t="s">
        <v>9</v>
      </c>
      <c r="F1453" s="3" t="s">
        <v>8</v>
      </c>
      <c r="G1453" s="19" t="s">
        <v>60</v>
      </c>
      <c r="H1453" s="83">
        <v>0.37108137233592203</v>
      </c>
      <c r="I1453" s="16">
        <f>LOG(H1453)</f>
        <v>-0.43053084596047569</v>
      </c>
      <c r="N1453" s="16">
        <v>0.48434616631509764</v>
      </c>
      <c r="O1453" s="16">
        <v>0.23029382396458481</v>
      </c>
      <c r="P1453" s="16">
        <v>-0.36229180307326164</v>
      </c>
      <c r="Q1453" s="16">
        <v>0.21870341441950908</v>
      </c>
      <c r="R1453" s="16">
        <f>(H1453-N1453)/O1453</f>
        <v>-0.49182731881074571</v>
      </c>
      <c r="S1453" s="16">
        <f>(I1453-P1453)/Q1453</f>
        <v>-0.31201635817317586</v>
      </c>
      <c r="T1453" s="113">
        <v>-0.49182731881074571</v>
      </c>
      <c r="U1453" s="113">
        <v>-0.31201635817317586</v>
      </c>
      <c r="V1453" s="113"/>
    </row>
    <row r="1454" spans="1:32" s="16" customFormat="1">
      <c r="A1454" s="7"/>
      <c r="B1454" s="3">
        <v>1012</v>
      </c>
      <c r="C1454" s="3" t="s">
        <v>171</v>
      </c>
      <c r="D1454" s="3" t="s">
        <v>10</v>
      </c>
      <c r="E1454" s="3" t="s">
        <v>9</v>
      </c>
      <c r="F1454" s="3" t="s">
        <v>8</v>
      </c>
      <c r="G1454" s="19" t="s">
        <v>60</v>
      </c>
      <c r="H1454" s="83">
        <v>0.10098841987998665</v>
      </c>
      <c r="I1454" s="16">
        <f>LOG(H1454)</f>
        <v>-0.99572842295550779</v>
      </c>
      <c r="N1454" s="16">
        <v>0.48434616631509764</v>
      </c>
      <c r="O1454" s="16">
        <v>0.23029382396458481</v>
      </c>
      <c r="P1454" s="16">
        <v>-0.36229180307326164</v>
      </c>
      <c r="Q1454" s="16">
        <v>0.21870341441950908</v>
      </c>
      <c r="R1454" s="16">
        <f>(H1454-N1454)/O1454</f>
        <v>-1.6646462325193088</v>
      </c>
      <c r="S1454" s="16">
        <f>(I1454-P1454)/Q1454</f>
        <v>-2.8963270718179581</v>
      </c>
      <c r="T1454" s="113">
        <v>-1.6646462325193088</v>
      </c>
      <c r="U1454" s="113">
        <v>-2.8963270718179581</v>
      </c>
      <c r="V1454" s="113"/>
    </row>
    <row r="1455" spans="1:32" s="16" customFormat="1">
      <c r="A1455" s="7"/>
      <c r="B1455" s="3">
        <v>1014</v>
      </c>
      <c r="C1455" s="3" t="s">
        <v>171</v>
      </c>
      <c r="D1455" s="3" t="s">
        <v>10</v>
      </c>
      <c r="E1455" s="3" t="s">
        <v>9</v>
      </c>
      <c r="F1455" s="3" t="s">
        <v>8</v>
      </c>
      <c r="G1455" s="19" t="s">
        <v>60</v>
      </c>
      <c r="H1455" s="83">
        <v>0.55258972924809824</v>
      </c>
      <c r="I1455" s="16">
        <f>LOG(H1455)</f>
        <v>-0.2575971913925959</v>
      </c>
      <c r="N1455" s="16">
        <v>0.48434616631509764</v>
      </c>
      <c r="O1455" s="16">
        <v>0.23029382396458481</v>
      </c>
      <c r="P1455" s="16">
        <v>-0.36229180307326164</v>
      </c>
      <c r="Q1455" s="16">
        <v>0.21870341441950908</v>
      </c>
      <c r="R1455" s="16">
        <f>(H1455-N1455)/O1455</f>
        <v>0.2963325796504872</v>
      </c>
      <c r="S1455" s="16">
        <f>(I1455-P1455)/Q1455</f>
        <v>0.47870588558733829</v>
      </c>
      <c r="T1455" s="113">
        <v>0.2963325796504872</v>
      </c>
      <c r="U1455" s="113">
        <v>0.47870588558733829</v>
      </c>
      <c r="V1455" s="113"/>
    </row>
    <row r="1456" spans="1:32" s="16" customFormat="1">
      <c r="A1456" s="7"/>
      <c r="B1456" s="3">
        <v>1017</v>
      </c>
      <c r="C1456" s="3" t="s">
        <v>171</v>
      </c>
      <c r="D1456" s="3" t="s">
        <v>10</v>
      </c>
      <c r="E1456" s="3" t="s">
        <v>9</v>
      </c>
      <c r="F1456" s="3" t="s">
        <v>8</v>
      </c>
      <c r="G1456" s="19" t="s">
        <v>60</v>
      </c>
      <c r="H1456" s="83">
        <v>0.34214098759404188</v>
      </c>
      <c r="I1456" s="16">
        <f>LOG(H1456)</f>
        <v>-0.46579489535706392</v>
      </c>
      <c r="N1456" s="16">
        <v>0.48434616631509764</v>
      </c>
      <c r="O1456" s="16">
        <v>0.23029382396458481</v>
      </c>
      <c r="P1456" s="16">
        <v>-0.36229180307326164</v>
      </c>
      <c r="Q1456" s="16">
        <v>0.21870341441950908</v>
      </c>
      <c r="R1456" s="16">
        <f>(H1456-N1456)/O1456</f>
        <v>-0.61749453924966935</v>
      </c>
      <c r="S1456" s="16">
        <f>(I1456-P1456)/Q1456</f>
        <v>-0.47325777952998183</v>
      </c>
      <c r="T1456" s="113">
        <v>-0.61749453924966935</v>
      </c>
      <c r="U1456" s="113">
        <v>-0.47325777952998183</v>
      </c>
      <c r="V1456" s="113"/>
    </row>
    <row r="1457" spans="1:32" s="16" customFormat="1">
      <c r="A1457" s="7"/>
      <c r="B1457" s="3">
        <v>1018</v>
      </c>
      <c r="C1457" s="3" t="s">
        <v>171</v>
      </c>
      <c r="D1457" s="3" t="s">
        <v>10</v>
      </c>
      <c r="E1457" s="3" t="s">
        <v>9</v>
      </c>
      <c r="F1457" s="3" t="s">
        <v>8</v>
      </c>
      <c r="G1457" s="19" t="s">
        <v>60</v>
      </c>
      <c r="H1457" s="83">
        <v>0.13598640253117408</v>
      </c>
      <c r="I1457" s="16">
        <f>LOG(H1457)</f>
        <v>-0.86650451516587779</v>
      </c>
      <c r="N1457" s="16">
        <v>0.48434616631509764</v>
      </c>
      <c r="O1457" s="16">
        <v>0.23029382396458481</v>
      </c>
      <c r="P1457" s="16">
        <v>-0.36229180307326164</v>
      </c>
      <c r="Q1457" s="16">
        <v>0.21870341441950908</v>
      </c>
      <c r="R1457" s="16">
        <f>(H1457-N1457)/O1457</f>
        <v>-1.512675232825589</v>
      </c>
      <c r="S1457" s="16">
        <f>(I1457-P1457)/Q1457</f>
        <v>-2.3054633757361156</v>
      </c>
      <c r="T1457" s="113">
        <v>-1.512675232825589</v>
      </c>
      <c r="U1457" s="113">
        <v>-2.3054633757361156</v>
      </c>
      <c r="V1457" s="113"/>
    </row>
    <row r="1458" spans="1:32" s="16" customFormat="1">
      <c r="A1458" s="7"/>
      <c r="B1458" s="3">
        <v>1019</v>
      </c>
      <c r="C1458" s="3" t="s">
        <v>171</v>
      </c>
      <c r="D1458" s="3" t="s">
        <v>10</v>
      </c>
      <c r="E1458" s="3" t="s">
        <v>9</v>
      </c>
      <c r="F1458" s="3" t="s">
        <v>8</v>
      </c>
      <c r="G1458" s="19" t="s">
        <v>60</v>
      </c>
      <c r="H1458" s="83">
        <v>0.21473146955099279</v>
      </c>
      <c r="I1458" s="16">
        <f>LOG(H1458)</f>
        <v>-0.66810430372015028</v>
      </c>
      <c r="N1458" s="16">
        <v>0.48434616631509764</v>
      </c>
      <c r="O1458" s="16">
        <v>0.23029382396458481</v>
      </c>
      <c r="P1458" s="16">
        <v>-0.36229180307326164</v>
      </c>
      <c r="Q1458" s="16">
        <v>0.21870341441950908</v>
      </c>
      <c r="R1458" s="16">
        <f>(H1458-N1458)/O1458</f>
        <v>-1.1707421941352927</v>
      </c>
      <c r="S1458" s="16">
        <f>(I1458-P1458)/Q1458</f>
        <v>-1.3982977881647976</v>
      </c>
      <c r="T1458" s="113">
        <v>-1.1707421941352927</v>
      </c>
      <c r="U1458" s="113">
        <v>-1.3982977881647976</v>
      </c>
      <c r="V1458" s="113"/>
    </row>
    <row r="1459" spans="1:32" s="16" customFormat="1">
      <c r="A1459" s="7"/>
      <c r="B1459" s="3">
        <v>1060</v>
      </c>
      <c r="C1459" s="3" t="s">
        <v>171</v>
      </c>
      <c r="D1459" s="3" t="s">
        <v>10</v>
      </c>
      <c r="E1459" s="3" t="s">
        <v>9</v>
      </c>
      <c r="F1459" s="3" t="s">
        <v>8</v>
      </c>
      <c r="G1459" s="19" t="s">
        <v>60</v>
      </c>
      <c r="H1459" s="83">
        <v>0.52173394803775264</v>
      </c>
      <c r="I1459" s="16">
        <f>LOG(H1459)</f>
        <v>-0.28255090380705616</v>
      </c>
      <c r="N1459" s="16">
        <v>0.48434616631509764</v>
      </c>
      <c r="O1459" s="16">
        <v>0.23029382396458481</v>
      </c>
      <c r="P1459" s="16">
        <v>-0.36229180307326164</v>
      </c>
      <c r="Q1459" s="16">
        <v>0.21870341441950908</v>
      </c>
      <c r="R1459" s="16">
        <f>(H1459-N1459)/O1459</f>
        <v>0.16234817364622245</v>
      </c>
      <c r="S1459" s="16">
        <f>(I1459-P1459)/Q1459</f>
        <v>0.36460747299193663</v>
      </c>
      <c r="T1459" s="113">
        <v>0.16234817364622245</v>
      </c>
      <c r="U1459" s="113">
        <v>0.36460747299193663</v>
      </c>
      <c r="V1459" s="113"/>
    </row>
    <row r="1460" spans="1:32" s="16" customFormat="1">
      <c r="A1460" s="7"/>
      <c r="B1460" s="3">
        <v>1066</v>
      </c>
      <c r="C1460" s="3" t="s">
        <v>171</v>
      </c>
      <c r="D1460" s="3" t="s">
        <v>10</v>
      </c>
      <c r="E1460" s="3" t="s">
        <v>9</v>
      </c>
      <c r="F1460" s="3" t="s">
        <v>8</v>
      </c>
      <c r="G1460" s="19" t="s">
        <v>60</v>
      </c>
      <c r="H1460" s="83">
        <v>0.4922688231562678</v>
      </c>
      <c r="I1460" s="16">
        <f>LOG(H1460)</f>
        <v>-0.30779766851314522</v>
      </c>
      <c r="N1460" s="16">
        <v>0.48434616631509764</v>
      </c>
      <c r="O1460" s="16">
        <v>0.23029382396458481</v>
      </c>
      <c r="P1460" s="16">
        <v>-0.36229180307326164</v>
      </c>
      <c r="Q1460" s="16">
        <v>0.21870341441950908</v>
      </c>
      <c r="R1460" s="16">
        <f>(H1460-N1460)/O1460</f>
        <v>3.4402385199824241E-2</v>
      </c>
      <c r="S1460" s="16">
        <f>(I1460-P1460)/Q1460</f>
        <v>0.24916910741771833</v>
      </c>
      <c r="T1460" s="113">
        <v>3.4402385199824241E-2</v>
      </c>
      <c r="U1460" s="113">
        <v>0.24916910741771833</v>
      </c>
      <c r="V1460" s="113"/>
    </row>
    <row r="1461" spans="1:32" s="16" customFormat="1">
      <c r="A1461" s="7"/>
      <c r="B1461" s="3">
        <v>1073</v>
      </c>
      <c r="C1461" s="3" t="s">
        <v>171</v>
      </c>
      <c r="D1461" s="3" t="s">
        <v>10</v>
      </c>
      <c r="E1461" s="3" t="s">
        <v>9</v>
      </c>
      <c r="F1461" s="3" t="s">
        <v>8</v>
      </c>
      <c r="G1461" s="19" t="s">
        <v>60</v>
      </c>
      <c r="H1461" s="83">
        <v>0.85868488972046464</v>
      </c>
      <c r="I1461" s="16">
        <f>LOG(H1461)</f>
        <v>-6.6166179314811294E-2</v>
      </c>
      <c r="N1461" s="16">
        <v>0.48434616631509764</v>
      </c>
      <c r="O1461" s="16">
        <v>0.23029382396458481</v>
      </c>
      <c r="P1461" s="16">
        <v>-0.36229180307326164</v>
      </c>
      <c r="Q1461" s="16">
        <v>0.21870341441950908</v>
      </c>
      <c r="R1461" s="16">
        <f>(H1461-N1461)/O1461</f>
        <v>1.6254831196121604</v>
      </c>
      <c r="S1461" s="16">
        <f>(I1461-P1461)/Q1461</f>
        <v>1.3540054897836793</v>
      </c>
      <c r="T1461" s="113">
        <v>1.6254831196121604</v>
      </c>
      <c r="U1461" s="113">
        <v>1.3540054897836793</v>
      </c>
      <c r="V1461" s="113"/>
    </row>
    <row r="1462" spans="1:32" s="16" customFormat="1">
      <c r="A1462" s="7"/>
      <c r="B1462" s="3">
        <v>1076</v>
      </c>
      <c r="C1462" s="3" t="s">
        <v>171</v>
      </c>
      <c r="D1462" s="3" t="s">
        <v>10</v>
      </c>
      <c r="E1462" s="3" t="s">
        <v>9</v>
      </c>
      <c r="F1462" s="3" t="s">
        <v>8</v>
      </c>
      <c r="G1462" s="19" t="s">
        <v>60</v>
      </c>
      <c r="H1462" s="83">
        <v>0.24743495058456255</v>
      </c>
      <c r="I1462" s="16">
        <f>LOG(H1462)</f>
        <v>-0.60653895558019588</v>
      </c>
      <c r="N1462" s="16">
        <v>0.48434616631509764</v>
      </c>
      <c r="O1462" s="16">
        <v>0.23029382396458481</v>
      </c>
      <c r="P1462" s="16">
        <v>-0.36229180307326164</v>
      </c>
      <c r="Q1462" s="16">
        <v>0.21870341441950908</v>
      </c>
      <c r="R1462" s="16">
        <f>(H1462-N1462)/O1462</f>
        <v>-1.0287345602762143</v>
      </c>
      <c r="S1462" s="16">
        <f>(I1462-P1462)/Q1462</f>
        <v>-1.1167962473527189</v>
      </c>
      <c r="T1462" s="113">
        <v>-1.0287345602762143</v>
      </c>
      <c r="U1462" s="113">
        <v>-1.1167962473527189</v>
      </c>
      <c r="V1462" s="113"/>
    </row>
    <row r="1463" spans="1:32" s="16" customFormat="1">
      <c r="A1463" s="7"/>
      <c r="B1463" s="13">
        <v>1077</v>
      </c>
      <c r="C1463" s="13" t="s">
        <v>171</v>
      </c>
      <c r="D1463" s="13" t="s">
        <v>10</v>
      </c>
      <c r="E1463" s="13" t="s">
        <v>9</v>
      </c>
      <c r="F1463" s="13" t="s">
        <v>8</v>
      </c>
      <c r="G1463" s="69" t="s">
        <v>60</v>
      </c>
      <c r="H1463" s="84">
        <v>0.38338375483112236</v>
      </c>
      <c r="I1463" s="24">
        <f>LOG(H1463)</f>
        <v>-0.41636629348371051</v>
      </c>
      <c r="J1463" s="24"/>
      <c r="K1463" s="24"/>
      <c r="L1463" s="24"/>
      <c r="M1463" s="24"/>
      <c r="N1463" s="16">
        <v>0.48434616631509764</v>
      </c>
      <c r="O1463" s="16">
        <v>0.23029382396458481</v>
      </c>
      <c r="P1463" s="16">
        <v>-0.36229180307326164</v>
      </c>
      <c r="Q1463" s="16">
        <v>0.21870341441950908</v>
      </c>
      <c r="R1463" s="16">
        <f>(H1463-N1463)/O1463</f>
        <v>-0.43840694355529719</v>
      </c>
      <c r="S1463" s="16">
        <f>(I1463-P1463)/Q1463</f>
        <v>-0.24725032553321327</v>
      </c>
      <c r="T1463" s="113">
        <v>-0.43840694355529719</v>
      </c>
      <c r="U1463" s="113">
        <v>-0.24725032553321327</v>
      </c>
      <c r="V1463" s="113"/>
    </row>
    <row r="1464" spans="1:32" s="16" customFormat="1">
      <c r="B1464" s="3">
        <v>1170</v>
      </c>
      <c r="C1464" s="22" t="s">
        <v>11</v>
      </c>
      <c r="D1464" s="25" t="s">
        <v>93</v>
      </c>
      <c r="E1464" s="3" t="s">
        <v>9</v>
      </c>
      <c r="F1464" s="3" t="s">
        <v>8</v>
      </c>
      <c r="G1464" s="19" t="s">
        <v>48</v>
      </c>
      <c r="H1464" s="83">
        <v>0.12235053338557805</v>
      </c>
      <c r="I1464" s="16">
        <f>LOG(H1464)</f>
        <v>-0.91239413300685202</v>
      </c>
      <c r="J1464" s="28">
        <f>AVERAGE(H1464:H1473)</f>
        <v>0.18758918737664734</v>
      </c>
      <c r="K1464" s="28">
        <f>STDEV(H1464:H1473)</f>
        <v>6.016718980467578E-2</v>
      </c>
      <c r="L1464" s="28">
        <f>AVERAGE(I1464:I1473)</f>
        <v>-0.74545546316895828</v>
      </c>
      <c r="M1464" s="28">
        <f>STDEV(I1464:I1473)</f>
        <v>0.13176931541755602</v>
      </c>
      <c r="N1464" s="16">
        <v>0.18758918737664734</v>
      </c>
      <c r="O1464" s="16">
        <v>6.016718980467578E-2</v>
      </c>
      <c r="P1464" s="16">
        <v>-0.74545546316895828</v>
      </c>
      <c r="Q1464" s="16">
        <v>0.13176931541755602</v>
      </c>
      <c r="R1464" s="16">
        <f>(H1464-N1464)/O1464</f>
        <v>-1.0842895306039271</v>
      </c>
      <c r="S1464" s="16">
        <f>(I1464-P1464)/Q1464</f>
        <v>-1.2669009420660009</v>
      </c>
      <c r="T1464" s="113">
        <v>-1.0842895306039271</v>
      </c>
      <c r="U1464" s="113">
        <v>-1.2669009420660009</v>
      </c>
      <c r="V1464" s="116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1:32" s="16" customFormat="1">
      <c r="B1465" s="3">
        <v>1171</v>
      </c>
      <c r="C1465" s="22" t="s">
        <v>11</v>
      </c>
      <c r="D1465" s="25" t="s">
        <v>93</v>
      </c>
      <c r="E1465" s="3" t="s">
        <v>9</v>
      </c>
      <c r="F1465" s="3" t="s">
        <v>8</v>
      </c>
      <c r="G1465" s="19" t="s">
        <v>48</v>
      </c>
      <c r="H1465" s="83">
        <v>0.15130721125894847</v>
      </c>
      <c r="I1465" s="16">
        <f>LOG(H1465)</f>
        <v>-0.82014037313122756</v>
      </c>
      <c r="N1465" s="16">
        <v>0.18758918737664734</v>
      </c>
      <c r="O1465" s="16">
        <v>6.016718980467578E-2</v>
      </c>
      <c r="P1465" s="16">
        <v>-0.74545546316895828</v>
      </c>
      <c r="Q1465" s="16">
        <v>0.13176931541755602</v>
      </c>
      <c r="R1465" s="16">
        <f>(H1465-N1465)/O1465</f>
        <v>-0.60301929067126359</v>
      </c>
      <c r="S1465" s="16">
        <f>(I1465-P1465)/Q1465</f>
        <v>-0.56678529235432906</v>
      </c>
      <c r="T1465" s="113">
        <v>-0.60301929067126359</v>
      </c>
      <c r="U1465" s="113">
        <v>-0.56678529235432906</v>
      </c>
      <c r="V1465" s="116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1:32" s="16" customFormat="1">
      <c r="B1466" s="3">
        <v>1172</v>
      </c>
      <c r="C1466" s="22" t="s">
        <v>11</v>
      </c>
      <c r="D1466" s="25" t="s">
        <v>93</v>
      </c>
      <c r="E1466" s="3" t="s">
        <v>9</v>
      </c>
      <c r="F1466" s="3" t="s">
        <v>8</v>
      </c>
      <c r="G1466" s="19" t="s">
        <v>48</v>
      </c>
      <c r="H1466" s="83">
        <v>0.15780247585375565</v>
      </c>
      <c r="I1466" s="16">
        <f>LOG(H1466)</f>
        <v>-0.80188618717736571</v>
      </c>
      <c r="N1466" s="16">
        <v>0.18758918737664734</v>
      </c>
      <c r="O1466" s="16">
        <v>6.016718980467578E-2</v>
      </c>
      <c r="P1466" s="16">
        <v>-0.74545546316895828</v>
      </c>
      <c r="Q1466" s="16">
        <v>0.13176931541755602</v>
      </c>
      <c r="R1466" s="16">
        <f>(H1466-N1466)/O1466</f>
        <v>-0.49506569310599374</v>
      </c>
      <c r="S1466" s="16">
        <f>(I1466-P1466)/Q1466</f>
        <v>-0.42825390592329809</v>
      </c>
      <c r="T1466" s="113">
        <v>-0.49506569310599374</v>
      </c>
      <c r="U1466" s="113">
        <v>-0.42825390592329809</v>
      </c>
      <c r="V1466" s="116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1:32" s="16" customFormat="1">
      <c r="B1467" s="3">
        <v>1201</v>
      </c>
      <c r="C1467" s="22" t="s">
        <v>11</v>
      </c>
      <c r="D1467" s="25" t="s">
        <v>93</v>
      </c>
      <c r="E1467" s="3" t="s">
        <v>9</v>
      </c>
      <c r="F1467" s="3" t="s">
        <v>8</v>
      </c>
      <c r="G1467" s="19" t="s">
        <v>48</v>
      </c>
      <c r="H1467" s="83">
        <v>0.29233968974457303</v>
      </c>
      <c r="I1467" s="16">
        <f>LOG(H1467)</f>
        <v>-0.53411221828299182</v>
      </c>
      <c r="N1467" s="16">
        <v>0.18758918737664734</v>
      </c>
      <c r="O1467" s="16">
        <v>6.016718980467578E-2</v>
      </c>
      <c r="P1467" s="16">
        <v>-0.74545546316895828</v>
      </c>
      <c r="Q1467" s="16">
        <v>0.13176931541755602</v>
      </c>
      <c r="R1467" s="16">
        <f>(H1467-N1467)/O1467</f>
        <v>1.7409904419332742</v>
      </c>
      <c r="S1467" s="16">
        <f>(I1467-P1467)/Q1467</f>
        <v>1.603888160276566</v>
      </c>
      <c r="T1467" s="113">
        <v>1.7409904419332742</v>
      </c>
      <c r="U1467" s="113">
        <v>1.603888160276566</v>
      </c>
      <c r="V1467" s="116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1:32" s="16" customFormat="1">
      <c r="B1468" s="3">
        <v>1202</v>
      </c>
      <c r="C1468" s="22" t="s">
        <v>11</v>
      </c>
      <c r="D1468" s="25" t="s">
        <v>93</v>
      </c>
      <c r="E1468" s="3" t="s">
        <v>9</v>
      </c>
      <c r="F1468" s="3" t="s">
        <v>8</v>
      </c>
      <c r="G1468" s="19" t="s">
        <v>48</v>
      </c>
      <c r="H1468" s="83">
        <v>0.13080999969430174</v>
      </c>
      <c r="I1468" s="16">
        <f>LOG(H1468)</f>
        <v>-0.88335905535380155</v>
      </c>
      <c r="N1468" s="16">
        <v>0.18758918737664734</v>
      </c>
      <c r="O1468" s="16">
        <v>6.016718980467578E-2</v>
      </c>
      <c r="P1468" s="16">
        <v>-0.74545546316895828</v>
      </c>
      <c r="Q1468" s="16">
        <v>0.13176931541755602</v>
      </c>
      <c r="R1468" s="16">
        <f>(H1468-N1468)/O1468</f>
        <v>-0.94369020502156009</v>
      </c>
      <c r="S1468" s="16">
        <f>(I1468-P1468)/Q1468</f>
        <v>-1.0465531504648764</v>
      </c>
      <c r="T1468" s="113">
        <v>-0.94369020502156009</v>
      </c>
      <c r="U1468" s="113">
        <v>-1.0465531504648764</v>
      </c>
      <c r="V1468" s="116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1:32" s="16" customFormat="1">
      <c r="B1469" s="3">
        <v>1209</v>
      </c>
      <c r="C1469" s="22" t="s">
        <v>11</v>
      </c>
      <c r="D1469" s="25" t="s">
        <v>93</v>
      </c>
      <c r="E1469" s="3" t="s">
        <v>9</v>
      </c>
      <c r="F1469" s="3" t="s">
        <v>8</v>
      </c>
      <c r="G1469" s="19" t="s">
        <v>48</v>
      </c>
      <c r="H1469" s="83">
        <v>0.24490746517684309</v>
      </c>
      <c r="I1469" s="16">
        <f>LOG(H1469)</f>
        <v>-0.61099797667317535</v>
      </c>
      <c r="N1469" s="16">
        <v>0.18758918737664734</v>
      </c>
      <c r="O1469" s="16">
        <v>6.016718980467578E-2</v>
      </c>
      <c r="P1469" s="16">
        <v>-0.74545546316895828</v>
      </c>
      <c r="Q1469" s="16">
        <v>0.13176931541755602</v>
      </c>
      <c r="R1469" s="16">
        <f>(H1469-N1469)/O1469</f>
        <v>0.95265007367422971</v>
      </c>
      <c r="S1469" s="16">
        <f>(I1469-P1469)/Q1469</f>
        <v>1.0204005846862643</v>
      </c>
      <c r="T1469" s="113">
        <v>0.95265007367422971</v>
      </c>
      <c r="U1469" s="113">
        <v>1.0204005846862643</v>
      </c>
      <c r="V1469" s="116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1:32" s="16" customFormat="1">
      <c r="B1470" s="3">
        <v>1210</v>
      </c>
      <c r="C1470" s="22" t="s">
        <v>11</v>
      </c>
      <c r="D1470" s="25" t="s">
        <v>93</v>
      </c>
      <c r="E1470" s="3" t="s">
        <v>9</v>
      </c>
      <c r="F1470" s="3" t="s">
        <v>8</v>
      </c>
      <c r="G1470" s="19" t="s">
        <v>48</v>
      </c>
      <c r="H1470" s="83">
        <v>0.27140404019306491</v>
      </c>
      <c r="I1470" s="16">
        <f>LOG(H1470)</f>
        <v>-0.56638369160445468</v>
      </c>
      <c r="N1470" s="16">
        <v>0.18758918737664734</v>
      </c>
      <c r="O1470" s="16">
        <v>6.016718980467578E-2</v>
      </c>
      <c r="P1470" s="16">
        <v>-0.74545546316895828</v>
      </c>
      <c r="Q1470" s="16">
        <v>0.13176931541755602</v>
      </c>
      <c r="R1470" s="16">
        <f>(H1470-N1470)/O1470</f>
        <v>1.3930325329886697</v>
      </c>
      <c r="S1470" s="16">
        <f>(I1470-P1470)/Q1470</f>
        <v>1.3589792964853282</v>
      </c>
      <c r="T1470" s="113">
        <v>1.3930325329886697</v>
      </c>
      <c r="U1470" s="113">
        <v>1.3589792964853282</v>
      </c>
      <c r="V1470" s="117"/>
      <c r="W1470" s="45"/>
      <c r="X1470" s="45"/>
      <c r="Y1470" s="45"/>
      <c r="Z1470" s="45"/>
      <c r="AA1470" s="45"/>
      <c r="AB1470" s="45"/>
      <c r="AC1470" s="45"/>
      <c r="AD1470" s="45"/>
      <c r="AE1470" s="45"/>
      <c r="AF1470" s="45"/>
    </row>
    <row r="1471" spans="1:32" s="16" customFormat="1">
      <c r="B1471" s="3">
        <v>1211</v>
      </c>
      <c r="C1471" s="22" t="s">
        <v>11</v>
      </c>
      <c r="D1471" s="25" t="s">
        <v>93</v>
      </c>
      <c r="E1471" s="3" t="s">
        <v>9</v>
      </c>
      <c r="F1471" s="3" t="s">
        <v>8</v>
      </c>
      <c r="G1471" s="19" t="s">
        <v>48</v>
      </c>
      <c r="H1471" s="83">
        <v>0.15880327005899497</v>
      </c>
      <c r="I1471" s="16">
        <f>LOG(H1471)</f>
        <v>-0.79914055887394186</v>
      </c>
      <c r="N1471" s="16">
        <v>0.18758918737664734</v>
      </c>
      <c r="O1471" s="16">
        <v>6.016718980467578E-2</v>
      </c>
      <c r="P1471" s="16">
        <v>-0.74545546316895828</v>
      </c>
      <c r="Q1471" s="16">
        <v>0.13176931541755602</v>
      </c>
      <c r="R1471" s="16">
        <f>(H1471-N1471)/O1471</f>
        <v>-0.47843213902962323</v>
      </c>
      <c r="S1471" s="16">
        <f>(I1471-P1471)/Q1471</f>
        <v>-0.40741727719282789</v>
      </c>
      <c r="T1471" s="113">
        <v>-0.47843213902962323</v>
      </c>
      <c r="U1471" s="113">
        <v>-0.40741727719282789</v>
      </c>
      <c r="V1471" s="117"/>
      <c r="W1471" s="45"/>
      <c r="X1471" s="45"/>
      <c r="Y1471" s="45"/>
      <c r="Z1471" s="45"/>
      <c r="AA1471" s="45"/>
      <c r="AB1471" s="45"/>
      <c r="AC1471" s="45"/>
      <c r="AD1471" s="45"/>
      <c r="AE1471" s="45"/>
      <c r="AF1471" s="45"/>
    </row>
    <row r="1472" spans="1:32" s="16" customFormat="1">
      <c r="B1472" s="3">
        <v>1212</v>
      </c>
      <c r="C1472" s="22" t="s">
        <v>11</v>
      </c>
      <c r="D1472" s="25" t="s">
        <v>93</v>
      </c>
      <c r="E1472" s="3" t="s">
        <v>9</v>
      </c>
      <c r="F1472" s="3" t="s">
        <v>8</v>
      </c>
      <c r="G1472" s="19" t="s">
        <v>48</v>
      </c>
      <c r="H1472" s="83">
        <v>0.18658901323424032</v>
      </c>
      <c r="I1472" s="16">
        <f>LOG(H1472)</f>
        <v>-0.7291139320376353</v>
      </c>
      <c r="N1472" s="16">
        <v>0.18758918737664734</v>
      </c>
      <c r="O1472" s="16">
        <v>6.016718980467578E-2</v>
      </c>
      <c r="P1472" s="16">
        <v>-0.74545546316895828</v>
      </c>
      <c r="Q1472" s="16">
        <v>0.13176931541755602</v>
      </c>
      <c r="R1472" s="16">
        <f>(H1472-N1472)/O1472</f>
        <v>-1.6623248412530919E-2</v>
      </c>
      <c r="S1472" s="16">
        <f>(I1472-P1472)/Q1472</f>
        <v>0.12401621029554004</v>
      </c>
      <c r="T1472" s="113">
        <v>-1.6623248412530919E-2</v>
      </c>
      <c r="U1472" s="113">
        <v>0.12401621029554004</v>
      </c>
      <c r="V1472" s="117"/>
      <c r="W1472" s="45"/>
      <c r="X1472" s="45"/>
      <c r="Y1472" s="45"/>
      <c r="Z1472" s="45"/>
      <c r="AA1472" s="45"/>
      <c r="AB1472" s="45"/>
      <c r="AC1472" s="45"/>
      <c r="AD1472" s="45"/>
      <c r="AE1472" s="45"/>
      <c r="AF1472" s="45"/>
    </row>
    <row r="1473" spans="1:32" s="16" customFormat="1">
      <c r="B1473" s="29" t="s">
        <v>12</v>
      </c>
      <c r="C1473" s="30" t="s">
        <v>11</v>
      </c>
      <c r="D1473" s="29" t="s">
        <v>93</v>
      </c>
      <c r="E1473" s="29" t="s">
        <v>9</v>
      </c>
      <c r="F1473" s="29" t="s">
        <v>8</v>
      </c>
      <c r="G1473" s="33" t="s">
        <v>48</v>
      </c>
      <c r="H1473" s="85">
        <v>0.15957817516617329</v>
      </c>
      <c r="I1473" s="16">
        <f>LOG(H1473)</f>
        <v>-0.79702650554813759</v>
      </c>
      <c r="J1473" s="32"/>
      <c r="K1473" s="32"/>
      <c r="L1473" s="32"/>
      <c r="M1473" s="32"/>
      <c r="N1473" s="16">
        <v>0.18758918737664734</v>
      </c>
      <c r="O1473" s="16">
        <v>6.016718980467578E-2</v>
      </c>
      <c r="P1473" s="16">
        <v>-0.74545546316895828</v>
      </c>
      <c r="Q1473" s="16">
        <v>0.13176931541755602</v>
      </c>
      <c r="R1473" s="16">
        <f>(H1473-N1473)/O1473</f>
        <v>-0.46555294175127376</v>
      </c>
      <c r="S1473" s="16">
        <f>(I1473-P1473)/Q1473</f>
        <v>-0.39137368374237108</v>
      </c>
      <c r="T1473" s="113">
        <v>-0.46555294175127376</v>
      </c>
      <c r="U1473" s="113">
        <v>-0.39137368374237108</v>
      </c>
      <c r="V1473" s="117"/>
      <c r="W1473" s="45"/>
      <c r="X1473" s="45"/>
      <c r="Y1473" s="45"/>
      <c r="Z1473" s="45"/>
      <c r="AA1473" s="45"/>
      <c r="AB1473" s="45"/>
      <c r="AC1473" s="45"/>
      <c r="AD1473" s="45"/>
      <c r="AE1473" s="45"/>
      <c r="AF1473" s="45"/>
    </row>
    <row r="1474" spans="1:32" s="16" customFormat="1">
      <c r="B1474" s="3">
        <v>1028</v>
      </c>
      <c r="C1474" s="22" t="s">
        <v>11</v>
      </c>
      <c r="D1474" s="3" t="s">
        <v>10</v>
      </c>
      <c r="E1474" s="3" t="s">
        <v>9</v>
      </c>
      <c r="F1474" s="3" t="s">
        <v>8</v>
      </c>
      <c r="G1474" s="19" t="s">
        <v>48</v>
      </c>
      <c r="H1474" s="83">
        <v>0.19195739878184559</v>
      </c>
      <c r="I1474" s="16">
        <f>LOG(H1474)</f>
        <v>-0.71679514383205689</v>
      </c>
      <c r="N1474" s="16">
        <v>0.18758918737664734</v>
      </c>
      <c r="O1474" s="16">
        <v>6.016718980467578E-2</v>
      </c>
      <c r="P1474" s="16">
        <v>-0.74545546316895828</v>
      </c>
      <c r="Q1474" s="16">
        <v>0.13176931541755602</v>
      </c>
      <c r="R1474" s="16">
        <f>(H1474-N1474)/O1474</f>
        <v>7.2601220355795637E-2</v>
      </c>
      <c r="S1474" s="16">
        <f>(I1474-P1474)/Q1474</f>
        <v>0.21750374315963766</v>
      </c>
      <c r="T1474" s="113">
        <v>7.2601220355795637E-2</v>
      </c>
      <c r="U1474" s="113">
        <v>0.21750374315963766</v>
      </c>
      <c r="V1474" s="113"/>
    </row>
    <row r="1475" spans="1:32" s="16" customFormat="1">
      <c r="B1475" s="3">
        <v>1029</v>
      </c>
      <c r="C1475" s="22" t="s">
        <v>11</v>
      </c>
      <c r="D1475" s="3" t="s">
        <v>10</v>
      </c>
      <c r="E1475" s="3" t="s">
        <v>9</v>
      </c>
      <c r="F1475" s="3" t="s">
        <v>8</v>
      </c>
      <c r="G1475" s="19" t="s">
        <v>48</v>
      </c>
      <c r="H1475" s="83">
        <v>0.14043261149187103</v>
      </c>
      <c r="I1475" s="16">
        <f>LOG(H1475)</f>
        <v>-0.85253202791588312</v>
      </c>
      <c r="N1475" s="16">
        <v>0.18758918737664734</v>
      </c>
      <c r="O1475" s="16">
        <v>6.016718980467578E-2</v>
      </c>
      <c r="P1475" s="16">
        <v>-0.74545546316895828</v>
      </c>
      <c r="Q1475" s="16">
        <v>0.13176931541755602</v>
      </c>
      <c r="R1475" s="16">
        <f>(H1475-N1475)/O1475</f>
        <v>-0.78375898954003709</v>
      </c>
      <c r="S1475" s="16">
        <f>(I1475-P1475)/Q1475</f>
        <v>-0.81260621570064495</v>
      </c>
      <c r="T1475" s="113">
        <v>-0.78375898954003709</v>
      </c>
      <c r="U1475" s="113">
        <v>-0.81260621570064495</v>
      </c>
      <c r="V1475" s="113"/>
    </row>
    <row r="1476" spans="1:32" s="16" customFormat="1">
      <c r="B1476" s="3">
        <v>1030</v>
      </c>
      <c r="C1476" s="22" t="s">
        <v>11</v>
      </c>
      <c r="D1476" s="3" t="s">
        <v>10</v>
      </c>
      <c r="E1476" s="3" t="s">
        <v>9</v>
      </c>
      <c r="F1476" s="3" t="s">
        <v>8</v>
      </c>
      <c r="G1476" s="19" t="s">
        <v>48</v>
      </c>
      <c r="H1476" s="83">
        <v>0.19502630487986294</v>
      </c>
      <c r="I1476" s="16">
        <f>LOG(H1476)</f>
        <v>-0.70990680764411829</v>
      </c>
      <c r="N1476" s="16">
        <v>0.18758918737664734</v>
      </c>
      <c r="O1476" s="16">
        <v>6.016718980467578E-2</v>
      </c>
      <c r="P1476" s="16">
        <v>-0.74545546316895828</v>
      </c>
      <c r="Q1476" s="16">
        <v>0.13176931541755602</v>
      </c>
      <c r="R1476" s="16">
        <f>(H1476-N1476)/O1476</f>
        <v>0.12360752641695823</v>
      </c>
      <c r="S1476" s="16">
        <f>(I1476-P1476)/Q1476</f>
        <v>0.26977946582018697</v>
      </c>
      <c r="T1476" s="113">
        <v>0.12360752641695823</v>
      </c>
      <c r="U1476" s="113">
        <v>0.26977946582018697</v>
      </c>
      <c r="V1476" s="113"/>
    </row>
    <row r="1477" spans="1:32" s="16" customFormat="1">
      <c r="B1477" s="3">
        <v>1033</v>
      </c>
      <c r="C1477" s="22" t="s">
        <v>11</v>
      </c>
      <c r="D1477" s="3" t="s">
        <v>10</v>
      </c>
      <c r="E1477" s="3" t="s">
        <v>9</v>
      </c>
      <c r="F1477" s="3" t="s">
        <v>8</v>
      </c>
      <c r="G1477" s="19" t="s">
        <v>48</v>
      </c>
      <c r="H1477" s="83">
        <v>0.19035109779219833</v>
      </c>
      <c r="I1477" s="16">
        <f>LOG(H1477)</f>
        <v>-0.72044461418074501</v>
      </c>
      <c r="N1477" s="16">
        <v>0.18758918737664734</v>
      </c>
      <c r="O1477" s="16">
        <v>6.016718980467578E-2</v>
      </c>
      <c r="P1477" s="16">
        <v>-0.74545546316895828</v>
      </c>
      <c r="Q1477" s="16">
        <v>0.13176931541755602</v>
      </c>
      <c r="R1477" s="16">
        <f>(H1477-N1477)/O1477</f>
        <v>4.5903929110153521E-2</v>
      </c>
      <c r="S1477" s="16">
        <f>(I1477-P1477)/Q1477</f>
        <v>0.18980783886565591</v>
      </c>
      <c r="T1477" s="113">
        <v>4.5903929110153521E-2</v>
      </c>
      <c r="U1477" s="113">
        <v>0.18980783886565591</v>
      </c>
      <c r="V1477" s="113"/>
    </row>
    <row r="1478" spans="1:32" s="16" customFormat="1">
      <c r="B1478" s="3">
        <v>1034</v>
      </c>
      <c r="C1478" s="22" t="s">
        <v>11</v>
      </c>
      <c r="D1478" s="3" t="s">
        <v>10</v>
      </c>
      <c r="E1478" s="3" t="s">
        <v>9</v>
      </c>
      <c r="F1478" s="3" t="s">
        <v>8</v>
      </c>
      <c r="G1478" s="19" t="s">
        <v>48</v>
      </c>
      <c r="H1478" s="83">
        <v>0.10920317198670398</v>
      </c>
      <c r="I1478" s="16">
        <f>LOG(H1478)</f>
        <v>-0.96176474664671174</v>
      </c>
      <c r="N1478" s="16">
        <v>0.18758918737664734</v>
      </c>
      <c r="O1478" s="16">
        <v>6.016718980467578E-2</v>
      </c>
      <c r="P1478" s="16">
        <v>-0.74545546316895828</v>
      </c>
      <c r="Q1478" s="16">
        <v>0.13176931541755602</v>
      </c>
      <c r="R1478" s="16">
        <f>(H1478-N1478)/O1478</f>
        <v>-1.3028033325872856</v>
      </c>
      <c r="S1478" s="16">
        <f>(I1478-P1478)/Q1478</f>
        <v>-1.6415755275976334</v>
      </c>
      <c r="T1478" s="113">
        <v>-1.3028033325872856</v>
      </c>
      <c r="U1478" s="113">
        <v>-1.6415755275976334</v>
      </c>
      <c r="V1478" s="113"/>
    </row>
    <row r="1479" spans="1:32" s="16" customFormat="1">
      <c r="B1479" s="3">
        <v>1046</v>
      </c>
      <c r="C1479" s="22" t="s">
        <v>11</v>
      </c>
      <c r="D1479" s="3" t="s">
        <v>10</v>
      </c>
      <c r="E1479" s="3" t="s">
        <v>9</v>
      </c>
      <c r="F1479" s="3" t="s">
        <v>8</v>
      </c>
      <c r="G1479" s="19" t="s">
        <v>48</v>
      </c>
      <c r="H1479" s="83">
        <v>0.21266320740315903</v>
      </c>
      <c r="I1479" s="16">
        <f>LOG(H1479)</f>
        <v>-0.67230764034617208</v>
      </c>
      <c r="N1479" s="16">
        <v>0.18758918737664734</v>
      </c>
      <c r="O1479" s="16">
        <v>6.016718980467578E-2</v>
      </c>
      <c r="P1479" s="16">
        <v>-0.74545546316895828</v>
      </c>
      <c r="Q1479" s="16">
        <v>0.13176931541755602</v>
      </c>
      <c r="R1479" s="16">
        <f>(H1479-N1479)/O1479</f>
        <v>0.41673909165295775</v>
      </c>
      <c r="S1479" s="16">
        <f>(I1479-P1479)/Q1479</f>
        <v>0.55512030696215109</v>
      </c>
      <c r="T1479" s="113">
        <v>0.41673909165295775</v>
      </c>
      <c r="U1479" s="113">
        <v>0.55512030696215109</v>
      </c>
      <c r="V1479" s="113"/>
    </row>
    <row r="1480" spans="1:32" s="16" customFormat="1">
      <c r="B1480" s="3">
        <v>1090</v>
      </c>
      <c r="C1480" s="22" t="s">
        <v>11</v>
      </c>
      <c r="D1480" s="3" t="s">
        <v>10</v>
      </c>
      <c r="E1480" s="3" t="s">
        <v>9</v>
      </c>
      <c r="F1480" s="3" t="s">
        <v>8</v>
      </c>
      <c r="G1480" s="19" t="s">
        <v>48</v>
      </c>
      <c r="H1480" s="83">
        <v>0.14799990494350571</v>
      </c>
      <c r="I1480" s="16">
        <f>LOG(H1480)</f>
        <v>-0.82973856354101694</v>
      </c>
      <c r="N1480" s="16">
        <v>0.18758918737664734</v>
      </c>
      <c r="O1480" s="16">
        <v>6.016718980467578E-2</v>
      </c>
      <c r="P1480" s="16">
        <v>-0.74545546316895828</v>
      </c>
      <c r="Q1480" s="16">
        <v>0.13176931541755602</v>
      </c>
      <c r="R1480" s="16">
        <f>(H1480-N1480)/O1480</f>
        <v>-0.65798789276452185</v>
      </c>
      <c r="S1480" s="16">
        <f>(I1480-P1480)/Q1480</f>
        <v>-0.63962615351668872</v>
      </c>
      <c r="T1480" s="113">
        <v>-0.65798789276452185</v>
      </c>
      <c r="U1480" s="113">
        <v>-0.63962615351668872</v>
      </c>
      <c r="V1480" s="113"/>
    </row>
    <row r="1481" spans="1:32" s="16" customFormat="1">
      <c r="B1481" s="3">
        <v>1091</v>
      </c>
      <c r="C1481" s="22" t="s">
        <v>11</v>
      </c>
      <c r="D1481" s="3" t="s">
        <v>10</v>
      </c>
      <c r="E1481" s="3" t="s">
        <v>9</v>
      </c>
      <c r="F1481" s="3" t="s">
        <v>8</v>
      </c>
      <c r="G1481" s="19" t="s">
        <v>48</v>
      </c>
      <c r="H1481" s="83">
        <v>0.18490436173577768</v>
      </c>
      <c r="I1481" s="16">
        <f>LOG(H1481)</f>
        <v>-0.7330528440845403</v>
      </c>
      <c r="N1481" s="16">
        <v>0.18758918737664734</v>
      </c>
      <c r="O1481" s="16">
        <v>6.016718980467578E-2</v>
      </c>
      <c r="P1481" s="16">
        <v>-0.74545546316895828</v>
      </c>
      <c r="Q1481" s="16">
        <v>0.13176931541755602</v>
      </c>
      <c r="R1481" s="16">
        <f>(H1481-N1481)/O1481</f>
        <v>-4.4622752858918112E-2</v>
      </c>
      <c r="S1481" s="16">
        <f>(I1481-P1481)/Q1481</f>
        <v>9.4123727099257121E-2</v>
      </c>
      <c r="T1481" s="113">
        <v>-4.4622752858918112E-2</v>
      </c>
      <c r="U1481" s="113">
        <v>9.4123727099257121E-2</v>
      </c>
      <c r="V1481" s="113"/>
    </row>
    <row r="1482" spans="1:32" s="16" customFormat="1">
      <c r="B1482" s="3">
        <v>1092</v>
      </c>
      <c r="C1482" s="22" t="s">
        <v>11</v>
      </c>
      <c r="D1482" s="3" t="s">
        <v>10</v>
      </c>
      <c r="E1482" s="3" t="s">
        <v>9</v>
      </c>
      <c r="F1482" s="3" t="s">
        <v>8</v>
      </c>
      <c r="G1482" s="19" t="s">
        <v>48</v>
      </c>
      <c r="H1482" s="83">
        <v>0.24924588662687391</v>
      </c>
      <c r="I1482" s="16">
        <f>LOG(H1482)</f>
        <v>-0.60337200023793736</v>
      </c>
      <c r="N1482" s="16">
        <v>0.18758918737664734</v>
      </c>
      <c r="O1482" s="16">
        <v>6.016718980467578E-2</v>
      </c>
      <c r="P1482" s="16">
        <v>-0.74545546316895828</v>
      </c>
      <c r="Q1482" s="16">
        <v>0.13176931541755602</v>
      </c>
      <c r="R1482" s="16">
        <f>(H1482-N1482)/O1482</f>
        <v>1.0247561744263987</v>
      </c>
      <c r="S1482" s="16">
        <f>(I1482-P1482)/Q1482</f>
        <v>1.0782742741038081</v>
      </c>
      <c r="T1482" s="113">
        <v>1.0247561744263987</v>
      </c>
      <c r="U1482" s="113">
        <v>1.0782742741038081</v>
      </c>
      <c r="V1482" s="113"/>
    </row>
    <row r="1483" spans="1:32" s="16" customFormat="1">
      <c r="B1483" s="3">
        <v>1094</v>
      </c>
      <c r="C1483" s="22" t="s">
        <v>11</v>
      </c>
      <c r="D1483" s="3" t="s">
        <v>10</v>
      </c>
      <c r="E1483" s="3" t="s">
        <v>9</v>
      </c>
      <c r="F1483" s="3" t="s">
        <v>8</v>
      </c>
      <c r="G1483" s="19" t="s">
        <v>48</v>
      </c>
      <c r="H1483" s="83">
        <v>0.247206521678557</v>
      </c>
      <c r="I1483" s="16">
        <f>LOG(H1483)</f>
        <v>-0.6069400760927316</v>
      </c>
      <c r="N1483" s="16">
        <v>0.18758918737664734</v>
      </c>
      <c r="O1483" s="16">
        <v>6.016718980467578E-2</v>
      </c>
      <c r="P1483" s="16">
        <v>-0.74545546316895828</v>
      </c>
      <c r="Q1483" s="16">
        <v>0.13176931541755602</v>
      </c>
      <c r="R1483" s="16">
        <f>(H1483-N1483)/O1483</f>
        <v>0.9908612068379602</v>
      </c>
      <c r="S1483" s="16">
        <f>(I1483-P1483)/Q1483</f>
        <v>1.0511960742703523</v>
      </c>
      <c r="T1483" s="113">
        <v>0.9908612068379602</v>
      </c>
      <c r="U1483" s="113">
        <v>1.0511960742703523</v>
      </c>
      <c r="V1483" s="113"/>
    </row>
    <row r="1484" spans="1:32" s="16" customFormat="1">
      <c r="B1484" s="3">
        <v>1095</v>
      </c>
      <c r="C1484" s="22" t="s">
        <v>11</v>
      </c>
      <c r="D1484" s="3" t="s">
        <v>10</v>
      </c>
      <c r="E1484" s="3" t="s">
        <v>9</v>
      </c>
      <c r="F1484" s="3" t="s">
        <v>8</v>
      </c>
      <c r="G1484" s="19" t="s">
        <v>48</v>
      </c>
      <c r="H1484" s="83">
        <v>0.17282308669066529</v>
      </c>
      <c r="I1484" s="16">
        <f>LOG(H1484)</f>
        <v>-0.76239824245528376</v>
      </c>
      <c r="N1484" s="16">
        <v>0.18758918737664734</v>
      </c>
      <c r="O1484" s="16">
        <v>6.016718980467578E-2</v>
      </c>
      <c r="P1484" s="16">
        <v>-0.74545546316895828</v>
      </c>
      <c r="Q1484" s="16">
        <v>0.13176931541755602</v>
      </c>
      <c r="R1484" s="16">
        <f>(H1484-N1484)/O1484</f>
        <v>-0.24541782213724952</v>
      </c>
      <c r="S1484" s="16">
        <f>(I1484-P1484)/Q1484</f>
        <v>-0.12857909470529241</v>
      </c>
      <c r="T1484" s="113">
        <v>-0.24541782213724952</v>
      </c>
      <c r="U1484" s="113">
        <v>-0.12857909470529241</v>
      </c>
      <c r="V1484" s="116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1:32" s="16" customFormat="1">
      <c r="A1485" s="7"/>
      <c r="B1485" s="3">
        <v>1134</v>
      </c>
      <c r="C1485" s="3" t="s">
        <v>171</v>
      </c>
      <c r="D1485" s="25" t="s">
        <v>93</v>
      </c>
      <c r="E1485" s="3" t="s">
        <v>9</v>
      </c>
      <c r="F1485" s="3" t="s">
        <v>8</v>
      </c>
      <c r="G1485" s="19" t="s">
        <v>48</v>
      </c>
      <c r="H1485" s="83">
        <v>0.21639979998423034</v>
      </c>
      <c r="I1485" s="16">
        <f>LOG(H1485)</f>
        <v>-0.6647431449785236</v>
      </c>
      <c r="N1485" s="16">
        <v>0.18758918737664734</v>
      </c>
      <c r="O1485" s="16">
        <v>6.016718980467578E-2</v>
      </c>
      <c r="P1485" s="16">
        <v>-0.74545546316895828</v>
      </c>
      <c r="Q1485" s="16">
        <v>0.13176931541755602</v>
      </c>
      <c r="R1485" s="16">
        <f>(H1485-N1485)/O1485</f>
        <v>0.47884258349297271</v>
      </c>
      <c r="S1485" s="16">
        <f>(I1485-P1485)/Q1485</f>
        <v>0.6125274153141812</v>
      </c>
      <c r="T1485" s="113">
        <v>0.47884258349297271</v>
      </c>
      <c r="U1485" s="113">
        <v>0.6125274153141812</v>
      </c>
      <c r="V1485" s="116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1:32" s="16" customFormat="1">
      <c r="A1486" s="7"/>
      <c r="B1486" s="3">
        <v>1135</v>
      </c>
      <c r="C1486" s="3" t="s">
        <v>171</v>
      </c>
      <c r="D1486" s="25" t="s">
        <v>93</v>
      </c>
      <c r="E1486" s="3" t="s">
        <v>9</v>
      </c>
      <c r="F1486" s="3" t="s">
        <v>8</v>
      </c>
      <c r="G1486" s="19" t="s">
        <v>48</v>
      </c>
      <c r="H1486" s="83">
        <v>9.0724267765897704E-2</v>
      </c>
      <c r="I1486" s="16">
        <f>LOG(H1486)</f>
        <v>-1.0422765282970217</v>
      </c>
      <c r="N1486" s="16">
        <v>0.18758918737664734</v>
      </c>
      <c r="O1486" s="16">
        <v>6.016718980467578E-2</v>
      </c>
      <c r="P1486" s="16">
        <v>-0.74545546316895828</v>
      </c>
      <c r="Q1486" s="16">
        <v>0.13176931541755602</v>
      </c>
      <c r="R1486" s="16">
        <f>(H1486-N1486)/O1486</f>
        <v>-1.6099292641921257</v>
      </c>
      <c r="S1486" s="16">
        <f>(I1486-P1486)/Q1486</f>
        <v>-2.2525810670525579</v>
      </c>
      <c r="T1486" s="113">
        <v>-1.6099292641921257</v>
      </c>
      <c r="U1486" s="113">
        <v>-2.2525810670525579</v>
      </c>
      <c r="V1486" s="116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1:32" s="16" customFormat="1">
      <c r="A1487" s="7"/>
      <c r="B1487" s="3">
        <v>1150</v>
      </c>
      <c r="C1487" s="3" t="s">
        <v>171</v>
      </c>
      <c r="D1487" s="25" t="s">
        <v>93</v>
      </c>
      <c r="E1487" s="3" t="s">
        <v>9</v>
      </c>
      <c r="F1487" s="3" t="s">
        <v>8</v>
      </c>
      <c r="G1487" s="19" t="s">
        <v>48</v>
      </c>
      <c r="H1487" s="83">
        <v>0.12603681732298683</v>
      </c>
      <c r="I1487" s="16">
        <f>LOG(H1487)</f>
        <v>-0.89950257214764306</v>
      </c>
      <c r="N1487" s="16">
        <v>0.18758918737664734</v>
      </c>
      <c r="O1487" s="16">
        <v>6.016718980467578E-2</v>
      </c>
      <c r="P1487" s="16">
        <v>-0.74545546316895828</v>
      </c>
      <c r="Q1487" s="16">
        <v>0.13176931541755602</v>
      </c>
      <c r="R1487" s="16">
        <f>(H1487-N1487)/O1487</f>
        <v>-1.0230221862360787</v>
      </c>
      <c r="S1487" s="16">
        <f>(I1487-P1487)/Q1487</f>
        <v>-1.1690666259480365</v>
      </c>
      <c r="T1487" s="113">
        <v>-1.0230221862360787</v>
      </c>
      <c r="U1487" s="113">
        <v>-1.1690666259480365</v>
      </c>
      <c r="V1487" s="116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1:32" s="16" customFormat="1">
      <c r="A1488" s="7"/>
      <c r="B1488" s="3">
        <v>1151</v>
      </c>
      <c r="C1488" s="3" t="s">
        <v>171</v>
      </c>
      <c r="D1488" s="25" t="s">
        <v>93</v>
      </c>
      <c r="E1488" s="3" t="s">
        <v>9</v>
      </c>
      <c r="F1488" s="3" t="s">
        <v>8</v>
      </c>
      <c r="G1488" s="19" t="s">
        <v>48</v>
      </c>
      <c r="H1488" s="83">
        <v>0.1088273813105687</v>
      </c>
      <c r="I1488" s="16">
        <f>LOG(H1488)</f>
        <v>-0.96326182103502755</v>
      </c>
      <c r="N1488" s="16">
        <v>0.18758918737664734</v>
      </c>
      <c r="O1488" s="16">
        <v>6.016718980467578E-2</v>
      </c>
      <c r="P1488" s="16">
        <v>-0.74545546316895828</v>
      </c>
      <c r="Q1488" s="16">
        <v>0.13176931541755602</v>
      </c>
      <c r="R1488" s="16">
        <f>(H1488-N1488)/O1488</f>
        <v>-1.3090491066936587</v>
      </c>
      <c r="S1488" s="16">
        <f>(I1488-P1488)/Q1488</f>
        <v>-1.6529368554118655</v>
      </c>
      <c r="T1488" s="113">
        <v>-1.3090491066936587</v>
      </c>
      <c r="U1488" s="113">
        <v>-1.6529368554118655</v>
      </c>
      <c r="V1488" s="116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1:32" s="16" customFormat="1">
      <c r="A1489" s="7"/>
      <c r="B1489" s="3">
        <v>1163</v>
      </c>
      <c r="C1489" s="3" t="s">
        <v>171</v>
      </c>
      <c r="D1489" s="25" t="s">
        <v>93</v>
      </c>
      <c r="E1489" s="3" t="s">
        <v>9</v>
      </c>
      <c r="F1489" s="3" t="s">
        <v>8</v>
      </c>
      <c r="G1489" s="19" t="s">
        <v>48</v>
      </c>
      <c r="H1489" s="83">
        <v>0.18537649376757875</v>
      </c>
      <c r="I1489" s="16">
        <f>LOG(H1489)</f>
        <v>-0.73194533639564285</v>
      </c>
      <c r="N1489" s="16">
        <v>0.18758918737664734</v>
      </c>
      <c r="O1489" s="16">
        <v>6.016718980467578E-2</v>
      </c>
      <c r="P1489" s="16">
        <v>-0.74545546316895828</v>
      </c>
      <c r="Q1489" s="16">
        <v>0.13176931541755602</v>
      </c>
      <c r="R1489" s="16">
        <f>(H1489-N1489)/O1489</f>
        <v>-3.6775751306514129E-2</v>
      </c>
      <c r="S1489" s="16">
        <f>(I1489-P1489)/Q1489</f>
        <v>0.10252862535184294</v>
      </c>
      <c r="T1489" s="113">
        <v>-3.6775751306514129E-2</v>
      </c>
      <c r="U1489" s="113">
        <v>0.10252862535184294</v>
      </c>
      <c r="V1489" s="116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1:32" s="16" customFormat="1">
      <c r="A1490" s="7"/>
      <c r="B1490" s="3">
        <v>1164</v>
      </c>
      <c r="C1490" s="3" t="s">
        <v>171</v>
      </c>
      <c r="D1490" s="25" t="s">
        <v>93</v>
      </c>
      <c r="E1490" s="3" t="s">
        <v>9</v>
      </c>
      <c r="F1490" s="3" t="s">
        <v>8</v>
      </c>
      <c r="G1490" s="19" t="s">
        <v>48</v>
      </c>
      <c r="H1490" s="83">
        <v>9.386659413362064E-2</v>
      </c>
      <c r="I1490" s="16">
        <f>LOG(H1490)</f>
        <v>-1.0274889398395788</v>
      </c>
      <c r="N1490" s="16">
        <v>0.18758918737664734</v>
      </c>
      <c r="O1490" s="16">
        <v>6.016718980467578E-2</v>
      </c>
      <c r="P1490" s="16">
        <v>-0.74545546316895828</v>
      </c>
      <c r="Q1490" s="16">
        <v>0.13176931541755602</v>
      </c>
      <c r="R1490" s="16">
        <f>(H1490-N1490)/O1490</f>
        <v>-1.5577026872500406</v>
      </c>
      <c r="S1490" s="16">
        <f>(I1490-P1490)/Q1490</f>
        <v>-2.1403577591406715</v>
      </c>
      <c r="T1490" s="113">
        <v>-1.5577026872500406</v>
      </c>
      <c r="U1490" s="113">
        <v>-2.1403577591406715</v>
      </c>
      <c r="V1490" s="116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1:32" s="16" customFormat="1">
      <c r="A1491" s="7"/>
      <c r="B1491" s="3" t="s">
        <v>183</v>
      </c>
      <c r="C1491" s="3" t="s">
        <v>171</v>
      </c>
      <c r="D1491" s="25" t="s">
        <v>93</v>
      </c>
      <c r="E1491" s="3" t="s">
        <v>9</v>
      </c>
      <c r="F1491" s="3" t="s">
        <v>8</v>
      </c>
      <c r="G1491" s="19" t="s">
        <v>48</v>
      </c>
      <c r="H1491" s="83">
        <v>0.21768097334152883</v>
      </c>
      <c r="I1491" s="16">
        <f>LOG(H1491)</f>
        <v>-0.66217952931397539</v>
      </c>
      <c r="N1491" s="16">
        <v>0.18758918737664734</v>
      </c>
      <c r="O1491" s="16">
        <v>6.016718980467578E-2</v>
      </c>
      <c r="P1491" s="16">
        <v>-0.74545546316895828</v>
      </c>
      <c r="Q1491" s="16">
        <v>0.13176931541755602</v>
      </c>
      <c r="R1491" s="16">
        <f>(H1491-N1491)/O1491</f>
        <v>0.50013613835996318</v>
      </c>
      <c r="S1491" s="16">
        <f>(I1491-P1491)/Q1491</f>
        <v>0.63198274644665708</v>
      </c>
      <c r="T1491" s="113">
        <v>0.50013613835996318</v>
      </c>
      <c r="U1491" s="113">
        <v>0.63198274644665708</v>
      </c>
      <c r="V1491" s="117"/>
      <c r="W1491" s="45"/>
      <c r="X1491" s="45"/>
      <c r="Y1491" s="45"/>
      <c r="Z1491" s="45"/>
      <c r="AA1491" s="45"/>
      <c r="AB1491" s="45"/>
      <c r="AC1491" s="45"/>
      <c r="AD1491" s="45"/>
      <c r="AE1491" s="45"/>
      <c r="AF1491" s="45"/>
    </row>
    <row r="1492" spans="1:32" s="16" customFormat="1">
      <c r="A1492" s="7"/>
      <c r="B1492" s="3" t="s">
        <v>182</v>
      </c>
      <c r="C1492" s="3" t="s">
        <v>171</v>
      </c>
      <c r="D1492" s="25" t="s">
        <v>93</v>
      </c>
      <c r="E1492" s="3" t="s">
        <v>9</v>
      </c>
      <c r="F1492" s="3" t="s">
        <v>8</v>
      </c>
      <c r="G1492" s="19" t="s">
        <v>48</v>
      </c>
      <c r="H1492" s="83">
        <v>9.7552370483612982E-2</v>
      </c>
      <c r="I1492" s="16">
        <f>LOG(H1492)</f>
        <v>-1.0107621729589107</v>
      </c>
      <c r="N1492" s="16">
        <v>0.18758918737664734</v>
      </c>
      <c r="O1492" s="16">
        <v>6.016718980467578E-2</v>
      </c>
      <c r="P1492" s="16">
        <v>-0.74545546316895828</v>
      </c>
      <c r="Q1492" s="16">
        <v>0.13176931541755602</v>
      </c>
      <c r="R1492" s="16">
        <f>(H1492-N1492)/O1492</f>
        <v>-1.4964437791647918</v>
      </c>
      <c r="S1492" s="16">
        <f>(I1492-P1492)/Q1492</f>
        <v>-2.0134179869511928</v>
      </c>
      <c r="T1492" s="113">
        <v>-1.4964437791647918</v>
      </c>
      <c r="U1492" s="113">
        <v>-2.0134179869511928</v>
      </c>
      <c r="V1492" s="117"/>
      <c r="W1492" s="45"/>
      <c r="X1492" s="45"/>
      <c r="Y1492" s="45"/>
      <c r="Z1492" s="45"/>
      <c r="AA1492" s="45"/>
      <c r="AB1492" s="45"/>
      <c r="AC1492" s="45"/>
      <c r="AD1492" s="45"/>
      <c r="AE1492" s="45"/>
      <c r="AF1492" s="45"/>
    </row>
    <row r="1493" spans="1:32" s="16" customFormat="1">
      <c r="A1493" s="7"/>
      <c r="B1493" s="3" t="s">
        <v>181</v>
      </c>
      <c r="C1493" s="3" t="s">
        <v>171</v>
      </c>
      <c r="D1493" s="25" t="s">
        <v>93</v>
      </c>
      <c r="E1493" s="3" t="s">
        <v>9</v>
      </c>
      <c r="F1493" s="3" t="s">
        <v>8</v>
      </c>
      <c r="G1493" s="19" t="s">
        <v>48</v>
      </c>
      <c r="H1493" s="83">
        <v>0.12589509181990102</v>
      </c>
      <c r="I1493" s="16">
        <f>LOG(H1493)</f>
        <v>-0.89999120108422725</v>
      </c>
      <c r="N1493" s="16">
        <v>0.18758918737664734</v>
      </c>
      <c r="O1493" s="16">
        <v>6.016718980467578E-2</v>
      </c>
      <c r="P1493" s="16">
        <v>-0.74545546316895828</v>
      </c>
      <c r="Q1493" s="16">
        <v>0.13176931541755602</v>
      </c>
      <c r="R1493" s="16">
        <f>(H1493-N1493)/O1493</f>
        <v>-1.025377714282941</v>
      </c>
      <c r="S1493" s="16">
        <f>(I1493-P1493)/Q1493</f>
        <v>-1.1727748408312648</v>
      </c>
      <c r="T1493" s="113">
        <v>-1.025377714282941</v>
      </c>
      <c r="U1493" s="113">
        <v>-1.1727748408312648</v>
      </c>
      <c r="V1493" s="117"/>
      <c r="W1493" s="45"/>
      <c r="X1493" s="45"/>
      <c r="Y1493" s="45"/>
      <c r="Z1493" s="45"/>
      <c r="AA1493" s="45"/>
      <c r="AB1493" s="45"/>
      <c r="AC1493" s="45"/>
      <c r="AD1493" s="45"/>
      <c r="AE1493" s="45"/>
      <c r="AF1493" s="45"/>
    </row>
    <row r="1494" spans="1:32" s="16" customFormat="1">
      <c r="A1494" s="7"/>
      <c r="B1494" s="3" t="s">
        <v>172</v>
      </c>
      <c r="C1494" s="3" t="s">
        <v>171</v>
      </c>
      <c r="D1494" s="4" t="s">
        <v>93</v>
      </c>
      <c r="E1494" s="3" t="s">
        <v>9</v>
      </c>
      <c r="F1494" s="3" t="s">
        <v>8</v>
      </c>
      <c r="G1494" s="19" t="s">
        <v>48</v>
      </c>
      <c r="H1494" s="83">
        <v>0.13420430758171586</v>
      </c>
      <c r="I1494" s="16">
        <f>LOG(H1494)</f>
        <v>-0.87223354430900757</v>
      </c>
      <c r="N1494" s="16">
        <v>0.18758918737664734</v>
      </c>
      <c r="O1494" s="16">
        <v>6.016718980467578E-2</v>
      </c>
      <c r="P1494" s="16">
        <v>-0.74545546316895828</v>
      </c>
      <c r="Q1494" s="16">
        <v>0.13176931541755602</v>
      </c>
      <c r="R1494" s="16">
        <f>(H1494-N1494)/O1494</f>
        <v>-0.88727560599452782</v>
      </c>
      <c r="S1494" s="16">
        <f>(I1494-P1494)/Q1494</f>
        <v>-0.96212142211037299</v>
      </c>
      <c r="T1494" s="113">
        <v>-0.88727560599452782</v>
      </c>
      <c r="U1494" s="113">
        <v>-0.96212142211037299</v>
      </c>
      <c r="V1494" s="117"/>
      <c r="W1494" s="45"/>
      <c r="X1494" s="45"/>
      <c r="Y1494" s="45"/>
      <c r="Z1494" s="45"/>
      <c r="AA1494" s="45"/>
      <c r="AB1494" s="45"/>
      <c r="AC1494" s="45"/>
      <c r="AD1494" s="45"/>
      <c r="AE1494" s="45"/>
      <c r="AF1494" s="45"/>
    </row>
    <row r="1495" spans="1:32" s="16" customFormat="1">
      <c r="A1495" s="7"/>
      <c r="B1495" s="3">
        <v>1010</v>
      </c>
      <c r="C1495" s="3" t="s">
        <v>171</v>
      </c>
      <c r="D1495" s="3" t="s">
        <v>10</v>
      </c>
      <c r="E1495" s="3" t="s">
        <v>9</v>
      </c>
      <c r="F1495" s="3" t="s">
        <v>8</v>
      </c>
      <c r="G1495" s="19" t="s">
        <v>48</v>
      </c>
      <c r="H1495" s="83">
        <v>0.11010242231549</v>
      </c>
      <c r="I1495" s="16">
        <f>LOG(H1495)</f>
        <v>-0.95820312619919856</v>
      </c>
      <c r="N1495" s="16">
        <v>0.18758918737664734</v>
      </c>
      <c r="O1495" s="16">
        <v>6.016718980467578E-2</v>
      </c>
      <c r="P1495" s="16">
        <v>-0.74545546316895828</v>
      </c>
      <c r="Q1495" s="16">
        <v>0.13176931541755602</v>
      </c>
      <c r="R1495" s="16">
        <f>(H1495-N1495)/O1495</f>
        <v>-1.2878574736946682</v>
      </c>
      <c r="S1495" s="16">
        <f>(I1495-P1495)/Q1495</f>
        <v>-1.614546317980607</v>
      </c>
      <c r="T1495" s="113">
        <v>-1.2878574736946682</v>
      </c>
      <c r="U1495" s="113">
        <v>-1.614546317980607</v>
      </c>
      <c r="V1495" s="113"/>
    </row>
    <row r="1496" spans="1:32" s="16" customFormat="1">
      <c r="A1496" s="7"/>
      <c r="B1496" s="3">
        <v>1012</v>
      </c>
      <c r="C1496" s="3" t="s">
        <v>171</v>
      </c>
      <c r="D1496" s="3" t="s">
        <v>10</v>
      </c>
      <c r="E1496" s="3" t="s">
        <v>9</v>
      </c>
      <c r="F1496" s="3" t="s">
        <v>8</v>
      </c>
      <c r="G1496" s="19" t="s">
        <v>48</v>
      </c>
      <c r="H1496" s="83">
        <v>7.0705198922130563E-2</v>
      </c>
      <c r="I1496" s="16">
        <f>LOG(H1496)</f>
        <v>-1.1505486515470713</v>
      </c>
      <c r="N1496" s="16">
        <v>0.18758918737664734</v>
      </c>
      <c r="O1496" s="16">
        <v>6.016718980467578E-2</v>
      </c>
      <c r="P1496" s="16">
        <v>-0.74545546316895828</v>
      </c>
      <c r="Q1496" s="16">
        <v>0.13176931541755602</v>
      </c>
      <c r="R1496" s="16">
        <f>(H1496-N1496)/O1496</f>
        <v>-1.9426532772091236</v>
      </c>
      <c r="S1496" s="16">
        <f>(I1496-P1496)/Q1496</f>
        <v>-3.0742604004159628</v>
      </c>
      <c r="T1496" s="113">
        <v>-1.9426532772091236</v>
      </c>
      <c r="U1496" s="113">
        <v>-3.0742604004159628</v>
      </c>
      <c r="V1496" s="113"/>
    </row>
    <row r="1497" spans="1:32" s="16" customFormat="1">
      <c r="A1497" s="7"/>
      <c r="B1497" s="3">
        <v>1014</v>
      </c>
      <c r="C1497" s="3" t="s">
        <v>171</v>
      </c>
      <c r="D1497" s="3" t="s">
        <v>10</v>
      </c>
      <c r="E1497" s="3" t="s">
        <v>9</v>
      </c>
      <c r="F1497" s="3" t="s">
        <v>8</v>
      </c>
      <c r="G1497" s="19" t="s">
        <v>48</v>
      </c>
      <c r="H1497" s="83">
        <v>0.15726874222386295</v>
      </c>
      <c r="I1497" s="16">
        <f>LOG(H1497)</f>
        <v>-0.80335758652263523</v>
      </c>
      <c r="N1497" s="16">
        <v>0.18758918737664734</v>
      </c>
      <c r="O1497" s="16">
        <v>6.016718980467578E-2</v>
      </c>
      <c r="P1497" s="16">
        <v>-0.74545546316895828</v>
      </c>
      <c r="Q1497" s="16">
        <v>0.13176931541755602</v>
      </c>
      <c r="R1497" s="16">
        <f>(H1497-N1497)/O1497</f>
        <v>-0.5039365350320566</v>
      </c>
      <c r="S1497" s="16">
        <f>(I1497-P1497)/Q1497</f>
        <v>-0.43942038531652322</v>
      </c>
      <c r="T1497" s="113">
        <v>-0.5039365350320566</v>
      </c>
      <c r="U1497" s="113">
        <v>-0.43942038531652322</v>
      </c>
      <c r="V1497" s="113"/>
    </row>
    <row r="1498" spans="1:32" s="16" customFormat="1">
      <c r="A1498" s="7"/>
      <c r="B1498" s="3">
        <v>1017</v>
      </c>
      <c r="C1498" s="3" t="s">
        <v>171</v>
      </c>
      <c r="D1498" s="3" t="s">
        <v>10</v>
      </c>
      <c r="E1498" s="3" t="s">
        <v>9</v>
      </c>
      <c r="F1498" s="3" t="s">
        <v>8</v>
      </c>
      <c r="G1498" s="19" t="s">
        <v>48</v>
      </c>
      <c r="H1498" s="83">
        <v>0.14804359682861828</v>
      </c>
      <c r="I1498" s="16">
        <f>LOG(H1498)</f>
        <v>-0.82961037194327858</v>
      </c>
      <c r="N1498" s="16">
        <v>0.18758918737664734</v>
      </c>
      <c r="O1498" s="16">
        <v>6.016718980467578E-2</v>
      </c>
      <c r="P1498" s="16">
        <v>-0.74545546316895828</v>
      </c>
      <c r="Q1498" s="16">
        <v>0.13176931541755602</v>
      </c>
      <c r="R1498" s="16">
        <f>(H1498-N1498)/O1498</f>
        <v>-0.6572617181624768</v>
      </c>
      <c r="S1498" s="16">
        <f>(I1498-P1498)/Q1498</f>
        <v>-0.63865330488852257</v>
      </c>
      <c r="T1498" s="113">
        <v>-0.6572617181624768</v>
      </c>
      <c r="U1498" s="113">
        <v>-0.63865330488852257</v>
      </c>
      <c r="V1498" s="113"/>
    </row>
    <row r="1499" spans="1:32" s="16" customFormat="1">
      <c r="A1499" s="7"/>
      <c r="B1499" s="3">
        <v>1018</v>
      </c>
      <c r="C1499" s="3" t="s">
        <v>171</v>
      </c>
      <c r="D1499" s="3" t="s">
        <v>10</v>
      </c>
      <c r="E1499" s="3" t="s">
        <v>9</v>
      </c>
      <c r="F1499" s="3" t="s">
        <v>8</v>
      </c>
      <c r="G1499" s="19" t="s">
        <v>48</v>
      </c>
      <c r="H1499" s="83">
        <v>8.6688467410235004E-2</v>
      </c>
      <c r="I1499" s="16">
        <f>LOG(H1499)</f>
        <v>-1.0620386749948103</v>
      </c>
      <c r="N1499" s="16">
        <v>0.18758918737664734</v>
      </c>
      <c r="O1499" s="16">
        <v>6.016718980467578E-2</v>
      </c>
      <c r="P1499" s="16">
        <v>-0.74545546316895828</v>
      </c>
      <c r="Q1499" s="16">
        <v>0.13176931541755602</v>
      </c>
      <c r="R1499" s="16">
        <f>(H1499-N1499)/O1499</f>
        <v>-1.6770056951965377</v>
      </c>
      <c r="S1499" s="16">
        <f>(I1499-P1499)/Q1499</f>
        <v>-2.4025563980707507</v>
      </c>
      <c r="T1499" s="113">
        <v>-1.6770056951965377</v>
      </c>
      <c r="U1499" s="113">
        <v>-2.4025563980707507</v>
      </c>
      <c r="V1499" s="113"/>
    </row>
    <row r="1500" spans="1:32" s="16" customFormat="1">
      <c r="A1500" s="7"/>
      <c r="B1500" s="3">
        <v>1019</v>
      </c>
      <c r="C1500" s="3" t="s">
        <v>171</v>
      </c>
      <c r="D1500" s="3" t="s">
        <v>10</v>
      </c>
      <c r="E1500" s="3" t="s">
        <v>9</v>
      </c>
      <c r="F1500" s="3" t="s">
        <v>8</v>
      </c>
      <c r="G1500" s="19" t="s">
        <v>48</v>
      </c>
      <c r="H1500" s="83">
        <v>0.12936015316951233</v>
      </c>
      <c r="I1500" s="16">
        <f>LOG(H1500)</f>
        <v>-0.88819947887287809</v>
      </c>
      <c r="N1500" s="16">
        <v>0.18758918737664734</v>
      </c>
      <c r="O1500" s="16">
        <v>6.016718980467578E-2</v>
      </c>
      <c r="P1500" s="16">
        <v>-0.74545546316895828</v>
      </c>
      <c r="Q1500" s="16">
        <v>0.13176931541755602</v>
      </c>
      <c r="R1500" s="16">
        <f>(H1500-N1500)/O1500</f>
        <v>-0.96778716766010331</v>
      </c>
      <c r="S1500" s="16">
        <f>(I1500-P1500)/Q1500</f>
        <v>-1.0832872224583296</v>
      </c>
      <c r="T1500" s="113">
        <v>-0.96778716766010331</v>
      </c>
      <c r="U1500" s="113">
        <v>-1.0832872224583296</v>
      </c>
      <c r="V1500" s="113"/>
    </row>
    <row r="1501" spans="1:32" s="16" customFormat="1">
      <c r="A1501" s="7"/>
      <c r="B1501" s="3">
        <v>1060</v>
      </c>
      <c r="C1501" s="3" t="s">
        <v>171</v>
      </c>
      <c r="D1501" s="3" t="s">
        <v>10</v>
      </c>
      <c r="E1501" s="3" t="s">
        <v>9</v>
      </c>
      <c r="F1501" s="3" t="s">
        <v>8</v>
      </c>
      <c r="G1501" s="19" t="s">
        <v>48</v>
      </c>
      <c r="H1501" s="83">
        <v>0.13393747391706279</v>
      </c>
      <c r="I1501" s="16">
        <f>LOG(H1501)</f>
        <v>-0.87309789618844469</v>
      </c>
      <c r="N1501" s="16">
        <v>0.18758918737664734</v>
      </c>
      <c r="O1501" s="16">
        <v>6.016718980467578E-2</v>
      </c>
      <c r="P1501" s="16">
        <v>-0.74545546316895828</v>
      </c>
      <c r="Q1501" s="16">
        <v>0.13176931541755602</v>
      </c>
      <c r="R1501" s="16">
        <f>(H1501-N1501)/O1501</f>
        <v>-0.89171047598794639</v>
      </c>
      <c r="S1501" s="16">
        <f>(I1501-P1501)/Q1501</f>
        <v>-0.96868100600665508</v>
      </c>
      <c r="T1501" s="113">
        <v>-0.89171047598794639</v>
      </c>
      <c r="U1501" s="113">
        <v>-0.96868100600665508</v>
      </c>
      <c r="V1501" s="113"/>
    </row>
    <row r="1502" spans="1:32" s="16" customFormat="1">
      <c r="A1502" s="7"/>
      <c r="B1502" s="3">
        <v>1066</v>
      </c>
      <c r="C1502" s="3" t="s">
        <v>171</v>
      </c>
      <c r="D1502" s="3" t="s">
        <v>10</v>
      </c>
      <c r="E1502" s="3" t="s">
        <v>9</v>
      </c>
      <c r="F1502" s="3" t="s">
        <v>8</v>
      </c>
      <c r="G1502" s="19" t="s">
        <v>48</v>
      </c>
      <c r="H1502" s="83">
        <v>0.13817229994105715</v>
      </c>
      <c r="I1502" s="16">
        <f>LOG(H1502)</f>
        <v>-0.85957901331869935</v>
      </c>
      <c r="N1502" s="16">
        <v>0.18758918737664734</v>
      </c>
      <c r="O1502" s="16">
        <v>6.016718980467578E-2</v>
      </c>
      <c r="P1502" s="16">
        <v>-0.74545546316895828</v>
      </c>
      <c r="Q1502" s="16">
        <v>0.13176931541755602</v>
      </c>
      <c r="R1502" s="16">
        <f>(H1502-N1502)/O1502</f>
        <v>-0.82132616790006463</v>
      </c>
      <c r="S1502" s="16">
        <f>(I1502-P1502)/Q1502</f>
        <v>-0.86608593046189608</v>
      </c>
      <c r="T1502" s="113">
        <v>-0.82132616790006463</v>
      </c>
      <c r="U1502" s="113">
        <v>-0.86608593046189608</v>
      </c>
      <c r="V1502" s="113"/>
    </row>
    <row r="1503" spans="1:32" s="16" customFormat="1">
      <c r="A1503" s="7"/>
      <c r="B1503" s="3">
        <v>1073</v>
      </c>
      <c r="C1503" s="3" t="s">
        <v>171</v>
      </c>
      <c r="D1503" s="3" t="s">
        <v>10</v>
      </c>
      <c r="E1503" s="3" t="s">
        <v>9</v>
      </c>
      <c r="F1503" s="3" t="s">
        <v>8</v>
      </c>
      <c r="G1503" s="19" t="s">
        <v>48</v>
      </c>
      <c r="H1503" s="83">
        <v>0.13808012421157934</v>
      </c>
      <c r="I1503" s="16">
        <f>LOG(H1503)</f>
        <v>-0.85986883095404498</v>
      </c>
      <c r="N1503" s="16">
        <v>0.18758918737664734</v>
      </c>
      <c r="O1503" s="16">
        <v>6.016718980467578E-2</v>
      </c>
      <c r="P1503" s="16">
        <v>-0.74545546316895828</v>
      </c>
      <c r="Q1503" s="16">
        <v>0.13176931541755602</v>
      </c>
      <c r="R1503" s="16">
        <f>(H1503-N1503)/O1503</f>
        <v>-0.82285816116378607</v>
      </c>
      <c r="S1503" s="16">
        <f>(I1503-P1503)/Q1503</f>
        <v>-0.86828536235867149</v>
      </c>
      <c r="T1503" s="113">
        <v>-0.82285816116378607</v>
      </c>
      <c r="U1503" s="113">
        <v>-0.86828536235867149</v>
      </c>
      <c r="V1503" s="113"/>
    </row>
    <row r="1504" spans="1:32" s="16" customFormat="1">
      <c r="A1504" s="7"/>
      <c r="B1504" s="3">
        <v>1076</v>
      </c>
      <c r="C1504" s="3" t="s">
        <v>171</v>
      </c>
      <c r="D1504" s="3" t="s">
        <v>10</v>
      </c>
      <c r="E1504" s="3" t="s">
        <v>9</v>
      </c>
      <c r="F1504" s="3" t="s">
        <v>8</v>
      </c>
      <c r="G1504" s="19" t="s">
        <v>48</v>
      </c>
      <c r="H1504" s="83">
        <v>0.10645681873947449</v>
      </c>
      <c r="I1504" s="16">
        <f>LOG(H1504)</f>
        <v>-0.97282651603791004</v>
      </c>
      <c r="N1504" s="16">
        <v>0.18758918737664734</v>
      </c>
      <c r="O1504" s="16">
        <v>6.016718980467578E-2</v>
      </c>
      <c r="P1504" s="16">
        <v>-0.74545546316895828</v>
      </c>
      <c r="Q1504" s="16">
        <v>0.13176931541755602</v>
      </c>
      <c r="R1504" s="16">
        <f>(H1504-N1504)/O1504</f>
        <v>-1.3484486960510793</v>
      </c>
      <c r="S1504" s="16">
        <f>(I1504-P1504)/Q1504</f>
        <v>-1.7255235192536975</v>
      </c>
      <c r="T1504" s="113">
        <v>-1.3484486960510793</v>
      </c>
      <c r="U1504" s="113">
        <v>-1.7255235192536975</v>
      </c>
      <c r="V1504" s="113"/>
    </row>
    <row r="1505" spans="1:32" s="16" customFormat="1">
      <c r="A1505" s="7"/>
      <c r="B1505" s="13">
        <v>1077</v>
      </c>
      <c r="C1505" s="13" t="s">
        <v>171</v>
      </c>
      <c r="D1505" s="13" t="s">
        <v>10</v>
      </c>
      <c r="E1505" s="13" t="s">
        <v>9</v>
      </c>
      <c r="F1505" s="13" t="s">
        <v>8</v>
      </c>
      <c r="G1505" s="69" t="s">
        <v>48</v>
      </c>
      <c r="H1505" s="84">
        <v>0.11049305469281502</v>
      </c>
      <c r="I1505" s="24">
        <f>LOG(H1505)</f>
        <v>-0.95666501974703566</v>
      </c>
      <c r="J1505" s="24"/>
      <c r="K1505" s="24"/>
      <c r="L1505" s="24"/>
      <c r="M1505" s="24"/>
      <c r="N1505" s="16">
        <v>0.18758918737664734</v>
      </c>
      <c r="O1505" s="16">
        <v>6.016718980467578E-2</v>
      </c>
      <c r="P1505" s="16">
        <v>-0.74545546316895828</v>
      </c>
      <c r="Q1505" s="16">
        <v>0.13176931541755602</v>
      </c>
      <c r="R1505" s="16">
        <f>(H1505-N1505)/O1505</f>
        <v>-1.2813650252590147</v>
      </c>
      <c r="S1505" s="16">
        <f>(I1505-P1505)/Q1505</f>
        <v>-1.6028735970038841</v>
      </c>
      <c r="T1505" s="113">
        <v>-1.2813650252590147</v>
      </c>
      <c r="U1505" s="113">
        <v>-1.6028735970038841</v>
      </c>
      <c r="V1505" s="113"/>
    </row>
    <row r="1506" spans="1:32" s="16" customFormat="1">
      <c r="B1506" s="3">
        <v>1170</v>
      </c>
      <c r="C1506" s="22" t="s">
        <v>11</v>
      </c>
      <c r="D1506" s="25" t="s">
        <v>93</v>
      </c>
      <c r="E1506" s="3" t="s">
        <v>9</v>
      </c>
      <c r="F1506" s="3" t="s">
        <v>8</v>
      </c>
      <c r="G1506" s="19" t="s">
        <v>61</v>
      </c>
      <c r="H1506" s="83">
        <v>8.0922167265156997E-2</v>
      </c>
      <c r="I1506" s="16">
        <f>LOG(H1506)</f>
        <v>-1.091932494429479</v>
      </c>
      <c r="J1506" s="28">
        <f>AVERAGE(H1506:H1515)</f>
        <v>0.13820237592271983</v>
      </c>
      <c r="K1506" s="28">
        <f>STDEV(H1506:H1515)</f>
        <v>5.4651676107052724E-2</v>
      </c>
      <c r="L1506" s="28">
        <f>AVERAGE(I1506:I1515)</f>
        <v>-0.89062901479971956</v>
      </c>
      <c r="M1506" s="28">
        <f>STDEV(I1506:I1515)</f>
        <v>0.17434850489069101</v>
      </c>
      <c r="N1506" s="16">
        <v>0.13820237592271983</v>
      </c>
      <c r="O1506" s="16">
        <v>5.4651676107052724E-2</v>
      </c>
      <c r="P1506" s="16">
        <v>-0.89062901479971956</v>
      </c>
      <c r="Q1506" s="16">
        <v>0.17434850489069101</v>
      </c>
      <c r="R1506" s="16">
        <f>(H1506-N1506)/O1506</f>
        <v>-1.0480961013045837</v>
      </c>
      <c r="S1506" s="16">
        <f>(I1506-P1506)/Q1506</f>
        <v>-1.1546039913331523</v>
      </c>
      <c r="T1506" s="113">
        <v>-1.0480961013045837</v>
      </c>
      <c r="U1506" s="113">
        <v>-1.1546039913331523</v>
      </c>
      <c r="V1506" s="116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1:32" s="16" customFormat="1">
      <c r="B1507" s="3">
        <v>1171</v>
      </c>
      <c r="C1507" s="22" t="s">
        <v>11</v>
      </c>
      <c r="D1507" s="25" t="s">
        <v>93</v>
      </c>
      <c r="E1507" s="3" t="s">
        <v>9</v>
      </c>
      <c r="F1507" s="3" t="s">
        <v>8</v>
      </c>
      <c r="G1507" s="19" t="s">
        <v>61</v>
      </c>
      <c r="H1507" s="83">
        <v>8.7875057487770969E-2</v>
      </c>
      <c r="I1507" s="16">
        <f>LOG(H1507)</f>
        <v>-1.0561343778570296</v>
      </c>
      <c r="N1507" s="16">
        <v>0.13820237592271983</v>
      </c>
      <c r="O1507" s="16">
        <v>5.4651676107052724E-2</v>
      </c>
      <c r="P1507" s="16">
        <v>-0.89062901479971956</v>
      </c>
      <c r="Q1507" s="16">
        <v>0.17434850489069101</v>
      </c>
      <c r="R1507" s="16">
        <f>(H1507-N1507)/O1507</f>
        <v>-0.92087419855827979</v>
      </c>
      <c r="S1507" s="16">
        <f>(I1507-P1507)/Q1507</f>
        <v>-0.94927893509080985</v>
      </c>
      <c r="T1507" s="113">
        <v>-0.92087419855827979</v>
      </c>
      <c r="U1507" s="113">
        <v>-0.94927893509080985</v>
      </c>
      <c r="V1507" s="116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1:32" s="16" customFormat="1">
      <c r="B1508" s="3">
        <v>1172</v>
      </c>
      <c r="C1508" s="22" t="s">
        <v>11</v>
      </c>
      <c r="D1508" s="25" t="s">
        <v>93</v>
      </c>
      <c r="E1508" s="3" t="s">
        <v>9</v>
      </c>
      <c r="F1508" s="3" t="s">
        <v>8</v>
      </c>
      <c r="G1508" s="19" t="s">
        <v>61</v>
      </c>
      <c r="H1508" s="83">
        <v>9.2112400402622002E-2</v>
      </c>
      <c r="I1508" s="16">
        <f>LOG(H1508)</f>
        <v>-1.0356819000537913</v>
      </c>
      <c r="N1508" s="16">
        <v>0.13820237592271983</v>
      </c>
      <c r="O1508" s="16">
        <v>5.4651676107052724E-2</v>
      </c>
      <c r="P1508" s="16">
        <v>-0.89062901479971956</v>
      </c>
      <c r="Q1508" s="16">
        <v>0.17434850489069101</v>
      </c>
      <c r="R1508" s="16">
        <f>(H1508-N1508)/O1508</f>
        <v>-0.84334056708189387</v>
      </c>
      <c r="S1508" s="16">
        <f>(I1508-P1508)/Q1508</f>
        <v>-0.83197091563827108</v>
      </c>
      <c r="T1508" s="113">
        <v>-0.84334056708189387</v>
      </c>
      <c r="U1508" s="113">
        <v>-0.83197091563827108</v>
      </c>
      <c r="V1508" s="116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1:32" s="16" customFormat="1">
      <c r="B1509" s="3">
        <v>1201</v>
      </c>
      <c r="C1509" s="22" t="s">
        <v>11</v>
      </c>
      <c r="D1509" s="25" t="s">
        <v>93</v>
      </c>
      <c r="E1509" s="3" t="s">
        <v>9</v>
      </c>
      <c r="F1509" s="3" t="s">
        <v>8</v>
      </c>
      <c r="G1509" s="19" t="s">
        <v>61</v>
      </c>
      <c r="H1509" s="83">
        <v>0.21288919947158194</v>
      </c>
      <c r="I1509" s="16">
        <f>LOG(H1509)</f>
        <v>-0.67184637110689194</v>
      </c>
      <c r="N1509" s="16">
        <v>0.13820237592271983</v>
      </c>
      <c r="O1509" s="16">
        <v>5.4651676107052724E-2</v>
      </c>
      <c r="P1509" s="16">
        <v>-0.89062901479971956</v>
      </c>
      <c r="Q1509" s="16">
        <v>0.17434850489069101</v>
      </c>
      <c r="R1509" s="16">
        <f>(H1509-N1509)/O1509</f>
        <v>1.3665971269127073</v>
      </c>
      <c r="S1509" s="16">
        <f>(I1509-P1509)/Q1509</f>
        <v>1.2548581579749991</v>
      </c>
      <c r="T1509" s="113">
        <v>1.3665971269127073</v>
      </c>
      <c r="U1509" s="113">
        <v>1.2548581579749991</v>
      </c>
      <c r="V1509" s="116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1:32" s="16" customFormat="1">
      <c r="B1510" s="3">
        <v>1202</v>
      </c>
      <c r="C1510" s="22" t="s">
        <v>11</v>
      </c>
      <c r="D1510" s="25" t="s">
        <v>93</v>
      </c>
      <c r="E1510" s="3" t="s">
        <v>9</v>
      </c>
      <c r="F1510" s="3" t="s">
        <v>8</v>
      </c>
      <c r="G1510" s="19" t="s">
        <v>61</v>
      </c>
      <c r="H1510" s="83">
        <v>7.7318715853559816E-2</v>
      </c>
      <c r="I1510" s="16">
        <f>LOG(H1510)</f>
        <v>-1.1117153675553335</v>
      </c>
      <c r="N1510" s="16">
        <v>0.13820237592271983</v>
      </c>
      <c r="O1510" s="16">
        <v>5.4651676107052724E-2</v>
      </c>
      <c r="P1510" s="16">
        <v>-0.89062901479971956</v>
      </c>
      <c r="Q1510" s="16">
        <v>0.17434850489069101</v>
      </c>
      <c r="R1510" s="16">
        <f>(H1510-N1510)/O1510</f>
        <v>-1.1140309759192009</v>
      </c>
      <c r="S1510" s="16">
        <f>(I1510-P1510)/Q1510</f>
        <v>-1.2680714004070499</v>
      </c>
      <c r="T1510" s="113">
        <v>-1.1140309759192009</v>
      </c>
      <c r="U1510" s="113">
        <v>-1.2680714004070499</v>
      </c>
      <c r="V1510" s="116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1:32" s="16" customFormat="1">
      <c r="B1511" s="3">
        <v>1209</v>
      </c>
      <c r="C1511" s="22" t="s">
        <v>11</v>
      </c>
      <c r="D1511" s="25" t="s">
        <v>93</v>
      </c>
      <c r="E1511" s="3" t="s">
        <v>9</v>
      </c>
      <c r="F1511" s="3" t="s">
        <v>8</v>
      </c>
      <c r="G1511" s="19" t="s">
        <v>61</v>
      </c>
      <c r="H1511" s="83">
        <v>0.18440663422272846</v>
      </c>
      <c r="I1511" s="16">
        <f>LOG(H1511)</f>
        <v>-0.73422345880031326</v>
      </c>
      <c r="N1511" s="16">
        <v>0.13820237592271983</v>
      </c>
      <c r="O1511" s="16">
        <v>5.4651676107052724E-2</v>
      </c>
      <c r="P1511" s="16">
        <v>-0.89062901479971956</v>
      </c>
      <c r="Q1511" s="16">
        <v>0.17434850489069101</v>
      </c>
      <c r="R1511" s="16">
        <f>(H1511-N1511)/O1511</f>
        <v>0.8454316791584372</v>
      </c>
      <c r="S1511" s="16">
        <f>(I1511-P1511)/Q1511</f>
        <v>0.89708573123392055</v>
      </c>
      <c r="T1511" s="113">
        <v>0.8454316791584372</v>
      </c>
      <c r="U1511" s="113">
        <v>0.89708573123392055</v>
      </c>
      <c r="V1511" s="116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</row>
    <row r="1512" spans="1:32" s="16" customFormat="1">
      <c r="B1512" s="3">
        <v>1210</v>
      </c>
      <c r="C1512" s="22" t="s">
        <v>11</v>
      </c>
      <c r="D1512" s="25" t="s">
        <v>93</v>
      </c>
      <c r="E1512" s="3" t="s">
        <v>9</v>
      </c>
      <c r="F1512" s="3" t="s">
        <v>8</v>
      </c>
      <c r="G1512" s="19" t="s">
        <v>61</v>
      </c>
      <c r="H1512" s="83">
        <v>0.22463747546926097</v>
      </c>
      <c r="I1512" s="16">
        <f>LOG(H1512)</f>
        <v>-0.64851779023017697</v>
      </c>
      <c r="N1512" s="16">
        <v>0.13820237592271983</v>
      </c>
      <c r="O1512" s="16">
        <v>5.4651676107052724E-2</v>
      </c>
      <c r="P1512" s="16">
        <v>-0.89062901479971956</v>
      </c>
      <c r="Q1512" s="16">
        <v>0.17434850489069101</v>
      </c>
      <c r="R1512" s="16">
        <f>(H1512-N1512)/O1512</f>
        <v>1.5815635622451989</v>
      </c>
      <c r="S1512" s="16">
        <f>(I1512-P1512)/Q1512</f>
        <v>1.3886624649940984</v>
      </c>
      <c r="T1512" s="113">
        <v>1.5815635622451989</v>
      </c>
      <c r="U1512" s="113">
        <v>1.3886624649940984</v>
      </c>
      <c r="V1512" s="117"/>
      <c r="W1512" s="45"/>
      <c r="X1512" s="45"/>
      <c r="Y1512" s="45"/>
      <c r="Z1512" s="45"/>
      <c r="AA1512" s="45"/>
      <c r="AB1512" s="45"/>
      <c r="AC1512" s="45"/>
      <c r="AD1512" s="45"/>
      <c r="AE1512" s="45"/>
      <c r="AF1512" s="45"/>
    </row>
    <row r="1513" spans="1:32" s="16" customFormat="1">
      <c r="B1513" s="3">
        <v>1211</v>
      </c>
      <c r="C1513" s="22" t="s">
        <v>11</v>
      </c>
      <c r="D1513" s="25" t="s">
        <v>93</v>
      </c>
      <c r="E1513" s="3" t="s">
        <v>9</v>
      </c>
      <c r="F1513" s="3" t="s">
        <v>8</v>
      </c>
      <c r="G1513" s="19" t="s">
        <v>61</v>
      </c>
      <c r="H1513" s="83">
        <v>0.13581077273318631</v>
      </c>
      <c r="I1513" s="16">
        <f>LOG(H1513)</f>
        <v>-0.86706577973874066</v>
      </c>
      <c r="N1513" s="16">
        <v>0.13820237592271983</v>
      </c>
      <c r="O1513" s="16">
        <v>5.4651676107052724E-2</v>
      </c>
      <c r="P1513" s="16">
        <v>-0.89062901479971956</v>
      </c>
      <c r="Q1513" s="16">
        <v>0.17434850489069101</v>
      </c>
      <c r="R1513" s="16">
        <f>(H1513-N1513)/O1513</f>
        <v>-4.3760838823109521E-2</v>
      </c>
      <c r="S1513" s="16">
        <f>(I1513-P1513)/Q1513</f>
        <v>0.13515019859649519</v>
      </c>
      <c r="T1513" s="113">
        <v>-4.3760838823109521E-2</v>
      </c>
      <c r="U1513" s="113">
        <v>0.13515019859649519</v>
      </c>
      <c r="V1513" s="117"/>
      <c r="W1513" s="45"/>
      <c r="X1513" s="45"/>
      <c r="Y1513" s="45"/>
      <c r="Z1513" s="45"/>
      <c r="AA1513" s="45"/>
      <c r="AB1513" s="45"/>
      <c r="AC1513" s="45"/>
      <c r="AD1513" s="45"/>
      <c r="AE1513" s="45"/>
      <c r="AF1513" s="45"/>
    </row>
    <row r="1514" spans="1:32" s="16" customFormat="1">
      <c r="B1514" s="3">
        <v>1212</v>
      </c>
      <c r="C1514" s="22" t="s">
        <v>11</v>
      </c>
      <c r="D1514" s="25" t="s">
        <v>93</v>
      </c>
      <c r="E1514" s="3" t="s">
        <v>9</v>
      </c>
      <c r="F1514" s="3" t="s">
        <v>8</v>
      </c>
      <c r="G1514" s="19" t="s">
        <v>61</v>
      </c>
      <c r="H1514" s="83">
        <v>0.14319078613383429</v>
      </c>
      <c r="I1514" s="16">
        <f>LOG(H1514)</f>
        <v>-0.84408492658104617</v>
      </c>
      <c r="N1514" s="16">
        <v>0.13820237592271983</v>
      </c>
      <c r="O1514" s="16">
        <v>5.4651676107052724E-2</v>
      </c>
      <c r="P1514" s="16">
        <v>-0.89062901479971956</v>
      </c>
      <c r="Q1514" s="16">
        <v>0.17434850489069101</v>
      </c>
      <c r="R1514" s="16">
        <f>(H1514-N1514)/O1514</f>
        <v>9.1276435901857189E-2</v>
      </c>
      <c r="S1514" s="16">
        <f>(I1514-P1514)/Q1514</f>
        <v>0.26696006511701681</v>
      </c>
      <c r="T1514" s="113">
        <v>9.1276435901857189E-2</v>
      </c>
      <c r="U1514" s="113">
        <v>0.26696006511701681</v>
      </c>
      <c r="V1514" s="117"/>
      <c r="W1514" s="45"/>
      <c r="X1514" s="45"/>
      <c r="Y1514" s="45"/>
      <c r="Z1514" s="45"/>
      <c r="AA1514" s="45"/>
      <c r="AB1514" s="45"/>
      <c r="AC1514" s="45"/>
      <c r="AD1514" s="45"/>
      <c r="AE1514" s="45"/>
      <c r="AF1514" s="45"/>
    </row>
    <row r="1515" spans="1:32" s="16" customFormat="1">
      <c r="B1515" s="29" t="s">
        <v>12</v>
      </c>
      <c r="C1515" s="30" t="s">
        <v>11</v>
      </c>
      <c r="D1515" s="29" t="s">
        <v>93</v>
      </c>
      <c r="E1515" s="29" t="s">
        <v>9</v>
      </c>
      <c r="F1515" s="29" t="s">
        <v>8</v>
      </c>
      <c r="G1515" s="33" t="s">
        <v>61</v>
      </c>
      <c r="H1515" s="85">
        <v>0.14286055018749655</v>
      </c>
      <c r="I1515" s="16">
        <f>LOG(H1515)</f>
        <v>-0.8450876816443923</v>
      </c>
      <c r="J1515" s="32"/>
      <c r="K1515" s="32"/>
      <c r="L1515" s="32"/>
      <c r="M1515" s="32"/>
      <c r="N1515" s="16">
        <v>0.13820237592271983</v>
      </c>
      <c r="O1515" s="16">
        <v>5.4651676107052724E-2</v>
      </c>
      <c r="P1515" s="16">
        <v>-0.89062901479971956</v>
      </c>
      <c r="Q1515" s="16">
        <v>0.17434850489069101</v>
      </c>
      <c r="R1515" s="16">
        <f>(H1515-N1515)/O1515</f>
        <v>8.5233877468866584E-2</v>
      </c>
      <c r="S1515" s="16">
        <f>(I1515-P1515)/Q1515</f>
        <v>0.26120862455275839</v>
      </c>
      <c r="T1515" s="113">
        <v>8.5233877468866584E-2</v>
      </c>
      <c r="U1515" s="113">
        <v>0.26120862455275839</v>
      </c>
      <c r="V1515" s="117"/>
      <c r="W1515" s="45"/>
      <c r="X1515" s="45"/>
      <c r="Y1515" s="45"/>
      <c r="Z1515" s="45"/>
      <c r="AA1515" s="45"/>
      <c r="AB1515" s="45"/>
      <c r="AC1515" s="45"/>
      <c r="AD1515" s="45"/>
      <c r="AE1515" s="45"/>
      <c r="AF1515" s="45"/>
    </row>
    <row r="1516" spans="1:32" s="16" customFormat="1">
      <c r="B1516" s="3">
        <v>1028</v>
      </c>
      <c r="C1516" s="22" t="s">
        <v>11</v>
      </c>
      <c r="D1516" s="3" t="s">
        <v>10</v>
      </c>
      <c r="E1516" s="3" t="s">
        <v>9</v>
      </c>
      <c r="F1516" s="3" t="s">
        <v>8</v>
      </c>
      <c r="G1516" s="19" t="s">
        <v>61</v>
      </c>
      <c r="H1516" s="83">
        <v>9.3494586189310058E-2</v>
      </c>
      <c r="I1516" s="16">
        <f>LOG(H1516)</f>
        <v>-1.0292135362524046</v>
      </c>
      <c r="N1516" s="16">
        <v>0.13820237592271983</v>
      </c>
      <c r="O1516" s="16">
        <v>5.4651676107052724E-2</v>
      </c>
      <c r="P1516" s="16">
        <v>-0.89062901479971956</v>
      </c>
      <c r="Q1516" s="16">
        <v>0.17434850489069101</v>
      </c>
      <c r="R1516" s="16">
        <f>(H1516-N1516)/O1516</f>
        <v>-0.81804974555282295</v>
      </c>
      <c r="S1516" s="16">
        <f>(I1516-P1516)/Q1516</f>
        <v>-0.79487071907827134</v>
      </c>
      <c r="T1516" s="113">
        <v>-0.81804974555282295</v>
      </c>
      <c r="U1516" s="113">
        <v>-0.79487071907827134</v>
      </c>
      <c r="V1516" s="113"/>
    </row>
    <row r="1517" spans="1:32" s="16" customFormat="1">
      <c r="B1517" s="3">
        <v>1029</v>
      </c>
      <c r="C1517" s="22" t="s">
        <v>11</v>
      </c>
      <c r="D1517" s="3" t="s">
        <v>10</v>
      </c>
      <c r="E1517" s="3" t="s">
        <v>9</v>
      </c>
      <c r="F1517" s="3" t="s">
        <v>8</v>
      </c>
      <c r="G1517" s="19" t="s">
        <v>61</v>
      </c>
      <c r="H1517" s="83">
        <v>8.4282901553954279E-2</v>
      </c>
      <c r="I1517" s="16">
        <f>LOG(H1517)</f>
        <v>-1.0742605216261085</v>
      </c>
      <c r="N1517" s="16">
        <v>0.13820237592271983</v>
      </c>
      <c r="O1517" s="16">
        <v>5.4651676107052724E-2</v>
      </c>
      <c r="P1517" s="16">
        <v>-0.89062901479971956</v>
      </c>
      <c r="Q1517" s="16">
        <v>0.17434850489069101</v>
      </c>
      <c r="R1517" s="16">
        <f>(H1517-N1517)/O1517</f>
        <v>-0.98660239190371912</v>
      </c>
      <c r="S1517" s="16">
        <f>(I1517-P1517)/Q1517</f>
        <v>-1.053243943454049</v>
      </c>
      <c r="T1517" s="113">
        <v>-0.98660239190371912</v>
      </c>
      <c r="U1517" s="113">
        <v>-1.053243943454049</v>
      </c>
      <c r="V1517" s="113"/>
    </row>
    <row r="1518" spans="1:32" s="16" customFormat="1">
      <c r="B1518" s="3">
        <v>1030</v>
      </c>
      <c r="C1518" s="22" t="s">
        <v>11</v>
      </c>
      <c r="D1518" s="3" t="s">
        <v>10</v>
      </c>
      <c r="E1518" s="3" t="s">
        <v>9</v>
      </c>
      <c r="F1518" s="3" t="s">
        <v>8</v>
      </c>
      <c r="G1518" s="19" t="s">
        <v>61</v>
      </c>
      <c r="H1518" s="83">
        <v>0.16615466261925002</v>
      </c>
      <c r="I1518" s="16">
        <f>LOG(H1518)</f>
        <v>-0.77948746707621663</v>
      </c>
      <c r="N1518" s="16">
        <v>0.13820237592271983</v>
      </c>
      <c r="O1518" s="16">
        <v>5.4651676107052724E-2</v>
      </c>
      <c r="P1518" s="16">
        <v>-0.89062901479971956</v>
      </c>
      <c r="Q1518" s="16">
        <v>0.17434850489069101</v>
      </c>
      <c r="R1518" s="16">
        <f>(H1518-N1518)/O1518</f>
        <v>0.5114625696342181</v>
      </c>
      <c r="S1518" s="16">
        <f>(I1518-P1518)/Q1518</f>
        <v>0.63746774194125666</v>
      </c>
      <c r="T1518" s="113">
        <v>0.5114625696342181</v>
      </c>
      <c r="U1518" s="113">
        <v>0.63746774194125666</v>
      </c>
      <c r="V1518" s="113"/>
    </row>
    <row r="1519" spans="1:32" s="16" customFormat="1">
      <c r="B1519" s="3">
        <v>1033</v>
      </c>
      <c r="C1519" s="22" t="s">
        <v>11</v>
      </c>
      <c r="D1519" s="3" t="s">
        <v>10</v>
      </c>
      <c r="E1519" s="3" t="s">
        <v>9</v>
      </c>
      <c r="F1519" s="3" t="s">
        <v>8</v>
      </c>
      <c r="G1519" s="19" t="s">
        <v>61</v>
      </c>
      <c r="H1519" s="83">
        <v>0.1183982121689124</v>
      </c>
      <c r="I1519" s="16">
        <f>LOG(H1519)</f>
        <v>-0.92665485547659654</v>
      </c>
      <c r="N1519" s="16">
        <v>0.13820237592271983</v>
      </c>
      <c r="O1519" s="16">
        <v>5.4651676107052724E-2</v>
      </c>
      <c r="P1519" s="16">
        <v>-0.89062901479971956</v>
      </c>
      <c r="Q1519" s="16">
        <v>0.17434850489069101</v>
      </c>
      <c r="R1519" s="16">
        <f>(H1519-N1519)/O1519</f>
        <v>-0.36237065657446016</v>
      </c>
      <c r="S1519" s="16">
        <f>(I1519-P1519)/Q1519</f>
        <v>-0.20663119938690397</v>
      </c>
      <c r="T1519" s="113">
        <v>-0.36237065657446016</v>
      </c>
      <c r="U1519" s="113">
        <v>-0.20663119938690397</v>
      </c>
      <c r="V1519" s="113"/>
    </row>
    <row r="1520" spans="1:32" s="16" customFormat="1">
      <c r="B1520" s="3">
        <v>1034</v>
      </c>
      <c r="C1520" s="22" t="s">
        <v>11</v>
      </c>
      <c r="D1520" s="3" t="s">
        <v>10</v>
      </c>
      <c r="E1520" s="3" t="s">
        <v>9</v>
      </c>
      <c r="F1520" s="3" t="s">
        <v>8</v>
      </c>
      <c r="G1520" s="19" t="s">
        <v>61</v>
      </c>
      <c r="H1520" s="83">
        <v>6.9461030512534092E-2</v>
      </c>
      <c r="I1520" s="16">
        <f>LOG(H1520)</f>
        <v>-1.1582587778552706</v>
      </c>
      <c r="N1520" s="16">
        <v>0.13820237592271983</v>
      </c>
      <c r="O1520" s="16">
        <v>5.4651676107052724E-2</v>
      </c>
      <c r="P1520" s="16">
        <v>-0.89062901479971956</v>
      </c>
      <c r="Q1520" s="16">
        <v>0.17434850489069101</v>
      </c>
      <c r="R1520" s="16">
        <f>(H1520-N1520)/O1520</f>
        <v>-1.257808548735704</v>
      </c>
      <c r="S1520" s="16">
        <f>(I1520-P1520)/Q1520</f>
        <v>-1.5350275772272519</v>
      </c>
      <c r="T1520" s="113">
        <v>-1.257808548735704</v>
      </c>
      <c r="U1520" s="113">
        <v>-1.5350275772272519</v>
      </c>
      <c r="V1520" s="113"/>
    </row>
    <row r="1521" spans="1:32" s="16" customFormat="1">
      <c r="B1521" s="3">
        <v>1046</v>
      </c>
      <c r="C1521" s="22" t="s">
        <v>11</v>
      </c>
      <c r="D1521" s="3" t="s">
        <v>10</v>
      </c>
      <c r="E1521" s="3" t="s">
        <v>9</v>
      </c>
      <c r="F1521" s="3" t="s">
        <v>8</v>
      </c>
      <c r="G1521" s="19" t="s">
        <v>61</v>
      </c>
      <c r="H1521" s="83">
        <v>0.14005435405094108</v>
      </c>
      <c r="I1521" s="16">
        <f>LOG(H1521)</f>
        <v>-0.85370338515598398</v>
      </c>
      <c r="N1521" s="16">
        <v>0.13820237592271983</v>
      </c>
      <c r="O1521" s="16">
        <v>5.4651676107052724E-2</v>
      </c>
      <c r="P1521" s="16">
        <v>-0.89062901479971956</v>
      </c>
      <c r="Q1521" s="16">
        <v>0.17434850489069101</v>
      </c>
      <c r="R1521" s="16">
        <f>(H1521-N1521)/O1521</f>
        <v>3.3886941081066824E-2</v>
      </c>
      <c r="S1521" s="16">
        <f>(I1521-P1521)/Q1521</f>
        <v>0.21179206364222256</v>
      </c>
      <c r="T1521" s="113">
        <v>3.3886941081066824E-2</v>
      </c>
      <c r="U1521" s="113">
        <v>0.21179206364222256</v>
      </c>
      <c r="V1521" s="113"/>
    </row>
    <row r="1522" spans="1:32" s="16" customFormat="1">
      <c r="B1522" s="3">
        <v>1090</v>
      </c>
      <c r="C1522" s="22" t="s">
        <v>11</v>
      </c>
      <c r="D1522" s="3" t="s">
        <v>10</v>
      </c>
      <c r="E1522" s="3" t="s">
        <v>9</v>
      </c>
      <c r="F1522" s="3" t="s">
        <v>8</v>
      </c>
      <c r="G1522" s="19" t="s">
        <v>61</v>
      </c>
      <c r="H1522" s="83">
        <v>7.5719281587122128E-2</v>
      </c>
      <c r="I1522" s="16">
        <f>LOG(H1522)</f>
        <v>-1.1207935152078274</v>
      </c>
      <c r="N1522" s="16">
        <v>0.13820237592271983</v>
      </c>
      <c r="O1522" s="16">
        <v>5.4651676107052724E-2</v>
      </c>
      <c r="P1522" s="16">
        <v>-0.89062901479971956</v>
      </c>
      <c r="Q1522" s="16">
        <v>0.17434850489069101</v>
      </c>
      <c r="R1522" s="16">
        <f>(H1522-N1522)/O1522</f>
        <v>-1.143296945059922</v>
      </c>
      <c r="S1522" s="16">
        <f>(I1522-P1522)/Q1522</f>
        <v>-1.3201403737440196</v>
      </c>
      <c r="T1522" s="113">
        <v>-1.143296945059922</v>
      </c>
      <c r="U1522" s="113">
        <v>-1.3201403737440196</v>
      </c>
      <c r="V1522" s="113"/>
    </row>
    <row r="1523" spans="1:32" s="16" customFormat="1">
      <c r="B1523" s="3">
        <v>1091</v>
      </c>
      <c r="C1523" s="22" t="s">
        <v>11</v>
      </c>
      <c r="D1523" s="3" t="s">
        <v>10</v>
      </c>
      <c r="E1523" s="3" t="s">
        <v>9</v>
      </c>
      <c r="F1523" s="3" t="s">
        <v>8</v>
      </c>
      <c r="G1523" s="19" t="s">
        <v>61</v>
      </c>
      <c r="H1523" s="83">
        <v>9.6613791955317579E-2</v>
      </c>
      <c r="I1523" s="16">
        <f>LOG(H1523)</f>
        <v>-1.0149608721089531</v>
      </c>
      <c r="N1523" s="16">
        <v>0.13820237592271983</v>
      </c>
      <c r="O1523" s="16">
        <v>5.4651676107052724E-2</v>
      </c>
      <c r="P1523" s="16">
        <v>-0.89062901479971956</v>
      </c>
      <c r="Q1523" s="16">
        <v>0.17434850489069101</v>
      </c>
      <c r="R1523" s="16">
        <f>(H1523-N1523)/O1523</f>
        <v>-0.76097545271873746</v>
      </c>
      <c r="S1523" s="16">
        <f>(I1523-P1523)/Q1523</f>
        <v>-0.71312258964987563</v>
      </c>
      <c r="T1523" s="113">
        <v>-0.76097545271873746</v>
      </c>
      <c r="U1523" s="113">
        <v>-0.71312258964987563</v>
      </c>
      <c r="V1523" s="113"/>
    </row>
    <row r="1524" spans="1:32" s="16" customFormat="1">
      <c r="B1524" s="3">
        <v>1092</v>
      </c>
      <c r="C1524" s="22" t="s">
        <v>11</v>
      </c>
      <c r="D1524" s="3" t="s">
        <v>10</v>
      </c>
      <c r="E1524" s="3" t="s">
        <v>9</v>
      </c>
      <c r="F1524" s="3" t="s">
        <v>8</v>
      </c>
      <c r="G1524" s="19" t="s">
        <v>61</v>
      </c>
      <c r="H1524" s="83">
        <v>0.13469052523890718</v>
      </c>
      <c r="I1524" s="16">
        <f>LOG(H1524)</f>
        <v>-0.87066295350630163</v>
      </c>
      <c r="N1524" s="16">
        <v>0.13820237592271983</v>
      </c>
      <c r="O1524" s="16">
        <v>5.4651676107052724E-2</v>
      </c>
      <c r="P1524" s="16">
        <v>-0.89062901479971956</v>
      </c>
      <c r="Q1524" s="16">
        <v>0.17434850489069101</v>
      </c>
      <c r="R1524" s="16">
        <f>(H1524-N1524)/O1524</f>
        <v>-6.4258791934095075E-2</v>
      </c>
      <c r="S1524" s="16">
        <f>(I1524-P1524)/Q1524</f>
        <v>0.1145181101835992</v>
      </c>
      <c r="T1524" s="113">
        <v>-6.4258791934095075E-2</v>
      </c>
      <c r="U1524" s="113">
        <v>0.1145181101835992</v>
      </c>
      <c r="V1524" s="113"/>
    </row>
    <row r="1525" spans="1:32" s="16" customFormat="1">
      <c r="B1525" s="3">
        <v>1094</v>
      </c>
      <c r="C1525" s="22" t="s">
        <v>11</v>
      </c>
      <c r="D1525" s="3" t="s">
        <v>10</v>
      </c>
      <c r="E1525" s="3" t="s">
        <v>9</v>
      </c>
      <c r="F1525" s="3" t="s">
        <v>8</v>
      </c>
      <c r="G1525" s="19" t="s">
        <v>61</v>
      </c>
      <c r="H1525" s="83">
        <v>0.16012760125328615</v>
      </c>
      <c r="I1525" s="16">
        <f>LOG(H1525)</f>
        <v>-0.7955338021292423</v>
      </c>
      <c r="N1525" s="16">
        <v>0.13820237592271983</v>
      </c>
      <c r="O1525" s="16">
        <v>5.4651676107052724E-2</v>
      </c>
      <c r="P1525" s="16">
        <v>-0.89062901479971956</v>
      </c>
      <c r="Q1525" s="16">
        <v>0.17434850489069101</v>
      </c>
      <c r="R1525" s="16">
        <f>(H1525-N1525)/O1525</f>
        <v>0.40118120600032059</v>
      </c>
      <c r="S1525" s="16">
        <f>(I1525-P1525)/Q1525</f>
        <v>0.54543176455741826</v>
      </c>
      <c r="T1525" s="113">
        <v>0.40118120600032059</v>
      </c>
      <c r="U1525" s="113">
        <v>0.54543176455741826</v>
      </c>
      <c r="V1525" s="113"/>
    </row>
    <row r="1526" spans="1:32" s="16" customFormat="1">
      <c r="B1526" s="3">
        <v>1095</v>
      </c>
      <c r="C1526" s="22" t="s">
        <v>11</v>
      </c>
      <c r="D1526" s="3" t="s">
        <v>10</v>
      </c>
      <c r="E1526" s="3" t="s">
        <v>9</v>
      </c>
      <c r="F1526" s="3" t="s">
        <v>8</v>
      </c>
      <c r="G1526" s="19" t="s">
        <v>61</v>
      </c>
      <c r="H1526" s="83">
        <v>8.1726115811492722E-2</v>
      </c>
      <c r="I1526" s="16">
        <f>LOG(H1526)</f>
        <v>-1.0876391412588684</v>
      </c>
      <c r="N1526" s="16">
        <v>0.13820237592271983</v>
      </c>
      <c r="O1526" s="16">
        <v>5.4651676107052724E-2</v>
      </c>
      <c r="P1526" s="16">
        <v>-0.89062901479971956</v>
      </c>
      <c r="Q1526" s="16">
        <v>0.17434850489069101</v>
      </c>
      <c r="R1526" s="16">
        <f>(H1526-N1526)/O1526</f>
        <v>-1.0333856916044142</v>
      </c>
      <c r="S1526" s="16">
        <f>(I1526-P1526)/Q1526</f>
        <v>-1.1299788695215121</v>
      </c>
      <c r="T1526" s="113">
        <v>-1.0333856916044142</v>
      </c>
      <c r="U1526" s="113">
        <v>-1.1299788695215121</v>
      </c>
      <c r="V1526" s="116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1:32" s="16" customFormat="1">
      <c r="A1527" s="7"/>
      <c r="B1527" s="3">
        <v>1134</v>
      </c>
      <c r="C1527" s="3" t="s">
        <v>171</v>
      </c>
      <c r="D1527" s="25" t="s">
        <v>93</v>
      </c>
      <c r="E1527" s="3" t="s">
        <v>9</v>
      </c>
      <c r="F1527" s="3" t="s">
        <v>8</v>
      </c>
      <c r="G1527" s="19" t="s">
        <v>61</v>
      </c>
      <c r="H1527" s="83">
        <v>0.17026616907616027</v>
      </c>
      <c r="I1527" s="16">
        <f>LOG(H1527)</f>
        <v>-0.76887163532049474</v>
      </c>
      <c r="N1527" s="16">
        <v>0.13820237592271983</v>
      </c>
      <c r="O1527" s="16">
        <v>5.4651676107052724E-2</v>
      </c>
      <c r="P1527" s="16">
        <v>-0.89062901479971956</v>
      </c>
      <c r="Q1527" s="16">
        <v>0.17434850489069101</v>
      </c>
      <c r="R1527" s="16">
        <f>(H1527-N1527)/O1527</f>
        <v>0.58669368329405447</v>
      </c>
      <c r="S1527" s="16">
        <f>(I1527-P1527)/Q1527</f>
        <v>0.69835631544739341</v>
      </c>
      <c r="T1527" s="113">
        <v>0.58669368329405447</v>
      </c>
      <c r="U1527" s="113">
        <v>0.69835631544739341</v>
      </c>
      <c r="V1527" s="116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</row>
    <row r="1528" spans="1:32" s="16" customFormat="1">
      <c r="A1528" s="7"/>
      <c r="B1528" s="3">
        <v>1135</v>
      </c>
      <c r="C1528" s="3" t="s">
        <v>171</v>
      </c>
      <c r="D1528" s="25" t="s">
        <v>93</v>
      </c>
      <c r="E1528" s="3" t="s">
        <v>9</v>
      </c>
      <c r="F1528" s="3" t="s">
        <v>8</v>
      </c>
      <c r="G1528" s="19" t="s">
        <v>61</v>
      </c>
      <c r="H1528" s="83">
        <v>6.0603338272736174E-2</v>
      </c>
      <c r="I1528" s="16">
        <f>LOG(H1528)</f>
        <v>-1.2175034525086728</v>
      </c>
      <c r="N1528" s="16">
        <v>0.13820237592271983</v>
      </c>
      <c r="O1528" s="16">
        <v>5.4651676107052724E-2</v>
      </c>
      <c r="P1528" s="16">
        <v>-0.89062901479971956</v>
      </c>
      <c r="Q1528" s="16">
        <v>0.17434850489069101</v>
      </c>
      <c r="R1528" s="16">
        <f>(H1528-N1528)/O1528</f>
        <v>-1.419883948261371</v>
      </c>
      <c r="S1528" s="16">
        <f>(I1528-P1528)/Q1528</f>
        <v>-1.8748336150854255</v>
      </c>
      <c r="T1528" s="113">
        <v>-1.419883948261371</v>
      </c>
      <c r="U1528" s="113">
        <v>-1.8748336150854255</v>
      </c>
      <c r="V1528" s="116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1:32" s="16" customFormat="1">
      <c r="A1529" s="7"/>
      <c r="B1529" s="3">
        <v>1150</v>
      </c>
      <c r="C1529" s="3" t="s">
        <v>171</v>
      </c>
      <c r="D1529" s="25" t="s">
        <v>93</v>
      </c>
      <c r="E1529" s="3" t="s">
        <v>9</v>
      </c>
      <c r="F1529" s="3" t="s">
        <v>8</v>
      </c>
      <c r="G1529" s="19" t="s">
        <v>61</v>
      </c>
      <c r="H1529" s="83">
        <v>9.1827417222838104E-2</v>
      </c>
      <c r="I1529" s="16">
        <f>LOG(H1529)</f>
        <v>-1.0370276306633335</v>
      </c>
      <c r="N1529" s="16">
        <v>0.13820237592271983</v>
      </c>
      <c r="O1529" s="16">
        <v>5.4651676107052724E-2</v>
      </c>
      <c r="P1529" s="16">
        <v>-0.89062901479971956</v>
      </c>
      <c r="Q1529" s="16">
        <v>0.17434850489069101</v>
      </c>
      <c r="R1529" s="16">
        <f>(H1529-N1529)/O1529</f>
        <v>-0.84855510394670408</v>
      </c>
      <c r="S1529" s="16">
        <f>(I1529-P1529)/Q1529</f>
        <v>-0.83968953995561668</v>
      </c>
      <c r="T1529" s="113">
        <v>-0.84855510394670408</v>
      </c>
      <c r="U1529" s="113">
        <v>-0.83968953995561668</v>
      </c>
      <c r="V1529" s="116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1:32" s="16" customFormat="1">
      <c r="A1530" s="7"/>
      <c r="B1530" s="3">
        <v>1151</v>
      </c>
      <c r="C1530" s="3" t="s">
        <v>171</v>
      </c>
      <c r="D1530" s="25" t="s">
        <v>93</v>
      </c>
      <c r="E1530" s="3" t="s">
        <v>9</v>
      </c>
      <c r="F1530" s="3" t="s">
        <v>8</v>
      </c>
      <c r="G1530" s="19" t="s">
        <v>61</v>
      </c>
      <c r="H1530" s="83">
        <v>0.10580088319437811</v>
      </c>
      <c r="I1530" s="16">
        <f>LOG(H1530)</f>
        <v>-0.97551070692423658</v>
      </c>
      <c r="N1530" s="16">
        <v>0.13820237592271983</v>
      </c>
      <c r="O1530" s="16">
        <v>5.4651676107052724E-2</v>
      </c>
      <c r="P1530" s="16">
        <v>-0.89062901479971956</v>
      </c>
      <c r="Q1530" s="16">
        <v>0.17434850489069101</v>
      </c>
      <c r="R1530" s="16">
        <f>(H1530-N1530)/O1530</f>
        <v>-0.59287280896697614</v>
      </c>
      <c r="S1530" s="16">
        <f>(I1530-P1530)/Q1530</f>
        <v>-0.48685070272173642</v>
      </c>
      <c r="T1530" s="113">
        <v>-0.59287280896697614</v>
      </c>
      <c r="U1530" s="113">
        <v>-0.48685070272173642</v>
      </c>
      <c r="V1530" s="116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1:32" s="16" customFormat="1">
      <c r="A1531" s="7"/>
      <c r="B1531" s="3">
        <v>1163</v>
      </c>
      <c r="C1531" s="3" t="s">
        <v>171</v>
      </c>
      <c r="D1531" s="25" t="s">
        <v>93</v>
      </c>
      <c r="E1531" s="3" t="s">
        <v>9</v>
      </c>
      <c r="F1531" s="3" t="s">
        <v>8</v>
      </c>
      <c r="G1531" s="19" t="s">
        <v>61</v>
      </c>
      <c r="H1531" s="83">
        <v>0.1352716258086254</v>
      </c>
      <c r="I1531" s="16">
        <f>LOG(H1531)</f>
        <v>-0.86879329022458762</v>
      </c>
      <c r="N1531" s="16">
        <v>0.13820237592271983</v>
      </c>
      <c r="O1531" s="16">
        <v>5.4651676107052724E-2</v>
      </c>
      <c r="P1531" s="16">
        <v>-0.89062901479971956</v>
      </c>
      <c r="Q1531" s="16">
        <v>0.17434850489069101</v>
      </c>
      <c r="R1531" s="16">
        <f>(H1531-N1531)/O1531</f>
        <v>-5.362598776208858E-2</v>
      </c>
      <c r="S1531" s="16">
        <f>(I1531-P1531)/Q1531</f>
        <v>0.12524182291567112</v>
      </c>
      <c r="T1531" s="113">
        <v>-5.362598776208858E-2</v>
      </c>
      <c r="U1531" s="113">
        <v>0.12524182291567112</v>
      </c>
      <c r="V1531" s="116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1:32" s="16" customFormat="1">
      <c r="A1532" s="7"/>
      <c r="B1532" s="3">
        <v>1164</v>
      </c>
      <c r="C1532" s="3" t="s">
        <v>171</v>
      </c>
      <c r="D1532" s="25" t="s">
        <v>93</v>
      </c>
      <c r="E1532" s="3" t="s">
        <v>9</v>
      </c>
      <c r="F1532" s="3" t="s">
        <v>8</v>
      </c>
      <c r="G1532" s="19" t="s">
        <v>61</v>
      </c>
      <c r="H1532" s="83">
        <v>7.7936321735698463E-2</v>
      </c>
      <c r="I1532" s="16">
        <f>LOG(H1532)</f>
        <v>-1.1082600949198358</v>
      </c>
      <c r="N1532" s="16">
        <v>0.13820237592271983</v>
      </c>
      <c r="O1532" s="16">
        <v>5.4651676107052724E-2</v>
      </c>
      <c r="P1532" s="16">
        <v>-0.89062901479971956</v>
      </c>
      <c r="Q1532" s="16">
        <v>0.17434850489069101</v>
      </c>
      <c r="R1532" s="16">
        <f>(H1532-N1532)/O1532</f>
        <v>-1.1027302084746879</v>
      </c>
      <c r="S1532" s="16">
        <f>(I1532-P1532)/Q1532</f>
        <v>-1.2482532055927955</v>
      </c>
      <c r="T1532" s="113">
        <v>-1.1027302084746879</v>
      </c>
      <c r="U1532" s="113">
        <v>-1.2482532055927955</v>
      </c>
      <c r="V1532" s="116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</row>
    <row r="1533" spans="1:32" s="16" customFormat="1">
      <c r="A1533" s="7"/>
      <c r="B1533" s="3" t="s">
        <v>183</v>
      </c>
      <c r="C1533" s="3" t="s">
        <v>171</v>
      </c>
      <c r="D1533" s="25" t="s">
        <v>93</v>
      </c>
      <c r="E1533" s="3" t="s">
        <v>9</v>
      </c>
      <c r="F1533" s="3" t="s">
        <v>8</v>
      </c>
      <c r="G1533" s="19" t="s">
        <v>61</v>
      </c>
      <c r="H1533" s="83">
        <v>0.20531025083294635</v>
      </c>
      <c r="I1533" s="16">
        <f>LOG(H1533)</f>
        <v>-0.68758936641584845</v>
      </c>
      <c r="N1533" s="16">
        <v>0.13820237592271983</v>
      </c>
      <c r="O1533" s="16">
        <v>5.4651676107052724E-2</v>
      </c>
      <c r="P1533" s="16">
        <v>-0.89062901479971956</v>
      </c>
      <c r="Q1533" s="16">
        <v>0.17434850489069101</v>
      </c>
      <c r="R1533" s="16">
        <f>(H1533-N1533)/O1533</f>
        <v>1.2279197947886238</v>
      </c>
      <c r="S1533" s="16">
        <f>(I1533-P1533)/Q1533</f>
        <v>1.1645620277109243</v>
      </c>
      <c r="T1533" s="113">
        <v>1.2279197947886238</v>
      </c>
      <c r="U1533" s="113">
        <v>1.1645620277109243</v>
      </c>
      <c r="V1533" s="117"/>
      <c r="W1533" s="45"/>
      <c r="X1533" s="45"/>
      <c r="Y1533" s="45"/>
      <c r="Z1533" s="45"/>
      <c r="AA1533" s="45"/>
      <c r="AB1533" s="45"/>
      <c r="AC1533" s="45"/>
      <c r="AD1533" s="45"/>
      <c r="AE1533" s="45"/>
      <c r="AF1533" s="45"/>
    </row>
    <row r="1534" spans="1:32" s="16" customFormat="1">
      <c r="A1534" s="7"/>
      <c r="B1534" s="3" t="s">
        <v>182</v>
      </c>
      <c r="C1534" s="3" t="s">
        <v>171</v>
      </c>
      <c r="D1534" s="25" t="s">
        <v>93</v>
      </c>
      <c r="E1534" s="3" t="s">
        <v>9</v>
      </c>
      <c r="F1534" s="3" t="s">
        <v>8</v>
      </c>
      <c r="G1534" s="19" t="s">
        <v>61</v>
      </c>
      <c r="H1534" s="83">
        <v>8.8009095967104933E-2</v>
      </c>
      <c r="I1534" s="16">
        <f>LOG(H1534)</f>
        <v>-1.0554724400751052</v>
      </c>
      <c r="N1534" s="16">
        <v>0.13820237592271983</v>
      </c>
      <c r="O1534" s="16">
        <v>5.4651676107052724E-2</v>
      </c>
      <c r="P1534" s="16">
        <v>-0.89062901479971956</v>
      </c>
      <c r="Q1534" s="16">
        <v>0.17434850489069101</v>
      </c>
      <c r="R1534" s="16">
        <f>(H1534-N1534)/O1534</f>
        <v>-0.91842160261096784</v>
      </c>
      <c r="S1534" s="16">
        <f>(I1534-P1534)/Q1534</f>
        <v>-0.94548229925306992</v>
      </c>
      <c r="T1534" s="113">
        <v>-0.91842160261096784</v>
      </c>
      <c r="U1534" s="113">
        <v>-0.94548229925306992</v>
      </c>
      <c r="V1534" s="117"/>
      <c r="W1534" s="45"/>
      <c r="X1534" s="45"/>
      <c r="Y1534" s="45"/>
      <c r="Z1534" s="45"/>
      <c r="AA1534" s="45"/>
      <c r="AB1534" s="45"/>
      <c r="AC1534" s="45"/>
      <c r="AD1534" s="45"/>
      <c r="AE1534" s="45"/>
      <c r="AF1534" s="45"/>
    </row>
    <row r="1535" spans="1:32" s="16" customFormat="1">
      <c r="A1535" s="7"/>
      <c r="B1535" s="3" t="s">
        <v>181</v>
      </c>
      <c r="C1535" s="3" t="s">
        <v>171</v>
      </c>
      <c r="D1535" s="25" t="s">
        <v>93</v>
      </c>
      <c r="E1535" s="3" t="s">
        <v>9</v>
      </c>
      <c r="F1535" s="3" t="s">
        <v>8</v>
      </c>
      <c r="G1535" s="19" t="s">
        <v>61</v>
      </c>
      <c r="H1535" s="83">
        <v>9.079994746235627E-2</v>
      </c>
      <c r="I1535" s="16">
        <f>LOG(H1535)</f>
        <v>-1.0419144027654277</v>
      </c>
      <c r="N1535" s="16">
        <v>0.13820237592271983</v>
      </c>
      <c r="O1535" s="16">
        <v>5.4651676107052724E-2</v>
      </c>
      <c r="P1535" s="16">
        <v>-0.89062901479971956</v>
      </c>
      <c r="Q1535" s="16">
        <v>0.17434850489069101</v>
      </c>
      <c r="R1535" s="16">
        <f>(H1535-N1535)/O1535</f>
        <v>-0.86735543787368574</v>
      </c>
      <c r="S1535" s="16">
        <f>(I1535-P1535)/Q1535</f>
        <v>-0.86771829824728086</v>
      </c>
      <c r="T1535" s="113">
        <v>-0.86735543787368574</v>
      </c>
      <c r="U1535" s="113">
        <v>-0.86771829824728086</v>
      </c>
      <c r="V1535" s="117"/>
      <c r="W1535" s="45"/>
      <c r="X1535" s="45"/>
      <c r="Y1535" s="45"/>
      <c r="Z1535" s="45"/>
      <c r="AA1535" s="45"/>
      <c r="AB1535" s="45"/>
      <c r="AC1535" s="45"/>
      <c r="AD1535" s="45"/>
      <c r="AE1535" s="45"/>
      <c r="AF1535" s="45"/>
    </row>
    <row r="1536" spans="1:32" s="16" customFormat="1">
      <c r="A1536" s="7"/>
      <c r="B1536" s="3" t="s">
        <v>172</v>
      </c>
      <c r="C1536" s="3" t="s">
        <v>171</v>
      </c>
      <c r="D1536" s="4" t="s">
        <v>93</v>
      </c>
      <c r="E1536" s="3" t="s">
        <v>9</v>
      </c>
      <c r="F1536" s="3" t="s">
        <v>8</v>
      </c>
      <c r="G1536" s="19" t="s">
        <v>61</v>
      </c>
      <c r="H1536" s="83">
        <v>0.13119666702808458</v>
      </c>
      <c r="I1536" s="16">
        <f>LOG(H1536)</f>
        <v>-0.88207719780866167</v>
      </c>
      <c r="N1536" s="16">
        <v>0.13820237592271983</v>
      </c>
      <c r="O1536" s="16">
        <v>5.4651676107052724E-2</v>
      </c>
      <c r="P1536" s="16">
        <v>-0.89062901479971956</v>
      </c>
      <c r="Q1536" s="16">
        <v>0.17434850489069101</v>
      </c>
      <c r="R1536" s="16">
        <f>(H1536-N1536)/O1536</f>
        <v>-0.12818836298656863</v>
      </c>
      <c r="S1536" s="16">
        <f>(I1536-P1536)/Q1536</f>
        <v>4.9050130922656969E-2</v>
      </c>
      <c r="T1536" s="113">
        <v>-0.12818836298656863</v>
      </c>
      <c r="U1536" s="113">
        <v>4.9050130922656969E-2</v>
      </c>
      <c r="V1536" s="117"/>
      <c r="W1536" s="45"/>
      <c r="X1536" s="45"/>
      <c r="Y1536" s="45"/>
      <c r="Z1536" s="45"/>
      <c r="AA1536" s="45"/>
      <c r="AB1536" s="45"/>
      <c r="AC1536" s="45"/>
      <c r="AD1536" s="45"/>
      <c r="AE1536" s="45"/>
      <c r="AF1536" s="45"/>
    </row>
    <row r="1537" spans="1:32" s="16" customFormat="1">
      <c r="A1537" s="7"/>
      <c r="B1537" s="3">
        <v>1010</v>
      </c>
      <c r="C1537" s="3" t="s">
        <v>171</v>
      </c>
      <c r="D1537" s="3" t="s">
        <v>10</v>
      </c>
      <c r="E1537" s="3" t="s">
        <v>9</v>
      </c>
      <c r="F1537" s="3" t="s">
        <v>8</v>
      </c>
      <c r="G1537" s="19" t="s">
        <v>61</v>
      </c>
      <c r="H1537" s="83">
        <v>6.8940551874046616E-2</v>
      </c>
      <c r="I1537" s="16">
        <f>LOG(H1537)</f>
        <v>-1.1615252443557789</v>
      </c>
      <c r="N1537" s="16">
        <v>0.13820237592271983</v>
      </c>
      <c r="O1537" s="16">
        <v>5.4651676107052724E-2</v>
      </c>
      <c r="P1537" s="16">
        <v>-0.89062901479971956</v>
      </c>
      <c r="Q1537" s="16">
        <v>0.17434850489069101</v>
      </c>
      <c r="R1537" s="16">
        <f>(H1537-N1537)/O1537</f>
        <v>-1.2673321109676832</v>
      </c>
      <c r="S1537" s="16">
        <f>(I1537-P1537)/Q1537</f>
        <v>-1.5537628483014496</v>
      </c>
      <c r="T1537" s="113">
        <v>-1.2673321109676832</v>
      </c>
      <c r="U1537" s="113">
        <v>-1.5537628483014496</v>
      </c>
      <c r="V1537" s="113"/>
    </row>
    <row r="1538" spans="1:32" s="16" customFormat="1">
      <c r="A1538" s="7"/>
      <c r="B1538" s="3">
        <v>1012</v>
      </c>
      <c r="C1538" s="3" t="s">
        <v>171</v>
      </c>
      <c r="D1538" s="3" t="s">
        <v>10</v>
      </c>
      <c r="E1538" s="3" t="s">
        <v>9</v>
      </c>
      <c r="F1538" s="3" t="s">
        <v>8</v>
      </c>
      <c r="G1538" s="19" t="s">
        <v>61</v>
      </c>
      <c r="H1538" s="83">
        <v>4.7175685691702537E-2</v>
      </c>
      <c r="I1538" s="16">
        <f>LOG(H1538)</f>
        <v>-1.3262817787102805</v>
      </c>
      <c r="N1538" s="16">
        <v>0.13820237592271983</v>
      </c>
      <c r="O1538" s="16">
        <v>5.4651676107052724E-2</v>
      </c>
      <c r="P1538" s="16">
        <v>-0.89062901479971956</v>
      </c>
      <c r="Q1538" s="16">
        <v>0.17434850489069101</v>
      </c>
      <c r="R1538" s="16">
        <f>(H1538-N1538)/O1538</f>
        <v>-1.6655791133050066</v>
      </c>
      <c r="S1538" s="16">
        <f>(I1538-P1538)/Q1538</f>
        <v>-2.4987467726419359</v>
      </c>
      <c r="T1538" s="113">
        <v>-1.6655791133050066</v>
      </c>
      <c r="U1538" s="113">
        <v>-2.4987467726419359</v>
      </c>
      <c r="V1538" s="113"/>
    </row>
    <row r="1539" spans="1:32" s="16" customFormat="1">
      <c r="A1539" s="7"/>
      <c r="B1539" s="3">
        <v>1014</v>
      </c>
      <c r="C1539" s="3" t="s">
        <v>171</v>
      </c>
      <c r="D1539" s="3" t="s">
        <v>10</v>
      </c>
      <c r="E1539" s="3" t="s">
        <v>9</v>
      </c>
      <c r="F1539" s="3" t="s">
        <v>8</v>
      </c>
      <c r="G1539" s="19" t="s">
        <v>61</v>
      </c>
      <c r="H1539" s="83">
        <v>0.10899928259180271</v>
      </c>
      <c r="I1539" s="16">
        <f>LOG(H1539)</f>
        <v>-0.96257636047631845</v>
      </c>
      <c r="N1539" s="16">
        <v>0.13820237592271983</v>
      </c>
      <c r="O1539" s="16">
        <v>5.4651676107052724E-2</v>
      </c>
      <c r="P1539" s="16">
        <v>-0.89062901479971956</v>
      </c>
      <c r="Q1539" s="16">
        <v>0.17434850489069101</v>
      </c>
      <c r="R1539" s="16">
        <f>(H1539-N1539)/O1539</f>
        <v>-0.53434945478549567</v>
      </c>
      <c r="S1539" s="16">
        <f>(I1539-P1539)/Q1539</f>
        <v>-0.41266396704523944</v>
      </c>
      <c r="T1539" s="113">
        <v>-0.53434945478549567</v>
      </c>
      <c r="U1539" s="113">
        <v>-0.41266396704523944</v>
      </c>
      <c r="V1539" s="113"/>
    </row>
    <row r="1540" spans="1:32" s="16" customFormat="1">
      <c r="A1540" s="7"/>
      <c r="B1540" s="3">
        <v>1017</v>
      </c>
      <c r="C1540" s="3" t="s">
        <v>171</v>
      </c>
      <c r="D1540" s="3" t="s">
        <v>10</v>
      </c>
      <c r="E1540" s="3" t="s">
        <v>9</v>
      </c>
      <c r="F1540" s="3" t="s">
        <v>8</v>
      </c>
      <c r="G1540" s="19" t="s">
        <v>61</v>
      </c>
      <c r="H1540" s="83">
        <v>0.1183254476669174</v>
      </c>
      <c r="I1540" s="16">
        <f>LOG(H1540)</f>
        <v>-0.92692184376760267</v>
      </c>
      <c r="N1540" s="16">
        <v>0.13820237592271983</v>
      </c>
      <c r="O1540" s="16">
        <v>5.4651676107052724E-2</v>
      </c>
      <c r="P1540" s="16">
        <v>-0.89062901479971956</v>
      </c>
      <c r="Q1540" s="16">
        <v>0.17434850489069101</v>
      </c>
      <c r="R1540" s="16">
        <f>(H1540-N1540)/O1540</f>
        <v>-0.36370207963735895</v>
      </c>
      <c r="S1540" s="16">
        <f>(I1540-P1540)/Q1540</f>
        <v>-0.20816254771233711</v>
      </c>
      <c r="T1540" s="113">
        <v>-0.36370207963735895</v>
      </c>
      <c r="U1540" s="113">
        <v>-0.20816254771233711</v>
      </c>
      <c r="V1540" s="113"/>
    </row>
    <row r="1541" spans="1:32" s="16" customFormat="1">
      <c r="A1541" s="7"/>
      <c r="B1541" s="3">
        <v>1018</v>
      </c>
      <c r="C1541" s="3" t="s">
        <v>171</v>
      </c>
      <c r="D1541" s="3" t="s">
        <v>10</v>
      </c>
      <c r="E1541" s="3" t="s">
        <v>9</v>
      </c>
      <c r="F1541" s="3" t="s">
        <v>8</v>
      </c>
      <c r="G1541" s="19" t="s">
        <v>61</v>
      </c>
      <c r="H1541" s="83">
        <v>4.9993165793891854E-2</v>
      </c>
      <c r="I1541" s="16">
        <f>LOG(H1541)</f>
        <v>-1.3010893608812342</v>
      </c>
      <c r="N1541" s="16">
        <v>0.13820237592271983</v>
      </c>
      <c r="O1541" s="16">
        <v>5.4651676107052724E-2</v>
      </c>
      <c r="P1541" s="16">
        <v>-0.89062901479971956</v>
      </c>
      <c r="Q1541" s="16">
        <v>0.17434850489069101</v>
      </c>
      <c r="R1541" s="16">
        <f>(H1541-N1541)/O1541</f>
        <v>-1.6140257062938406</v>
      </c>
      <c r="S1541" s="16">
        <f>(I1541-P1541)/Q1541</f>
        <v>-2.3542521706099833</v>
      </c>
      <c r="T1541" s="113">
        <v>-1.6140257062938406</v>
      </c>
      <c r="U1541" s="113">
        <v>-2.3542521706099833</v>
      </c>
      <c r="V1541" s="113"/>
    </row>
    <row r="1542" spans="1:32" s="16" customFormat="1">
      <c r="A1542" s="7"/>
      <c r="B1542" s="3">
        <v>1019</v>
      </c>
      <c r="C1542" s="3" t="s">
        <v>171</v>
      </c>
      <c r="D1542" s="3" t="s">
        <v>10</v>
      </c>
      <c r="E1542" s="3" t="s">
        <v>9</v>
      </c>
      <c r="F1542" s="3" t="s">
        <v>8</v>
      </c>
      <c r="G1542" s="19" t="s">
        <v>61</v>
      </c>
      <c r="H1542" s="83">
        <v>9.8139221977149249E-2</v>
      </c>
      <c r="I1542" s="16">
        <f>LOG(H1542)</f>
        <v>-1.0081573893179139</v>
      </c>
      <c r="N1542" s="16">
        <v>0.13820237592271983</v>
      </c>
      <c r="O1542" s="16">
        <v>5.4651676107052724E-2</v>
      </c>
      <c r="P1542" s="16">
        <v>-0.89062901479971956</v>
      </c>
      <c r="Q1542" s="16">
        <v>0.17434850489069101</v>
      </c>
      <c r="R1542" s="16">
        <f>(H1542-N1542)/O1542</f>
        <v>-0.73306359107988073</v>
      </c>
      <c r="S1542" s="16">
        <f>(I1542-P1542)/Q1542</f>
        <v>-0.67410027170510889</v>
      </c>
      <c r="T1542" s="113">
        <v>-0.73306359107988073</v>
      </c>
      <c r="U1542" s="113">
        <v>-0.67410027170510889</v>
      </c>
      <c r="V1542" s="113"/>
    </row>
    <row r="1543" spans="1:32" s="16" customFormat="1">
      <c r="A1543" s="7"/>
      <c r="B1543" s="3">
        <v>1060</v>
      </c>
      <c r="C1543" s="3" t="s">
        <v>171</v>
      </c>
      <c r="D1543" s="3" t="s">
        <v>10</v>
      </c>
      <c r="E1543" s="3" t="s">
        <v>9</v>
      </c>
      <c r="F1543" s="3" t="s">
        <v>8</v>
      </c>
      <c r="G1543" s="19" t="s">
        <v>61</v>
      </c>
      <c r="H1543" s="83">
        <v>9.6744288138034262E-2</v>
      </c>
      <c r="I1543" s="16">
        <f>LOG(H1543)</f>
        <v>-1.0143746666538664</v>
      </c>
      <c r="N1543" s="16">
        <v>0.13820237592271983</v>
      </c>
      <c r="O1543" s="16">
        <v>5.4651676107052724E-2</v>
      </c>
      <c r="P1543" s="16">
        <v>-0.89062901479971956</v>
      </c>
      <c r="Q1543" s="16">
        <v>0.17434850489069101</v>
      </c>
      <c r="R1543" s="16">
        <f>(H1543-N1543)/O1543</f>
        <v>-0.7585876726539309</v>
      </c>
      <c r="S1543" s="16">
        <f>(I1543-P1543)/Q1543</f>
        <v>-0.70976032706291381</v>
      </c>
      <c r="T1543" s="113">
        <v>-0.7585876726539309</v>
      </c>
      <c r="U1543" s="113">
        <v>-0.70976032706291381</v>
      </c>
      <c r="V1543" s="113"/>
    </row>
    <row r="1544" spans="1:32" s="16" customFormat="1">
      <c r="A1544" s="7"/>
      <c r="B1544" s="3">
        <v>1066</v>
      </c>
      <c r="C1544" s="3" t="s">
        <v>171</v>
      </c>
      <c r="D1544" s="3" t="s">
        <v>10</v>
      </c>
      <c r="E1544" s="3" t="s">
        <v>9</v>
      </c>
      <c r="F1544" s="3" t="s">
        <v>8</v>
      </c>
      <c r="G1544" s="19" t="s">
        <v>61</v>
      </c>
      <c r="H1544" s="83">
        <v>0.10082101689998542</v>
      </c>
      <c r="I1544" s="16">
        <f>LOG(H1544)</f>
        <v>-0.99644892649888883</v>
      </c>
      <c r="N1544" s="16">
        <v>0.13820237592271983</v>
      </c>
      <c r="O1544" s="16">
        <v>5.4651676107052724E-2</v>
      </c>
      <c r="P1544" s="16">
        <v>-0.89062901479971956</v>
      </c>
      <c r="Q1544" s="16">
        <v>0.17434850489069101</v>
      </c>
      <c r="R1544" s="16">
        <f>(H1544-N1544)/O1544</f>
        <v>-0.68399291083975378</v>
      </c>
      <c r="S1544" s="16">
        <f>(I1544-P1544)/Q1544</f>
        <v>-0.60694476138762299</v>
      </c>
      <c r="T1544" s="113">
        <v>-0.68399291083975378</v>
      </c>
      <c r="U1544" s="113">
        <v>-0.60694476138762299</v>
      </c>
      <c r="V1544" s="113"/>
    </row>
    <row r="1545" spans="1:32" s="16" customFormat="1">
      <c r="A1545" s="7"/>
      <c r="B1545" s="3">
        <v>1073</v>
      </c>
      <c r="C1545" s="3" t="s">
        <v>171</v>
      </c>
      <c r="D1545" s="3" t="s">
        <v>10</v>
      </c>
      <c r="E1545" s="3" t="s">
        <v>9</v>
      </c>
      <c r="F1545" s="3" t="s">
        <v>8</v>
      </c>
      <c r="G1545" s="19" t="s">
        <v>61</v>
      </c>
      <c r="H1545" s="83">
        <v>0.13437697072297364</v>
      </c>
      <c r="I1545" s="16">
        <f>LOG(H1545)</f>
        <v>-0.87167515349130131</v>
      </c>
      <c r="N1545" s="16">
        <v>0.13820237592271983</v>
      </c>
      <c r="O1545" s="16">
        <v>5.4651676107052724E-2</v>
      </c>
      <c r="P1545" s="16">
        <v>-0.89062901479971956</v>
      </c>
      <c r="Q1545" s="16">
        <v>0.17434850489069101</v>
      </c>
      <c r="R1545" s="16">
        <f>(H1545-N1545)/O1545</f>
        <v>-6.9996118550013378E-2</v>
      </c>
      <c r="S1545" s="16">
        <f>(I1545-P1545)/Q1545</f>
        <v>0.10871249696291635</v>
      </c>
      <c r="T1545" s="113">
        <v>-6.9996118550013378E-2</v>
      </c>
      <c r="U1545" s="113">
        <v>0.10871249696291635</v>
      </c>
      <c r="V1545" s="113"/>
    </row>
    <row r="1546" spans="1:32" s="16" customFormat="1">
      <c r="A1546" s="7"/>
      <c r="B1546" s="3">
        <v>1076</v>
      </c>
      <c r="C1546" s="3" t="s">
        <v>171</v>
      </c>
      <c r="D1546" s="3" t="s">
        <v>10</v>
      </c>
      <c r="E1546" s="3" t="s">
        <v>9</v>
      </c>
      <c r="F1546" s="3" t="s">
        <v>8</v>
      </c>
      <c r="G1546" s="19" t="s">
        <v>61</v>
      </c>
      <c r="H1546" s="83">
        <v>7.3052867309245872E-2</v>
      </c>
      <c r="I1546" s="16">
        <f>LOG(H1546)</f>
        <v>-1.1363627334306421</v>
      </c>
      <c r="N1546" s="16">
        <v>0.13820237592271983</v>
      </c>
      <c r="O1546" s="16">
        <v>5.4651676107052724E-2</v>
      </c>
      <c r="P1546" s="16">
        <v>-0.89062901479971956</v>
      </c>
      <c r="Q1546" s="16">
        <v>0.17434850489069101</v>
      </c>
      <c r="R1546" s="16">
        <f>(H1546-N1546)/O1546</f>
        <v>-1.1920861948654216</v>
      </c>
      <c r="S1546" s="16">
        <f>(I1546-P1546)/Q1546</f>
        <v>-1.4094397814594795</v>
      </c>
      <c r="T1546" s="113">
        <v>-1.1920861948654216</v>
      </c>
      <c r="U1546" s="113">
        <v>-1.4094397814594795</v>
      </c>
      <c r="V1546" s="113"/>
    </row>
    <row r="1547" spans="1:32" s="16" customFormat="1">
      <c r="A1547" s="7"/>
      <c r="B1547" s="13">
        <v>1077</v>
      </c>
      <c r="C1547" s="13" t="s">
        <v>171</v>
      </c>
      <c r="D1547" s="13" t="s">
        <v>10</v>
      </c>
      <c r="E1547" s="13" t="s">
        <v>9</v>
      </c>
      <c r="F1547" s="13" t="s">
        <v>8</v>
      </c>
      <c r="G1547" s="69" t="s">
        <v>61</v>
      </c>
      <c r="H1547" s="84">
        <v>8.3064605864341515E-2</v>
      </c>
      <c r="I1547" s="24">
        <f>LOG(H1547)</f>
        <v>-1.0805839912852624</v>
      </c>
      <c r="J1547" s="24"/>
      <c r="K1547" s="24"/>
      <c r="L1547" s="24"/>
      <c r="M1547" s="24"/>
      <c r="N1547" s="16">
        <v>0.13820237592271983</v>
      </c>
      <c r="O1547" s="16">
        <v>5.4651676107052724E-2</v>
      </c>
      <c r="P1547" s="16">
        <v>-0.89062901479971956</v>
      </c>
      <c r="Q1547" s="16">
        <v>0.17434850489069101</v>
      </c>
      <c r="R1547" s="16">
        <f>(H1547-N1547)/O1547</f>
        <v>-1.0088944015252785</v>
      </c>
      <c r="S1547" s="16">
        <f>(I1547-P1547)/Q1547</f>
        <v>-1.0895130795909973</v>
      </c>
      <c r="T1547" s="113">
        <v>-1.0088944015252785</v>
      </c>
      <c r="U1547" s="113">
        <v>-1.0895130795909973</v>
      </c>
      <c r="V1547" s="113"/>
    </row>
    <row r="1548" spans="1:32" s="16" customFormat="1">
      <c r="B1548" s="3">
        <v>1170</v>
      </c>
      <c r="C1548" s="22" t="s">
        <v>11</v>
      </c>
      <c r="D1548" s="25" t="s">
        <v>93</v>
      </c>
      <c r="E1548" s="3" t="s">
        <v>9</v>
      </c>
      <c r="F1548" s="3" t="s">
        <v>8</v>
      </c>
      <c r="G1548" s="19" t="s">
        <v>52</v>
      </c>
      <c r="H1548" s="83">
        <v>8.2035323188937762E-2</v>
      </c>
      <c r="I1548" s="16">
        <f>LOG(H1548)</f>
        <v>-1.0859991066061181</v>
      </c>
      <c r="J1548" s="28">
        <f>AVERAGE(H1548:H1557)</f>
        <v>0.11404876913626319</v>
      </c>
      <c r="K1548" s="28">
        <f>STDEV(H1548:H1557)</f>
        <v>3.122493039359971E-2</v>
      </c>
      <c r="L1548" s="28">
        <f>AVERAGE(I1548:I1557)</f>
        <v>-0.9567135092421436</v>
      </c>
      <c r="M1548" s="28">
        <f>STDEV(I1548:I1557)</f>
        <v>0.11369081733221734</v>
      </c>
      <c r="N1548" s="16">
        <v>0.11404876913626319</v>
      </c>
      <c r="O1548" s="16">
        <v>3.122493039359971E-2</v>
      </c>
      <c r="P1548" s="16">
        <v>-0.9567135092421436</v>
      </c>
      <c r="Q1548" s="16">
        <v>0.11369081733221734</v>
      </c>
      <c r="R1548" s="16">
        <f>(H1548-N1548)/O1548</f>
        <v>-1.0252527561722713</v>
      </c>
      <c r="S1548" s="16">
        <f>(I1548-P1548)/Q1548</f>
        <v>-1.1371683342392329</v>
      </c>
      <c r="T1548" s="113">
        <v>-1.0252527561722713</v>
      </c>
      <c r="U1548" s="113">
        <v>-1.1371683342392329</v>
      </c>
      <c r="V1548" s="116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</row>
    <row r="1549" spans="1:32" s="16" customFormat="1">
      <c r="B1549" s="3">
        <v>1171</v>
      </c>
      <c r="C1549" s="22" t="s">
        <v>11</v>
      </c>
      <c r="D1549" s="25" t="s">
        <v>93</v>
      </c>
      <c r="E1549" s="3" t="s">
        <v>9</v>
      </c>
      <c r="F1549" s="3" t="s">
        <v>8</v>
      </c>
      <c r="G1549" s="19" t="s">
        <v>52</v>
      </c>
      <c r="H1549" s="83">
        <v>8.9699117221427233E-2</v>
      </c>
      <c r="I1549" s="16">
        <f>LOG(H1549)</f>
        <v>-1.047211831066827</v>
      </c>
      <c r="N1549" s="16">
        <v>0.11404876913626319</v>
      </c>
      <c r="O1549" s="16">
        <v>3.122493039359971E-2</v>
      </c>
      <c r="P1549" s="16">
        <v>-0.9567135092421436</v>
      </c>
      <c r="Q1549" s="16">
        <v>0.11369081733221734</v>
      </c>
      <c r="R1549" s="16">
        <f>(H1549-N1549)/O1549</f>
        <v>-0.77981444979704406</v>
      </c>
      <c r="S1549" s="16">
        <f>(I1549-P1549)/Q1549</f>
        <v>-0.79600379299092527</v>
      </c>
      <c r="T1549" s="113">
        <v>-0.77981444979704406</v>
      </c>
      <c r="U1549" s="113">
        <v>-0.79600379299092527</v>
      </c>
      <c r="V1549" s="116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1:32" s="16" customFormat="1">
      <c r="B1550" s="3">
        <v>1172</v>
      </c>
      <c r="C1550" s="22" t="s">
        <v>11</v>
      </c>
      <c r="D1550" s="25" t="s">
        <v>93</v>
      </c>
      <c r="E1550" s="3" t="s">
        <v>9</v>
      </c>
      <c r="F1550" s="3" t="s">
        <v>8</v>
      </c>
      <c r="G1550" s="19" t="s">
        <v>52</v>
      </c>
      <c r="H1550" s="83">
        <v>0.10145417190719677</v>
      </c>
      <c r="I1550" s="16">
        <f>LOG(H1550)</f>
        <v>-0.99373008959641429</v>
      </c>
      <c r="N1550" s="16">
        <v>0.11404876913626319</v>
      </c>
      <c r="O1550" s="16">
        <v>3.122493039359971E-2</v>
      </c>
      <c r="P1550" s="16">
        <v>-0.9567135092421436</v>
      </c>
      <c r="Q1550" s="16">
        <v>0.11369081733221734</v>
      </c>
      <c r="R1550" s="16">
        <f>(H1550-N1550)/O1550</f>
        <v>-0.40335069030763887</v>
      </c>
      <c r="S1550" s="16">
        <f>(I1550-P1550)/Q1550</f>
        <v>-0.32558988687805879</v>
      </c>
      <c r="T1550" s="113">
        <v>-0.40335069030763887</v>
      </c>
      <c r="U1550" s="113">
        <v>-0.32558988687805879</v>
      </c>
      <c r="V1550" s="116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</row>
    <row r="1551" spans="1:32" s="16" customFormat="1">
      <c r="B1551" s="3">
        <v>1201</v>
      </c>
      <c r="C1551" s="22" t="s">
        <v>11</v>
      </c>
      <c r="D1551" s="25" t="s">
        <v>93</v>
      </c>
      <c r="E1551" s="3" t="s">
        <v>9</v>
      </c>
      <c r="F1551" s="3" t="s">
        <v>8</v>
      </c>
      <c r="G1551" s="19" t="s">
        <v>52</v>
      </c>
      <c r="H1551" s="83">
        <v>0.16673125943401035</v>
      </c>
      <c r="I1551" s="16">
        <f>LOG(H1551)</f>
        <v>-0.77798296929619182</v>
      </c>
      <c r="N1551" s="16">
        <v>0.11404876913626319</v>
      </c>
      <c r="O1551" s="16">
        <v>3.122493039359971E-2</v>
      </c>
      <c r="P1551" s="16">
        <v>-0.9567135092421436</v>
      </c>
      <c r="Q1551" s="16">
        <v>0.11369081733221734</v>
      </c>
      <c r="R1551" s="16">
        <f>(H1551-N1551)/O1551</f>
        <v>1.6871932021518832</v>
      </c>
      <c r="S1551" s="16">
        <f>(I1551-P1551)/Q1551</f>
        <v>1.5720754247344451</v>
      </c>
      <c r="T1551" s="113">
        <v>1.6871932021518832</v>
      </c>
      <c r="U1551" s="113">
        <v>1.5720754247344451</v>
      </c>
      <c r="V1551" s="116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</row>
    <row r="1552" spans="1:32" s="16" customFormat="1">
      <c r="B1552" s="3">
        <v>1202</v>
      </c>
      <c r="C1552" s="22" t="s">
        <v>11</v>
      </c>
      <c r="D1552" s="25" t="s">
        <v>93</v>
      </c>
      <c r="E1552" s="3" t="s">
        <v>9</v>
      </c>
      <c r="F1552" s="3" t="s">
        <v>8</v>
      </c>
      <c r="G1552" s="19" t="s">
        <v>52</v>
      </c>
      <c r="H1552" s="83">
        <v>8.3045183185265131E-2</v>
      </c>
      <c r="I1552" s="16">
        <f>LOG(H1552)</f>
        <v>-1.0806855525771446</v>
      </c>
      <c r="N1552" s="16">
        <v>0.11404876913626319</v>
      </c>
      <c r="O1552" s="16">
        <v>3.122493039359971E-2</v>
      </c>
      <c r="P1552" s="16">
        <v>-0.9567135092421436</v>
      </c>
      <c r="Q1552" s="16">
        <v>0.11369081733221734</v>
      </c>
      <c r="R1552" s="16">
        <f>(H1552-N1552)/O1552</f>
        <v>-0.99291129108018694</v>
      </c>
      <c r="S1552" s="16">
        <f>(I1552-P1552)/Q1552</f>
        <v>-1.0904314547474909</v>
      </c>
      <c r="T1552" s="113">
        <v>-0.99291129108018694</v>
      </c>
      <c r="U1552" s="113">
        <v>-1.0904314547474909</v>
      </c>
      <c r="V1552" s="116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2:32" s="16" customFormat="1">
      <c r="B1553" s="3">
        <v>1209</v>
      </c>
      <c r="C1553" s="22" t="s">
        <v>11</v>
      </c>
      <c r="D1553" s="25" t="s">
        <v>93</v>
      </c>
      <c r="E1553" s="3" t="s">
        <v>9</v>
      </c>
      <c r="F1553" s="3" t="s">
        <v>8</v>
      </c>
      <c r="G1553" s="19" t="s">
        <v>52</v>
      </c>
      <c r="H1553" s="83">
        <v>0.14917300665596872</v>
      </c>
      <c r="I1553" s="16">
        <f>LOG(H1553)</f>
        <v>-0.82630975676254581</v>
      </c>
      <c r="N1553" s="16">
        <v>0.11404876913626319</v>
      </c>
      <c r="O1553" s="16">
        <v>3.122493039359971E-2</v>
      </c>
      <c r="P1553" s="16">
        <v>-0.9567135092421436</v>
      </c>
      <c r="Q1553" s="16">
        <v>0.11369081733221734</v>
      </c>
      <c r="R1553" s="16">
        <f>(H1553-N1553)/O1553</f>
        <v>1.1248780085961401</v>
      </c>
      <c r="S1553" s="16">
        <f>(I1553-P1553)/Q1553</f>
        <v>1.1470033863732669</v>
      </c>
      <c r="T1553" s="113">
        <v>1.1248780085961401</v>
      </c>
      <c r="U1553" s="113">
        <v>1.1470033863732669</v>
      </c>
      <c r="V1553" s="116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</row>
    <row r="1554" spans="2:32" s="16" customFormat="1">
      <c r="B1554" s="3">
        <v>1210</v>
      </c>
      <c r="C1554" s="22" t="s">
        <v>11</v>
      </c>
      <c r="D1554" s="25" t="s">
        <v>93</v>
      </c>
      <c r="E1554" s="3" t="s">
        <v>9</v>
      </c>
      <c r="F1554" s="3" t="s">
        <v>8</v>
      </c>
      <c r="G1554" s="19" t="s">
        <v>52</v>
      </c>
      <c r="H1554" s="83">
        <v>0.1534924191732798</v>
      </c>
      <c r="I1554" s="16">
        <f>LOG(H1554)</f>
        <v>-0.81391306899795679</v>
      </c>
      <c r="N1554" s="16">
        <v>0.11404876913626319</v>
      </c>
      <c r="O1554" s="16">
        <v>3.122493039359971E-2</v>
      </c>
      <c r="P1554" s="16">
        <v>-0.9567135092421436</v>
      </c>
      <c r="Q1554" s="16">
        <v>0.11369081733221734</v>
      </c>
      <c r="R1554" s="16">
        <f>(H1554-N1554)/O1554</f>
        <v>1.2632101830113773</v>
      </c>
      <c r="S1554" s="16">
        <f>(I1554-P1554)/Q1554</f>
        <v>1.2560419882188716</v>
      </c>
      <c r="T1554" s="113">
        <v>1.2632101830113773</v>
      </c>
      <c r="U1554" s="113">
        <v>1.2560419882188716</v>
      </c>
      <c r="V1554" s="117"/>
      <c r="W1554" s="45"/>
      <c r="X1554" s="45"/>
      <c r="Y1554" s="45"/>
      <c r="Z1554" s="45"/>
      <c r="AA1554" s="45"/>
      <c r="AB1554" s="45"/>
      <c r="AC1554" s="45"/>
      <c r="AD1554" s="45"/>
      <c r="AE1554" s="45"/>
      <c r="AF1554" s="45"/>
    </row>
    <row r="1555" spans="2:32" s="16" customFormat="1">
      <c r="B1555" s="3">
        <v>1211</v>
      </c>
      <c r="C1555" s="22" t="s">
        <v>11</v>
      </c>
      <c r="D1555" s="25" t="s">
        <v>93</v>
      </c>
      <c r="E1555" s="3" t="s">
        <v>9</v>
      </c>
      <c r="F1555" s="3" t="s">
        <v>8</v>
      </c>
      <c r="G1555" s="19" t="s">
        <v>52</v>
      </c>
      <c r="H1555" s="83">
        <v>9.7599185969248881E-2</v>
      </c>
      <c r="I1555" s="16">
        <f>LOG(H1555)</f>
        <v>-1.0105538045724232</v>
      </c>
      <c r="N1555" s="16">
        <v>0.11404876913626319</v>
      </c>
      <c r="O1555" s="16">
        <v>3.122493039359971E-2</v>
      </c>
      <c r="P1555" s="16">
        <v>-0.9567135092421436</v>
      </c>
      <c r="Q1555" s="16">
        <v>0.11369081733221734</v>
      </c>
      <c r="R1555" s="16">
        <f>(H1555-N1555)/O1555</f>
        <v>-0.52680928218773682</v>
      </c>
      <c r="S1555" s="16">
        <f>(I1555-P1555)/Q1555</f>
        <v>-0.47356766882018425</v>
      </c>
      <c r="T1555" s="113">
        <v>-0.52680928218773682</v>
      </c>
      <c r="U1555" s="113">
        <v>-0.47356766882018425</v>
      </c>
      <c r="V1555" s="117"/>
      <c r="W1555" s="45"/>
      <c r="X1555" s="45"/>
      <c r="Y1555" s="45"/>
      <c r="Z1555" s="45"/>
      <c r="AA1555" s="45"/>
      <c r="AB1555" s="45"/>
      <c r="AC1555" s="45"/>
      <c r="AD1555" s="45"/>
      <c r="AE1555" s="45"/>
      <c r="AF1555" s="45"/>
    </row>
    <row r="1556" spans="2:32" s="16" customFormat="1">
      <c r="B1556" s="3">
        <v>1212</v>
      </c>
      <c r="C1556" s="22" t="s">
        <v>11</v>
      </c>
      <c r="D1556" s="25" t="s">
        <v>93</v>
      </c>
      <c r="E1556" s="3" t="s">
        <v>9</v>
      </c>
      <c r="F1556" s="3" t="s">
        <v>8</v>
      </c>
      <c r="G1556" s="19" t="s">
        <v>52</v>
      </c>
      <c r="H1556" s="83">
        <v>0.11708653334023578</v>
      </c>
      <c r="I1556" s="16">
        <f>LOG(H1556)</f>
        <v>-0.93149305225764167</v>
      </c>
      <c r="N1556" s="16">
        <v>0.11404876913626319</v>
      </c>
      <c r="O1556" s="16">
        <v>3.122493039359971E-2</v>
      </c>
      <c r="P1556" s="16">
        <v>-0.9567135092421436</v>
      </c>
      <c r="Q1556" s="16">
        <v>0.11369081733221734</v>
      </c>
      <c r="R1556" s="16">
        <f>(H1556-N1556)/O1556</f>
        <v>9.7286500423880817E-2</v>
      </c>
      <c r="S1556" s="16">
        <f>(I1556-P1556)/Q1556</f>
        <v>0.22183372040333671</v>
      </c>
      <c r="T1556" s="113">
        <v>9.7286500423880817E-2</v>
      </c>
      <c r="U1556" s="113">
        <v>0.22183372040333671</v>
      </c>
      <c r="V1556" s="117"/>
      <c r="W1556" s="45"/>
      <c r="X1556" s="45"/>
      <c r="Y1556" s="45"/>
      <c r="Z1556" s="45"/>
      <c r="AA1556" s="45"/>
      <c r="AB1556" s="45"/>
      <c r="AC1556" s="45"/>
      <c r="AD1556" s="45"/>
      <c r="AE1556" s="45"/>
      <c r="AF1556" s="45"/>
    </row>
    <row r="1557" spans="2:32" s="16" customFormat="1">
      <c r="B1557" s="29" t="s">
        <v>12</v>
      </c>
      <c r="C1557" s="30" t="s">
        <v>11</v>
      </c>
      <c r="D1557" s="29" t="s">
        <v>93</v>
      </c>
      <c r="E1557" s="29" t="s">
        <v>9</v>
      </c>
      <c r="F1557" s="29" t="s">
        <v>8</v>
      </c>
      <c r="G1557" s="33" t="s">
        <v>52</v>
      </c>
      <c r="H1557" s="85">
        <v>0.10017149128706146</v>
      </c>
      <c r="I1557" s="16">
        <f>LOG(H1557)</f>
        <v>-0.99925586068817351</v>
      </c>
      <c r="J1557" s="32"/>
      <c r="K1557" s="32"/>
      <c r="L1557" s="32"/>
      <c r="M1557" s="32"/>
      <c r="N1557" s="16">
        <v>0.11404876913626319</v>
      </c>
      <c r="O1557" s="16">
        <v>3.122493039359971E-2</v>
      </c>
      <c r="P1557" s="16">
        <v>-0.9567135092421436</v>
      </c>
      <c r="Q1557" s="16">
        <v>0.11369081733221734</v>
      </c>
      <c r="R1557" s="16">
        <f>(H1557-N1557)/O1557</f>
        <v>-0.4444294246384039</v>
      </c>
      <c r="S1557" s="16">
        <f>(I1557-P1557)/Q1557</f>
        <v>-0.37419338205403507</v>
      </c>
      <c r="T1557" s="113">
        <v>-0.4444294246384039</v>
      </c>
      <c r="U1557" s="113">
        <v>-0.37419338205403507</v>
      </c>
      <c r="V1557" s="117"/>
      <c r="W1557" s="45"/>
      <c r="X1557" s="45"/>
      <c r="Y1557" s="45"/>
      <c r="Z1557" s="45"/>
      <c r="AA1557" s="45"/>
      <c r="AB1557" s="45"/>
      <c r="AC1557" s="45"/>
      <c r="AD1557" s="45"/>
      <c r="AE1557" s="45"/>
      <c r="AF1557" s="45"/>
    </row>
    <row r="1558" spans="2:32" s="16" customFormat="1">
      <c r="B1558" s="3">
        <v>1028</v>
      </c>
      <c r="C1558" s="22" t="s">
        <v>11</v>
      </c>
      <c r="D1558" s="3" t="s">
        <v>10</v>
      </c>
      <c r="E1558" s="3" t="s">
        <v>9</v>
      </c>
      <c r="F1558" s="3" t="s">
        <v>8</v>
      </c>
      <c r="G1558" s="19" t="s">
        <v>52</v>
      </c>
      <c r="H1558" s="83">
        <v>9.1123595904094024E-2</v>
      </c>
      <c r="I1558" s="16">
        <f>LOG(H1558)</f>
        <v>-1.0403691505346224</v>
      </c>
      <c r="N1558" s="16">
        <v>0.11404876913626319</v>
      </c>
      <c r="O1558" s="16">
        <v>3.122493039359971E-2</v>
      </c>
      <c r="P1558" s="16">
        <v>-0.9567135092421436</v>
      </c>
      <c r="Q1558" s="16">
        <v>0.11369081733221734</v>
      </c>
      <c r="R1558" s="16">
        <f>(H1558-N1558)/O1558</f>
        <v>-0.73419453440537452</v>
      </c>
      <c r="S1558" s="16">
        <f>(I1558-P1558)/Q1558</f>
        <v>-0.7358170453470102</v>
      </c>
      <c r="T1558" s="113">
        <v>-0.73419453440537452</v>
      </c>
      <c r="U1558" s="113">
        <v>-0.7358170453470102</v>
      </c>
      <c r="V1558" s="113"/>
    </row>
    <row r="1559" spans="2:32" s="16" customFormat="1">
      <c r="B1559" s="3">
        <v>1029</v>
      </c>
      <c r="C1559" s="22" t="s">
        <v>11</v>
      </c>
      <c r="D1559" s="3" t="s">
        <v>10</v>
      </c>
      <c r="E1559" s="3" t="s">
        <v>9</v>
      </c>
      <c r="F1559" s="3" t="s">
        <v>8</v>
      </c>
      <c r="G1559" s="19" t="s">
        <v>52</v>
      </c>
      <c r="H1559" s="83">
        <v>8.887467520067574E-2</v>
      </c>
      <c r="I1559" s="16">
        <f>LOG(H1559)</f>
        <v>-1.051221973421806</v>
      </c>
      <c r="N1559" s="16">
        <v>0.11404876913626319</v>
      </c>
      <c r="O1559" s="16">
        <v>3.122493039359971E-2</v>
      </c>
      <c r="P1559" s="16">
        <v>-0.9567135092421436</v>
      </c>
      <c r="Q1559" s="16">
        <v>0.11369081733221734</v>
      </c>
      <c r="R1559" s="16">
        <f>(H1559-N1559)/O1559</f>
        <v>-0.80621777593289612</v>
      </c>
      <c r="S1559" s="16">
        <f>(I1559-P1559)/Q1559</f>
        <v>-0.83127614346810497</v>
      </c>
      <c r="T1559" s="113">
        <v>-0.80621777593289612</v>
      </c>
      <c r="U1559" s="113">
        <v>-0.83127614346810497</v>
      </c>
      <c r="V1559" s="113"/>
    </row>
    <row r="1560" spans="2:32" s="16" customFormat="1">
      <c r="B1560" s="3">
        <v>1030</v>
      </c>
      <c r="C1560" s="22" t="s">
        <v>11</v>
      </c>
      <c r="D1560" s="3" t="s">
        <v>10</v>
      </c>
      <c r="E1560" s="3" t="s">
        <v>9</v>
      </c>
      <c r="F1560" s="3" t="s">
        <v>8</v>
      </c>
      <c r="G1560" s="19" t="s">
        <v>52</v>
      </c>
      <c r="H1560" s="83">
        <v>0.12389375580114956</v>
      </c>
      <c r="I1560" s="16">
        <f>LOG(H1560)</f>
        <v>-0.90695058135146589</v>
      </c>
      <c r="N1560" s="16">
        <v>0.11404876913626319</v>
      </c>
      <c r="O1560" s="16">
        <v>3.122493039359971E-2</v>
      </c>
      <c r="P1560" s="16">
        <v>-0.9567135092421436</v>
      </c>
      <c r="Q1560" s="16">
        <v>0.11369081733221734</v>
      </c>
      <c r="R1560" s="16">
        <f>(H1560-N1560)/O1560</f>
        <v>0.31529250956807037</v>
      </c>
      <c r="S1560" s="16">
        <f>(I1560-P1560)/Q1560</f>
        <v>0.43770402094361627</v>
      </c>
      <c r="T1560" s="113">
        <v>0.31529250956807037</v>
      </c>
      <c r="U1560" s="113">
        <v>0.43770402094361627</v>
      </c>
      <c r="V1560" s="113"/>
    </row>
    <row r="1561" spans="2:32" s="16" customFormat="1">
      <c r="B1561" s="3">
        <v>1033</v>
      </c>
      <c r="C1561" s="22" t="s">
        <v>11</v>
      </c>
      <c r="D1561" s="3" t="s">
        <v>10</v>
      </c>
      <c r="E1561" s="3" t="s">
        <v>9</v>
      </c>
      <c r="F1561" s="3" t="s">
        <v>8</v>
      </c>
      <c r="G1561" s="19" t="s">
        <v>52</v>
      </c>
      <c r="H1561" s="83">
        <v>0.10751291506298526</v>
      </c>
      <c r="I1561" s="16">
        <f>LOG(H1561)</f>
        <v>-0.96853936269083618</v>
      </c>
      <c r="N1561" s="16">
        <v>0.11404876913626319</v>
      </c>
      <c r="O1561" s="16">
        <v>3.122493039359971E-2</v>
      </c>
      <c r="P1561" s="16">
        <v>-0.9567135092421436</v>
      </c>
      <c r="Q1561" s="16">
        <v>0.11369081733221734</v>
      </c>
      <c r="R1561" s="16">
        <f>(H1561-N1561)/O1561</f>
        <v>-0.20931524877370458</v>
      </c>
      <c r="S1561" s="16">
        <f>(I1561-P1561)/Q1561</f>
        <v>-0.10401766586070103</v>
      </c>
      <c r="T1561" s="113">
        <v>-0.20931524877370458</v>
      </c>
      <c r="U1561" s="113">
        <v>-0.10401766586070103</v>
      </c>
      <c r="V1561" s="113"/>
    </row>
    <row r="1562" spans="2:32" s="16" customFormat="1">
      <c r="B1562" s="3">
        <v>1034</v>
      </c>
      <c r="C1562" s="22" t="s">
        <v>11</v>
      </c>
      <c r="D1562" s="3" t="s">
        <v>10</v>
      </c>
      <c r="E1562" s="3" t="s">
        <v>9</v>
      </c>
      <c r="F1562" s="3" t="s">
        <v>8</v>
      </c>
      <c r="G1562" s="19" t="s">
        <v>52</v>
      </c>
      <c r="H1562" s="83">
        <v>7.7690729062533367E-2</v>
      </c>
      <c r="I1562" s="16">
        <f>LOG(H1562)</f>
        <v>-1.1096308030421635</v>
      </c>
      <c r="N1562" s="16">
        <v>0.11404876913626319</v>
      </c>
      <c r="O1562" s="16">
        <v>3.122493039359971E-2</v>
      </c>
      <c r="P1562" s="16">
        <v>-0.9567135092421436</v>
      </c>
      <c r="Q1562" s="16">
        <v>0.11369081733221734</v>
      </c>
      <c r="R1562" s="16">
        <f>(H1562-N1562)/O1562</f>
        <v>-1.1643913890415674</v>
      </c>
      <c r="S1562" s="16">
        <f>(I1562-P1562)/Q1562</f>
        <v>-1.3450276582424281</v>
      </c>
      <c r="T1562" s="113">
        <v>-1.1643913890415674</v>
      </c>
      <c r="U1562" s="113">
        <v>-1.3450276582424281</v>
      </c>
      <c r="V1562" s="113"/>
    </row>
    <row r="1563" spans="2:32" s="16" customFormat="1">
      <c r="B1563" s="3">
        <v>1046</v>
      </c>
      <c r="C1563" s="22" t="s">
        <v>11</v>
      </c>
      <c r="D1563" s="3" t="s">
        <v>10</v>
      </c>
      <c r="E1563" s="3" t="s">
        <v>9</v>
      </c>
      <c r="F1563" s="3" t="s">
        <v>8</v>
      </c>
      <c r="G1563" s="19" t="s">
        <v>52</v>
      </c>
      <c r="H1563" s="83">
        <v>0.14523225273837007</v>
      </c>
      <c r="I1563" s="16">
        <f>LOG(H1563)</f>
        <v>-0.83793692612319437</v>
      </c>
      <c r="N1563" s="16">
        <v>0.11404876913626319</v>
      </c>
      <c r="O1563" s="16">
        <v>3.122493039359971E-2</v>
      </c>
      <c r="P1563" s="16">
        <v>-0.9567135092421436</v>
      </c>
      <c r="Q1563" s="16">
        <v>0.11369081733221734</v>
      </c>
      <c r="R1563" s="16">
        <f>(H1563-N1563)/O1563</f>
        <v>0.9986726378259172</v>
      </c>
      <c r="S1563" s="16">
        <f>(I1563-P1563)/Q1563</f>
        <v>1.0447333030588628</v>
      </c>
      <c r="T1563" s="113">
        <v>0.9986726378259172</v>
      </c>
      <c r="U1563" s="113">
        <v>1.0447333030588628</v>
      </c>
      <c r="V1563" s="113"/>
    </row>
    <row r="1564" spans="2:32" s="16" customFormat="1">
      <c r="B1564" s="3">
        <v>1090</v>
      </c>
      <c r="C1564" s="22" t="s">
        <v>11</v>
      </c>
      <c r="D1564" s="3" t="s">
        <v>10</v>
      </c>
      <c r="E1564" s="3" t="s">
        <v>9</v>
      </c>
      <c r="F1564" s="3" t="s">
        <v>8</v>
      </c>
      <c r="G1564" s="19" t="s">
        <v>52</v>
      </c>
      <c r="H1564" s="83">
        <v>8.3698044863708493E-2</v>
      </c>
      <c r="I1564" s="16">
        <f>LOG(H1564)</f>
        <v>-1.0772846867477195</v>
      </c>
      <c r="N1564" s="16">
        <v>0.11404876913626319</v>
      </c>
      <c r="O1564" s="16">
        <v>3.122493039359971E-2</v>
      </c>
      <c r="P1564" s="16">
        <v>-0.9567135092421436</v>
      </c>
      <c r="Q1564" s="16">
        <v>0.11369081733221734</v>
      </c>
      <c r="R1564" s="16">
        <f>(H1564-N1564)/O1564</f>
        <v>-0.97200294412107957</v>
      </c>
      <c r="S1564" s="16">
        <f>(I1564-P1564)/Q1564</f>
        <v>-1.0605181696711121</v>
      </c>
      <c r="T1564" s="113">
        <v>-0.97200294412107957</v>
      </c>
      <c r="U1564" s="113">
        <v>-1.0605181696711121</v>
      </c>
      <c r="V1564" s="113"/>
    </row>
    <row r="1565" spans="2:32" s="16" customFormat="1">
      <c r="B1565" s="3">
        <v>1091</v>
      </c>
      <c r="C1565" s="22" t="s">
        <v>11</v>
      </c>
      <c r="D1565" s="3" t="s">
        <v>10</v>
      </c>
      <c r="E1565" s="3" t="s">
        <v>9</v>
      </c>
      <c r="F1565" s="3" t="s">
        <v>8</v>
      </c>
      <c r="G1565" s="19" t="s">
        <v>52</v>
      </c>
      <c r="H1565" s="83">
        <v>8.8926974196599395E-2</v>
      </c>
      <c r="I1565" s="16">
        <f>LOG(H1565)</f>
        <v>-1.0509664846108668</v>
      </c>
      <c r="N1565" s="16">
        <v>0.11404876913626319</v>
      </c>
      <c r="O1565" s="16">
        <v>3.122493039359971E-2</v>
      </c>
      <c r="P1565" s="16">
        <v>-0.9567135092421436</v>
      </c>
      <c r="Q1565" s="16">
        <v>0.11369081733221734</v>
      </c>
      <c r="R1565" s="16">
        <f>(H1565-N1565)/O1565</f>
        <v>-0.80454286440340961</v>
      </c>
      <c r="S1565" s="16">
        <f>(I1565-P1565)/Q1565</f>
        <v>-0.82902891878510698</v>
      </c>
      <c r="T1565" s="113">
        <v>-0.80454286440340961</v>
      </c>
      <c r="U1565" s="113">
        <v>-0.82902891878510698</v>
      </c>
      <c r="V1565" s="113"/>
    </row>
    <row r="1566" spans="2:32" s="16" customFormat="1">
      <c r="B1566" s="3">
        <v>1092</v>
      </c>
      <c r="C1566" s="22" t="s">
        <v>11</v>
      </c>
      <c r="D1566" s="3" t="s">
        <v>10</v>
      </c>
      <c r="E1566" s="3" t="s">
        <v>9</v>
      </c>
      <c r="F1566" s="3" t="s">
        <v>8</v>
      </c>
      <c r="G1566" s="19" t="s">
        <v>52</v>
      </c>
      <c r="H1566" s="83">
        <v>0.11301948167417408</v>
      </c>
      <c r="I1566" s="16">
        <f>LOG(H1566)</f>
        <v>-0.94684668877907086</v>
      </c>
      <c r="N1566" s="16">
        <v>0.11404876913626319</v>
      </c>
      <c r="O1566" s="16">
        <v>3.122493039359971E-2</v>
      </c>
      <c r="P1566" s="16">
        <v>-0.9567135092421436</v>
      </c>
      <c r="Q1566" s="16">
        <v>0.11369081733221734</v>
      </c>
      <c r="R1566" s="16">
        <f>(H1566-N1566)/O1566</f>
        <v>-3.296364312472843E-2</v>
      </c>
      <c r="S1566" s="16">
        <f>(I1566-P1566)/Q1566</f>
        <v>8.6786432665364593E-2</v>
      </c>
      <c r="T1566" s="113">
        <v>-3.296364312472843E-2</v>
      </c>
      <c r="U1566" s="113">
        <v>8.6786432665364593E-2</v>
      </c>
      <c r="V1566" s="113"/>
    </row>
    <row r="1567" spans="2:32" s="16" customFormat="1">
      <c r="B1567" s="3">
        <v>1094</v>
      </c>
      <c r="C1567" s="22" t="s">
        <v>11</v>
      </c>
      <c r="D1567" s="3" t="s">
        <v>10</v>
      </c>
      <c r="E1567" s="3" t="s">
        <v>9</v>
      </c>
      <c r="F1567" s="3" t="s">
        <v>8</v>
      </c>
      <c r="G1567" s="19" t="s">
        <v>52</v>
      </c>
      <c r="H1567" s="83">
        <v>0.12646567380168172</v>
      </c>
      <c r="I1567" s="16">
        <f>LOG(H1567)</f>
        <v>-0.89802733774116361</v>
      </c>
      <c r="N1567" s="16">
        <v>0.11404876913626319</v>
      </c>
      <c r="O1567" s="16">
        <v>3.122493039359971E-2</v>
      </c>
      <c r="P1567" s="16">
        <v>-0.9567135092421436</v>
      </c>
      <c r="Q1567" s="16">
        <v>0.11369081733221734</v>
      </c>
      <c r="R1567" s="16">
        <f>(H1567-N1567)/O1567</f>
        <v>0.39765996301351791</v>
      </c>
      <c r="S1567" s="16">
        <f>(I1567-P1567)/Q1567</f>
        <v>0.51619095436258855</v>
      </c>
      <c r="T1567" s="113">
        <v>0.39765996301351791</v>
      </c>
      <c r="U1567" s="113">
        <v>0.51619095436258855</v>
      </c>
      <c r="V1567" s="113"/>
    </row>
    <row r="1568" spans="2:32" s="16" customFormat="1">
      <c r="B1568" s="3">
        <v>1095</v>
      </c>
      <c r="C1568" s="22" t="s">
        <v>11</v>
      </c>
      <c r="D1568" s="3" t="s">
        <v>10</v>
      </c>
      <c r="E1568" s="3" t="s">
        <v>9</v>
      </c>
      <c r="F1568" s="3" t="s">
        <v>8</v>
      </c>
      <c r="G1568" s="19" t="s">
        <v>52</v>
      </c>
      <c r="H1568" s="83">
        <v>9.3663047736063931E-2</v>
      </c>
      <c r="I1568" s="16">
        <f>LOG(H1568)</f>
        <v>-1.0284317146575068</v>
      </c>
      <c r="N1568" s="16">
        <v>0.11404876913626319</v>
      </c>
      <c r="O1568" s="16">
        <v>3.122493039359971E-2</v>
      </c>
      <c r="P1568" s="16">
        <v>-0.9567135092421436</v>
      </c>
      <c r="Q1568" s="16">
        <v>0.11369081733221734</v>
      </c>
      <c r="R1568" s="16">
        <f>(H1568-N1568)/O1568</f>
        <v>-0.65286683247107558</v>
      </c>
      <c r="S1568" s="16">
        <f>(I1568-P1568)/Q1568</f>
        <v>-0.63081792442211559</v>
      </c>
      <c r="T1568" s="113">
        <v>-0.65286683247107558</v>
      </c>
      <c r="U1568" s="113">
        <v>-0.63081792442211559</v>
      </c>
      <c r="V1568" s="116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</row>
    <row r="1569" spans="1:32" s="16" customFormat="1">
      <c r="A1569" s="7"/>
      <c r="B1569" s="3">
        <v>1134</v>
      </c>
      <c r="C1569" s="3" t="s">
        <v>171</v>
      </c>
      <c r="D1569" s="25" t="s">
        <v>93</v>
      </c>
      <c r="E1569" s="3" t="s">
        <v>9</v>
      </c>
      <c r="F1569" s="3" t="s">
        <v>8</v>
      </c>
      <c r="G1569" s="19" t="s">
        <v>52</v>
      </c>
      <c r="H1569" s="83">
        <v>0.17126191203448393</v>
      </c>
      <c r="I1569" s="16">
        <f>LOG(H1569)</f>
        <v>-0.76633921165494556</v>
      </c>
      <c r="N1569" s="16">
        <v>0.11404876913626319</v>
      </c>
      <c r="O1569" s="16">
        <v>3.122493039359971E-2</v>
      </c>
      <c r="P1569" s="16">
        <v>-0.9567135092421436</v>
      </c>
      <c r="Q1569" s="16">
        <v>0.11369081733221734</v>
      </c>
      <c r="R1569" s="16">
        <f>(H1569-N1569)/O1569</f>
        <v>1.8322904863848131</v>
      </c>
      <c r="S1569" s="16">
        <f>(I1569-P1569)/Q1569</f>
        <v>1.6744914150005885</v>
      </c>
      <c r="T1569" s="113">
        <v>1.8322904863848131</v>
      </c>
      <c r="U1569" s="113">
        <v>1.6744914150005885</v>
      </c>
      <c r="V1569" s="116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</row>
    <row r="1570" spans="1:32" s="16" customFormat="1">
      <c r="A1570" s="7"/>
      <c r="B1570" s="3">
        <v>1135</v>
      </c>
      <c r="C1570" s="3" t="s">
        <v>171</v>
      </c>
      <c r="D1570" s="25" t="s">
        <v>93</v>
      </c>
      <c r="E1570" s="3" t="s">
        <v>9</v>
      </c>
      <c r="F1570" s="3" t="s">
        <v>8</v>
      </c>
      <c r="G1570" s="19" t="s">
        <v>52</v>
      </c>
      <c r="H1570" s="83">
        <v>7.0374214650932521E-2</v>
      </c>
      <c r="I1570" s="16">
        <f>LOG(H1570)</f>
        <v>-1.152586438672313</v>
      </c>
      <c r="N1570" s="16">
        <v>0.11404876913626319</v>
      </c>
      <c r="O1570" s="16">
        <v>3.122493039359971E-2</v>
      </c>
      <c r="P1570" s="16">
        <v>-0.9567135092421436</v>
      </c>
      <c r="Q1570" s="16">
        <v>0.11369081733221734</v>
      </c>
      <c r="R1570" s="16">
        <f>(H1570-N1570)/O1570</f>
        <v>-1.3987078252793417</v>
      </c>
      <c r="S1570" s="16">
        <f>(I1570-P1570)/Q1570</f>
        <v>-1.7228561991757587</v>
      </c>
      <c r="T1570" s="113">
        <v>-1.3987078252793417</v>
      </c>
      <c r="U1570" s="113">
        <v>-1.7228561991757587</v>
      </c>
      <c r="V1570" s="116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1:32" s="16" customFormat="1">
      <c r="A1571" s="7"/>
      <c r="B1571" s="3">
        <v>1150</v>
      </c>
      <c r="C1571" s="3" t="s">
        <v>171</v>
      </c>
      <c r="D1571" s="25" t="s">
        <v>93</v>
      </c>
      <c r="E1571" s="3" t="s">
        <v>9</v>
      </c>
      <c r="F1571" s="3" t="s">
        <v>8</v>
      </c>
      <c r="G1571" s="19" t="s">
        <v>52</v>
      </c>
      <c r="H1571" s="83">
        <v>9.7304744789984382E-2</v>
      </c>
      <c r="I1571" s="16">
        <f>LOG(H1571)</f>
        <v>-1.0118659820762868</v>
      </c>
      <c r="N1571" s="16">
        <v>0.11404876913626319</v>
      </c>
      <c r="O1571" s="16">
        <v>3.122493039359971E-2</v>
      </c>
      <c r="P1571" s="16">
        <v>-0.9567135092421436</v>
      </c>
      <c r="Q1571" s="16">
        <v>0.11369081733221734</v>
      </c>
      <c r="R1571" s="16">
        <f>(H1571-N1571)/O1571</f>
        <v>-0.53623896467390986</v>
      </c>
      <c r="S1571" s="16">
        <f>(I1571-P1571)/Q1571</f>
        <v>-0.4851093001907219</v>
      </c>
      <c r="T1571" s="113">
        <v>-0.53623896467390986</v>
      </c>
      <c r="U1571" s="113">
        <v>-0.4851093001907219</v>
      </c>
      <c r="V1571" s="116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1:32" s="16" customFormat="1">
      <c r="A1572" s="7"/>
      <c r="B1572" s="3">
        <v>1151</v>
      </c>
      <c r="C1572" s="3" t="s">
        <v>171</v>
      </c>
      <c r="D1572" s="25" t="s">
        <v>93</v>
      </c>
      <c r="E1572" s="3" t="s">
        <v>9</v>
      </c>
      <c r="F1572" s="3" t="s">
        <v>8</v>
      </c>
      <c r="G1572" s="19" t="s">
        <v>52</v>
      </c>
      <c r="H1572" s="83">
        <v>7.999974987981523E-2</v>
      </c>
      <c r="I1572" s="16">
        <f>LOG(H1572)</f>
        <v>-1.0969113708328797</v>
      </c>
      <c r="N1572" s="16">
        <v>0.11404876913626319</v>
      </c>
      <c r="O1572" s="16">
        <v>3.122493039359971E-2</v>
      </c>
      <c r="P1572" s="16">
        <v>-0.9567135092421436</v>
      </c>
      <c r="Q1572" s="16">
        <v>0.11369081733221734</v>
      </c>
      <c r="R1572" s="16">
        <f>(H1572-N1572)/O1572</f>
        <v>-1.0904433997850356</v>
      </c>
      <c r="S1572" s="16">
        <f>(I1572-P1572)/Q1572</f>
        <v>-1.2331502656108295</v>
      </c>
      <c r="T1572" s="113">
        <v>-1.0904433997850356</v>
      </c>
      <c r="U1572" s="113">
        <v>-1.2331502656108295</v>
      </c>
      <c r="V1572" s="116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 s="16" customFormat="1">
      <c r="A1573" s="7"/>
      <c r="B1573" s="3">
        <v>1163</v>
      </c>
      <c r="C1573" s="3" t="s">
        <v>171</v>
      </c>
      <c r="D1573" s="25" t="s">
        <v>93</v>
      </c>
      <c r="E1573" s="3" t="s">
        <v>9</v>
      </c>
      <c r="F1573" s="3" t="s">
        <v>8</v>
      </c>
      <c r="G1573" s="19" t="s">
        <v>52</v>
      </c>
      <c r="H1573" s="83">
        <v>0.12851063533879453</v>
      </c>
      <c r="I1573" s="16">
        <f>LOG(H1573)</f>
        <v>-0.891060929314623</v>
      </c>
      <c r="N1573" s="16">
        <v>0.11404876913626319</v>
      </c>
      <c r="O1573" s="16">
        <v>3.122493039359971E-2</v>
      </c>
      <c r="P1573" s="16">
        <v>-0.9567135092421436</v>
      </c>
      <c r="Q1573" s="16">
        <v>0.11369081733221734</v>
      </c>
      <c r="R1573" s="16">
        <f>(H1573-N1573)/O1573</f>
        <v>0.46315127112327031</v>
      </c>
      <c r="S1573" s="16">
        <f>(I1573-P1573)/Q1573</f>
        <v>0.57746598597911736</v>
      </c>
      <c r="T1573" s="113">
        <v>0.46315127112327031</v>
      </c>
      <c r="U1573" s="113">
        <v>0.57746598597911736</v>
      </c>
      <c r="V1573" s="116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1:32" s="16" customFormat="1">
      <c r="A1574" s="7"/>
      <c r="B1574" s="3">
        <v>1164</v>
      </c>
      <c r="C1574" s="3" t="s">
        <v>171</v>
      </c>
      <c r="D1574" s="25" t="s">
        <v>93</v>
      </c>
      <c r="E1574" s="3" t="s">
        <v>9</v>
      </c>
      <c r="F1574" s="3" t="s">
        <v>8</v>
      </c>
      <c r="G1574" s="19" t="s">
        <v>52</v>
      </c>
      <c r="H1574" s="83">
        <v>7.9019860401423725E-2</v>
      </c>
      <c r="I1574" s="16">
        <f>LOG(H1574)</f>
        <v>-1.1022637418900181</v>
      </c>
      <c r="N1574" s="16">
        <v>0.11404876913626319</v>
      </c>
      <c r="O1574" s="16">
        <v>3.122493039359971E-2</v>
      </c>
      <c r="P1574" s="16">
        <v>-0.9567135092421436</v>
      </c>
      <c r="Q1574" s="16">
        <v>0.11369081733221734</v>
      </c>
      <c r="R1574" s="16">
        <f>(H1574-N1574)/O1574</f>
        <v>-1.1218250383039916</v>
      </c>
      <c r="S1574" s="16">
        <f>(I1574-P1574)/Q1574</f>
        <v>-1.2802285713415213</v>
      </c>
      <c r="T1574" s="113">
        <v>-1.1218250383039916</v>
      </c>
      <c r="U1574" s="113">
        <v>-1.2802285713415213</v>
      </c>
      <c r="V1574" s="116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1:32" s="16" customFormat="1">
      <c r="A1575" s="7"/>
      <c r="B1575" s="3" t="s">
        <v>183</v>
      </c>
      <c r="C1575" s="3" t="s">
        <v>171</v>
      </c>
      <c r="D1575" s="25" t="s">
        <v>93</v>
      </c>
      <c r="E1575" s="3" t="s">
        <v>9</v>
      </c>
      <c r="F1575" s="3" t="s">
        <v>8</v>
      </c>
      <c r="G1575" s="19" t="s">
        <v>52</v>
      </c>
      <c r="H1575" s="83">
        <v>0.10202193299574303</v>
      </c>
      <c r="I1575" s="16">
        <f>LOG(H1575)</f>
        <v>-0.99130645220816616</v>
      </c>
      <c r="N1575" s="16">
        <v>0.11404876913626319</v>
      </c>
      <c r="O1575" s="16">
        <v>3.122493039359971E-2</v>
      </c>
      <c r="P1575" s="16">
        <v>-0.9567135092421436</v>
      </c>
      <c r="Q1575" s="16">
        <v>0.11369081733221734</v>
      </c>
      <c r="R1575" s="16">
        <f>(H1575-N1575)/O1575</f>
        <v>-0.38516774862003694</v>
      </c>
      <c r="S1575" s="16">
        <f>(I1575-P1575)/Q1575</f>
        <v>-0.30427209318882886</v>
      </c>
      <c r="T1575" s="113">
        <v>-0.38516774862003694</v>
      </c>
      <c r="U1575" s="113">
        <v>-0.30427209318882886</v>
      </c>
      <c r="V1575" s="117"/>
      <c r="W1575" s="45"/>
      <c r="X1575" s="45"/>
      <c r="Y1575" s="45"/>
      <c r="Z1575" s="45"/>
      <c r="AA1575" s="45"/>
      <c r="AB1575" s="45"/>
      <c r="AC1575" s="45"/>
      <c r="AD1575" s="45"/>
      <c r="AE1575" s="45"/>
      <c r="AF1575" s="45"/>
    </row>
    <row r="1576" spans="1:32" s="16" customFormat="1">
      <c r="A1576" s="7"/>
      <c r="B1576" s="3" t="s">
        <v>182</v>
      </c>
      <c r="C1576" s="3" t="s">
        <v>171</v>
      </c>
      <c r="D1576" s="25" t="s">
        <v>93</v>
      </c>
      <c r="E1576" s="3" t="s">
        <v>9</v>
      </c>
      <c r="F1576" s="3" t="s">
        <v>8</v>
      </c>
      <c r="G1576" s="19" t="s">
        <v>52</v>
      </c>
      <c r="H1576" s="83">
        <v>8.2867653702158858E-2</v>
      </c>
      <c r="I1576" s="16">
        <f>LOG(H1576)</f>
        <v>-1.0816149575075829</v>
      </c>
      <c r="N1576" s="16">
        <v>0.11404876913626319</v>
      </c>
      <c r="O1576" s="16">
        <v>3.122493039359971E-2</v>
      </c>
      <c r="P1576" s="16">
        <v>-0.9567135092421436</v>
      </c>
      <c r="Q1576" s="16">
        <v>0.11369081733221734</v>
      </c>
      <c r="R1576" s="16">
        <f>(H1576-N1576)/O1576</f>
        <v>-0.99859679560712933</v>
      </c>
      <c r="S1576" s="16">
        <f>(I1576-P1576)/Q1576</f>
        <v>-1.0986063008102334</v>
      </c>
      <c r="T1576" s="113">
        <v>-0.99859679560712933</v>
      </c>
      <c r="U1576" s="113">
        <v>-1.0986063008102334</v>
      </c>
      <c r="V1576" s="117"/>
      <c r="W1576" s="45"/>
      <c r="X1576" s="45"/>
      <c r="Y1576" s="45"/>
      <c r="Z1576" s="45"/>
      <c r="AA1576" s="45"/>
      <c r="AB1576" s="45"/>
      <c r="AC1576" s="45"/>
      <c r="AD1576" s="45"/>
      <c r="AE1576" s="45"/>
      <c r="AF1576" s="45"/>
    </row>
    <row r="1577" spans="1:32" s="16" customFormat="1">
      <c r="A1577" s="7"/>
      <c r="B1577" s="3" t="s">
        <v>181</v>
      </c>
      <c r="C1577" s="3" t="s">
        <v>171</v>
      </c>
      <c r="D1577" s="25" t="s">
        <v>93</v>
      </c>
      <c r="E1577" s="3" t="s">
        <v>9</v>
      </c>
      <c r="F1577" s="3" t="s">
        <v>8</v>
      </c>
      <c r="G1577" s="19" t="s">
        <v>52</v>
      </c>
      <c r="H1577" s="83">
        <v>9.6573734409796941E-2</v>
      </c>
      <c r="I1577" s="16">
        <f>LOG(H1577)</f>
        <v>-1.0151409745364219</v>
      </c>
      <c r="N1577" s="16">
        <v>0.11404876913626319</v>
      </c>
      <c r="O1577" s="16">
        <v>3.122493039359971E-2</v>
      </c>
      <c r="P1577" s="16">
        <v>-0.9567135092421436</v>
      </c>
      <c r="Q1577" s="16">
        <v>0.11369081733221734</v>
      </c>
      <c r="R1577" s="16">
        <f>(H1577-N1577)/O1577</f>
        <v>-0.55965007787649612</v>
      </c>
      <c r="S1577" s="16">
        <f>(I1577-P1577)/Q1577</f>
        <v>-0.51391543015779995</v>
      </c>
      <c r="T1577" s="113">
        <v>-0.55965007787649612</v>
      </c>
      <c r="U1577" s="113">
        <v>-0.51391543015779995</v>
      </c>
      <c r="V1577" s="117"/>
      <c r="W1577" s="45"/>
      <c r="X1577" s="45"/>
      <c r="Y1577" s="45"/>
      <c r="Z1577" s="45"/>
      <c r="AA1577" s="45"/>
      <c r="AB1577" s="45"/>
      <c r="AC1577" s="45"/>
      <c r="AD1577" s="45"/>
      <c r="AE1577" s="45"/>
      <c r="AF1577" s="45"/>
    </row>
    <row r="1578" spans="1:32" s="16" customFormat="1">
      <c r="A1578" s="7"/>
      <c r="B1578" s="3" t="s">
        <v>172</v>
      </c>
      <c r="C1578" s="3" t="s">
        <v>171</v>
      </c>
      <c r="D1578" s="4" t="s">
        <v>93</v>
      </c>
      <c r="E1578" s="3" t="s">
        <v>9</v>
      </c>
      <c r="F1578" s="3" t="s">
        <v>8</v>
      </c>
      <c r="G1578" s="19" t="s">
        <v>52</v>
      </c>
      <c r="H1578" s="83">
        <v>8.6010126159580508E-2</v>
      </c>
      <c r="I1578" s="16">
        <f>LOG(H1578)</f>
        <v>-1.0654504153106061</v>
      </c>
      <c r="N1578" s="16">
        <v>0.11404876913626319</v>
      </c>
      <c r="O1578" s="16">
        <v>3.122493039359971E-2</v>
      </c>
      <c r="P1578" s="16">
        <v>-0.9567135092421436</v>
      </c>
      <c r="Q1578" s="16">
        <v>0.11369081733221734</v>
      </c>
      <c r="R1578" s="16">
        <f>(H1578-N1578)/O1578</f>
        <v>-0.89795694092019074</v>
      </c>
      <c r="S1578" s="16">
        <f>(I1578-P1578)/Q1578</f>
        <v>-0.95642646099307282</v>
      </c>
      <c r="T1578" s="113">
        <v>-0.89795694092019074</v>
      </c>
      <c r="U1578" s="113">
        <v>-0.95642646099307282</v>
      </c>
      <c r="V1578" s="117"/>
      <c r="W1578" s="45"/>
      <c r="X1578" s="45"/>
      <c r="Y1578" s="45"/>
      <c r="Z1578" s="45"/>
      <c r="AA1578" s="45"/>
      <c r="AB1578" s="45"/>
      <c r="AC1578" s="45"/>
      <c r="AD1578" s="45"/>
      <c r="AE1578" s="45"/>
      <c r="AF1578" s="45"/>
    </row>
    <row r="1579" spans="1:32" s="16" customFormat="1">
      <c r="A1579" s="7"/>
      <c r="B1579" s="3">
        <v>1010</v>
      </c>
      <c r="C1579" s="3" t="s">
        <v>171</v>
      </c>
      <c r="D1579" s="3" t="s">
        <v>10</v>
      </c>
      <c r="E1579" s="3" t="s">
        <v>9</v>
      </c>
      <c r="F1579" s="3" t="s">
        <v>8</v>
      </c>
      <c r="G1579" s="19" t="s">
        <v>52</v>
      </c>
      <c r="H1579" s="83">
        <v>7.0265326241574722E-2</v>
      </c>
      <c r="I1579" s="16">
        <f>LOG(H1579)</f>
        <v>-1.153258932971944</v>
      </c>
      <c r="N1579" s="16">
        <v>0.11404876913626319</v>
      </c>
      <c r="O1579" s="16">
        <v>3.122493039359971E-2</v>
      </c>
      <c r="P1579" s="16">
        <v>-0.9567135092421436</v>
      </c>
      <c r="Q1579" s="16">
        <v>0.11369081733221734</v>
      </c>
      <c r="R1579" s="16">
        <f>(H1579-N1579)/O1579</f>
        <v>-1.4021950519275752</v>
      </c>
      <c r="S1579" s="16">
        <f>(I1579-P1579)/Q1579</f>
        <v>-1.7287713145334564</v>
      </c>
      <c r="T1579" s="113">
        <v>-1.4021950519275752</v>
      </c>
      <c r="U1579" s="113">
        <v>-1.7287713145334564</v>
      </c>
      <c r="V1579" s="113"/>
    </row>
    <row r="1580" spans="1:32" s="16" customFormat="1">
      <c r="A1580" s="7"/>
      <c r="B1580" s="3">
        <v>1012</v>
      </c>
      <c r="C1580" s="3" t="s">
        <v>171</v>
      </c>
      <c r="D1580" s="3" t="s">
        <v>10</v>
      </c>
      <c r="E1580" s="3" t="s">
        <v>9</v>
      </c>
      <c r="F1580" s="3" t="s">
        <v>8</v>
      </c>
      <c r="G1580" s="19" t="s">
        <v>52</v>
      </c>
      <c r="H1580" s="83">
        <v>5.8059576381711088E-2</v>
      </c>
      <c r="I1580" s="16">
        <f>LOG(H1580)</f>
        <v>-1.2361261372221624</v>
      </c>
      <c r="N1580" s="16">
        <v>0.11404876913626319</v>
      </c>
      <c r="O1580" s="16">
        <v>3.122493039359971E-2</v>
      </c>
      <c r="P1580" s="16">
        <v>-0.9567135092421436</v>
      </c>
      <c r="Q1580" s="16">
        <v>0.11369081733221734</v>
      </c>
      <c r="R1580" s="16">
        <f>(H1580-N1580)/O1580</f>
        <v>-1.7930926361977868</v>
      </c>
      <c r="S1580" s="16">
        <f>(I1580-P1580)/Q1580</f>
        <v>-2.4576534370717353</v>
      </c>
      <c r="T1580" s="113">
        <v>-1.7930926361977868</v>
      </c>
      <c r="U1580" s="113">
        <v>-2.4576534370717353</v>
      </c>
      <c r="V1580" s="113"/>
    </row>
    <row r="1581" spans="1:32" s="16" customFormat="1">
      <c r="A1581" s="7"/>
      <c r="B1581" s="3">
        <v>1014</v>
      </c>
      <c r="C1581" s="3" t="s">
        <v>171</v>
      </c>
      <c r="D1581" s="3" t="s">
        <v>10</v>
      </c>
      <c r="E1581" s="3" t="s">
        <v>9</v>
      </c>
      <c r="F1581" s="3" t="s">
        <v>8</v>
      </c>
      <c r="G1581" s="19" t="s">
        <v>52</v>
      </c>
      <c r="H1581" s="83">
        <v>0.10476473073855756</v>
      </c>
      <c r="I1581" s="16">
        <f>LOG(H1581)</f>
        <v>-0.97978489887545106</v>
      </c>
      <c r="N1581" s="16">
        <v>0.11404876913626319</v>
      </c>
      <c r="O1581" s="16">
        <v>3.122493039359971E-2</v>
      </c>
      <c r="P1581" s="16">
        <v>-0.9567135092421436</v>
      </c>
      <c r="Q1581" s="16">
        <v>0.11369081733221734</v>
      </c>
      <c r="R1581" s="16">
        <f>(H1581-N1581)/O1581</f>
        <v>-0.29732775319840621</v>
      </c>
      <c r="S1581" s="16">
        <f>(I1581-P1581)/Q1581</f>
        <v>-0.20293098576193949</v>
      </c>
      <c r="T1581" s="113">
        <v>-0.29732775319840621</v>
      </c>
      <c r="U1581" s="113">
        <v>-0.20293098576193949</v>
      </c>
      <c r="V1581" s="113"/>
    </row>
    <row r="1582" spans="1:32" s="16" customFormat="1">
      <c r="A1582" s="7"/>
      <c r="B1582" s="3">
        <v>1017</v>
      </c>
      <c r="C1582" s="3" t="s">
        <v>171</v>
      </c>
      <c r="D1582" s="3" t="s">
        <v>10</v>
      </c>
      <c r="E1582" s="3" t="s">
        <v>9</v>
      </c>
      <c r="F1582" s="3" t="s">
        <v>8</v>
      </c>
      <c r="G1582" s="19" t="s">
        <v>52</v>
      </c>
      <c r="H1582" s="83">
        <v>0.12118033531272188</v>
      </c>
      <c r="I1582" s="16">
        <f>LOG(H1582)</f>
        <v>-0.91656785012086095</v>
      </c>
      <c r="N1582" s="16">
        <v>0.11404876913626319</v>
      </c>
      <c r="O1582" s="16">
        <v>3.122493039359971E-2</v>
      </c>
      <c r="P1582" s="16">
        <v>-0.9567135092421436</v>
      </c>
      <c r="Q1582" s="16">
        <v>0.11369081733221734</v>
      </c>
      <c r="R1582" s="16">
        <f>(H1582-N1582)/O1582</f>
        <v>0.22839334104393938</v>
      </c>
      <c r="S1582" s="16">
        <f>(I1582-P1582)/Q1582</f>
        <v>0.35311259135355255</v>
      </c>
      <c r="T1582" s="113">
        <v>0.22839334104393938</v>
      </c>
      <c r="U1582" s="113">
        <v>0.35311259135355255</v>
      </c>
      <c r="V1582" s="113"/>
    </row>
    <row r="1583" spans="1:32" s="16" customFormat="1">
      <c r="A1583" s="7"/>
      <c r="B1583" s="3">
        <v>1018</v>
      </c>
      <c r="C1583" s="3" t="s">
        <v>171</v>
      </c>
      <c r="D1583" s="3" t="s">
        <v>10</v>
      </c>
      <c r="E1583" s="3" t="s">
        <v>9</v>
      </c>
      <c r="F1583" s="3" t="s">
        <v>8</v>
      </c>
      <c r="G1583" s="19" t="s">
        <v>52</v>
      </c>
      <c r="H1583" s="83">
        <v>6.7554629203899291E-2</v>
      </c>
      <c r="I1583" s="16">
        <f>LOG(H1583)</f>
        <v>-1.1703448854454364</v>
      </c>
      <c r="N1583" s="16">
        <v>0.11404876913626319</v>
      </c>
      <c r="O1583" s="16">
        <v>3.122493039359971E-2</v>
      </c>
      <c r="P1583" s="16">
        <v>-0.9567135092421436</v>
      </c>
      <c r="Q1583" s="16">
        <v>0.11369081733221734</v>
      </c>
      <c r="R1583" s="16">
        <f>(H1583-N1583)/O1583</f>
        <v>-1.4890070000570435</v>
      </c>
      <c r="S1583" s="16">
        <f>(I1583-P1583)/Q1583</f>
        <v>-1.8790556811553027</v>
      </c>
      <c r="T1583" s="113">
        <v>-1.4890070000570435</v>
      </c>
      <c r="U1583" s="113">
        <v>-1.8790556811553027</v>
      </c>
      <c r="V1583" s="113"/>
    </row>
    <row r="1584" spans="1:32" s="16" customFormat="1">
      <c r="A1584" s="7"/>
      <c r="B1584" s="3">
        <v>1019</v>
      </c>
      <c r="C1584" s="3" t="s">
        <v>171</v>
      </c>
      <c r="D1584" s="3" t="s">
        <v>10</v>
      </c>
      <c r="E1584" s="3" t="s">
        <v>9</v>
      </c>
      <c r="F1584" s="3" t="s">
        <v>8</v>
      </c>
      <c r="G1584" s="19" t="s">
        <v>52</v>
      </c>
      <c r="H1584" s="83">
        <v>0.10268058278961409</v>
      </c>
      <c r="I1584" s="16">
        <f>LOG(H1584)</f>
        <v>-0.98851167504544002</v>
      </c>
      <c r="N1584" s="16">
        <v>0.11404876913626319</v>
      </c>
      <c r="O1584" s="16">
        <v>3.122493039359971E-2</v>
      </c>
      <c r="P1584" s="16">
        <v>-0.9567135092421436</v>
      </c>
      <c r="Q1584" s="16">
        <v>0.11369081733221734</v>
      </c>
      <c r="R1584" s="16">
        <f>(H1584-N1584)/O1584</f>
        <v>-0.36407403325963156</v>
      </c>
      <c r="S1584" s="16">
        <f>(I1584-P1584)/Q1584</f>
        <v>-0.279689833791753</v>
      </c>
      <c r="T1584" s="113">
        <v>-0.36407403325963156</v>
      </c>
      <c r="U1584" s="113">
        <v>-0.279689833791753</v>
      </c>
      <c r="V1584" s="113"/>
    </row>
    <row r="1585" spans="1:32" s="16" customFormat="1">
      <c r="A1585" s="7"/>
      <c r="B1585" s="3">
        <v>1060</v>
      </c>
      <c r="C1585" s="3" t="s">
        <v>171</v>
      </c>
      <c r="D1585" s="3" t="s">
        <v>10</v>
      </c>
      <c r="E1585" s="3" t="s">
        <v>9</v>
      </c>
      <c r="F1585" s="3" t="s">
        <v>8</v>
      </c>
      <c r="G1585" s="19" t="s">
        <v>52</v>
      </c>
      <c r="H1585" s="83">
        <v>9.4380254272780295E-2</v>
      </c>
      <c r="I1585" s="16">
        <f>LOG(H1585)</f>
        <v>-1.0251188569452139</v>
      </c>
      <c r="N1585" s="16">
        <v>0.11404876913626319</v>
      </c>
      <c r="O1585" s="16">
        <v>3.122493039359971E-2</v>
      </c>
      <c r="P1585" s="16">
        <v>-0.9567135092421436</v>
      </c>
      <c r="Q1585" s="16">
        <v>0.11369081733221734</v>
      </c>
      <c r="R1585" s="16">
        <f>(H1585-N1585)/O1585</f>
        <v>-0.62989779690635994</v>
      </c>
      <c r="S1585" s="16">
        <f>(I1585-P1585)/Q1585</f>
        <v>-0.60167873983333386</v>
      </c>
      <c r="T1585" s="113">
        <v>-0.62989779690635994</v>
      </c>
      <c r="U1585" s="113">
        <v>-0.60167873983333386</v>
      </c>
      <c r="V1585" s="113"/>
    </row>
    <row r="1586" spans="1:32" s="16" customFormat="1">
      <c r="A1586" s="7"/>
      <c r="B1586" s="3">
        <v>1066</v>
      </c>
      <c r="C1586" s="3" t="s">
        <v>171</v>
      </c>
      <c r="D1586" s="3" t="s">
        <v>10</v>
      </c>
      <c r="E1586" s="3" t="s">
        <v>9</v>
      </c>
      <c r="F1586" s="3" t="s">
        <v>8</v>
      </c>
      <c r="G1586" s="19" t="s">
        <v>52</v>
      </c>
      <c r="H1586" s="83">
        <v>8.4284220316273056E-2</v>
      </c>
      <c r="I1586" s="16">
        <f>LOG(H1586)</f>
        <v>-1.0742537263365926</v>
      </c>
      <c r="N1586" s="16">
        <v>0.11404876913626319</v>
      </c>
      <c r="O1586" s="16">
        <v>3.122493039359971E-2</v>
      </c>
      <c r="P1586" s="16">
        <v>-0.9567135092421436</v>
      </c>
      <c r="Q1586" s="16">
        <v>0.11369081733221734</v>
      </c>
      <c r="R1586" s="16">
        <f>(H1586-N1586)/O1586</f>
        <v>-0.95323026968511937</v>
      </c>
      <c r="S1586" s="16">
        <f>(I1586-P1586)/Q1586</f>
        <v>-1.0338584931708534</v>
      </c>
      <c r="T1586" s="113">
        <v>-0.95323026968511937</v>
      </c>
      <c r="U1586" s="113">
        <v>-1.0338584931708534</v>
      </c>
      <c r="V1586" s="113"/>
    </row>
    <row r="1587" spans="1:32" s="16" customFormat="1">
      <c r="A1587" s="7"/>
      <c r="B1587" s="3">
        <v>1073</v>
      </c>
      <c r="C1587" s="3" t="s">
        <v>171</v>
      </c>
      <c r="D1587" s="3" t="s">
        <v>10</v>
      </c>
      <c r="E1587" s="3" t="s">
        <v>9</v>
      </c>
      <c r="F1587" s="3" t="s">
        <v>8</v>
      </c>
      <c r="G1587" s="19" t="s">
        <v>52</v>
      </c>
      <c r="H1587" s="83">
        <v>8.4125510643973722E-2</v>
      </c>
      <c r="I1587" s="16">
        <f>LOG(H1587)</f>
        <v>-1.075072286581495</v>
      </c>
      <c r="N1587" s="16">
        <v>0.11404876913626319</v>
      </c>
      <c r="O1587" s="16">
        <v>3.122493039359971E-2</v>
      </c>
      <c r="P1587" s="16">
        <v>-0.9567135092421436</v>
      </c>
      <c r="Q1587" s="16">
        <v>0.11369081733221734</v>
      </c>
      <c r="R1587" s="16">
        <f>(H1587-N1587)/O1587</f>
        <v>-0.95831305674977418</v>
      </c>
      <c r="S1587" s="16">
        <f>(I1587-P1587)/Q1587</f>
        <v>-1.041058373197316</v>
      </c>
      <c r="T1587" s="113">
        <v>-0.95831305674977418</v>
      </c>
      <c r="U1587" s="113">
        <v>-1.041058373197316</v>
      </c>
      <c r="V1587" s="113"/>
    </row>
    <row r="1588" spans="1:32" s="16" customFormat="1">
      <c r="A1588" s="7"/>
      <c r="B1588" s="3">
        <v>1076</v>
      </c>
      <c r="C1588" s="3" t="s">
        <v>171</v>
      </c>
      <c r="D1588" s="3" t="s">
        <v>10</v>
      </c>
      <c r="E1588" s="3" t="s">
        <v>9</v>
      </c>
      <c r="F1588" s="3" t="s">
        <v>8</v>
      </c>
      <c r="G1588" s="19" t="s">
        <v>52</v>
      </c>
      <c r="H1588" s="83">
        <v>8.0210748262547593E-2</v>
      </c>
      <c r="I1588" s="16">
        <f>LOG(H1588)</f>
        <v>-1.0957674322351656</v>
      </c>
      <c r="N1588" s="16">
        <v>0.11404876913626319</v>
      </c>
      <c r="O1588" s="16">
        <v>3.122493039359971E-2</v>
      </c>
      <c r="P1588" s="16">
        <v>-0.9567135092421436</v>
      </c>
      <c r="Q1588" s="16">
        <v>0.11369081733221734</v>
      </c>
      <c r="R1588" s="16">
        <f>(H1588-N1588)/O1588</f>
        <v>-1.083686030590848</v>
      </c>
      <c r="S1588" s="16">
        <f>(I1588-P1588)/Q1588</f>
        <v>-1.2230884275085367</v>
      </c>
      <c r="T1588" s="113">
        <v>-1.083686030590848</v>
      </c>
      <c r="U1588" s="113">
        <v>-1.2230884275085367</v>
      </c>
      <c r="V1588" s="113"/>
    </row>
    <row r="1589" spans="1:32" s="16" customFormat="1">
      <c r="A1589" s="7"/>
      <c r="B1589" s="13">
        <v>1077</v>
      </c>
      <c r="C1589" s="13" t="s">
        <v>171</v>
      </c>
      <c r="D1589" s="13" t="s">
        <v>10</v>
      </c>
      <c r="E1589" s="13" t="s">
        <v>9</v>
      </c>
      <c r="F1589" s="13" t="s">
        <v>8</v>
      </c>
      <c r="G1589" s="69" t="s">
        <v>52</v>
      </c>
      <c r="H1589" s="84">
        <v>7.8464985569580425E-2</v>
      </c>
      <c r="I1589" s="24">
        <f>LOG(H1589)</f>
        <v>-1.1053241007875534</v>
      </c>
      <c r="J1589" s="24"/>
      <c r="K1589" s="24"/>
      <c r="L1589" s="24"/>
      <c r="M1589" s="24"/>
      <c r="N1589" s="16">
        <v>0.11404876913626319</v>
      </c>
      <c r="O1589" s="16">
        <v>3.122493039359971E-2</v>
      </c>
      <c r="P1589" s="16">
        <v>-0.9567135092421436</v>
      </c>
      <c r="Q1589" s="16">
        <v>0.11369081733221734</v>
      </c>
      <c r="R1589" s="16">
        <f>(H1589-N1589)/O1589</f>
        <v>-1.1395952887048391</v>
      </c>
      <c r="S1589" s="16">
        <f>(I1589-P1589)/Q1589</f>
        <v>-1.3071468306112441</v>
      </c>
      <c r="T1589" s="113">
        <v>-1.1395952887048391</v>
      </c>
      <c r="U1589" s="113">
        <v>-1.3071468306112441</v>
      </c>
      <c r="V1589" s="113"/>
    </row>
    <row r="1590" spans="1:32" s="16" customFormat="1">
      <c r="B1590" s="3">
        <v>1170</v>
      </c>
      <c r="C1590" s="22" t="s">
        <v>11</v>
      </c>
      <c r="D1590" s="25" t="s">
        <v>93</v>
      </c>
      <c r="E1590" s="3" t="s">
        <v>9</v>
      </c>
      <c r="F1590" s="3" t="s">
        <v>8</v>
      </c>
      <c r="G1590" s="18" t="s">
        <v>54</v>
      </c>
      <c r="H1590" s="83">
        <v>3.7065659206915839E-2</v>
      </c>
      <c r="I1590" s="16">
        <f>LOG(H1590)</f>
        <v>-1.4310282716145406</v>
      </c>
      <c r="J1590" s="28">
        <f>AVERAGE(H1590:H1599)</f>
        <v>4.7860620474297413E-2</v>
      </c>
      <c r="K1590" s="28">
        <f>STDEV(H1590:H1599)</f>
        <v>1.1651748845663622E-2</v>
      </c>
      <c r="L1590" s="28">
        <f>AVERAGE(I1590:I1599)</f>
        <v>-1.3308929831704719</v>
      </c>
      <c r="M1590" s="28">
        <f>STDEV(I1590:I1599)</f>
        <v>0.10078907499401159</v>
      </c>
      <c r="N1590" s="16">
        <v>4.7860620474297413E-2</v>
      </c>
      <c r="O1590" s="16">
        <v>1.1651748845663622E-2</v>
      </c>
      <c r="P1590" s="16">
        <v>-1.3308929831704719</v>
      </c>
      <c r="Q1590" s="16">
        <v>0.10078907499401159</v>
      </c>
      <c r="R1590" s="16">
        <f>(H1590-N1590)/O1590</f>
        <v>-0.92646704030177285</v>
      </c>
      <c r="S1590" s="16">
        <f>(I1590-P1590)/Q1590</f>
        <v>-0.99351331927610487</v>
      </c>
      <c r="T1590" s="113">
        <v>-0.92646704030177285</v>
      </c>
      <c r="U1590" s="113">
        <v>-0.99351331927610487</v>
      </c>
      <c r="V1590" s="116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1:32" s="16" customFormat="1">
      <c r="B1591" s="3">
        <v>1171</v>
      </c>
      <c r="C1591" s="22" t="s">
        <v>11</v>
      </c>
      <c r="D1591" s="25" t="s">
        <v>93</v>
      </c>
      <c r="E1591" s="3" t="s">
        <v>9</v>
      </c>
      <c r="F1591" s="3" t="s">
        <v>8</v>
      </c>
      <c r="G1591" s="18" t="s">
        <v>54</v>
      </c>
      <c r="H1591" s="83">
        <v>3.9111664611809843E-2</v>
      </c>
      <c r="I1591" s="16">
        <f>LOG(H1591)</f>
        <v>-1.4076936998663521</v>
      </c>
      <c r="N1591" s="16">
        <v>4.7860620474297413E-2</v>
      </c>
      <c r="O1591" s="16">
        <v>1.1651748845663622E-2</v>
      </c>
      <c r="P1591" s="16">
        <v>-1.3308929831704719</v>
      </c>
      <c r="Q1591" s="16">
        <v>0.10078907499401159</v>
      </c>
      <c r="R1591" s="16">
        <f>(H1591-N1591)/O1591</f>
        <v>-0.75087061851179782</v>
      </c>
      <c r="S1591" s="16">
        <f>(I1591-P1591)/Q1591</f>
        <v>-0.76199445922530107</v>
      </c>
      <c r="T1591" s="113">
        <v>-0.75087061851179782</v>
      </c>
      <c r="U1591" s="113">
        <v>-0.76199445922530107</v>
      </c>
      <c r="V1591" s="116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1:32" s="16" customFormat="1">
      <c r="B1592" s="3">
        <v>1172</v>
      </c>
      <c r="C1592" s="22" t="s">
        <v>11</v>
      </c>
      <c r="D1592" s="25" t="s">
        <v>93</v>
      </c>
      <c r="E1592" s="3" t="s">
        <v>9</v>
      </c>
      <c r="F1592" s="3" t="s">
        <v>8</v>
      </c>
      <c r="G1592" s="18" t="s">
        <v>54</v>
      </c>
      <c r="H1592" s="83">
        <v>4.0227356788174247E-2</v>
      </c>
      <c r="I1592" s="16">
        <f>LOG(H1592)</f>
        <v>-1.3954785026020693</v>
      </c>
      <c r="N1592" s="16">
        <v>4.7860620474297413E-2</v>
      </c>
      <c r="O1592" s="16">
        <v>1.1651748845663622E-2</v>
      </c>
      <c r="P1592" s="16">
        <v>-1.3308929831704719</v>
      </c>
      <c r="Q1592" s="16">
        <v>0.10078907499401159</v>
      </c>
      <c r="R1592" s="16">
        <f>(H1592-N1592)/O1592</f>
        <v>-0.65511742376458815</v>
      </c>
      <c r="S1592" s="16">
        <f>(I1592-P1592)/Q1592</f>
        <v>-0.64079881113538117</v>
      </c>
      <c r="T1592" s="113">
        <v>-0.65511742376458815</v>
      </c>
      <c r="U1592" s="113">
        <v>-0.64079881113538117</v>
      </c>
      <c r="V1592" s="116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1:32" s="16" customFormat="1">
      <c r="B1593" s="3">
        <v>1201</v>
      </c>
      <c r="C1593" s="22" t="s">
        <v>11</v>
      </c>
      <c r="D1593" s="25" t="s">
        <v>93</v>
      </c>
      <c r="E1593" s="3" t="s">
        <v>9</v>
      </c>
      <c r="F1593" s="3" t="s">
        <v>8</v>
      </c>
      <c r="G1593" s="18" t="s">
        <v>54</v>
      </c>
      <c r="H1593" s="83">
        <v>6.7768302480344919E-2</v>
      </c>
      <c r="I1593" s="16">
        <f>LOG(H1593)</f>
        <v>-1.168973392811389</v>
      </c>
      <c r="N1593" s="16">
        <v>4.7860620474297413E-2</v>
      </c>
      <c r="O1593" s="16">
        <v>1.1651748845663622E-2</v>
      </c>
      <c r="P1593" s="16">
        <v>-1.3308929831704719</v>
      </c>
      <c r="Q1593" s="16">
        <v>0.10078907499401159</v>
      </c>
      <c r="R1593" s="16">
        <f>(H1593-N1593)/O1593</f>
        <v>1.7085574251333486</v>
      </c>
      <c r="S1593" s="16">
        <f>(I1593-P1593)/Q1593</f>
        <v>1.6065192618218134</v>
      </c>
      <c r="T1593" s="113">
        <v>1.7085574251333486</v>
      </c>
      <c r="U1593" s="113">
        <v>1.6065192618218134</v>
      </c>
      <c r="V1593" s="116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1:32" s="16" customFormat="1">
      <c r="B1594" s="3">
        <v>1202</v>
      </c>
      <c r="C1594" s="22" t="s">
        <v>11</v>
      </c>
      <c r="D1594" s="25" t="s">
        <v>93</v>
      </c>
      <c r="E1594" s="3" t="s">
        <v>9</v>
      </c>
      <c r="F1594" s="3" t="s">
        <v>8</v>
      </c>
      <c r="G1594" s="18" t="s">
        <v>54</v>
      </c>
      <c r="H1594" s="83">
        <v>3.5977833468140492E-2</v>
      </c>
      <c r="I1594" s="16">
        <f>LOG(H1594)</f>
        <v>-1.4439649927737102</v>
      </c>
      <c r="N1594" s="16">
        <v>4.7860620474297413E-2</v>
      </c>
      <c r="O1594" s="16">
        <v>1.1651748845663622E-2</v>
      </c>
      <c r="P1594" s="16">
        <v>-1.3308929831704719</v>
      </c>
      <c r="Q1594" s="16">
        <v>0.10078907499401159</v>
      </c>
      <c r="R1594" s="16">
        <f>(H1594-N1594)/O1594</f>
        <v>-1.0198286251749482</v>
      </c>
      <c r="S1594" s="16">
        <f>(I1594-P1594)/Q1594</f>
        <v>-1.1218677184005952</v>
      </c>
      <c r="T1594" s="113">
        <v>-1.0198286251749482</v>
      </c>
      <c r="U1594" s="113">
        <v>-1.1218677184005952</v>
      </c>
      <c r="V1594" s="116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1:32" s="16" customFormat="1">
      <c r="B1595" s="3">
        <v>1209</v>
      </c>
      <c r="C1595" s="22" t="s">
        <v>11</v>
      </c>
      <c r="D1595" s="25" t="s">
        <v>93</v>
      </c>
      <c r="E1595" s="3" t="s">
        <v>9</v>
      </c>
      <c r="F1595" s="3" t="s">
        <v>8</v>
      </c>
      <c r="G1595" s="18" t="s">
        <v>54</v>
      </c>
      <c r="H1595" s="83">
        <v>6.0121489410234416E-2</v>
      </c>
      <c r="I1595" s="16">
        <f>LOG(H1595)</f>
        <v>-1.2209702690260176</v>
      </c>
      <c r="N1595" s="16">
        <v>4.7860620474297413E-2</v>
      </c>
      <c r="O1595" s="16">
        <v>1.1651748845663622E-2</v>
      </c>
      <c r="P1595" s="16">
        <v>-1.3308929831704719</v>
      </c>
      <c r="Q1595" s="16">
        <v>0.10078907499401159</v>
      </c>
      <c r="R1595" s="16">
        <f>(H1595-N1595)/O1595</f>
        <v>1.0522771386803513</v>
      </c>
      <c r="S1595" s="16">
        <f>(I1595-P1595)/Q1595</f>
        <v>1.0906213213186589</v>
      </c>
      <c r="T1595" s="113">
        <v>1.0522771386803513</v>
      </c>
      <c r="U1595" s="113">
        <v>1.0906213213186589</v>
      </c>
      <c r="V1595" s="116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1:32" s="16" customFormat="1">
      <c r="B1596" s="3">
        <v>1210</v>
      </c>
      <c r="C1596" s="22" t="s">
        <v>11</v>
      </c>
      <c r="D1596" s="25" t="s">
        <v>93</v>
      </c>
      <c r="E1596" s="3" t="s">
        <v>9</v>
      </c>
      <c r="F1596" s="3" t="s">
        <v>8</v>
      </c>
      <c r="G1596" s="18" t="s">
        <v>54</v>
      </c>
      <c r="H1596" s="83">
        <v>6.3288500991575847E-2</v>
      </c>
      <c r="I1596" s="16">
        <f>LOG(H1596)</f>
        <v>-1.1986751906075925</v>
      </c>
      <c r="N1596" s="16">
        <v>4.7860620474297413E-2</v>
      </c>
      <c r="O1596" s="16">
        <v>1.1651748845663622E-2</v>
      </c>
      <c r="P1596" s="16">
        <v>-1.3308929831704719</v>
      </c>
      <c r="Q1596" s="16">
        <v>0.10078907499401159</v>
      </c>
      <c r="R1596" s="16">
        <f>(H1596-N1596)/O1596</f>
        <v>1.3240828241007063</v>
      </c>
      <c r="S1596" s="16">
        <f>(I1596-P1596)/Q1596</f>
        <v>1.3118266297288184</v>
      </c>
      <c r="T1596" s="113">
        <v>1.3240828241007063</v>
      </c>
      <c r="U1596" s="113">
        <v>1.3118266297288184</v>
      </c>
      <c r="V1596" s="117"/>
      <c r="W1596" s="45"/>
      <c r="X1596" s="45"/>
      <c r="Y1596" s="45"/>
      <c r="Z1596" s="45"/>
      <c r="AA1596" s="45"/>
      <c r="AB1596" s="45"/>
      <c r="AC1596" s="45"/>
      <c r="AD1596" s="45"/>
      <c r="AE1596" s="45"/>
      <c r="AF1596" s="45"/>
    </row>
    <row r="1597" spans="1:32" s="16" customFormat="1">
      <c r="B1597" s="3">
        <v>1211</v>
      </c>
      <c r="C1597" s="22" t="s">
        <v>11</v>
      </c>
      <c r="D1597" s="25" t="s">
        <v>93</v>
      </c>
      <c r="E1597" s="3" t="s">
        <v>9</v>
      </c>
      <c r="F1597" s="3" t="s">
        <v>8</v>
      </c>
      <c r="G1597" s="18" t="s">
        <v>54</v>
      </c>
      <c r="H1597" s="83">
        <v>4.1531256618526073E-2</v>
      </c>
      <c r="I1597" s="16">
        <f>LOG(H1597)</f>
        <v>-1.3816249281669017</v>
      </c>
      <c r="N1597" s="16">
        <v>4.7860620474297413E-2</v>
      </c>
      <c r="O1597" s="16">
        <v>1.1651748845663622E-2</v>
      </c>
      <c r="P1597" s="16">
        <v>-1.3308929831704719</v>
      </c>
      <c r="Q1597" s="16">
        <v>0.10078907499401159</v>
      </c>
      <c r="R1597" s="16">
        <f>(H1597-N1597)/O1597</f>
        <v>-0.54321149036154437</v>
      </c>
      <c r="S1597" s="16">
        <f>(I1597-P1597)/Q1597</f>
        <v>-0.50334765945063098</v>
      </c>
      <c r="T1597" s="113">
        <v>-0.54321149036154437</v>
      </c>
      <c r="U1597" s="113">
        <v>-0.50334765945063098</v>
      </c>
      <c r="V1597" s="117"/>
      <c r="W1597" s="45"/>
      <c r="X1597" s="45"/>
      <c r="Y1597" s="45"/>
      <c r="Z1597" s="45"/>
      <c r="AA1597" s="45"/>
      <c r="AB1597" s="45"/>
      <c r="AC1597" s="45"/>
      <c r="AD1597" s="45"/>
      <c r="AE1597" s="45"/>
      <c r="AF1597" s="45"/>
    </row>
    <row r="1598" spans="1:32" s="16" customFormat="1">
      <c r="B1598" s="3">
        <v>1212</v>
      </c>
      <c r="C1598" s="22" t="s">
        <v>11</v>
      </c>
      <c r="D1598" s="25" t="s">
        <v>93</v>
      </c>
      <c r="E1598" s="3" t="s">
        <v>9</v>
      </c>
      <c r="F1598" s="3" t="s">
        <v>8</v>
      </c>
      <c r="G1598" s="18" t="s">
        <v>54</v>
      </c>
      <c r="H1598" s="83">
        <v>4.7797696059845934E-2</v>
      </c>
      <c r="I1598" s="16">
        <f>LOG(H1598)</f>
        <v>-1.3205930367060881</v>
      </c>
      <c r="N1598" s="16">
        <v>4.7860620474297413E-2</v>
      </c>
      <c r="O1598" s="16">
        <v>1.1651748845663622E-2</v>
      </c>
      <c r="P1598" s="16">
        <v>-1.3308929831704719</v>
      </c>
      <c r="Q1598" s="16">
        <v>0.10078907499401159</v>
      </c>
      <c r="R1598" s="16">
        <f>(H1598-N1598)/O1598</f>
        <v>-5.4004266041914641E-3</v>
      </c>
      <c r="S1598" s="16">
        <f>(I1598-P1598)/Q1598</f>
        <v>0.10219308456790369</v>
      </c>
      <c r="T1598" s="113">
        <v>-5.4004266041914641E-3</v>
      </c>
      <c r="U1598" s="113">
        <v>0.10219308456790369</v>
      </c>
      <c r="V1598" s="117"/>
      <c r="W1598" s="45"/>
      <c r="X1598" s="45"/>
      <c r="Y1598" s="45"/>
      <c r="Z1598" s="45"/>
      <c r="AA1598" s="45"/>
      <c r="AB1598" s="45"/>
      <c r="AC1598" s="45"/>
      <c r="AD1598" s="45"/>
      <c r="AE1598" s="45"/>
      <c r="AF1598" s="45"/>
    </row>
    <row r="1599" spans="1:32" s="16" customFormat="1">
      <c r="B1599" s="29" t="s">
        <v>12</v>
      </c>
      <c r="C1599" s="30" t="s">
        <v>11</v>
      </c>
      <c r="D1599" s="29" t="s">
        <v>93</v>
      </c>
      <c r="E1599" s="29" t="s">
        <v>9</v>
      </c>
      <c r="F1599" s="29" t="s">
        <v>8</v>
      </c>
      <c r="G1599" s="31" t="s">
        <v>54</v>
      </c>
      <c r="H1599" s="85">
        <v>4.5716445107406446E-2</v>
      </c>
      <c r="I1599" s="16">
        <f>LOG(H1599)</f>
        <v>-1.3399275475300576</v>
      </c>
      <c r="J1599" s="32"/>
      <c r="K1599" s="32"/>
      <c r="L1599" s="32"/>
      <c r="M1599" s="32"/>
      <c r="N1599" s="16">
        <v>4.7860620474297413E-2</v>
      </c>
      <c r="O1599" s="16">
        <v>1.1651748845663622E-2</v>
      </c>
      <c r="P1599" s="16">
        <v>-1.3308929831704719</v>
      </c>
      <c r="Q1599" s="16">
        <v>0.10078907499401159</v>
      </c>
      <c r="R1599" s="16">
        <f>(H1599-N1599)/O1599</f>
        <v>-0.18402176319556998</v>
      </c>
      <c r="S1599" s="16">
        <f>(I1599-P1599)/Q1599</f>
        <v>-8.96383299491786E-2</v>
      </c>
      <c r="T1599" s="113">
        <v>-0.18402176319556998</v>
      </c>
      <c r="U1599" s="113">
        <v>-8.96383299491786E-2</v>
      </c>
      <c r="V1599" s="117"/>
      <c r="W1599" s="45"/>
      <c r="X1599" s="45"/>
      <c r="Y1599" s="45"/>
      <c r="Z1599" s="45"/>
      <c r="AA1599" s="45"/>
      <c r="AB1599" s="45"/>
      <c r="AC1599" s="45"/>
      <c r="AD1599" s="45"/>
      <c r="AE1599" s="45"/>
      <c r="AF1599" s="45"/>
    </row>
    <row r="1600" spans="1:32" s="16" customFormat="1">
      <c r="B1600" s="3">
        <v>1028</v>
      </c>
      <c r="C1600" s="22" t="s">
        <v>11</v>
      </c>
      <c r="D1600" s="3" t="s">
        <v>10</v>
      </c>
      <c r="E1600" s="3" t="s">
        <v>9</v>
      </c>
      <c r="F1600" s="3" t="s">
        <v>8</v>
      </c>
      <c r="G1600" s="18" t="s">
        <v>54</v>
      </c>
      <c r="H1600" s="83">
        <v>3.7139192563835792E-2</v>
      </c>
      <c r="I1600" s="16">
        <f>LOG(H1600)</f>
        <v>-1.4301675424078282</v>
      </c>
      <c r="N1600" s="16">
        <v>4.7860620474297413E-2</v>
      </c>
      <c r="O1600" s="16">
        <v>1.1651748845663622E-2</v>
      </c>
      <c r="P1600" s="16">
        <v>-1.3308929831704719</v>
      </c>
      <c r="Q1600" s="16">
        <v>0.10078907499401159</v>
      </c>
      <c r="R1600" s="16">
        <f>(H1600-N1600)/O1600</f>
        <v>-0.92015611153957932</v>
      </c>
      <c r="S1600" s="16">
        <f>(I1600-P1600)/Q1600</f>
        <v>-0.98497341347020706</v>
      </c>
      <c r="T1600" s="113">
        <v>-0.92015611153957932</v>
      </c>
      <c r="U1600" s="113">
        <v>-0.98497341347020706</v>
      </c>
      <c r="V1600" s="113"/>
    </row>
    <row r="1601" spans="1:32" s="16" customFormat="1">
      <c r="B1601" s="3">
        <v>1029</v>
      </c>
      <c r="C1601" s="22" t="s">
        <v>11</v>
      </c>
      <c r="D1601" s="3" t="s">
        <v>10</v>
      </c>
      <c r="E1601" s="3" t="s">
        <v>9</v>
      </c>
      <c r="F1601" s="3" t="s">
        <v>8</v>
      </c>
      <c r="G1601" s="18" t="s">
        <v>54</v>
      </c>
      <c r="H1601" s="83">
        <v>3.9774732473588689E-2</v>
      </c>
      <c r="I1601" s="16">
        <f>LOG(H1601)</f>
        <v>-1.4003927327532835</v>
      </c>
      <c r="N1601" s="16">
        <v>4.7860620474297413E-2</v>
      </c>
      <c r="O1601" s="16">
        <v>1.1651748845663622E-2</v>
      </c>
      <c r="P1601" s="16">
        <v>-1.3308929831704719</v>
      </c>
      <c r="Q1601" s="16">
        <v>0.10078907499401159</v>
      </c>
      <c r="R1601" s="16">
        <f>(H1601-N1601)/O1601</f>
        <v>-0.69396346486802385</v>
      </c>
      <c r="S1601" s="16">
        <f>(I1601-P1601)/Q1601</f>
        <v>-0.68955637887281851</v>
      </c>
      <c r="T1601" s="113">
        <v>-0.69396346486802385</v>
      </c>
      <c r="U1601" s="113">
        <v>-0.68955637887281851</v>
      </c>
      <c r="V1601" s="113"/>
    </row>
    <row r="1602" spans="1:32" s="16" customFormat="1">
      <c r="B1602" s="3">
        <v>1030</v>
      </c>
      <c r="C1602" s="22" t="s">
        <v>11</v>
      </c>
      <c r="D1602" s="3" t="s">
        <v>10</v>
      </c>
      <c r="E1602" s="3" t="s">
        <v>9</v>
      </c>
      <c r="F1602" s="3" t="s">
        <v>8</v>
      </c>
      <c r="G1602" s="18" t="s">
        <v>54</v>
      </c>
      <c r="H1602" s="83">
        <v>5.3150854342796018E-2</v>
      </c>
      <c r="I1602" s="16">
        <f>LOG(H1602)</f>
        <v>-1.2744897502680608</v>
      </c>
      <c r="N1602" s="16">
        <v>4.7860620474297413E-2</v>
      </c>
      <c r="O1602" s="16">
        <v>1.1651748845663622E-2</v>
      </c>
      <c r="P1602" s="16">
        <v>-1.3308929831704719</v>
      </c>
      <c r="Q1602" s="16">
        <v>0.10078907499401159</v>
      </c>
      <c r="R1602" s="16">
        <f>(H1602-N1602)/O1602</f>
        <v>0.45402917094865519</v>
      </c>
      <c r="S1602" s="16">
        <f>(I1602-P1602)/Q1602</f>
        <v>0.55961653488497964</v>
      </c>
      <c r="T1602" s="113">
        <v>0.45402917094865519</v>
      </c>
      <c r="U1602" s="113">
        <v>0.55961653488497964</v>
      </c>
      <c r="V1602" s="113"/>
    </row>
    <row r="1603" spans="1:32" s="16" customFormat="1">
      <c r="B1603" s="3">
        <v>1033</v>
      </c>
      <c r="C1603" s="22" t="s">
        <v>11</v>
      </c>
      <c r="D1603" s="3" t="s">
        <v>10</v>
      </c>
      <c r="E1603" s="3" t="s">
        <v>9</v>
      </c>
      <c r="F1603" s="3" t="s">
        <v>8</v>
      </c>
      <c r="G1603" s="18" t="s">
        <v>54</v>
      </c>
      <c r="H1603" s="83">
        <v>4.5220206114906771E-2</v>
      </c>
      <c r="I1603" s="16">
        <f>LOG(H1603)</f>
        <v>-1.3446674624603043</v>
      </c>
      <c r="N1603" s="16">
        <v>4.7860620474297413E-2</v>
      </c>
      <c r="O1603" s="16">
        <v>1.1651748845663622E-2</v>
      </c>
      <c r="P1603" s="16">
        <v>-1.3308929831704719</v>
      </c>
      <c r="Q1603" s="16">
        <v>0.10078907499401159</v>
      </c>
      <c r="R1603" s="16">
        <f>(H1603-N1603)/O1603</f>
        <v>-0.22661099156572653</v>
      </c>
      <c r="S1603" s="16">
        <f>(I1603-P1603)/Q1603</f>
        <v>-0.13666639256934204</v>
      </c>
      <c r="T1603" s="113">
        <v>-0.22661099156572653</v>
      </c>
      <c r="U1603" s="113">
        <v>-0.13666639256934204</v>
      </c>
      <c r="V1603" s="113"/>
    </row>
    <row r="1604" spans="1:32" s="16" customFormat="1">
      <c r="B1604" s="3">
        <v>1034</v>
      </c>
      <c r="C1604" s="22" t="s">
        <v>11</v>
      </c>
      <c r="D1604" s="3" t="s">
        <v>10</v>
      </c>
      <c r="E1604" s="3" t="s">
        <v>9</v>
      </c>
      <c r="F1604" s="3" t="s">
        <v>8</v>
      </c>
      <c r="G1604" s="18" t="s">
        <v>54</v>
      </c>
      <c r="H1604" s="83">
        <v>3.5461772406971515E-2</v>
      </c>
      <c r="I1604" s="16">
        <f>LOG(H1604)</f>
        <v>-1.450239561816578</v>
      </c>
      <c r="N1604" s="16">
        <v>4.7860620474297413E-2</v>
      </c>
      <c r="O1604" s="16">
        <v>1.1651748845663622E-2</v>
      </c>
      <c r="P1604" s="16">
        <v>-1.3308929831704719</v>
      </c>
      <c r="Q1604" s="16">
        <v>0.10078907499401159</v>
      </c>
      <c r="R1604" s="16">
        <f>(H1604-N1604)/O1604</f>
        <v>-1.064119063288969</v>
      </c>
      <c r="S1604" s="16">
        <f>(I1604-P1604)/Q1604</f>
        <v>-1.1841221744836641</v>
      </c>
      <c r="T1604" s="113">
        <v>-1.064119063288969</v>
      </c>
      <c r="U1604" s="113">
        <v>-1.1841221744836641</v>
      </c>
      <c r="V1604" s="113"/>
    </row>
    <row r="1605" spans="1:32" s="16" customFormat="1">
      <c r="B1605" s="3">
        <v>1046</v>
      </c>
      <c r="C1605" s="22" t="s">
        <v>11</v>
      </c>
      <c r="D1605" s="3" t="s">
        <v>10</v>
      </c>
      <c r="E1605" s="3" t="s">
        <v>9</v>
      </c>
      <c r="F1605" s="3" t="s">
        <v>8</v>
      </c>
      <c r="G1605" s="18" t="s">
        <v>54</v>
      </c>
      <c r="H1605" s="83">
        <v>4.8967956541541409E-2</v>
      </c>
      <c r="I1605" s="16">
        <f>LOG(H1605)</f>
        <v>-1.3100880189397042</v>
      </c>
      <c r="N1605" s="16">
        <v>4.7860620474297413E-2</v>
      </c>
      <c r="O1605" s="16">
        <v>1.1651748845663622E-2</v>
      </c>
      <c r="P1605" s="16">
        <v>-1.3308929831704719</v>
      </c>
      <c r="Q1605" s="16">
        <v>0.10078907499401159</v>
      </c>
      <c r="R1605" s="16">
        <f>(H1605-N1605)/O1605</f>
        <v>9.5036039817843115E-2</v>
      </c>
      <c r="S1605" s="16">
        <f>(I1605-P1605)/Q1605</f>
        <v>0.20642082717798385</v>
      </c>
      <c r="T1605" s="113">
        <v>9.5036039817843115E-2</v>
      </c>
      <c r="U1605" s="113">
        <v>0.20642082717798385</v>
      </c>
      <c r="V1605" s="113"/>
    </row>
    <row r="1606" spans="1:32" s="16" customFormat="1">
      <c r="B1606" s="3">
        <v>1090</v>
      </c>
      <c r="C1606" s="22" t="s">
        <v>11</v>
      </c>
      <c r="D1606" s="3" t="s">
        <v>10</v>
      </c>
      <c r="E1606" s="3" t="s">
        <v>9</v>
      </c>
      <c r="F1606" s="3" t="s">
        <v>8</v>
      </c>
      <c r="G1606" s="18" t="s">
        <v>54</v>
      </c>
      <c r="H1606" s="83">
        <v>3.6199536567058654E-2</v>
      </c>
      <c r="I1606" s="16">
        <f>LOG(H1606)</f>
        <v>-1.441296989346875</v>
      </c>
      <c r="N1606" s="16">
        <v>4.7860620474297413E-2</v>
      </c>
      <c r="O1606" s="16">
        <v>1.1651748845663622E-2</v>
      </c>
      <c r="P1606" s="16">
        <v>-1.3308929831704719</v>
      </c>
      <c r="Q1606" s="16">
        <v>0.10078907499401159</v>
      </c>
      <c r="R1606" s="16">
        <f>(H1606-N1606)/O1606</f>
        <v>-1.0008011725706405</v>
      </c>
      <c r="S1606" s="16">
        <f>(I1606-P1606)/Q1606</f>
        <v>-1.0953965614126611</v>
      </c>
      <c r="T1606" s="113">
        <v>-1.0008011725706405</v>
      </c>
      <c r="U1606" s="113">
        <v>-1.0953965614126611</v>
      </c>
      <c r="V1606" s="113"/>
    </row>
    <row r="1607" spans="1:32" s="16" customFormat="1">
      <c r="B1607" s="3">
        <v>1091</v>
      </c>
      <c r="C1607" s="22" t="s">
        <v>11</v>
      </c>
      <c r="D1607" s="3" t="s">
        <v>10</v>
      </c>
      <c r="E1607" s="3" t="s">
        <v>9</v>
      </c>
      <c r="F1607" s="3" t="s">
        <v>8</v>
      </c>
      <c r="G1607" s="18" t="s">
        <v>54</v>
      </c>
      <c r="H1607" s="83">
        <v>3.4577295096058357E-2</v>
      </c>
      <c r="I1607" s="16">
        <f>LOG(H1607)</f>
        <v>-1.4612089836127837</v>
      </c>
      <c r="N1607" s="16">
        <v>4.7860620474297413E-2</v>
      </c>
      <c r="O1607" s="16">
        <v>1.1651748845663622E-2</v>
      </c>
      <c r="P1607" s="16">
        <v>-1.3308929831704719</v>
      </c>
      <c r="Q1607" s="16">
        <v>0.10078907499401159</v>
      </c>
      <c r="R1607" s="16">
        <f>(H1607-N1607)/O1607</f>
        <v>-1.1400284673302628</v>
      </c>
      <c r="S1607" s="16">
        <f>(I1607-P1607)/Q1607</f>
        <v>-1.2929575993236826</v>
      </c>
      <c r="T1607" s="113">
        <v>-1.1400284673302628</v>
      </c>
      <c r="U1607" s="113">
        <v>-1.2929575993236826</v>
      </c>
      <c r="V1607" s="113"/>
    </row>
    <row r="1608" spans="1:32" s="16" customFormat="1">
      <c r="B1608" s="3">
        <v>1092</v>
      </c>
      <c r="C1608" s="22" t="s">
        <v>11</v>
      </c>
      <c r="D1608" s="3" t="s">
        <v>10</v>
      </c>
      <c r="E1608" s="3" t="s">
        <v>9</v>
      </c>
      <c r="F1608" s="3" t="s">
        <v>8</v>
      </c>
      <c r="G1608" s="18" t="s">
        <v>54</v>
      </c>
      <c r="H1608" s="83">
        <v>4.7191574328426467E-2</v>
      </c>
      <c r="I1608" s="16">
        <f>LOG(H1608)</f>
        <v>-1.3261355341903507</v>
      </c>
      <c r="N1608" s="16">
        <v>4.7860620474297413E-2</v>
      </c>
      <c r="O1608" s="16">
        <v>1.1651748845663622E-2</v>
      </c>
      <c r="P1608" s="16">
        <v>-1.3308929831704719</v>
      </c>
      <c r="Q1608" s="16">
        <v>0.10078907499401159</v>
      </c>
      <c r="R1608" s="16">
        <f>(H1608-N1608)/O1608</f>
        <v>-5.7420234055245933E-2</v>
      </c>
      <c r="S1608" s="16">
        <f>(I1608-P1608)/Q1608</f>
        <v>4.7202030382795648E-2</v>
      </c>
      <c r="T1608" s="113">
        <v>-5.7420234055245933E-2</v>
      </c>
      <c r="U1608" s="113">
        <v>4.7202030382795648E-2</v>
      </c>
      <c r="V1608" s="113"/>
    </row>
    <row r="1609" spans="1:32" s="16" customFormat="1">
      <c r="B1609" s="3">
        <v>1094</v>
      </c>
      <c r="C1609" s="22" t="s">
        <v>11</v>
      </c>
      <c r="D1609" s="3" t="s">
        <v>10</v>
      </c>
      <c r="E1609" s="3" t="s">
        <v>9</v>
      </c>
      <c r="F1609" s="3" t="s">
        <v>8</v>
      </c>
      <c r="G1609" s="18" t="s">
        <v>54</v>
      </c>
      <c r="H1609" s="83">
        <v>5.4804664921412012E-2</v>
      </c>
      <c r="I1609" s="16">
        <f>LOG(H1609)</f>
        <v>-1.2611824732053782</v>
      </c>
      <c r="N1609" s="16">
        <v>4.7860620474297413E-2</v>
      </c>
      <c r="O1609" s="16">
        <v>1.1651748845663622E-2</v>
      </c>
      <c r="P1609" s="16">
        <v>-1.3308929831704719</v>
      </c>
      <c r="Q1609" s="16">
        <v>0.10078907499401159</v>
      </c>
      <c r="R1609" s="16">
        <f>(H1609-N1609)/O1609</f>
        <v>0.59596585363225807</v>
      </c>
      <c r="S1609" s="16">
        <f>(I1609-P1609)/Q1609</f>
        <v>0.69164748232122897</v>
      </c>
      <c r="T1609" s="113">
        <v>0.59596585363225807</v>
      </c>
      <c r="U1609" s="113">
        <v>0.69164748232122897</v>
      </c>
      <c r="V1609" s="113"/>
    </row>
    <row r="1610" spans="1:32" s="16" customFormat="1">
      <c r="B1610" s="3">
        <v>1095</v>
      </c>
      <c r="C1610" s="22" t="s">
        <v>11</v>
      </c>
      <c r="D1610" s="3" t="s">
        <v>10</v>
      </c>
      <c r="E1610" s="3" t="s">
        <v>9</v>
      </c>
      <c r="F1610" s="3" t="s">
        <v>8</v>
      </c>
      <c r="G1610" s="18" t="s">
        <v>54</v>
      </c>
      <c r="H1610" s="83">
        <v>3.841628494578421E-2</v>
      </c>
      <c r="I1610" s="16">
        <f>LOG(H1610)</f>
        <v>-1.4154846359750224</v>
      </c>
      <c r="N1610" s="16">
        <v>4.7860620474297413E-2</v>
      </c>
      <c r="O1610" s="16">
        <v>1.1651748845663622E-2</v>
      </c>
      <c r="P1610" s="16">
        <v>-1.3308929831704719</v>
      </c>
      <c r="Q1610" s="16">
        <v>0.10078907499401159</v>
      </c>
      <c r="R1610" s="16">
        <f>(H1610-N1610)/O1610</f>
        <v>-0.81055090129479224</v>
      </c>
      <c r="S1610" s="16">
        <f>(I1610-P1610)/Q1610</f>
        <v>-0.83929386999113287</v>
      </c>
      <c r="T1610" s="113">
        <v>-0.81055090129479224</v>
      </c>
      <c r="U1610" s="113">
        <v>-0.83929386999113287</v>
      </c>
      <c r="V1610" s="116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1:32" s="16" customFormat="1">
      <c r="A1611" s="7"/>
      <c r="B1611" s="3">
        <v>1134</v>
      </c>
      <c r="C1611" s="3" t="s">
        <v>171</v>
      </c>
      <c r="D1611" s="25" t="s">
        <v>93</v>
      </c>
      <c r="E1611" s="3" t="s">
        <v>9</v>
      </c>
      <c r="F1611" s="3" t="s">
        <v>8</v>
      </c>
      <c r="G1611" s="18" t="s">
        <v>54</v>
      </c>
      <c r="H1611" s="83">
        <v>8.0852092026320863E-2</v>
      </c>
      <c r="I1611" s="16">
        <f>LOG(H1611)</f>
        <v>-1.0923087383582883</v>
      </c>
      <c r="N1611" s="16">
        <v>4.7860620474297413E-2</v>
      </c>
      <c r="O1611" s="16">
        <v>1.1651748845663622E-2</v>
      </c>
      <c r="P1611" s="16">
        <v>-1.3308929831704719</v>
      </c>
      <c r="Q1611" s="16">
        <v>0.10078907499401159</v>
      </c>
      <c r="R1611" s="16">
        <f>(H1611-N1611)/O1611</f>
        <v>2.831460923936902</v>
      </c>
      <c r="S1611" s="16">
        <f>(I1611-P1611)/Q1611</f>
        <v>2.3671637508962067</v>
      </c>
      <c r="T1611" s="113">
        <v>2.831460923936902</v>
      </c>
      <c r="U1611" s="113">
        <v>2.3671637508962067</v>
      </c>
      <c r="V1611" s="116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1:32" s="16" customFormat="1">
      <c r="A1612" s="7"/>
      <c r="B1612" s="3">
        <v>1135</v>
      </c>
      <c r="C1612" s="3" t="s">
        <v>171</v>
      </c>
      <c r="D1612" s="25" t="s">
        <v>93</v>
      </c>
      <c r="E1612" s="3" t="s">
        <v>9</v>
      </c>
      <c r="F1612" s="3" t="s">
        <v>8</v>
      </c>
      <c r="G1612" s="18" t="s">
        <v>54</v>
      </c>
      <c r="H1612" s="83">
        <v>3.277915277951806E-2</v>
      </c>
      <c r="I1612" s="16">
        <f>LOG(H1612)</f>
        <v>-1.4844022755347452</v>
      </c>
      <c r="N1612" s="16">
        <v>4.7860620474297413E-2</v>
      </c>
      <c r="O1612" s="16">
        <v>1.1651748845663622E-2</v>
      </c>
      <c r="P1612" s="16">
        <v>-1.3308929831704719</v>
      </c>
      <c r="Q1612" s="16">
        <v>0.10078907499401159</v>
      </c>
      <c r="R1612" s="16">
        <f>(H1612-N1612)/O1612</f>
        <v>-1.2943522808931942</v>
      </c>
      <c r="S1612" s="16">
        <f>(I1612-P1612)/Q1612</f>
        <v>-1.5230747218723275</v>
      </c>
      <c r="T1612" s="113">
        <v>-1.2943522808931942</v>
      </c>
      <c r="U1612" s="113">
        <v>-1.5230747218723275</v>
      </c>
      <c r="V1612" s="116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1:32" s="16" customFormat="1">
      <c r="A1613" s="7"/>
      <c r="B1613" s="3">
        <v>1150</v>
      </c>
      <c r="C1613" s="3" t="s">
        <v>171</v>
      </c>
      <c r="D1613" s="25" t="s">
        <v>93</v>
      </c>
      <c r="E1613" s="3" t="s">
        <v>9</v>
      </c>
      <c r="F1613" s="3" t="s">
        <v>8</v>
      </c>
      <c r="G1613" s="18" t="s">
        <v>54</v>
      </c>
      <c r="H1613" s="83">
        <v>4.4114013973879734E-2</v>
      </c>
      <c r="I1613" s="16">
        <f>LOG(H1613)</f>
        <v>-1.3554234235774241</v>
      </c>
      <c r="N1613" s="16">
        <v>4.7860620474297413E-2</v>
      </c>
      <c r="O1613" s="16">
        <v>1.1651748845663622E-2</v>
      </c>
      <c r="P1613" s="16">
        <v>-1.3308929831704719</v>
      </c>
      <c r="Q1613" s="16">
        <v>0.10078907499401159</v>
      </c>
      <c r="R1613" s="16">
        <f>(H1613-N1613)/O1613</f>
        <v>-0.32154885502977831</v>
      </c>
      <c r="S1613" s="16">
        <f>(I1613-P1613)/Q1613</f>
        <v>-0.24338392239843121</v>
      </c>
      <c r="T1613" s="113">
        <v>-0.32154885502977831</v>
      </c>
      <c r="U1613" s="113">
        <v>-0.24338392239843121</v>
      </c>
      <c r="V1613" s="116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1:32" s="16" customFormat="1">
      <c r="A1614" s="7"/>
      <c r="B1614" s="3">
        <v>1151</v>
      </c>
      <c r="C1614" s="3" t="s">
        <v>171</v>
      </c>
      <c r="D1614" s="25" t="s">
        <v>93</v>
      </c>
      <c r="E1614" s="3" t="s">
        <v>9</v>
      </c>
      <c r="F1614" s="3" t="s">
        <v>8</v>
      </c>
      <c r="G1614" s="18" t="s">
        <v>54</v>
      </c>
      <c r="H1614" s="83">
        <v>3.6361282689529005E-2</v>
      </c>
      <c r="I1614" s="16">
        <f>LOG(H1614)</f>
        <v>-1.4393608049011497</v>
      </c>
      <c r="N1614" s="16">
        <v>4.7860620474297413E-2</v>
      </c>
      <c r="O1614" s="16">
        <v>1.1651748845663622E-2</v>
      </c>
      <c r="P1614" s="16">
        <v>-1.3308929831704719</v>
      </c>
      <c r="Q1614" s="16">
        <v>0.10078907499401159</v>
      </c>
      <c r="R1614" s="16">
        <f>(H1614-N1614)/O1614</f>
        <v>-0.98691946909309358</v>
      </c>
      <c r="S1614" s="16">
        <f>(I1614-P1614)/Q1614</f>
        <v>-1.0761863003219592</v>
      </c>
      <c r="T1614" s="113">
        <v>-0.98691946909309358</v>
      </c>
      <c r="U1614" s="113">
        <v>-1.0761863003219592</v>
      </c>
      <c r="V1614" s="116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1:32" s="16" customFormat="1">
      <c r="A1615" s="7"/>
      <c r="B1615" s="3">
        <v>1163</v>
      </c>
      <c r="C1615" s="3" t="s">
        <v>171</v>
      </c>
      <c r="D1615" s="25" t="s">
        <v>93</v>
      </c>
      <c r="E1615" s="3" t="s">
        <v>9</v>
      </c>
      <c r="F1615" s="3" t="s">
        <v>8</v>
      </c>
      <c r="G1615" s="18" t="s">
        <v>54</v>
      </c>
      <c r="H1615" s="83">
        <v>5.6113261576548626E-2</v>
      </c>
      <c r="I1615" s="16">
        <f>LOG(H1615)</f>
        <v>-1.2509344872485999</v>
      </c>
      <c r="N1615" s="16">
        <v>4.7860620474297413E-2</v>
      </c>
      <c r="O1615" s="16">
        <v>1.1651748845663622E-2</v>
      </c>
      <c r="P1615" s="16">
        <v>-1.3308929831704719</v>
      </c>
      <c r="Q1615" s="16">
        <v>0.10078907499401159</v>
      </c>
      <c r="R1615" s="16">
        <f>(H1615-N1615)/O1615</f>
        <v>0.70827488744941147</v>
      </c>
      <c r="S1615" s="16">
        <f>(I1615-P1615)/Q1615</f>
        <v>0.79332502978743225</v>
      </c>
      <c r="T1615" s="113">
        <v>0.70827488744941147</v>
      </c>
      <c r="U1615" s="113">
        <v>0.79332502978743225</v>
      </c>
      <c r="V1615" s="116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</row>
    <row r="1616" spans="1:32" s="16" customFormat="1">
      <c r="A1616" s="7"/>
      <c r="B1616" s="3">
        <v>1164</v>
      </c>
      <c r="C1616" s="3" t="s">
        <v>171</v>
      </c>
      <c r="D1616" s="25" t="s">
        <v>93</v>
      </c>
      <c r="E1616" s="3" t="s">
        <v>9</v>
      </c>
      <c r="F1616" s="3" t="s">
        <v>8</v>
      </c>
      <c r="G1616" s="18" t="s">
        <v>54</v>
      </c>
      <c r="H1616" s="83">
        <v>3.6699884615478039E-2</v>
      </c>
      <c r="I1616" s="16">
        <f>LOG(H1616)</f>
        <v>-1.4353353011686181</v>
      </c>
      <c r="N1616" s="16">
        <v>4.7860620474297413E-2</v>
      </c>
      <c r="O1616" s="16">
        <v>1.1651748845663622E-2</v>
      </c>
      <c r="P1616" s="16">
        <v>-1.3308929831704719</v>
      </c>
      <c r="Q1616" s="16">
        <v>0.10078907499401159</v>
      </c>
      <c r="R1616" s="16">
        <f>(H1616-N1616)/O1616</f>
        <v>-0.95785928847694091</v>
      </c>
      <c r="S1616" s="16">
        <f>(I1616-P1616)/Q1616</f>
        <v>-1.0362464186158238</v>
      </c>
      <c r="T1616" s="113">
        <v>-0.95785928847694091</v>
      </c>
      <c r="U1616" s="113">
        <v>-1.0362464186158238</v>
      </c>
      <c r="V1616" s="116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1:32" s="16" customFormat="1">
      <c r="A1617" s="7"/>
      <c r="B1617" s="3" t="s">
        <v>183</v>
      </c>
      <c r="C1617" s="3" t="s">
        <v>171</v>
      </c>
      <c r="D1617" s="25" t="s">
        <v>93</v>
      </c>
      <c r="E1617" s="3" t="s">
        <v>9</v>
      </c>
      <c r="F1617" s="3" t="s">
        <v>8</v>
      </c>
      <c r="G1617" s="18" t="s">
        <v>54</v>
      </c>
      <c r="H1617" s="83">
        <v>3.8675201747498215E-2</v>
      </c>
      <c r="I1617" s="16">
        <f>LOG(H1617)</f>
        <v>-1.4125674121445178</v>
      </c>
      <c r="N1617" s="16">
        <v>4.7860620474297413E-2</v>
      </c>
      <c r="O1617" s="16">
        <v>1.1651748845663622E-2</v>
      </c>
      <c r="P1617" s="16">
        <v>-1.3308929831704719</v>
      </c>
      <c r="Q1617" s="16">
        <v>0.10078907499401159</v>
      </c>
      <c r="R1617" s="16">
        <f>(H1617-N1617)/O1617</f>
        <v>-0.78832961888100539</v>
      </c>
      <c r="S1617" s="16">
        <f>(I1617-P1617)/Q1617</f>
        <v>-0.81035002036578441</v>
      </c>
      <c r="T1617" s="113">
        <v>-0.78832961888100539</v>
      </c>
      <c r="U1617" s="113">
        <v>-0.81035002036578441</v>
      </c>
      <c r="V1617" s="117"/>
      <c r="W1617" s="45"/>
      <c r="X1617" s="45"/>
      <c r="Y1617" s="45"/>
      <c r="Z1617" s="45"/>
      <c r="AA1617" s="45"/>
      <c r="AB1617" s="45"/>
      <c r="AC1617" s="45"/>
      <c r="AD1617" s="45"/>
      <c r="AE1617" s="45"/>
      <c r="AF1617" s="45"/>
    </row>
    <row r="1618" spans="1:32" s="16" customFormat="1">
      <c r="A1618" s="7"/>
      <c r="B1618" s="3" t="s">
        <v>182</v>
      </c>
      <c r="C1618" s="3" t="s">
        <v>171</v>
      </c>
      <c r="D1618" s="25" t="s">
        <v>93</v>
      </c>
      <c r="E1618" s="3" t="s">
        <v>9</v>
      </c>
      <c r="F1618" s="3" t="s">
        <v>8</v>
      </c>
      <c r="G1618" s="18" t="s">
        <v>54</v>
      </c>
      <c r="H1618" s="83">
        <v>3.785698573486506E-2</v>
      </c>
      <c r="I1618" s="16">
        <f>LOG(H1618)</f>
        <v>-1.4218539685769165</v>
      </c>
      <c r="N1618" s="16">
        <v>4.7860620474297413E-2</v>
      </c>
      <c r="O1618" s="16">
        <v>1.1651748845663622E-2</v>
      </c>
      <c r="P1618" s="16">
        <v>-1.3308929831704719</v>
      </c>
      <c r="Q1618" s="16">
        <v>0.10078907499401159</v>
      </c>
      <c r="R1618" s="16">
        <f>(H1618-N1618)/O1618</f>
        <v>-0.8585522115124683</v>
      </c>
      <c r="S1618" s="16">
        <f>(I1618-P1618)/Q1618</f>
        <v>-0.90248854265057066</v>
      </c>
      <c r="T1618" s="113">
        <v>-0.8585522115124683</v>
      </c>
      <c r="U1618" s="113">
        <v>-0.90248854265057066</v>
      </c>
      <c r="V1618" s="117"/>
      <c r="W1618" s="45"/>
      <c r="X1618" s="45"/>
      <c r="Y1618" s="45"/>
      <c r="Z1618" s="45"/>
      <c r="AA1618" s="45"/>
      <c r="AB1618" s="45"/>
      <c r="AC1618" s="45"/>
      <c r="AD1618" s="45"/>
      <c r="AE1618" s="45"/>
      <c r="AF1618" s="45"/>
    </row>
    <row r="1619" spans="1:32" s="16" customFormat="1">
      <c r="A1619" s="7"/>
      <c r="B1619" s="3" t="s">
        <v>181</v>
      </c>
      <c r="C1619" s="3" t="s">
        <v>171</v>
      </c>
      <c r="D1619" s="25" t="s">
        <v>93</v>
      </c>
      <c r="E1619" s="3" t="s">
        <v>9</v>
      </c>
      <c r="F1619" s="3" t="s">
        <v>8</v>
      </c>
      <c r="G1619" s="18" t="s">
        <v>54</v>
      </c>
      <c r="H1619" s="83">
        <v>4.3897461627133136E-2</v>
      </c>
      <c r="I1619" s="16">
        <f>LOG(H1619)</f>
        <v>-1.3575605921314933</v>
      </c>
      <c r="N1619" s="16">
        <v>4.7860620474297413E-2</v>
      </c>
      <c r="O1619" s="16">
        <v>1.1651748845663622E-2</v>
      </c>
      <c r="P1619" s="16">
        <v>-1.3308929831704719</v>
      </c>
      <c r="Q1619" s="16">
        <v>0.10078907499401159</v>
      </c>
      <c r="R1619" s="16">
        <f>(H1619-N1619)/O1619</f>
        <v>-0.34013424934397107</v>
      </c>
      <c r="S1619" s="16">
        <f>(I1619-P1619)/Q1619</f>
        <v>-0.26458828958005465</v>
      </c>
      <c r="T1619" s="113">
        <v>-0.34013424934397107</v>
      </c>
      <c r="U1619" s="113">
        <v>-0.26458828958005465</v>
      </c>
      <c r="V1619" s="117"/>
      <c r="W1619" s="45"/>
      <c r="X1619" s="45"/>
      <c r="Y1619" s="45"/>
      <c r="Z1619" s="45"/>
      <c r="AA1619" s="45"/>
      <c r="AB1619" s="45"/>
      <c r="AC1619" s="45"/>
      <c r="AD1619" s="45"/>
      <c r="AE1619" s="45"/>
      <c r="AF1619" s="45"/>
    </row>
    <row r="1620" spans="1:32" s="16" customFormat="1">
      <c r="A1620" s="7"/>
      <c r="B1620" s="3" t="s">
        <v>172</v>
      </c>
      <c r="C1620" s="3" t="s">
        <v>171</v>
      </c>
      <c r="D1620" s="4" t="s">
        <v>93</v>
      </c>
      <c r="E1620" s="3" t="s">
        <v>9</v>
      </c>
      <c r="F1620" s="3" t="s">
        <v>8</v>
      </c>
      <c r="G1620" s="18" t="s">
        <v>54</v>
      </c>
      <c r="H1620" s="83">
        <v>3.601507521586117E-2</v>
      </c>
      <c r="I1620" s="16">
        <f>LOG(H1620)</f>
        <v>-1.4435156738818951</v>
      </c>
      <c r="N1620" s="16">
        <v>4.7860620474297413E-2</v>
      </c>
      <c r="O1620" s="16">
        <v>1.1651748845663622E-2</v>
      </c>
      <c r="P1620" s="16">
        <v>-1.3308929831704719</v>
      </c>
      <c r="Q1620" s="16">
        <v>0.10078907499401159</v>
      </c>
      <c r="R1620" s="16">
        <f>(H1620-N1620)/O1620</f>
        <v>-1.0166323884371011</v>
      </c>
      <c r="S1620" s="16">
        <f>(I1620-P1620)/Q1620</f>
        <v>-1.1174097065392721</v>
      </c>
      <c r="T1620" s="113">
        <v>-1.0166323884371011</v>
      </c>
      <c r="U1620" s="113">
        <v>-1.1174097065392721</v>
      </c>
      <c r="V1620" s="117"/>
      <c r="W1620" s="45"/>
      <c r="X1620" s="45"/>
      <c r="Y1620" s="45"/>
      <c r="Z1620" s="45"/>
      <c r="AA1620" s="45"/>
      <c r="AB1620" s="45"/>
      <c r="AC1620" s="45"/>
      <c r="AD1620" s="45"/>
      <c r="AE1620" s="45"/>
      <c r="AF1620" s="45"/>
    </row>
    <row r="1621" spans="1:32" s="16" customFormat="1">
      <c r="A1621" s="7"/>
      <c r="B1621" s="3">
        <v>1010</v>
      </c>
      <c r="C1621" s="3" t="s">
        <v>171</v>
      </c>
      <c r="D1621" s="3" t="s">
        <v>10</v>
      </c>
      <c r="E1621" s="3" t="s">
        <v>9</v>
      </c>
      <c r="F1621" s="3" t="s">
        <v>8</v>
      </c>
      <c r="G1621" s="18" t="s">
        <v>54</v>
      </c>
      <c r="H1621" s="83">
        <v>3.069477086902651E-2</v>
      </c>
      <c r="I1621" s="16">
        <f>LOG(H1621)</f>
        <v>-1.5129356042021993</v>
      </c>
      <c r="N1621" s="16">
        <v>4.7860620474297413E-2</v>
      </c>
      <c r="O1621" s="16">
        <v>1.1651748845663622E-2</v>
      </c>
      <c r="P1621" s="16">
        <v>-1.3308929831704719</v>
      </c>
      <c r="Q1621" s="16">
        <v>0.10078907499401159</v>
      </c>
      <c r="R1621" s="16">
        <f>(H1621-N1621)/O1621</f>
        <v>-1.4732423289109462</v>
      </c>
      <c r="S1621" s="16">
        <f>(I1621-P1621)/Q1621</f>
        <v>-1.8061741418159014</v>
      </c>
      <c r="T1621" s="113">
        <v>-1.4732423289109462</v>
      </c>
      <c r="U1621" s="113">
        <v>-1.8061741418159014</v>
      </c>
      <c r="V1621" s="113"/>
    </row>
    <row r="1622" spans="1:32" s="16" customFormat="1">
      <c r="A1622" s="7"/>
      <c r="B1622" s="3">
        <v>1012</v>
      </c>
      <c r="C1622" s="3" t="s">
        <v>171</v>
      </c>
      <c r="D1622" s="3" t="s">
        <v>10</v>
      </c>
      <c r="E1622" s="3" t="s">
        <v>9</v>
      </c>
      <c r="F1622" s="3" t="s">
        <v>8</v>
      </c>
      <c r="G1622" s="18" t="s">
        <v>54</v>
      </c>
      <c r="H1622" s="83">
        <v>2.717815687318496E-2</v>
      </c>
      <c r="I1622" s="16">
        <f>LOG(H1622)</f>
        <v>-1.5657799989260701</v>
      </c>
      <c r="N1622" s="16">
        <v>4.7860620474297413E-2</v>
      </c>
      <c r="O1622" s="16">
        <v>1.1651748845663622E-2</v>
      </c>
      <c r="P1622" s="16">
        <v>-1.3308929831704719</v>
      </c>
      <c r="Q1622" s="16">
        <v>0.10078907499401159</v>
      </c>
      <c r="R1622" s="16">
        <f>(H1622-N1622)/O1622</f>
        <v>-1.7750523011667687</v>
      </c>
      <c r="S1622" s="16">
        <f>(I1622-P1622)/Q1622</f>
        <v>-2.3304809154122519</v>
      </c>
      <c r="T1622" s="113">
        <v>-1.7750523011667687</v>
      </c>
      <c r="U1622" s="113">
        <v>-2.3304809154122519</v>
      </c>
      <c r="V1622" s="113"/>
    </row>
    <row r="1623" spans="1:32" s="16" customFormat="1">
      <c r="A1623" s="7"/>
      <c r="B1623" s="3">
        <v>1014</v>
      </c>
      <c r="C1623" s="3" t="s">
        <v>171</v>
      </c>
      <c r="D1623" s="3" t="s">
        <v>10</v>
      </c>
      <c r="E1623" s="3" t="s">
        <v>9</v>
      </c>
      <c r="F1623" s="3" t="s">
        <v>8</v>
      </c>
      <c r="G1623" s="18" t="s">
        <v>54</v>
      </c>
      <c r="H1623" s="83">
        <v>4.7082841319134754E-2</v>
      </c>
      <c r="I1623" s="16">
        <f>LOG(H1623)</f>
        <v>-1.3271373365680361</v>
      </c>
      <c r="N1623" s="16">
        <v>4.7860620474297413E-2</v>
      </c>
      <c r="O1623" s="16">
        <v>1.1651748845663622E-2</v>
      </c>
      <c r="P1623" s="16">
        <v>-1.3308929831704719</v>
      </c>
      <c r="Q1623" s="16">
        <v>0.10078907499401159</v>
      </c>
      <c r="R1623" s="16">
        <f>(H1623-N1623)/O1623</f>
        <v>-6.6752138710243672E-2</v>
      </c>
      <c r="S1623" s="16">
        <f>(I1623-P1623)/Q1623</f>
        <v>3.7262437448293995E-2</v>
      </c>
      <c r="T1623" s="113">
        <v>-6.6752138710243672E-2</v>
      </c>
      <c r="U1623" s="113">
        <v>3.7262437448293995E-2</v>
      </c>
      <c r="V1623" s="113"/>
    </row>
    <row r="1624" spans="1:32" s="16" customFormat="1">
      <c r="A1624" s="7"/>
      <c r="B1624" s="3">
        <v>1017</v>
      </c>
      <c r="C1624" s="3" t="s">
        <v>171</v>
      </c>
      <c r="D1624" s="3" t="s">
        <v>10</v>
      </c>
      <c r="E1624" s="3" t="s">
        <v>9</v>
      </c>
      <c r="F1624" s="3" t="s">
        <v>8</v>
      </c>
      <c r="G1624" s="18" t="s">
        <v>54</v>
      </c>
      <c r="H1624" s="83">
        <v>5.2285033629967191E-2</v>
      </c>
      <c r="I1624" s="16">
        <f>LOG(H1624)</f>
        <v>-1.2816226083048572</v>
      </c>
      <c r="N1624" s="16">
        <v>4.7860620474297413E-2</v>
      </c>
      <c r="O1624" s="16">
        <v>1.1651748845663622E-2</v>
      </c>
      <c r="P1624" s="16">
        <v>-1.3308929831704719</v>
      </c>
      <c r="Q1624" s="16">
        <v>0.10078907499401159</v>
      </c>
      <c r="R1624" s="16">
        <f>(H1624-N1624)/O1624</f>
        <v>0.37972095127302635</v>
      </c>
      <c r="S1624" s="16">
        <f>(I1624-P1624)/Q1624</f>
        <v>0.48884638408023995</v>
      </c>
      <c r="T1624" s="113">
        <v>0.37972095127302635</v>
      </c>
      <c r="U1624" s="113">
        <v>0.48884638408023995</v>
      </c>
      <c r="V1624" s="113"/>
    </row>
    <row r="1625" spans="1:32" s="16" customFormat="1">
      <c r="A1625" s="7"/>
      <c r="B1625" s="3">
        <v>1018</v>
      </c>
      <c r="C1625" s="3" t="s">
        <v>171</v>
      </c>
      <c r="D1625" s="3" t="s">
        <v>10</v>
      </c>
      <c r="E1625" s="3" t="s">
        <v>9</v>
      </c>
      <c r="F1625" s="3" t="s">
        <v>8</v>
      </c>
      <c r="G1625" s="18" t="s">
        <v>54</v>
      </c>
      <c r="H1625" s="83">
        <v>3.0615127543778556E-2</v>
      </c>
      <c r="I1625" s="16">
        <f>LOG(H1625)</f>
        <v>-1.5140639269372522</v>
      </c>
      <c r="N1625" s="16">
        <v>4.7860620474297413E-2</v>
      </c>
      <c r="O1625" s="16">
        <v>1.1651748845663622E-2</v>
      </c>
      <c r="P1625" s="16">
        <v>-1.3308929831704719</v>
      </c>
      <c r="Q1625" s="16">
        <v>0.10078907499401159</v>
      </c>
      <c r="R1625" s="16">
        <f>(H1625-N1625)/O1625</f>
        <v>-1.4800776397559439</v>
      </c>
      <c r="S1625" s="16">
        <f>(I1625-P1625)/Q1625</f>
        <v>-1.8173690330788679</v>
      </c>
      <c r="T1625" s="113">
        <v>-1.4800776397559439</v>
      </c>
      <c r="U1625" s="113">
        <v>-1.8173690330788679</v>
      </c>
      <c r="V1625" s="113"/>
    </row>
    <row r="1626" spans="1:32" s="16" customFormat="1">
      <c r="A1626" s="7"/>
      <c r="B1626" s="3">
        <v>1019</v>
      </c>
      <c r="C1626" s="3" t="s">
        <v>171</v>
      </c>
      <c r="D1626" s="3" t="s">
        <v>10</v>
      </c>
      <c r="E1626" s="3" t="s">
        <v>9</v>
      </c>
      <c r="F1626" s="3" t="s">
        <v>8</v>
      </c>
      <c r="G1626" s="18" t="s">
        <v>54</v>
      </c>
      <c r="H1626" s="83">
        <v>4.6122100901403139E-2</v>
      </c>
      <c r="I1626" s="16">
        <f>LOG(H1626)</f>
        <v>-1.3360909184392302</v>
      </c>
      <c r="N1626" s="16">
        <v>4.7860620474297413E-2</v>
      </c>
      <c r="O1626" s="16">
        <v>1.1651748845663622E-2</v>
      </c>
      <c r="P1626" s="16">
        <v>-1.3308929831704719</v>
      </c>
      <c r="Q1626" s="16">
        <v>0.10078907499401159</v>
      </c>
      <c r="R1626" s="16">
        <f>(H1626-N1626)/O1626</f>
        <v>-0.14920674964095981</v>
      </c>
      <c r="S1626" s="16">
        <f>(I1626-P1626)/Q1626</f>
        <v>-5.1572407714498544E-2</v>
      </c>
      <c r="T1626" s="113">
        <v>-0.14920674964095981</v>
      </c>
      <c r="U1626" s="113">
        <v>-5.1572407714498544E-2</v>
      </c>
      <c r="V1626" s="113"/>
    </row>
    <row r="1627" spans="1:32" s="16" customFormat="1">
      <c r="A1627" s="7"/>
      <c r="B1627" s="3">
        <v>1060</v>
      </c>
      <c r="C1627" s="3" t="s">
        <v>171</v>
      </c>
      <c r="D1627" s="3" t="s">
        <v>10</v>
      </c>
      <c r="E1627" s="3" t="s">
        <v>9</v>
      </c>
      <c r="F1627" s="3" t="s">
        <v>8</v>
      </c>
      <c r="G1627" s="18" t="s">
        <v>54</v>
      </c>
      <c r="H1627" s="83">
        <v>4.3446012545763739E-2</v>
      </c>
      <c r="I1627" s="16">
        <f>LOG(H1627)</f>
        <v>-1.3620500767259676</v>
      </c>
      <c r="N1627" s="16">
        <v>4.7860620474297413E-2</v>
      </c>
      <c r="O1627" s="16">
        <v>1.1651748845663622E-2</v>
      </c>
      <c r="P1627" s="16">
        <v>-1.3308929831704719</v>
      </c>
      <c r="Q1627" s="16">
        <v>0.10078907499401159</v>
      </c>
      <c r="R1627" s="16">
        <f>(H1627-N1627)/O1627</f>
        <v>-0.37887942720089085</v>
      </c>
      <c r="S1627" s="16">
        <f>(I1627-P1627)/Q1627</f>
        <v>-0.30913165496703765</v>
      </c>
      <c r="T1627" s="113">
        <v>-0.37887942720089085</v>
      </c>
      <c r="U1627" s="113">
        <v>-0.30913165496703765</v>
      </c>
      <c r="V1627" s="113"/>
    </row>
    <row r="1628" spans="1:32" s="16" customFormat="1">
      <c r="A1628" s="7"/>
      <c r="B1628" s="3">
        <v>1066</v>
      </c>
      <c r="C1628" s="3" t="s">
        <v>171</v>
      </c>
      <c r="D1628" s="3" t="s">
        <v>10</v>
      </c>
      <c r="E1628" s="3" t="s">
        <v>9</v>
      </c>
      <c r="F1628" s="3" t="s">
        <v>8</v>
      </c>
      <c r="G1628" s="18" t="s">
        <v>54</v>
      </c>
      <c r="H1628" s="83">
        <v>3.674197544193214E-2</v>
      </c>
      <c r="I1628" s="16">
        <f>LOG(H1628)</f>
        <v>-1.434837497445921</v>
      </c>
      <c r="N1628" s="16">
        <v>4.7860620474297413E-2</v>
      </c>
      <c r="O1628" s="16">
        <v>1.1651748845663622E-2</v>
      </c>
      <c r="P1628" s="16">
        <v>-1.3308929831704719</v>
      </c>
      <c r="Q1628" s="16">
        <v>0.10078907499401159</v>
      </c>
      <c r="R1628" s="16">
        <f>(H1628-N1628)/O1628</f>
        <v>-0.95424688427808402</v>
      </c>
      <c r="S1628" s="16">
        <f>(I1628-P1628)/Q1628</f>
        <v>-1.0313073543102271</v>
      </c>
      <c r="T1628" s="113">
        <v>-0.95424688427808402</v>
      </c>
      <c r="U1628" s="113">
        <v>-1.0313073543102271</v>
      </c>
      <c r="V1628" s="113"/>
    </row>
    <row r="1629" spans="1:32" s="16" customFormat="1">
      <c r="A1629" s="7"/>
      <c r="B1629" s="3">
        <v>1073</v>
      </c>
      <c r="C1629" s="3" t="s">
        <v>171</v>
      </c>
      <c r="D1629" s="3" t="s">
        <v>10</v>
      </c>
      <c r="E1629" s="3" t="s">
        <v>9</v>
      </c>
      <c r="F1629" s="3" t="s">
        <v>8</v>
      </c>
      <c r="G1629" s="18" t="s">
        <v>54</v>
      </c>
      <c r="H1629" s="83">
        <v>3.637785190828198E-2</v>
      </c>
      <c r="I1629" s="16">
        <f>LOG(H1629)</f>
        <v>-1.4391629493605769</v>
      </c>
      <c r="N1629" s="16">
        <v>4.7860620474297413E-2</v>
      </c>
      <c r="O1629" s="16">
        <v>1.1651748845663622E-2</v>
      </c>
      <c r="P1629" s="16">
        <v>-1.3308929831704719</v>
      </c>
      <c r="Q1629" s="16">
        <v>0.10078907499401159</v>
      </c>
      <c r="R1629" s="16">
        <f>(H1629-N1629)/O1629</f>
        <v>-0.98549743202617368</v>
      </c>
      <c r="S1629" s="16">
        <f>(I1629-P1629)/Q1629</f>
        <v>-1.0742232349740075</v>
      </c>
      <c r="T1629" s="113">
        <v>-0.98549743202617368</v>
      </c>
      <c r="U1629" s="113">
        <v>-1.0742232349740075</v>
      </c>
      <c r="V1629" s="113"/>
    </row>
    <row r="1630" spans="1:32" s="16" customFormat="1">
      <c r="A1630" s="7"/>
      <c r="B1630" s="3">
        <v>1076</v>
      </c>
      <c r="C1630" s="3" t="s">
        <v>171</v>
      </c>
      <c r="D1630" s="3" t="s">
        <v>10</v>
      </c>
      <c r="E1630" s="3" t="s">
        <v>9</v>
      </c>
      <c r="F1630" s="3" t="s">
        <v>8</v>
      </c>
      <c r="G1630" s="18" t="s">
        <v>54</v>
      </c>
      <c r="H1630" s="83">
        <v>3.7487822383564767E-2</v>
      </c>
      <c r="I1630" s="16">
        <f>LOG(H1630)</f>
        <v>-1.4261097864194463</v>
      </c>
      <c r="N1630" s="16">
        <v>4.7860620474297413E-2</v>
      </c>
      <c r="O1630" s="16">
        <v>1.1651748845663622E-2</v>
      </c>
      <c r="P1630" s="16">
        <v>-1.3308929831704719</v>
      </c>
      <c r="Q1630" s="16">
        <v>0.10078907499401159</v>
      </c>
      <c r="R1630" s="16">
        <f>(H1630-N1630)/O1630</f>
        <v>-0.8902352967033822</v>
      </c>
      <c r="S1630" s="16">
        <f>(I1630-P1630)/Q1630</f>
        <v>-0.9447135342261227</v>
      </c>
      <c r="T1630" s="113">
        <v>-0.8902352967033822</v>
      </c>
      <c r="U1630" s="113">
        <v>-0.9447135342261227</v>
      </c>
      <c r="V1630" s="113"/>
    </row>
    <row r="1631" spans="1:32" s="16" customFormat="1">
      <c r="A1631" s="7"/>
      <c r="B1631" s="13">
        <v>1077</v>
      </c>
      <c r="C1631" s="13" t="s">
        <v>171</v>
      </c>
      <c r="D1631" s="13" t="s">
        <v>10</v>
      </c>
      <c r="E1631" s="13" t="s">
        <v>9</v>
      </c>
      <c r="F1631" s="13" t="s">
        <v>8</v>
      </c>
      <c r="G1631" s="72" t="s">
        <v>54</v>
      </c>
      <c r="H1631" s="84">
        <v>3.7033333104722482E-2</v>
      </c>
      <c r="I1631" s="24">
        <f>LOG(H1631)</f>
        <v>-1.4314071984597425</v>
      </c>
      <c r="J1631" s="24"/>
      <c r="K1631" s="24"/>
      <c r="L1631" s="24"/>
      <c r="M1631" s="24"/>
      <c r="N1631" s="16">
        <v>4.7860620474297413E-2</v>
      </c>
      <c r="O1631" s="16">
        <v>1.1651748845663622E-2</v>
      </c>
      <c r="P1631" s="16">
        <v>-1.3308929831704719</v>
      </c>
      <c r="Q1631" s="16">
        <v>0.10078907499401159</v>
      </c>
      <c r="R1631" s="16">
        <f>(H1631-N1631)/O1631</f>
        <v>-0.92924139654833637</v>
      </c>
      <c r="S1631" s="16">
        <f>(I1631-P1631)/Q1631</f>
        <v>-0.99727292164594927</v>
      </c>
      <c r="T1631" s="113">
        <v>-0.92924139654833637</v>
      </c>
      <c r="U1631" s="113">
        <v>-0.99727292164594927</v>
      </c>
      <c r="V1631" s="113"/>
    </row>
    <row r="1632" spans="1:32" s="16" customFormat="1">
      <c r="B1632" s="3">
        <v>1170</v>
      </c>
      <c r="C1632" s="22" t="s">
        <v>11</v>
      </c>
      <c r="D1632" s="25" t="s">
        <v>93</v>
      </c>
      <c r="E1632" s="3" t="s">
        <v>9</v>
      </c>
      <c r="F1632" s="3" t="s">
        <v>8</v>
      </c>
      <c r="G1632" s="18" t="s">
        <v>42</v>
      </c>
      <c r="H1632" s="83">
        <v>1.11E-7</v>
      </c>
      <c r="I1632" s="16">
        <f>LOG(H1632)</f>
        <v>-6.9546770212133424</v>
      </c>
      <c r="J1632" s="28">
        <f>AVERAGE(H1632:H1641)</f>
        <v>7.3413310225703074E-5</v>
      </c>
      <c r="K1632" s="28">
        <f>STDEV(H1632:H1641)</f>
        <v>9.7966266130734166E-5</v>
      </c>
      <c r="L1632" s="28">
        <f>AVERAGE(I1632:I1641)</f>
        <v>-5.3000245328381954</v>
      </c>
      <c r="M1632" s="28">
        <f>STDEV(I1632:I1641)</f>
        <v>1.5129116936169413</v>
      </c>
      <c r="N1632" s="16">
        <v>7.3413310225703074E-5</v>
      </c>
      <c r="O1632" s="16">
        <v>9.7966266130734166E-5</v>
      </c>
      <c r="P1632" s="16">
        <v>-5.3000245328381954</v>
      </c>
      <c r="Q1632" s="16">
        <v>1.5129116936169413</v>
      </c>
      <c r="R1632" s="16">
        <f>(H1632-N1632)/O1632</f>
        <v>-0.74824031904903365</v>
      </c>
      <c r="S1632" s="16">
        <f>(I1632-P1632)/Q1632</f>
        <v>-1.0936874209884277</v>
      </c>
      <c r="T1632" s="113">
        <v>-0.74824031904903365</v>
      </c>
      <c r="U1632" s="113">
        <v>-1.0936874209884277</v>
      </c>
      <c r="V1632" s="116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2:32" s="16" customFormat="1">
      <c r="B1633" s="3">
        <v>1171</v>
      </c>
      <c r="C1633" s="22" t="s">
        <v>11</v>
      </c>
      <c r="D1633" s="25" t="s">
        <v>93</v>
      </c>
      <c r="E1633" s="3" t="s">
        <v>9</v>
      </c>
      <c r="F1633" s="3" t="s">
        <v>8</v>
      </c>
      <c r="G1633" s="18" t="s">
        <v>42</v>
      </c>
      <c r="H1633" s="83">
        <v>8.0826582146709841E-5</v>
      </c>
      <c r="I1633" s="16">
        <f>LOG(H1633)</f>
        <v>-4.0924457854994492</v>
      </c>
      <c r="N1633" s="16">
        <v>7.3413310225703074E-5</v>
      </c>
      <c r="O1633" s="16">
        <v>9.7966266130734166E-5</v>
      </c>
      <c r="P1633" s="16">
        <v>-5.3000245328381954</v>
      </c>
      <c r="Q1633" s="16">
        <v>1.5129116936169413</v>
      </c>
      <c r="R1633" s="16">
        <f>(H1633-N1633)/O1633</f>
        <v>7.5671679791428331E-2</v>
      </c>
      <c r="S1633" s="16">
        <f>(I1633-P1633)/Q1633</f>
        <v>0.79818191136573813</v>
      </c>
      <c r="T1633" s="113">
        <v>7.5671679791428331E-2</v>
      </c>
      <c r="U1633" s="113">
        <v>0.79818191136573813</v>
      </c>
      <c r="V1633" s="116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2:32" s="16" customFormat="1">
      <c r="B1634" s="3">
        <v>1172</v>
      </c>
      <c r="C1634" s="22" t="s">
        <v>11</v>
      </c>
      <c r="D1634" s="25" t="s">
        <v>93</v>
      </c>
      <c r="E1634" s="3" t="s">
        <v>9</v>
      </c>
      <c r="F1634" s="3" t="s">
        <v>8</v>
      </c>
      <c r="G1634" s="18" t="s">
        <v>42</v>
      </c>
      <c r="H1634" s="83">
        <v>1.11E-7</v>
      </c>
      <c r="I1634" s="16">
        <f>LOG(H1634)</f>
        <v>-6.9546770212133424</v>
      </c>
      <c r="N1634" s="16">
        <v>7.3413310225703074E-5</v>
      </c>
      <c r="O1634" s="16">
        <v>9.7966266130734166E-5</v>
      </c>
      <c r="P1634" s="16">
        <v>-5.3000245328381954</v>
      </c>
      <c r="Q1634" s="16">
        <v>1.5129116936169413</v>
      </c>
      <c r="R1634" s="16">
        <f>(H1634-N1634)/O1634</f>
        <v>-0.74824031904903365</v>
      </c>
      <c r="S1634" s="16">
        <f>(I1634-P1634)/Q1634</f>
        <v>-1.0936874209884277</v>
      </c>
      <c r="T1634" s="113">
        <v>-0.74824031904903365</v>
      </c>
      <c r="U1634" s="113">
        <v>-1.0936874209884277</v>
      </c>
      <c r="V1634" s="116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2:32" s="16" customFormat="1">
      <c r="B1635" s="3">
        <v>1201</v>
      </c>
      <c r="C1635" s="22" t="s">
        <v>11</v>
      </c>
      <c r="D1635" s="25" t="s">
        <v>93</v>
      </c>
      <c r="E1635" s="3" t="s">
        <v>9</v>
      </c>
      <c r="F1635" s="3" t="s">
        <v>8</v>
      </c>
      <c r="G1635" s="18" t="s">
        <v>42</v>
      </c>
      <c r="H1635" s="83">
        <v>2.3730468344884459E-4</v>
      </c>
      <c r="I1635" s="16">
        <f>LOG(H1635)</f>
        <v>-3.6246936904555733</v>
      </c>
      <c r="N1635" s="16">
        <v>7.3413310225703074E-5</v>
      </c>
      <c r="O1635" s="16">
        <v>9.7966266130734166E-5</v>
      </c>
      <c r="P1635" s="16">
        <v>-5.3000245328381954</v>
      </c>
      <c r="Q1635" s="16">
        <v>1.5129116936169413</v>
      </c>
      <c r="R1635" s="16">
        <f>(H1635-N1635)/O1635</f>
        <v>1.6729368148463626</v>
      </c>
      <c r="S1635" s="16">
        <f>(I1635-P1635)/Q1635</f>
        <v>1.1073553396744411</v>
      </c>
      <c r="T1635" s="113">
        <v>1.6729368148463626</v>
      </c>
      <c r="U1635" s="113">
        <v>1.1073553396744411</v>
      </c>
      <c r="V1635" s="116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2:32" s="16" customFormat="1">
      <c r="B1636" s="3">
        <v>1202</v>
      </c>
      <c r="C1636" s="22" t="s">
        <v>11</v>
      </c>
      <c r="D1636" s="25" t="s">
        <v>93</v>
      </c>
      <c r="E1636" s="3" t="s">
        <v>9</v>
      </c>
      <c r="F1636" s="3" t="s">
        <v>8</v>
      </c>
      <c r="G1636" s="18" t="s">
        <v>42</v>
      </c>
      <c r="H1636" s="83">
        <v>1.11E-7</v>
      </c>
      <c r="I1636" s="16">
        <f>LOG(H1636)</f>
        <v>-6.9546770212133424</v>
      </c>
      <c r="N1636" s="16">
        <v>7.3413310225703074E-5</v>
      </c>
      <c r="O1636" s="16">
        <v>9.7966266130734166E-5</v>
      </c>
      <c r="P1636" s="16">
        <v>-5.3000245328381954</v>
      </c>
      <c r="Q1636" s="16">
        <v>1.5129116936169413</v>
      </c>
      <c r="R1636" s="16">
        <f>(H1636-N1636)/O1636</f>
        <v>-0.74824031904903365</v>
      </c>
      <c r="S1636" s="16">
        <f>(I1636-P1636)/Q1636</f>
        <v>-1.0936874209884277</v>
      </c>
      <c r="T1636" s="113">
        <v>-0.74824031904903365</v>
      </c>
      <c r="U1636" s="113">
        <v>-1.0936874209884277</v>
      </c>
      <c r="V1636" s="116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2:32" s="16" customFormat="1">
      <c r="B1637" s="3">
        <v>1209</v>
      </c>
      <c r="C1637" s="22" t="s">
        <v>11</v>
      </c>
      <c r="D1637" s="25" t="s">
        <v>93</v>
      </c>
      <c r="E1637" s="3" t="s">
        <v>9</v>
      </c>
      <c r="F1637" s="3" t="s">
        <v>8</v>
      </c>
      <c r="G1637" s="18" t="s">
        <v>42</v>
      </c>
      <c r="H1637" s="83">
        <v>1.9857338393117506E-4</v>
      </c>
      <c r="I1637" s="16">
        <f>LOG(H1637)</f>
        <v>-3.7020789632246447</v>
      </c>
      <c r="N1637" s="16">
        <v>7.3413310225703074E-5</v>
      </c>
      <c r="O1637" s="16">
        <v>9.7966266130734166E-5</v>
      </c>
      <c r="P1637" s="16">
        <v>-5.3000245328381954</v>
      </c>
      <c r="Q1637" s="16">
        <v>1.5129116936169413</v>
      </c>
      <c r="R1637" s="16">
        <f>(H1637-N1637)/O1637</f>
        <v>1.2775833830233785</v>
      </c>
      <c r="S1637" s="16">
        <f>(I1637-P1637)/Q1637</f>
        <v>1.0562054456683572</v>
      </c>
      <c r="T1637" s="113">
        <v>1.2775833830233785</v>
      </c>
      <c r="U1637" s="113">
        <v>1.0562054456683572</v>
      </c>
      <c r="V1637" s="116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</row>
    <row r="1638" spans="2:32" s="16" customFormat="1">
      <c r="B1638" s="3">
        <v>1210</v>
      </c>
      <c r="C1638" s="22" t="s">
        <v>11</v>
      </c>
      <c r="D1638" s="25" t="s">
        <v>93</v>
      </c>
      <c r="E1638" s="3" t="s">
        <v>9</v>
      </c>
      <c r="F1638" s="3" t="s">
        <v>8</v>
      </c>
      <c r="G1638" s="18" t="s">
        <v>42</v>
      </c>
      <c r="H1638" s="83">
        <v>1.9402237144146823E-4</v>
      </c>
      <c r="I1638" s="16">
        <f>LOG(H1638)</f>
        <v>-3.7121481915469476</v>
      </c>
      <c r="N1638" s="16">
        <v>7.3413310225703074E-5</v>
      </c>
      <c r="O1638" s="16">
        <v>9.7966266130734166E-5</v>
      </c>
      <c r="P1638" s="16">
        <v>-5.3000245328381954</v>
      </c>
      <c r="Q1638" s="16">
        <v>1.5129116936169413</v>
      </c>
      <c r="R1638" s="16">
        <f>(H1638-N1638)/O1638</f>
        <v>1.2311284892170393</v>
      </c>
      <c r="S1638" s="16">
        <f>(I1638-P1638)/Q1638</f>
        <v>1.0495499162248441</v>
      </c>
      <c r="T1638" s="113">
        <v>1.2311284892170393</v>
      </c>
      <c r="U1638" s="113">
        <v>1.0495499162248441</v>
      </c>
      <c r="V1638" s="117"/>
      <c r="W1638" s="45"/>
      <c r="X1638" s="45"/>
      <c r="Y1638" s="45"/>
      <c r="Z1638" s="45"/>
      <c r="AA1638" s="45"/>
      <c r="AB1638" s="45"/>
      <c r="AC1638" s="45"/>
      <c r="AD1638" s="45"/>
      <c r="AE1638" s="45"/>
      <c r="AF1638" s="45"/>
    </row>
    <row r="1639" spans="2:32" s="16" customFormat="1">
      <c r="B1639" s="3">
        <v>1211</v>
      </c>
      <c r="C1639" s="22" t="s">
        <v>11</v>
      </c>
      <c r="D1639" s="25" t="s">
        <v>93</v>
      </c>
      <c r="E1639" s="3" t="s">
        <v>9</v>
      </c>
      <c r="F1639" s="3" t="s">
        <v>8</v>
      </c>
      <c r="G1639" s="18" t="s">
        <v>42</v>
      </c>
      <c r="H1639" s="83">
        <v>1.11E-7</v>
      </c>
      <c r="I1639" s="16">
        <f>LOG(H1639)</f>
        <v>-6.9546770212133424</v>
      </c>
      <c r="N1639" s="16">
        <v>7.3413310225703074E-5</v>
      </c>
      <c r="O1639" s="16">
        <v>9.7966266130734166E-5</v>
      </c>
      <c r="P1639" s="16">
        <v>-5.3000245328381954</v>
      </c>
      <c r="Q1639" s="16">
        <v>1.5129116936169413</v>
      </c>
      <c r="R1639" s="16">
        <f>(H1639-N1639)/O1639</f>
        <v>-0.74824031904903365</v>
      </c>
      <c r="S1639" s="16">
        <f>(I1639-P1639)/Q1639</f>
        <v>-1.0936874209884277</v>
      </c>
      <c r="T1639" s="113">
        <v>-0.74824031904903365</v>
      </c>
      <c r="U1639" s="113">
        <v>-1.0936874209884277</v>
      </c>
      <c r="V1639" s="117"/>
      <c r="W1639" s="45"/>
      <c r="X1639" s="45"/>
      <c r="Y1639" s="45"/>
      <c r="Z1639" s="45"/>
      <c r="AA1639" s="45"/>
      <c r="AB1639" s="45"/>
      <c r="AC1639" s="45"/>
      <c r="AD1639" s="45"/>
      <c r="AE1639" s="45"/>
      <c r="AF1639" s="45"/>
    </row>
    <row r="1640" spans="2:32" s="16" customFormat="1">
      <c r="B1640" s="3">
        <v>1212</v>
      </c>
      <c r="C1640" s="22" t="s">
        <v>11</v>
      </c>
      <c r="D1640" s="25" t="s">
        <v>93</v>
      </c>
      <c r="E1640" s="3" t="s">
        <v>9</v>
      </c>
      <c r="F1640" s="3" t="s">
        <v>8</v>
      </c>
      <c r="G1640" s="18" t="s">
        <v>42</v>
      </c>
      <c r="H1640" s="83">
        <v>1.8017416278209474E-5</v>
      </c>
      <c r="I1640" s="16">
        <f>LOG(H1640)</f>
        <v>-4.7443074873063233</v>
      </c>
      <c r="N1640" s="16">
        <v>7.3413310225703074E-5</v>
      </c>
      <c r="O1640" s="16">
        <v>9.7966266130734166E-5</v>
      </c>
      <c r="P1640" s="16">
        <v>-5.3000245328381954</v>
      </c>
      <c r="Q1640" s="16">
        <v>1.5129116936169413</v>
      </c>
      <c r="R1640" s="16">
        <f>(H1640-N1640)/O1640</f>
        <v>-0.5654588679900161</v>
      </c>
      <c r="S1640" s="16">
        <f>(I1640-P1640)/Q1640</f>
        <v>0.3673162471256407</v>
      </c>
      <c r="T1640" s="113">
        <v>-0.5654588679900161</v>
      </c>
      <c r="U1640" s="113">
        <v>0.3673162471256407</v>
      </c>
      <c r="V1640" s="117"/>
      <c r="W1640" s="45"/>
      <c r="X1640" s="45"/>
      <c r="Y1640" s="45"/>
      <c r="Z1640" s="45"/>
      <c r="AA1640" s="45"/>
      <c r="AB1640" s="45"/>
      <c r="AC1640" s="45"/>
      <c r="AD1640" s="45"/>
      <c r="AE1640" s="45"/>
      <c r="AF1640" s="45"/>
    </row>
    <row r="1641" spans="2:32" s="16" customFormat="1">
      <c r="B1641" s="29" t="s">
        <v>12</v>
      </c>
      <c r="C1641" s="30" t="s">
        <v>11</v>
      </c>
      <c r="D1641" s="29" t="s">
        <v>93</v>
      </c>
      <c r="E1641" s="29" t="s">
        <v>9</v>
      </c>
      <c r="F1641" s="29" t="s">
        <v>8</v>
      </c>
      <c r="G1641" s="31" t="s">
        <v>42</v>
      </c>
      <c r="H1641" s="85">
        <v>4.9446650106235655E-6</v>
      </c>
      <c r="I1641" s="16">
        <f>LOG(H1641)</f>
        <v>-5.3058631254956534</v>
      </c>
      <c r="J1641" s="32"/>
      <c r="K1641" s="32"/>
      <c r="L1641" s="32"/>
      <c r="M1641" s="32"/>
      <c r="N1641" s="16">
        <v>7.3413310225703074E-5</v>
      </c>
      <c r="O1641" s="16">
        <v>9.7966266130734166E-5</v>
      </c>
      <c r="P1641" s="16">
        <v>-5.3000245328381954</v>
      </c>
      <c r="Q1641" s="16">
        <v>1.5129116936169413</v>
      </c>
      <c r="R1641" s="16">
        <f>(H1641-N1641)/O1641</f>
        <v>-0.69890022269205776</v>
      </c>
      <c r="S1641" s="16">
        <f>(I1641-P1641)/Q1641</f>
        <v>-3.8591761053149076E-3</v>
      </c>
      <c r="T1641" s="113">
        <v>-0.69890022269205776</v>
      </c>
      <c r="U1641" s="113">
        <v>-3.8591761053149076E-3</v>
      </c>
      <c r="V1641" s="117"/>
      <c r="W1641" s="45"/>
      <c r="X1641" s="45"/>
      <c r="Y1641" s="45"/>
      <c r="Z1641" s="45"/>
      <c r="AA1641" s="45"/>
      <c r="AB1641" s="45"/>
      <c r="AC1641" s="45"/>
      <c r="AD1641" s="45"/>
      <c r="AE1641" s="45"/>
      <c r="AF1641" s="45"/>
    </row>
    <row r="1642" spans="2:32" s="16" customFormat="1">
      <c r="B1642" s="3">
        <v>1028</v>
      </c>
      <c r="C1642" s="22" t="s">
        <v>11</v>
      </c>
      <c r="D1642" s="3" t="s">
        <v>10</v>
      </c>
      <c r="E1642" s="3" t="s">
        <v>9</v>
      </c>
      <c r="F1642" s="3" t="s">
        <v>8</v>
      </c>
      <c r="G1642" s="18" t="s">
        <v>42</v>
      </c>
      <c r="H1642" s="83">
        <v>1.11E-7</v>
      </c>
      <c r="I1642" s="16">
        <f>LOG(H1642)</f>
        <v>-6.9546770212133424</v>
      </c>
      <c r="N1642" s="16">
        <v>7.3413310225703074E-5</v>
      </c>
      <c r="O1642" s="16">
        <v>9.7966266130734166E-5</v>
      </c>
      <c r="P1642" s="16">
        <v>-5.3000245328381954</v>
      </c>
      <c r="Q1642" s="16">
        <v>1.5129116936169413</v>
      </c>
      <c r="R1642" s="16">
        <f>(H1642-N1642)/O1642</f>
        <v>-0.74824031904903365</v>
      </c>
      <c r="S1642" s="16">
        <f>(I1642-P1642)/Q1642</f>
        <v>-1.0936874209884277</v>
      </c>
      <c r="T1642" s="113">
        <v>-0.74824031904903365</v>
      </c>
      <c r="U1642" s="113">
        <v>-1.0936874209884277</v>
      </c>
      <c r="V1642" s="113"/>
    </row>
    <row r="1643" spans="2:32" s="16" customFormat="1">
      <c r="B1643" s="3">
        <v>1029</v>
      </c>
      <c r="C1643" s="22" t="s">
        <v>11</v>
      </c>
      <c r="D1643" s="3" t="s">
        <v>10</v>
      </c>
      <c r="E1643" s="3" t="s">
        <v>9</v>
      </c>
      <c r="F1643" s="3" t="s">
        <v>8</v>
      </c>
      <c r="G1643" s="18" t="s">
        <v>42</v>
      </c>
      <c r="H1643" s="83">
        <v>4.1150769289840344E-5</v>
      </c>
      <c r="I1643" s="16">
        <f>LOG(H1643)</f>
        <v>-4.3856220414915716</v>
      </c>
      <c r="N1643" s="16">
        <v>7.3413310225703074E-5</v>
      </c>
      <c r="O1643" s="16">
        <v>9.7966266130734166E-5</v>
      </c>
      <c r="P1643" s="16">
        <v>-5.3000245328381954</v>
      </c>
      <c r="Q1643" s="16">
        <v>1.5129116936169413</v>
      </c>
      <c r="R1643" s="16">
        <f>(H1643-N1643)/O1643</f>
        <v>-0.32932296197559441</v>
      </c>
      <c r="S1643" s="16">
        <f>(I1643-P1643)/Q1643</f>
        <v>0.60439911675251023</v>
      </c>
      <c r="T1643" s="113">
        <v>-0.32932296197559441</v>
      </c>
      <c r="U1643" s="113">
        <v>0.60439911675251023</v>
      </c>
      <c r="V1643" s="113"/>
    </row>
    <row r="1644" spans="2:32" s="16" customFormat="1">
      <c r="B1644" s="3">
        <v>1030</v>
      </c>
      <c r="C1644" s="22" t="s">
        <v>11</v>
      </c>
      <c r="D1644" s="3" t="s">
        <v>10</v>
      </c>
      <c r="E1644" s="3" t="s">
        <v>9</v>
      </c>
      <c r="F1644" s="3" t="s">
        <v>8</v>
      </c>
      <c r="G1644" s="18" t="s">
        <v>42</v>
      </c>
      <c r="H1644" s="83">
        <v>1.11E-7</v>
      </c>
      <c r="I1644" s="16">
        <f>LOG(H1644)</f>
        <v>-6.9546770212133424</v>
      </c>
      <c r="N1644" s="16">
        <v>7.3413310225703074E-5</v>
      </c>
      <c r="O1644" s="16">
        <v>9.7966266130734166E-5</v>
      </c>
      <c r="P1644" s="16">
        <v>-5.3000245328381954</v>
      </c>
      <c r="Q1644" s="16">
        <v>1.5129116936169413</v>
      </c>
      <c r="R1644" s="16">
        <f>(H1644-N1644)/O1644</f>
        <v>-0.74824031904903365</v>
      </c>
      <c r="S1644" s="16">
        <f>(I1644-P1644)/Q1644</f>
        <v>-1.0936874209884277</v>
      </c>
      <c r="T1644" s="113">
        <v>-0.74824031904903365</v>
      </c>
      <c r="U1644" s="113">
        <v>-1.0936874209884277</v>
      </c>
      <c r="V1644" s="113"/>
    </row>
    <row r="1645" spans="2:32" s="16" customFormat="1">
      <c r="B1645" s="3">
        <v>1033</v>
      </c>
      <c r="C1645" s="22" t="s">
        <v>11</v>
      </c>
      <c r="D1645" s="3" t="s">
        <v>10</v>
      </c>
      <c r="E1645" s="3" t="s">
        <v>9</v>
      </c>
      <c r="F1645" s="3" t="s">
        <v>8</v>
      </c>
      <c r="G1645" s="18" t="s">
        <v>42</v>
      </c>
      <c r="H1645" s="83">
        <v>5.0927694850039237E-5</v>
      </c>
      <c r="I1645" s="16">
        <f>LOG(H1645)</f>
        <v>-4.2930459809328809</v>
      </c>
      <c r="N1645" s="16">
        <v>7.3413310225703074E-5</v>
      </c>
      <c r="O1645" s="16">
        <v>9.7966266130734166E-5</v>
      </c>
      <c r="P1645" s="16">
        <v>-5.3000245328381954</v>
      </c>
      <c r="Q1645" s="16">
        <v>1.5129116936169413</v>
      </c>
      <c r="R1645" s="16">
        <f>(H1645-N1645)/O1645</f>
        <v>-0.22952406235078102</v>
      </c>
      <c r="S1645" s="16">
        <f>(I1645-P1645)/Q1645</f>
        <v>0.66558977378112227</v>
      </c>
      <c r="T1645" s="113">
        <v>-0.22952406235078102</v>
      </c>
      <c r="U1645" s="113">
        <v>0.66558977378112227</v>
      </c>
      <c r="V1645" s="113"/>
    </row>
    <row r="1646" spans="2:32" s="16" customFormat="1">
      <c r="B1646" s="3">
        <v>1034</v>
      </c>
      <c r="C1646" s="22" t="s">
        <v>11</v>
      </c>
      <c r="D1646" s="3" t="s">
        <v>10</v>
      </c>
      <c r="E1646" s="3" t="s">
        <v>9</v>
      </c>
      <c r="F1646" s="3" t="s">
        <v>8</v>
      </c>
      <c r="G1646" s="18" t="s">
        <v>42</v>
      </c>
      <c r="H1646" s="83">
        <v>1.11E-7</v>
      </c>
      <c r="I1646" s="16">
        <f>LOG(H1646)</f>
        <v>-6.9546770212133424</v>
      </c>
      <c r="N1646" s="16">
        <v>7.3413310225703074E-5</v>
      </c>
      <c r="O1646" s="16">
        <v>9.7966266130734166E-5</v>
      </c>
      <c r="P1646" s="16">
        <v>-5.3000245328381954</v>
      </c>
      <c r="Q1646" s="16">
        <v>1.5129116936169413</v>
      </c>
      <c r="R1646" s="16">
        <f>(H1646-N1646)/O1646</f>
        <v>-0.74824031904903365</v>
      </c>
      <c r="S1646" s="16">
        <f>(I1646-P1646)/Q1646</f>
        <v>-1.0936874209884277</v>
      </c>
      <c r="T1646" s="113">
        <v>-0.74824031904903365</v>
      </c>
      <c r="U1646" s="113">
        <v>-1.0936874209884277</v>
      </c>
      <c r="V1646" s="113"/>
    </row>
    <row r="1647" spans="2:32" s="16" customFormat="1">
      <c r="B1647" s="3">
        <v>1046</v>
      </c>
      <c r="C1647" s="22" t="s">
        <v>11</v>
      </c>
      <c r="D1647" s="3" t="s">
        <v>10</v>
      </c>
      <c r="E1647" s="3" t="s">
        <v>9</v>
      </c>
      <c r="F1647" s="3" t="s">
        <v>8</v>
      </c>
      <c r="G1647" s="18" t="s">
        <v>42</v>
      </c>
      <c r="H1647" s="83">
        <v>2.9658647599377759E-5</v>
      </c>
      <c r="I1647" s="16">
        <f>LOG(H1647)</f>
        <v>-4.527848656190927</v>
      </c>
      <c r="N1647" s="16">
        <v>7.3413310225703074E-5</v>
      </c>
      <c r="O1647" s="16">
        <v>9.7966266130734166E-5</v>
      </c>
      <c r="P1647" s="16">
        <v>-5.3000245328381954</v>
      </c>
      <c r="Q1647" s="16">
        <v>1.5129116936169413</v>
      </c>
      <c r="R1647" s="16">
        <f>(H1647-N1647)/O1647</f>
        <v>-0.44662988959827787</v>
      </c>
      <c r="S1647" s="16">
        <f>(I1647-P1647)/Q1647</f>
        <v>0.51039057990305803</v>
      </c>
      <c r="T1647" s="113">
        <v>-0.44662988959827787</v>
      </c>
      <c r="U1647" s="113">
        <v>0.51039057990305803</v>
      </c>
      <c r="V1647" s="113"/>
    </row>
    <row r="1648" spans="2:32" s="16" customFormat="1">
      <c r="B1648" s="3">
        <v>1090</v>
      </c>
      <c r="C1648" s="22" t="s">
        <v>11</v>
      </c>
      <c r="D1648" s="3" t="s">
        <v>10</v>
      </c>
      <c r="E1648" s="3" t="s">
        <v>9</v>
      </c>
      <c r="F1648" s="3" t="s">
        <v>8</v>
      </c>
      <c r="G1648" s="18" t="s">
        <v>42</v>
      </c>
      <c r="H1648" s="83">
        <v>1.11E-7</v>
      </c>
      <c r="I1648" s="16">
        <f>LOG(H1648)</f>
        <v>-6.9546770212133424</v>
      </c>
      <c r="N1648" s="16">
        <v>7.3413310225703074E-5</v>
      </c>
      <c r="O1648" s="16">
        <v>9.7966266130734166E-5</v>
      </c>
      <c r="P1648" s="16">
        <v>-5.3000245328381954</v>
      </c>
      <c r="Q1648" s="16">
        <v>1.5129116936169413</v>
      </c>
      <c r="R1648" s="16">
        <f>(H1648-N1648)/O1648</f>
        <v>-0.74824031904903365</v>
      </c>
      <c r="S1648" s="16">
        <f>(I1648-P1648)/Q1648</f>
        <v>-1.0936874209884277</v>
      </c>
      <c r="T1648" s="113">
        <v>-0.74824031904903365</v>
      </c>
      <c r="U1648" s="113">
        <v>-1.0936874209884277</v>
      </c>
      <c r="V1648" s="113"/>
    </row>
    <row r="1649" spans="1:32" s="16" customFormat="1">
      <c r="B1649" s="3">
        <v>1091</v>
      </c>
      <c r="C1649" s="22" t="s">
        <v>11</v>
      </c>
      <c r="D1649" s="3" t="s">
        <v>10</v>
      </c>
      <c r="E1649" s="3" t="s">
        <v>9</v>
      </c>
      <c r="F1649" s="3" t="s">
        <v>8</v>
      </c>
      <c r="G1649" s="18" t="s">
        <v>42</v>
      </c>
      <c r="H1649" s="83">
        <v>8.6896129679170454E-5</v>
      </c>
      <c r="I1649" s="16">
        <f>LOG(H1649)</f>
        <v>-4.0609995664329368</v>
      </c>
      <c r="N1649" s="16">
        <v>7.3413310225703074E-5</v>
      </c>
      <c r="O1649" s="16">
        <v>9.7966266130734166E-5</v>
      </c>
      <c r="P1649" s="16">
        <v>-5.3000245328381954</v>
      </c>
      <c r="Q1649" s="16">
        <v>1.5129116936169413</v>
      </c>
      <c r="R1649" s="16">
        <f>(H1649-N1649)/O1649</f>
        <v>0.13762716479849102</v>
      </c>
      <c r="S1649" s="16">
        <f>(I1649-P1649)/Q1649</f>
        <v>0.81896714238694424</v>
      </c>
      <c r="T1649" s="113">
        <v>0.13762716479849102</v>
      </c>
      <c r="U1649" s="113">
        <v>0.81896714238694424</v>
      </c>
      <c r="V1649" s="113"/>
    </row>
    <row r="1650" spans="1:32" s="16" customFormat="1">
      <c r="B1650" s="3">
        <v>1092</v>
      </c>
      <c r="C1650" s="22" t="s">
        <v>11</v>
      </c>
      <c r="D1650" s="3" t="s">
        <v>10</v>
      </c>
      <c r="E1650" s="3" t="s">
        <v>9</v>
      </c>
      <c r="F1650" s="3" t="s">
        <v>8</v>
      </c>
      <c r="G1650" s="18" t="s">
        <v>42</v>
      </c>
      <c r="H1650" s="83">
        <v>1.11E-7</v>
      </c>
      <c r="I1650" s="16">
        <f>LOG(H1650)</f>
        <v>-6.9546770212133424</v>
      </c>
      <c r="N1650" s="16">
        <v>7.3413310225703074E-5</v>
      </c>
      <c r="O1650" s="16">
        <v>9.7966266130734166E-5</v>
      </c>
      <c r="P1650" s="16">
        <v>-5.3000245328381954</v>
      </c>
      <c r="Q1650" s="16">
        <v>1.5129116936169413</v>
      </c>
      <c r="R1650" s="16">
        <f>(H1650-N1650)/O1650</f>
        <v>-0.74824031904903365</v>
      </c>
      <c r="S1650" s="16">
        <f>(I1650-P1650)/Q1650</f>
        <v>-1.0936874209884277</v>
      </c>
      <c r="T1650" s="113">
        <v>-0.74824031904903365</v>
      </c>
      <c r="U1650" s="113">
        <v>-1.0936874209884277</v>
      </c>
      <c r="V1650" s="113"/>
    </row>
    <row r="1651" spans="1:32" s="16" customFormat="1">
      <c r="B1651" s="3">
        <v>1094</v>
      </c>
      <c r="C1651" s="22" t="s">
        <v>11</v>
      </c>
      <c r="D1651" s="3" t="s">
        <v>10</v>
      </c>
      <c r="E1651" s="3" t="s">
        <v>9</v>
      </c>
      <c r="F1651" s="3" t="s">
        <v>8</v>
      </c>
      <c r="G1651" s="18" t="s">
        <v>42</v>
      </c>
      <c r="H1651" s="83">
        <v>1.1946477164235358E-4</v>
      </c>
      <c r="I1651" s="16">
        <f>LOG(H1651)</f>
        <v>-3.9227601427234058</v>
      </c>
      <c r="N1651" s="16">
        <v>7.3413310225703074E-5</v>
      </c>
      <c r="O1651" s="16">
        <v>9.7966266130734166E-5</v>
      </c>
      <c r="P1651" s="16">
        <v>-5.3000245328381954</v>
      </c>
      <c r="Q1651" s="16">
        <v>1.5129116936169413</v>
      </c>
      <c r="R1651" s="16">
        <f>(H1651-N1651)/O1651</f>
        <v>0.47007468218902698</v>
      </c>
      <c r="S1651" s="16">
        <f>(I1651-P1651)/Q1651</f>
        <v>0.91034023725611002</v>
      </c>
      <c r="T1651" s="113">
        <v>0.47007468218902698</v>
      </c>
      <c r="U1651" s="113">
        <v>0.91034023725611002</v>
      </c>
      <c r="V1651" s="113"/>
    </row>
    <row r="1652" spans="1:32" s="16" customFormat="1">
      <c r="B1652" s="3">
        <v>1095</v>
      </c>
      <c r="C1652" s="22" t="s">
        <v>11</v>
      </c>
      <c r="D1652" s="3" t="s">
        <v>10</v>
      </c>
      <c r="E1652" s="3" t="s">
        <v>9</v>
      </c>
      <c r="F1652" s="3" t="s">
        <v>8</v>
      </c>
      <c r="G1652" s="18" t="s">
        <v>42</v>
      </c>
      <c r="H1652" s="83">
        <v>1.11E-7</v>
      </c>
      <c r="I1652" s="16">
        <f>LOG(H1652)</f>
        <v>-6.9546770212133424</v>
      </c>
      <c r="N1652" s="16">
        <v>7.3413310225703074E-5</v>
      </c>
      <c r="O1652" s="16">
        <v>9.7966266130734166E-5</v>
      </c>
      <c r="P1652" s="16">
        <v>-5.3000245328381954</v>
      </c>
      <c r="Q1652" s="16">
        <v>1.5129116936169413</v>
      </c>
      <c r="R1652" s="16">
        <f>(H1652-N1652)/O1652</f>
        <v>-0.74824031904903365</v>
      </c>
      <c r="S1652" s="16">
        <f>(I1652-P1652)/Q1652</f>
        <v>-1.0936874209884277</v>
      </c>
      <c r="T1652" s="113">
        <v>-0.74824031904903365</v>
      </c>
      <c r="U1652" s="113">
        <v>-1.0936874209884277</v>
      </c>
      <c r="V1652" s="116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1:32" s="16" customFormat="1">
      <c r="A1653" s="7"/>
      <c r="B1653" s="3">
        <v>1134</v>
      </c>
      <c r="C1653" s="3" t="s">
        <v>171</v>
      </c>
      <c r="D1653" s="25" t="s">
        <v>93</v>
      </c>
      <c r="E1653" s="3" t="s">
        <v>9</v>
      </c>
      <c r="F1653" s="3" t="s">
        <v>8</v>
      </c>
      <c r="G1653" s="18" t="s">
        <v>42</v>
      </c>
      <c r="H1653" s="83">
        <v>1.11E-7</v>
      </c>
      <c r="I1653" s="16">
        <f>LOG(H1653)</f>
        <v>-6.9546770212133424</v>
      </c>
      <c r="N1653" s="16">
        <v>7.3413310225703074E-5</v>
      </c>
      <c r="O1653" s="16">
        <v>9.7966266130734166E-5</v>
      </c>
      <c r="P1653" s="16">
        <v>-5.3000245328381954</v>
      </c>
      <c r="Q1653" s="16">
        <v>1.5129116936169413</v>
      </c>
      <c r="R1653" s="16">
        <f>(H1653-N1653)/O1653</f>
        <v>-0.74824031904903365</v>
      </c>
      <c r="S1653" s="16">
        <f>(I1653-P1653)/Q1653</f>
        <v>-1.0936874209884277</v>
      </c>
      <c r="T1653" s="113">
        <v>-0.74824031904903365</v>
      </c>
      <c r="U1653" s="113">
        <v>-1.0936874209884277</v>
      </c>
      <c r="V1653" s="116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1:32" s="16" customFormat="1">
      <c r="A1654" s="7"/>
      <c r="B1654" s="3">
        <v>1135</v>
      </c>
      <c r="C1654" s="3" t="s">
        <v>171</v>
      </c>
      <c r="D1654" s="25" t="s">
        <v>93</v>
      </c>
      <c r="E1654" s="3" t="s">
        <v>9</v>
      </c>
      <c r="F1654" s="3" t="s">
        <v>8</v>
      </c>
      <c r="G1654" s="18" t="s">
        <v>42</v>
      </c>
      <c r="H1654" s="83">
        <v>1.11E-7</v>
      </c>
      <c r="I1654" s="16">
        <f>LOG(H1654)</f>
        <v>-6.9546770212133424</v>
      </c>
      <c r="N1654" s="16">
        <v>7.3413310225703074E-5</v>
      </c>
      <c r="O1654" s="16">
        <v>9.7966266130734166E-5</v>
      </c>
      <c r="P1654" s="16">
        <v>-5.3000245328381954</v>
      </c>
      <c r="Q1654" s="16">
        <v>1.5129116936169413</v>
      </c>
      <c r="R1654" s="16">
        <f>(H1654-N1654)/O1654</f>
        <v>-0.74824031904903365</v>
      </c>
      <c r="S1654" s="16">
        <f>(I1654-P1654)/Q1654</f>
        <v>-1.0936874209884277</v>
      </c>
      <c r="T1654" s="113">
        <v>-0.74824031904903365</v>
      </c>
      <c r="U1654" s="113">
        <v>-1.0936874209884277</v>
      </c>
      <c r="V1654" s="116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1:32" s="16" customFormat="1">
      <c r="A1655" s="7"/>
      <c r="B1655" s="3">
        <v>1150</v>
      </c>
      <c r="C1655" s="3" t="s">
        <v>171</v>
      </c>
      <c r="D1655" s="25" t="s">
        <v>93</v>
      </c>
      <c r="E1655" s="3" t="s">
        <v>9</v>
      </c>
      <c r="F1655" s="3" t="s">
        <v>8</v>
      </c>
      <c r="G1655" s="18" t="s">
        <v>42</v>
      </c>
      <c r="H1655" s="83">
        <v>5.1078386281576713E-6</v>
      </c>
      <c r="I1655" s="16">
        <f>LOG(H1655)</f>
        <v>-5.2917628318486596</v>
      </c>
      <c r="N1655" s="16">
        <v>7.3413310225703074E-5</v>
      </c>
      <c r="O1655" s="16">
        <v>9.7966266130734166E-5</v>
      </c>
      <c r="P1655" s="16">
        <v>-5.3000245328381954</v>
      </c>
      <c r="Q1655" s="16">
        <v>1.5129116936169413</v>
      </c>
      <c r="R1655" s="16">
        <f>(H1655-N1655)/O1655</f>
        <v>-0.69723461243682616</v>
      </c>
      <c r="S1655" s="16">
        <f>(I1655-P1655)/Q1655</f>
        <v>5.4607952495789418E-3</v>
      </c>
      <c r="T1655" s="113">
        <v>-0.69723461243682616</v>
      </c>
      <c r="U1655" s="113">
        <v>5.4607952495789418E-3</v>
      </c>
      <c r="V1655" s="116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</row>
    <row r="1656" spans="1:32" s="16" customFormat="1">
      <c r="A1656" s="7"/>
      <c r="B1656" s="3">
        <v>1151</v>
      </c>
      <c r="C1656" s="3" t="s">
        <v>171</v>
      </c>
      <c r="D1656" s="25" t="s">
        <v>93</v>
      </c>
      <c r="E1656" s="3" t="s">
        <v>9</v>
      </c>
      <c r="F1656" s="3" t="s">
        <v>8</v>
      </c>
      <c r="G1656" s="18" t="s">
        <v>42</v>
      </c>
      <c r="H1656" s="83">
        <v>6.4669028190094478E-5</v>
      </c>
      <c r="I1656" s="16">
        <f>LOG(H1656)</f>
        <v>-4.1893036653378779</v>
      </c>
      <c r="N1656" s="16">
        <v>7.3413310225703074E-5</v>
      </c>
      <c r="O1656" s="16">
        <v>9.7966266130734166E-5</v>
      </c>
      <c r="P1656" s="16">
        <v>-5.3000245328381954</v>
      </c>
      <c r="Q1656" s="16">
        <v>1.5129116936169413</v>
      </c>
      <c r="R1656" s="16">
        <f>(H1656-N1656)/O1656</f>
        <v>-8.9258092412540388E-2</v>
      </c>
      <c r="S1656" s="16">
        <f>(I1656-P1656)/Q1656</f>
        <v>0.73416106980104034</v>
      </c>
      <c r="T1656" s="113">
        <v>-8.9258092412540388E-2</v>
      </c>
      <c r="U1656" s="113">
        <v>0.73416106980104034</v>
      </c>
      <c r="V1656" s="116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</row>
    <row r="1657" spans="1:32" s="16" customFormat="1">
      <c r="A1657" s="7"/>
      <c r="B1657" s="3">
        <v>1163</v>
      </c>
      <c r="C1657" s="3" t="s">
        <v>171</v>
      </c>
      <c r="D1657" s="25" t="s">
        <v>93</v>
      </c>
      <c r="E1657" s="3" t="s">
        <v>9</v>
      </c>
      <c r="F1657" s="3" t="s">
        <v>8</v>
      </c>
      <c r="G1657" s="18" t="s">
        <v>42</v>
      </c>
      <c r="H1657" s="83">
        <v>2.520502158151167E-5</v>
      </c>
      <c r="I1657" s="16">
        <f>LOG(H1657)</f>
        <v>-4.5985129263659843</v>
      </c>
      <c r="N1657" s="16">
        <v>7.3413310225703074E-5</v>
      </c>
      <c r="O1657" s="16">
        <v>9.7966266130734166E-5</v>
      </c>
      <c r="P1657" s="16">
        <v>-5.3000245328381954</v>
      </c>
      <c r="Q1657" s="16">
        <v>1.5129116936169413</v>
      </c>
      <c r="R1657" s="16">
        <f>(H1657-N1657)/O1657</f>
        <v>-0.49209070171010028</v>
      </c>
      <c r="S1657" s="16">
        <f>(I1657-P1657)/Q1657</f>
        <v>0.46368311477261209</v>
      </c>
      <c r="T1657" s="113">
        <v>-0.49209070171010028</v>
      </c>
      <c r="U1657" s="113">
        <v>0.46368311477261209</v>
      </c>
      <c r="V1657" s="116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1:32" s="16" customFormat="1">
      <c r="A1658" s="7"/>
      <c r="B1658" s="3">
        <v>1164</v>
      </c>
      <c r="C1658" s="3" t="s">
        <v>171</v>
      </c>
      <c r="D1658" s="25" t="s">
        <v>93</v>
      </c>
      <c r="E1658" s="3" t="s">
        <v>9</v>
      </c>
      <c r="F1658" s="3" t="s">
        <v>8</v>
      </c>
      <c r="G1658" s="18" t="s">
        <v>42</v>
      </c>
      <c r="H1658" s="83">
        <v>2.0966582819143169E-5</v>
      </c>
      <c r="I1658" s="16">
        <f>LOG(H1658)</f>
        <v>-4.6784723460592703</v>
      </c>
      <c r="N1658" s="16">
        <v>7.3413310225703074E-5</v>
      </c>
      <c r="O1658" s="16">
        <v>9.7966266130734166E-5</v>
      </c>
      <c r="P1658" s="16">
        <v>-5.3000245328381954</v>
      </c>
      <c r="Q1658" s="16">
        <v>1.5129116936169413</v>
      </c>
      <c r="R1658" s="16">
        <f>(H1658-N1658)/O1658</f>
        <v>-0.53535496939906557</v>
      </c>
      <c r="S1658" s="16">
        <f>(I1658-P1658)/Q1658</f>
        <v>0.41083176857002851</v>
      </c>
      <c r="T1658" s="113">
        <v>-0.53535496939906557</v>
      </c>
      <c r="U1658" s="113">
        <v>0.41083176857002851</v>
      </c>
      <c r="V1658" s="116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</row>
    <row r="1659" spans="1:32" s="16" customFormat="1">
      <c r="A1659" s="7"/>
      <c r="B1659" s="3" t="s">
        <v>183</v>
      </c>
      <c r="C1659" s="3" t="s">
        <v>171</v>
      </c>
      <c r="D1659" s="25" t="s">
        <v>93</v>
      </c>
      <c r="E1659" s="3" t="s">
        <v>9</v>
      </c>
      <c r="F1659" s="3" t="s">
        <v>8</v>
      </c>
      <c r="G1659" s="18" t="s">
        <v>42</v>
      </c>
      <c r="H1659" s="83">
        <v>1.0078457153308489E-4</v>
      </c>
      <c r="I1659" s="16">
        <f>LOG(H1659)</f>
        <v>-3.996605946173108</v>
      </c>
      <c r="N1659" s="16">
        <v>7.3413310225703074E-5</v>
      </c>
      <c r="O1659" s="16">
        <v>9.7966266130734166E-5</v>
      </c>
      <c r="P1659" s="16">
        <v>-5.3000245328381954</v>
      </c>
      <c r="Q1659" s="16">
        <v>1.5129116936169413</v>
      </c>
      <c r="R1659" s="16">
        <f>(H1659-N1659)/O1659</f>
        <v>0.27939475891482252</v>
      </c>
      <c r="S1659" s="16">
        <f>(I1659-P1659)/Q1659</f>
        <v>0.86152985145417471</v>
      </c>
      <c r="T1659" s="113">
        <v>0.27939475891482252</v>
      </c>
      <c r="U1659" s="113">
        <v>0.86152985145417471</v>
      </c>
      <c r="V1659" s="117"/>
      <c r="W1659" s="45"/>
      <c r="X1659" s="45"/>
      <c r="Y1659" s="45"/>
      <c r="Z1659" s="45"/>
      <c r="AA1659" s="45"/>
      <c r="AB1659" s="45"/>
      <c r="AC1659" s="45"/>
      <c r="AD1659" s="45"/>
      <c r="AE1659" s="45"/>
      <c r="AF1659" s="45"/>
    </row>
    <row r="1660" spans="1:32" s="16" customFormat="1">
      <c r="A1660" s="7"/>
      <c r="B1660" s="3" t="s">
        <v>182</v>
      </c>
      <c r="C1660" s="3" t="s">
        <v>171</v>
      </c>
      <c r="D1660" s="25" t="s">
        <v>93</v>
      </c>
      <c r="E1660" s="3" t="s">
        <v>9</v>
      </c>
      <c r="F1660" s="3" t="s">
        <v>8</v>
      </c>
      <c r="G1660" s="18" t="s">
        <v>42</v>
      </c>
      <c r="H1660" s="83">
        <v>1.1358897807638714E-4</v>
      </c>
      <c r="I1660" s="16">
        <f>LOG(H1660)</f>
        <v>-3.9446638076464375</v>
      </c>
      <c r="N1660" s="16">
        <v>7.3413310225703074E-5</v>
      </c>
      <c r="O1660" s="16">
        <v>9.7966266130734166E-5</v>
      </c>
      <c r="P1660" s="16">
        <v>-5.3000245328381954</v>
      </c>
      <c r="Q1660" s="16">
        <v>1.5129116936169413</v>
      </c>
      <c r="R1660" s="16">
        <f>(H1660-N1660)/O1660</f>
        <v>0.41009695926422662</v>
      </c>
      <c r="S1660" s="16">
        <f>(I1660-P1660)/Q1660</f>
        <v>0.8958624161014157</v>
      </c>
      <c r="T1660" s="113">
        <v>0.41009695926422662</v>
      </c>
      <c r="U1660" s="113">
        <v>0.8958624161014157</v>
      </c>
      <c r="V1660" s="117"/>
      <c r="W1660" s="45"/>
      <c r="X1660" s="45"/>
      <c r="Y1660" s="45"/>
      <c r="Z1660" s="45"/>
      <c r="AA1660" s="45"/>
      <c r="AB1660" s="45"/>
      <c r="AC1660" s="45"/>
      <c r="AD1660" s="45"/>
      <c r="AE1660" s="45"/>
      <c r="AF1660" s="45"/>
    </row>
    <row r="1661" spans="1:32" s="16" customFormat="1">
      <c r="A1661" s="7"/>
      <c r="B1661" s="3" t="s">
        <v>181</v>
      </c>
      <c r="C1661" s="3" t="s">
        <v>171</v>
      </c>
      <c r="D1661" s="25" t="s">
        <v>93</v>
      </c>
      <c r="E1661" s="3" t="s">
        <v>9</v>
      </c>
      <c r="F1661" s="3" t="s">
        <v>8</v>
      </c>
      <c r="G1661" s="18" t="s">
        <v>42</v>
      </c>
      <c r="H1661" s="83">
        <v>1.11E-7</v>
      </c>
      <c r="I1661" s="16">
        <f>LOG(H1661)</f>
        <v>-6.9546770212133424</v>
      </c>
      <c r="N1661" s="16">
        <v>7.3413310225703074E-5</v>
      </c>
      <c r="O1661" s="16">
        <v>9.7966266130734166E-5</v>
      </c>
      <c r="P1661" s="16">
        <v>-5.3000245328381954</v>
      </c>
      <c r="Q1661" s="16">
        <v>1.5129116936169413</v>
      </c>
      <c r="R1661" s="16">
        <f>(H1661-N1661)/O1661</f>
        <v>-0.74824031904903365</v>
      </c>
      <c r="S1661" s="16">
        <f>(I1661-P1661)/Q1661</f>
        <v>-1.0936874209884277</v>
      </c>
      <c r="T1661" s="113">
        <v>-0.74824031904903365</v>
      </c>
      <c r="U1661" s="113">
        <v>-1.0936874209884277</v>
      </c>
      <c r="V1661" s="117"/>
      <c r="W1661" s="45"/>
      <c r="X1661" s="45"/>
      <c r="Y1661" s="45"/>
      <c r="Z1661" s="45"/>
      <c r="AA1661" s="45"/>
      <c r="AB1661" s="45"/>
      <c r="AC1661" s="45"/>
      <c r="AD1661" s="45"/>
      <c r="AE1661" s="45"/>
      <c r="AF1661" s="45"/>
    </row>
    <row r="1662" spans="1:32" s="16" customFormat="1">
      <c r="A1662" s="7"/>
      <c r="B1662" s="3" t="s">
        <v>172</v>
      </c>
      <c r="C1662" s="3" t="s">
        <v>171</v>
      </c>
      <c r="D1662" s="4" t="s">
        <v>93</v>
      </c>
      <c r="E1662" s="3" t="s">
        <v>9</v>
      </c>
      <c r="F1662" s="3" t="s">
        <v>8</v>
      </c>
      <c r="G1662" s="18" t="s">
        <v>42</v>
      </c>
      <c r="H1662" s="83">
        <v>3.4126663687970167E-5</v>
      </c>
      <c r="I1662" s="16">
        <f>LOG(H1662)</f>
        <v>-4.4669061674122004</v>
      </c>
      <c r="N1662" s="16">
        <v>7.3413310225703074E-5</v>
      </c>
      <c r="O1662" s="16">
        <v>9.7966266130734166E-5</v>
      </c>
      <c r="P1662" s="16">
        <v>-5.3000245328381954</v>
      </c>
      <c r="Q1662" s="16">
        <v>1.5129116936169413</v>
      </c>
      <c r="R1662" s="16">
        <f>(H1662-N1662)/O1662</f>
        <v>-0.40102218946780727</v>
      </c>
      <c r="S1662" s="16">
        <f>(I1662-P1662)/Q1662</f>
        <v>0.55067217005524371</v>
      </c>
      <c r="T1662" s="113">
        <v>-0.40102218946780727</v>
      </c>
      <c r="U1662" s="113">
        <v>0.55067217005524371</v>
      </c>
      <c r="V1662" s="117"/>
      <c r="W1662" s="45"/>
      <c r="X1662" s="45"/>
      <c r="Y1662" s="45"/>
      <c r="Z1662" s="45"/>
      <c r="AA1662" s="45"/>
      <c r="AB1662" s="45"/>
      <c r="AC1662" s="45"/>
      <c r="AD1662" s="45"/>
      <c r="AE1662" s="45"/>
      <c r="AF1662" s="45"/>
    </row>
    <row r="1663" spans="1:32" s="16" customFormat="1">
      <c r="A1663" s="7"/>
      <c r="B1663" s="3">
        <v>1010</v>
      </c>
      <c r="C1663" s="3" t="s">
        <v>171</v>
      </c>
      <c r="D1663" s="3" t="s">
        <v>10</v>
      </c>
      <c r="E1663" s="3" t="s">
        <v>9</v>
      </c>
      <c r="F1663" s="3" t="s">
        <v>8</v>
      </c>
      <c r="G1663" s="18" t="s">
        <v>42</v>
      </c>
      <c r="H1663" s="83">
        <v>1.0454876482382431E-4</v>
      </c>
      <c r="I1663" s="16">
        <f>LOG(H1663)</f>
        <v>-3.9806810937249901</v>
      </c>
      <c r="N1663" s="16">
        <v>7.3413310225703074E-5</v>
      </c>
      <c r="O1663" s="16">
        <v>9.7966266130734166E-5</v>
      </c>
      <c r="P1663" s="16">
        <v>-5.3000245328381954</v>
      </c>
      <c r="Q1663" s="16">
        <v>1.5129116936169413</v>
      </c>
      <c r="R1663" s="16">
        <f>(H1663-N1663)/O1663</f>
        <v>0.31781812074547733</v>
      </c>
      <c r="S1663" s="16">
        <f>(I1663-P1663)/Q1663</f>
        <v>0.87205581441374846</v>
      </c>
      <c r="T1663" s="113">
        <v>0.31781812074547733</v>
      </c>
      <c r="U1663" s="113">
        <v>0.87205581441374846</v>
      </c>
      <c r="V1663" s="113"/>
    </row>
    <row r="1664" spans="1:32" s="16" customFormat="1">
      <c r="A1664" s="7"/>
      <c r="B1664" s="3">
        <v>1012</v>
      </c>
      <c r="C1664" s="3" t="s">
        <v>171</v>
      </c>
      <c r="D1664" s="3" t="s">
        <v>10</v>
      </c>
      <c r="E1664" s="3" t="s">
        <v>9</v>
      </c>
      <c r="F1664" s="3" t="s">
        <v>8</v>
      </c>
      <c r="G1664" s="18" t="s">
        <v>42</v>
      </c>
      <c r="H1664" s="83">
        <v>1.11E-7</v>
      </c>
      <c r="I1664" s="16">
        <f>LOG(H1664)</f>
        <v>-6.9546770212133424</v>
      </c>
      <c r="N1664" s="16">
        <v>7.3413310225703074E-5</v>
      </c>
      <c r="O1664" s="16">
        <v>9.7966266130734166E-5</v>
      </c>
      <c r="P1664" s="16">
        <v>-5.3000245328381954</v>
      </c>
      <c r="Q1664" s="16">
        <v>1.5129116936169413</v>
      </c>
      <c r="R1664" s="16">
        <f>(H1664-N1664)/O1664</f>
        <v>-0.74824031904903365</v>
      </c>
      <c r="S1664" s="16">
        <f>(I1664-P1664)/Q1664</f>
        <v>-1.0936874209884277</v>
      </c>
      <c r="T1664" s="113">
        <v>-0.74824031904903365</v>
      </c>
      <c r="U1664" s="113">
        <v>-1.0936874209884277</v>
      </c>
      <c r="V1664" s="113"/>
    </row>
    <row r="1665" spans="1:32" s="16" customFormat="1">
      <c r="A1665" s="7"/>
      <c r="B1665" s="3">
        <v>1014</v>
      </c>
      <c r="C1665" s="3" t="s">
        <v>171</v>
      </c>
      <c r="D1665" s="3" t="s">
        <v>10</v>
      </c>
      <c r="E1665" s="3" t="s">
        <v>9</v>
      </c>
      <c r="F1665" s="3" t="s">
        <v>8</v>
      </c>
      <c r="G1665" s="18" t="s">
        <v>42</v>
      </c>
      <c r="H1665" s="83">
        <v>1.11E-7</v>
      </c>
      <c r="I1665" s="16">
        <f>LOG(H1665)</f>
        <v>-6.9546770212133424</v>
      </c>
      <c r="N1665" s="16">
        <v>7.3413310225703074E-5</v>
      </c>
      <c r="O1665" s="16">
        <v>9.7966266130734166E-5</v>
      </c>
      <c r="P1665" s="16">
        <v>-5.3000245328381954</v>
      </c>
      <c r="Q1665" s="16">
        <v>1.5129116936169413</v>
      </c>
      <c r="R1665" s="16">
        <f>(H1665-N1665)/O1665</f>
        <v>-0.74824031904903365</v>
      </c>
      <c r="S1665" s="16">
        <f>(I1665-P1665)/Q1665</f>
        <v>-1.0936874209884277</v>
      </c>
      <c r="T1665" s="113">
        <v>-0.74824031904903365</v>
      </c>
      <c r="U1665" s="113">
        <v>-1.0936874209884277</v>
      </c>
      <c r="V1665" s="113"/>
    </row>
    <row r="1666" spans="1:32" s="16" customFormat="1">
      <c r="A1666" s="7"/>
      <c r="B1666" s="3">
        <v>1017</v>
      </c>
      <c r="C1666" s="3" t="s">
        <v>171</v>
      </c>
      <c r="D1666" s="3" t="s">
        <v>10</v>
      </c>
      <c r="E1666" s="3" t="s">
        <v>9</v>
      </c>
      <c r="F1666" s="3" t="s">
        <v>8</v>
      </c>
      <c r="G1666" s="18" t="s">
        <v>42</v>
      </c>
      <c r="H1666" s="83">
        <v>1.11E-7</v>
      </c>
      <c r="I1666" s="16">
        <f>LOG(H1666)</f>
        <v>-6.9546770212133424</v>
      </c>
      <c r="N1666" s="16">
        <v>7.3413310225703074E-5</v>
      </c>
      <c r="O1666" s="16">
        <v>9.7966266130734166E-5</v>
      </c>
      <c r="P1666" s="16">
        <v>-5.3000245328381954</v>
      </c>
      <c r="Q1666" s="16">
        <v>1.5129116936169413</v>
      </c>
      <c r="R1666" s="16">
        <f>(H1666-N1666)/O1666</f>
        <v>-0.74824031904903365</v>
      </c>
      <c r="S1666" s="16">
        <f>(I1666-P1666)/Q1666</f>
        <v>-1.0936874209884277</v>
      </c>
      <c r="T1666" s="113">
        <v>-0.74824031904903365</v>
      </c>
      <c r="U1666" s="113">
        <v>-1.0936874209884277</v>
      </c>
      <c r="V1666" s="113"/>
    </row>
    <row r="1667" spans="1:32" s="16" customFormat="1">
      <c r="A1667" s="7"/>
      <c r="B1667" s="3">
        <v>1018</v>
      </c>
      <c r="C1667" s="3" t="s">
        <v>171</v>
      </c>
      <c r="D1667" s="3" t="s">
        <v>10</v>
      </c>
      <c r="E1667" s="3" t="s">
        <v>9</v>
      </c>
      <c r="F1667" s="3" t="s">
        <v>8</v>
      </c>
      <c r="G1667" s="18" t="s">
        <v>42</v>
      </c>
      <c r="H1667" s="83">
        <v>1.11E-7</v>
      </c>
      <c r="I1667" s="16">
        <f>LOG(H1667)</f>
        <v>-6.9546770212133424</v>
      </c>
      <c r="N1667" s="16">
        <v>7.3413310225703074E-5</v>
      </c>
      <c r="O1667" s="16">
        <v>9.7966266130734166E-5</v>
      </c>
      <c r="P1667" s="16">
        <v>-5.3000245328381954</v>
      </c>
      <c r="Q1667" s="16">
        <v>1.5129116936169413</v>
      </c>
      <c r="R1667" s="16">
        <f>(H1667-N1667)/O1667</f>
        <v>-0.74824031904903365</v>
      </c>
      <c r="S1667" s="16">
        <f>(I1667-P1667)/Q1667</f>
        <v>-1.0936874209884277</v>
      </c>
      <c r="T1667" s="113">
        <v>-0.74824031904903365</v>
      </c>
      <c r="U1667" s="113">
        <v>-1.0936874209884277</v>
      </c>
      <c r="V1667" s="113"/>
    </row>
    <row r="1668" spans="1:32" s="16" customFormat="1">
      <c r="A1668" s="7"/>
      <c r="B1668" s="3">
        <v>1019</v>
      </c>
      <c r="C1668" s="3" t="s">
        <v>171</v>
      </c>
      <c r="D1668" s="3" t="s">
        <v>10</v>
      </c>
      <c r="E1668" s="3" t="s">
        <v>9</v>
      </c>
      <c r="F1668" s="3" t="s">
        <v>8</v>
      </c>
      <c r="G1668" s="18" t="s">
        <v>42</v>
      </c>
      <c r="H1668" s="83">
        <v>1.11E-7</v>
      </c>
      <c r="I1668" s="16">
        <f>LOG(H1668)</f>
        <v>-6.9546770212133424</v>
      </c>
      <c r="N1668" s="16">
        <v>7.3413310225703074E-5</v>
      </c>
      <c r="O1668" s="16">
        <v>9.7966266130734166E-5</v>
      </c>
      <c r="P1668" s="16">
        <v>-5.3000245328381954</v>
      </c>
      <c r="Q1668" s="16">
        <v>1.5129116936169413</v>
      </c>
      <c r="R1668" s="16">
        <f>(H1668-N1668)/O1668</f>
        <v>-0.74824031904903365</v>
      </c>
      <c r="S1668" s="16">
        <f>(I1668-P1668)/Q1668</f>
        <v>-1.0936874209884277</v>
      </c>
      <c r="T1668" s="113">
        <v>-0.74824031904903365</v>
      </c>
      <c r="U1668" s="113">
        <v>-1.0936874209884277</v>
      </c>
      <c r="V1668" s="113"/>
    </row>
    <row r="1669" spans="1:32" s="16" customFormat="1">
      <c r="A1669" s="7"/>
      <c r="B1669" s="3">
        <v>1060</v>
      </c>
      <c r="C1669" s="3" t="s">
        <v>171</v>
      </c>
      <c r="D1669" s="3" t="s">
        <v>10</v>
      </c>
      <c r="E1669" s="3" t="s">
        <v>9</v>
      </c>
      <c r="F1669" s="3" t="s">
        <v>8</v>
      </c>
      <c r="G1669" s="18" t="s">
        <v>42</v>
      </c>
      <c r="H1669" s="83">
        <v>4.0832621584226403E-5</v>
      </c>
      <c r="I1669" s="16">
        <f>LOG(H1669)</f>
        <v>-4.3889927360943028</v>
      </c>
      <c r="N1669" s="16">
        <v>7.3413310225703074E-5</v>
      </c>
      <c r="O1669" s="16">
        <v>9.7966266130734166E-5</v>
      </c>
      <c r="P1669" s="16">
        <v>-5.3000245328381954</v>
      </c>
      <c r="Q1669" s="16">
        <v>1.5129116936169413</v>
      </c>
      <c r="R1669" s="16">
        <f>(H1669-N1669)/O1669</f>
        <v>-0.33257048500754682</v>
      </c>
      <c r="S1669" s="16">
        <f>(I1669-P1669)/Q1669</f>
        <v>0.6021711647729252</v>
      </c>
      <c r="T1669" s="113">
        <v>-0.33257048500754682</v>
      </c>
      <c r="U1669" s="113">
        <v>0.6021711647729252</v>
      </c>
      <c r="V1669" s="113"/>
    </row>
    <row r="1670" spans="1:32" s="16" customFormat="1">
      <c r="A1670" s="7"/>
      <c r="B1670" s="3">
        <v>1066</v>
      </c>
      <c r="C1670" s="3" t="s">
        <v>171</v>
      </c>
      <c r="D1670" s="3" t="s">
        <v>10</v>
      </c>
      <c r="E1670" s="3" t="s">
        <v>9</v>
      </c>
      <c r="F1670" s="3" t="s">
        <v>8</v>
      </c>
      <c r="G1670" s="18" t="s">
        <v>42</v>
      </c>
      <c r="H1670" s="83">
        <v>1.8591806537027129E-4</v>
      </c>
      <c r="I1670" s="16">
        <f>LOG(H1670)</f>
        <v>-3.7306784084560025</v>
      </c>
      <c r="N1670" s="16">
        <v>7.3413310225703074E-5</v>
      </c>
      <c r="O1670" s="16">
        <v>9.7966266130734166E-5</v>
      </c>
      <c r="P1670" s="16">
        <v>-5.3000245328381954</v>
      </c>
      <c r="Q1670" s="16">
        <v>1.5129116936169413</v>
      </c>
      <c r="R1670" s="16">
        <f>(H1670-N1670)/O1670</f>
        <v>1.1484030124658697</v>
      </c>
      <c r="S1670" s="16">
        <f>(I1670-P1670)/Q1670</f>
        <v>1.0373018669915446</v>
      </c>
      <c r="T1670" s="113">
        <v>1.1484030124658697</v>
      </c>
      <c r="U1670" s="113">
        <v>1.0373018669915446</v>
      </c>
      <c r="V1670" s="113"/>
    </row>
    <row r="1671" spans="1:32" s="16" customFormat="1">
      <c r="A1671" s="7"/>
      <c r="B1671" s="3">
        <v>1073</v>
      </c>
      <c r="C1671" s="3" t="s">
        <v>171</v>
      </c>
      <c r="D1671" s="3" t="s">
        <v>10</v>
      </c>
      <c r="E1671" s="3" t="s">
        <v>9</v>
      </c>
      <c r="F1671" s="3" t="s">
        <v>8</v>
      </c>
      <c r="G1671" s="18" t="s">
        <v>42</v>
      </c>
      <c r="H1671" s="83">
        <v>1.11E-7</v>
      </c>
      <c r="I1671" s="16">
        <f>LOG(H1671)</f>
        <v>-6.9546770212133424</v>
      </c>
      <c r="N1671" s="16">
        <v>7.3413310225703074E-5</v>
      </c>
      <c r="O1671" s="16">
        <v>9.7966266130734166E-5</v>
      </c>
      <c r="P1671" s="16">
        <v>-5.3000245328381954</v>
      </c>
      <c r="Q1671" s="16">
        <v>1.5129116936169413</v>
      </c>
      <c r="R1671" s="16">
        <f>(H1671-N1671)/O1671</f>
        <v>-0.74824031904903365</v>
      </c>
      <c r="S1671" s="16">
        <f>(I1671-P1671)/Q1671</f>
        <v>-1.0936874209884277</v>
      </c>
      <c r="T1671" s="113">
        <v>-0.74824031904903365</v>
      </c>
      <c r="U1671" s="113">
        <v>-1.0936874209884277</v>
      </c>
      <c r="V1671" s="113"/>
    </row>
    <row r="1672" spans="1:32" s="16" customFormat="1">
      <c r="A1672" s="7"/>
      <c r="B1672" s="3">
        <v>1076</v>
      </c>
      <c r="C1672" s="3" t="s">
        <v>171</v>
      </c>
      <c r="D1672" s="3" t="s">
        <v>10</v>
      </c>
      <c r="E1672" s="3" t="s">
        <v>9</v>
      </c>
      <c r="F1672" s="3" t="s">
        <v>8</v>
      </c>
      <c r="G1672" s="18" t="s">
        <v>42</v>
      </c>
      <c r="H1672" s="83">
        <v>1.11E-7</v>
      </c>
      <c r="I1672" s="16">
        <f>LOG(H1672)</f>
        <v>-6.9546770212133424</v>
      </c>
      <c r="N1672" s="16">
        <v>7.3413310225703074E-5</v>
      </c>
      <c r="O1672" s="16">
        <v>9.7966266130734166E-5</v>
      </c>
      <c r="P1672" s="16">
        <v>-5.3000245328381954</v>
      </c>
      <c r="Q1672" s="16">
        <v>1.5129116936169413</v>
      </c>
      <c r="R1672" s="16">
        <f>(H1672-N1672)/O1672</f>
        <v>-0.74824031904903365</v>
      </c>
      <c r="S1672" s="16">
        <f>(I1672-P1672)/Q1672</f>
        <v>-1.0936874209884277</v>
      </c>
      <c r="T1672" s="113">
        <v>-0.74824031904903365</v>
      </c>
      <c r="U1672" s="113">
        <v>-1.0936874209884277</v>
      </c>
      <c r="V1672" s="113"/>
    </row>
    <row r="1673" spans="1:32" s="16" customFormat="1">
      <c r="A1673" s="7"/>
      <c r="B1673" s="13">
        <v>1077</v>
      </c>
      <c r="C1673" s="13" t="s">
        <v>171</v>
      </c>
      <c r="D1673" s="13" t="s">
        <v>10</v>
      </c>
      <c r="E1673" s="13" t="s">
        <v>9</v>
      </c>
      <c r="F1673" s="13" t="s">
        <v>8</v>
      </c>
      <c r="G1673" s="72" t="s">
        <v>42</v>
      </c>
      <c r="H1673" s="84">
        <v>1.11E-7</v>
      </c>
      <c r="I1673" s="24">
        <f>LOG(H1673)</f>
        <v>-6.9546770212133424</v>
      </c>
      <c r="J1673" s="24"/>
      <c r="K1673" s="24"/>
      <c r="L1673" s="24"/>
      <c r="M1673" s="24"/>
      <c r="N1673" s="16">
        <v>7.3413310225703074E-5</v>
      </c>
      <c r="O1673" s="16">
        <v>9.7966266130734166E-5</v>
      </c>
      <c r="P1673" s="16">
        <v>-5.3000245328381954</v>
      </c>
      <c r="Q1673" s="16">
        <v>1.5129116936169413</v>
      </c>
      <c r="R1673" s="16">
        <f>(H1673-N1673)/O1673</f>
        <v>-0.74824031904903365</v>
      </c>
      <c r="S1673" s="16">
        <f>(I1673-P1673)/Q1673</f>
        <v>-1.0936874209884277</v>
      </c>
      <c r="T1673" s="113">
        <v>-0.74824031904903365</v>
      </c>
      <c r="U1673" s="113">
        <v>-1.0936874209884277</v>
      </c>
      <c r="V1673" s="113"/>
    </row>
    <row r="1674" spans="1:32" s="16" customFormat="1">
      <c r="B1674" s="3">
        <v>1170</v>
      </c>
      <c r="C1674" s="22" t="s">
        <v>11</v>
      </c>
      <c r="D1674" s="25" t="s">
        <v>93</v>
      </c>
      <c r="E1674" s="3" t="s">
        <v>9</v>
      </c>
      <c r="F1674" s="3" t="s">
        <v>8</v>
      </c>
      <c r="G1674" s="18" t="s">
        <v>46</v>
      </c>
      <c r="H1674" s="83">
        <v>7.8625188739366969E-2</v>
      </c>
      <c r="I1674" s="16">
        <f>LOG(H1674)</f>
        <v>-1.1044382990237214</v>
      </c>
      <c r="J1674" s="28">
        <f>AVERAGE(H1674:H1683)</f>
        <v>0.15105255939659212</v>
      </c>
      <c r="K1674" s="28">
        <f>STDEV(H1674:H1683)</f>
        <v>6.1957569217097171E-2</v>
      </c>
      <c r="L1674" s="28">
        <f>AVERAGE(I1674:I1683)</f>
        <v>-0.85240601296853824</v>
      </c>
      <c r="M1674" s="28">
        <f>STDEV(I1674:I1683)</f>
        <v>0.17353742120772309</v>
      </c>
      <c r="N1674" s="16">
        <v>0.15105255939659212</v>
      </c>
      <c r="O1674" s="16">
        <v>6.1957569217097171E-2</v>
      </c>
      <c r="P1674" s="16">
        <v>-0.85240601296853824</v>
      </c>
      <c r="Q1674" s="16">
        <v>0.17353742120772309</v>
      </c>
      <c r="R1674" s="16">
        <f>(H1674-N1674)/O1674</f>
        <v>-1.1689834119127909</v>
      </c>
      <c r="S1674" s="16">
        <f>(I1674-P1674)/Q1674</f>
        <v>-1.4523224115074422</v>
      </c>
      <c r="T1674" s="113">
        <v>-1.1689834119127909</v>
      </c>
      <c r="U1674" s="113">
        <v>-1.4523224115074422</v>
      </c>
      <c r="V1674" s="116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</row>
    <row r="1675" spans="1:32" s="16" customFormat="1">
      <c r="B1675" s="3">
        <v>1171</v>
      </c>
      <c r="C1675" s="22" t="s">
        <v>11</v>
      </c>
      <c r="D1675" s="25" t="s">
        <v>93</v>
      </c>
      <c r="E1675" s="3" t="s">
        <v>9</v>
      </c>
      <c r="F1675" s="3" t="s">
        <v>8</v>
      </c>
      <c r="G1675" s="18" t="s">
        <v>46</v>
      </c>
      <c r="H1675" s="83">
        <v>0.12419017161678288</v>
      </c>
      <c r="I1675" s="16">
        <f>LOG(H1675)</f>
        <v>-0.90591277277049653</v>
      </c>
      <c r="N1675" s="16">
        <v>0.15105255939659212</v>
      </c>
      <c r="O1675" s="16">
        <v>6.1957569217097171E-2</v>
      </c>
      <c r="P1675" s="16">
        <v>-0.85240601296853824</v>
      </c>
      <c r="Q1675" s="16">
        <v>0.17353742120772309</v>
      </c>
      <c r="R1675" s="16">
        <f>(H1675-N1675)/O1675</f>
        <v>-0.43356103409551744</v>
      </c>
      <c r="S1675" s="16">
        <f>(I1675-P1675)/Q1675</f>
        <v>-0.30832980823145384</v>
      </c>
      <c r="T1675" s="113">
        <v>-0.43356103409551744</v>
      </c>
      <c r="U1675" s="113">
        <v>-0.30832980823145384</v>
      </c>
      <c r="V1675" s="116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</row>
    <row r="1676" spans="1:32" s="16" customFormat="1">
      <c r="B1676" s="3">
        <v>1172</v>
      </c>
      <c r="C1676" s="22" t="s">
        <v>11</v>
      </c>
      <c r="D1676" s="25" t="s">
        <v>93</v>
      </c>
      <c r="E1676" s="3" t="s">
        <v>9</v>
      </c>
      <c r="F1676" s="3" t="s">
        <v>8</v>
      </c>
      <c r="G1676" s="18" t="s">
        <v>46</v>
      </c>
      <c r="H1676" s="83">
        <v>0.11463908491296643</v>
      </c>
      <c r="I1676" s="16">
        <f>LOG(H1676)</f>
        <v>-0.94066728927884957</v>
      </c>
      <c r="N1676" s="16">
        <v>0.15105255939659212</v>
      </c>
      <c r="O1676" s="16">
        <v>6.1957569217097171E-2</v>
      </c>
      <c r="P1676" s="16">
        <v>-0.85240601296853824</v>
      </c>
      <c r="Q1676" s="16">
        <v>0.17353742120772309</v>
      </c>
      <c r="R1676" s="16">
        <f>(H1676-N1676)/O1676</f>
        <v>-0.58771631850233097</v>
      </c>
      <c r="S1676" s="16">
        <f>(I1676-P1676)/Q1676</f>
        <v>-0.50860082912412996</v>
      </c>
      <c r="T1676" s="113">
        <v>-0.58771631850233097</v>
      </c>
      <c r="U1676" s="113">
        <v>-0.50860082912412996</v>
      </c>
      <c r="V1676" s="116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</row>
    <row r="1677" spans="1:32" s="16" customFormat="1">
      <c r="B1677" s="3">
        <v>1201</v>
      </c>
      <c r="C1677" s="22" t="s">
        <v>11</v>
      </c>
      <c r="D1677" s="25" t="s">
        <v>93</v>
      </c>
      <c r="E1677" s="3" t="s">
        <v>9</v>
      </c>
      <c r="F1677" s="3" t="s">
        <v>8</v>
      </c>
      <c r="G1677" s="18" t="s">
        <v>46</v>
      </c>
      <c r="H1677" s="83">
        <v>0.20123832057358135</v>
      </c>
      <c r="I1677" s="16">
        <f>LOG(H1677)</f>
        <v>-0.6962893157185307</v>
      </c>
      <c r="N1677" s="16">
        <v>0.15105255939659212</v>
      </c>
      <c r="O1677" s="16">
        <v>6.1957569217097171E-2</v>
      </c>
      <c r="P1677" s="16">
        <v>-0.85240601296853824</v>
      </c>
      <c r="Q1677" s="16">
        <v>0.17353742120772309</v>
      </c>
      <c r="R1677" s="16">
        <f>(H1677-N1677)/O1677</f>
        <v>0.81000210000395689</v>
      </c>
      <c r="S1677" s="16">
        <f>(I1677-P1677)/Q1677</f>
        <v>0.89961402078884722</v>
      </c>
      <c r="T1677" s="113">
        <v>0.81000210000395689</v>
      </c>
      <c r="U1677" s="113">
        <v>0.89961402078884722</v>
      </c>
      <c r="V1677" s="116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1:32" s="16" customFormat="1">
      <c r="B1678" s="3">
        <v>1202</v>
      </c>
      <c r="C1678" s="22" t="s">
        <v>11</v>
      </c>
      <c r="D1678" s="25" t="s">
        <v>93</v>
      </c>
      <c r="E1678" s="3" t="s">
        <v>9</v>
      </c>
      <c r="F1678" s="3" t="s">
        <v>8</v>
      </c>
      <c r="G1678" s="18" t="s">
        <v>46</v>
      </c>
      <c r="H1678" s="83">
        <v>8.6729344056603569E-2</v>
      </c>
      <c r="I1678" s="16">
        <f>LOG(H1678)</f>
        <v>-1.0618339382133322</v>
      </c>
      <c r="N1678" s="16">
        <v>0.15105255939659212</v>
      </c>
      <c r="O1678" s="16">
        <v>6.1957569217097171E-2</v>
      </c>
      <c r="P1678" s="16">
        <v>-0.85240601296853824</v>
      </c>
      <c r="Q1678" s="16">
        <v>0.17353742120772309</v>
      </c>
      <c r="R1678" s="16">
        <f>(H1678-N1678)/O1678</f>
        <v>-1.0381817129494257</v>
      </c>
      <c r="S1678" s="16">
        <f>(I1678-P1678)/Q1678</f>
        <v>-1.2068170875612481</v>
      </c>
      <c r="T1678" s="113">
        <v>-1.0381817129494257</v>
      </c>
      <c r="U1678" s="113">
        <v>-1.2068170875612481</v>
      </c>
      <c r="V1678" s="116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1:32" s="16" customFormat="1">
      <c r="B1679" s="3">
        <v>1209</v>
      </c>
      <c r="C1679" s="22" t="s">
        <v>11</v>
      </c>
      <c r="D1679" s="25" t="s">
        <v>93</v>
      </c>
      <c r="E1679" s="3" t="s">
        <v>9</v>
      </c>
      <c r="F1679" s="3" t="s">
        <v>8</v>
      </c>
      <c r="G1679" s="18" t="s">
        <v>46</v>
      </c>
      <c r="H1679" s="83">
        <v>0.21880280054844053</v>
      </c>
      <c r="I1679" s="16">
        <f>LOG(H1679)</f>
        <v>-0.65994712358654894</v>
      </c>
      <c r="N1679" s="16">
        <v>0.15105255939659212</v>
      </c>
      <c r="O1679" s="16">
        <v>6.1957569217097171E-2</v>
      </c>
      <c r="P1679" s="16">
        <v>-0.85240601296853824</v>
      </c>
      <c r="Q1679" s="16">
        <v>0.17353742120772309</v>
      </c>
      <c r="R1679" s="16">
        <f>(H1679-N1679)/O1679</f>
        <v>1.0934941768689137</v>
      </c>
      <c r="S1679" s="16">
        <f>(I1679-P1679)/Q1679</f>
        <v>1.1090339365572186</v>
      </c>
      <c r="T1679" s="113">
        <v>1.0934941768689137</v>
      </c>
      <c r="U1679" s="113">
        <v>1.1090339365572186</v>
      </c>
      <c r="V1679" s="116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1:32" s="16" customFormat="1">
      <c r="B1680" s="3">
        <v>1210</v>
      </c>
      <c r="C1680" s="22" t="s">
        <v>11</v>
      </c>
      <c r="D1680" s="25" t="s">
        <v>93</v>
      </c>
      <c r="E1680" s="3" t="s">
        <v>9</v>
      </c>
      <c r="F1680" s="3" t="s">
        <v>8</v>
      </c>
      <c r="G1680" s="18" t="s">
        <v>46</v>
      </c>
      <c r="H1680" s="83">
        <v>0.27215376884081732</v>
      </c>
      <c r="I1680" s="16">
        <f>LOG(H1680)</f>
        <v>-0.56518564710683095</v>
      </c>
      <c r="N1680" s="16">
        <v>0.15105255939659212</v>
      </c>
      <c r="O1680" s="16">
        <v>6.1957569217097171E-2</v>
      </c>
      <c r="P1680" s="16">
        <v>-0.85240601296853824</v>
      </c>
      <c r="Q1680" s="16">
        <v>0.17353742120772309</v>
      </c>
      <c r="R1680" s="16">
        <f>(H1680-N1680)/O1680</f>
        <v>1.9545829666088217</v>
      </c>
      <c r="S1680" s="16">
        <f>(I1680-P1680)/Q1680</f>
        <v>1.6550918174467195</v>
      </c>
      <c r="T1680" s="113">
        <v>1.9545829666088217</v>
      </c>
      <c r="U1680" s="113">
        <v>1.6550918174467195</v>
      </c>
      <c r="V1680" s="117"/>
      <c r="W1680" s="45"/>
      <c r="X1680" s="45"/>
      <c r="Y1680" s="45"/>
      <c r="Z1680" s="45"/>
      <c r="AA1680" s="45"/>
      <c r="AB1680" s="45"/>
      <c r="AC1680" s="45"/>
      <c r="AD1680" s="45"/>
      <c r="AE1680" s="45"/>
      <c r="AF1680" s="45"/>
    </row>
    <row r="1681" spans="1:32" s="16" customFormat="1">
      <c r="B1681" s="3">
        <v>1211</v>
      </c>
      <c r="C1681" s="22" t="s">
        <v>11</v>
      </c>
      <c r="D1681" s="25" t="s">
        <v>93</v>
      </c>
      <c r="E1681" s="3" t="s">
        <v>9</v>
      </c>
      <c r="F1681" s="3" t="s">
        <v>8</v>
      </c>
      <c r="G1681" s="18" t="s">
        <v>46</v>
      </c>
      <c r="H1681" s="83">
        <v>0.15643956066496664</v>
      </c>
      <c r="I1681" s="16">
        <f>LOG(H1681)</f>
        <v>-0.80565341236353138</v>
      </c>
      <c r="N1681" s="16">
        <v>0.15105255939659212</v>
      </c>
      <c r="O1681" s="16">
        <v>6.1957569217097171E-2</v>
      </c>
      <c r="P1681" s="16">
        <v>-0.85240601296853824</v>
      </c>
      <c r="Q1681" s="16">
        <v>0.17353742120772309</v>
      </c>
      <c r="R1681" s="16">
        <f>(H1681-N1681)/O1681</f>
        <v>8.6946620670327684E-2</v>
      </c>
      <c r="S1681" s="16">
        <f>(I1681-P1681)/Q1681</f>
        <v>0.26940933131099326</v>
      </c>
      <c r="T1681" s="113">
        <v>8.6946620670327684E-2</v>
      </c>
      <c r="U1681" s="113">
        <v>0.26940933131099326</v>
      </c>
      <c r="V1681" s="117"/>
      <c r="W1681" s="45"/>
      <c r="X1681" s="45"/>
      <c r="Y1681" s="45"/>
      <c r="Z1681" s="45"/>
      <c r="AA1681" s="45"/>
      <c r="AB1681" s="45"/>
      <c r="AC1681" s="45"/>
      <c r="AD1681" s="45"/>
      <c r="AE1681" s="45"/>
      <c r="AF1681" s="45"/>
    </row>
    <row r="1682" spans="1:32" s="16" customFormat="1">
      <c r="B1682" s="3">
        <v>1212</v>
      </c>
      <c r="C1682" s="22" t="s">
        <v>11</v>
      </c>
      <c r="D1682" s="25" t="s">
        <v>93</v>
      </c>
      <c r="E1682" s="3" t="s">
        <v>9</v>
      </c>
      <c r="F1682" s="3" t="s">
        <v>8</v>
      </c>
      <c r="G1682" s="18" t="s">
        <v>46</v>
      </c>
      <c r="H1682" s="83">
        <v>0.14168187105474445</v>
      </c>
      <c r="I1682" s="16">
        <f>LOG(H1682)</f>
        <v>-0.84868571647505897</v>
      </c>
      <c r="N1682" s="16">
        <v>0.15105255939659212</v>
      </c>
      <c r="O1682" s="16">
        <v>6.1957569217097171E-2</v>
      </c>
      <c r="P1682" s="16">
        <v>-0.85240601296853824</v>
      </c>
      <c r="Q1682" s="16">
        <v>0.17353742120772309</v>
      </c>
      <c r="R1682" s="16">
        <f>(H1682-N1682)/O1682</f>
        <v>-0.15124364077314123</v>
      </c>
      <c r="S1682" s="16">
        <f>(I1682-P1682)/Q1682</f>
        <v>2.143800724701389E-2</v>
      </c>
      <c r="T1682" s="113">
        <v>-0.15124364077314123</v>
      </c>
      <c r="U1682" s="113">
        <v>2.143800724701389E-2</v>
      </c>
      <c r="V1682" s="117"/>
      <c r="W1682" s="45"/>
      <c r="X1682" s="45"/>
      <c r="Y1682" s="45"/>
      <c r="Z1682" s="45"/>
      <c r="AA1682" s="45"/>
      <c r="AB1682" s="45"/>
      <c r="AC1682" s="45"/>
      <c r="AD1682" s="45"/>
      <c r="AE1682" s="45"/>
      <c r="AF1682" s="45"/>
    </row>
    <row r="1683" spans="1:32" s="16" customFormat="1">
      <c r="B1683" s="29" t="s">
        <v>12</v>
      </c>
      <c r="C1683" s="30" t="s">
        <v>11</v>
      </c>
      <c r="D1683" s="29" t="s">
        <v>93</v>
      </c>
      <c r="E1683" s="29" t="s">
        <v>9</v>
      </c>
      <c r="F1683" s="29" t="s">
        <v>8</v>
      </c>
      <c r="G1683" s="31" t="s">
        <v>46</v>
      </c>
      <c r="H1683" s="85">
        <v>0.11602548295765099</v>
      </c>
      <c r="I1683" s="16">
        <f>LOG(H1683)</f>
        <v>-0.93544661514848182</v>
      </c>
      <c r="J1683" s="32"/>
      <c r="K1683" s="32"/>
      <c r="L1683" s="32"/>
      <c r="M1683" s="32"/>
      <c r="N1683" s="16">
        <v>0.15105255939659212</v>
      </c>
      <c r="O1683" s="16">
        <v>6.1957569217097171E-2</v>
      </c>
      <c r="P1683" s="16">
        <v>-0.85240601296853824</v>
      </c>
      <c r="Q1683" s="16">
        <v>0.17353742120772309</v>
      </c>
      <c r="R1683" s="16">
        <f>(H1683-N1683)/O1683</f>
        <v>-0.56533974591881553</v>
      </c>
      <c r="S1683" s="16">
        <f>(I1683-P1683)/Q1683</f>
        <v>-0.47851697692651868</v>
      </c>
      <c r="T1683" s="113">
        <v>-0.56533974591881553</v>
      </c>
      <c r="U1683" s="113">
        <v>-0.47851697692651868</v>
      </c>
      <c r="V1683" s="117"/>
      <c r="W1683" s="45"/>
      <c r="X1683" s="45"/>
      <c r="Y1683" s="45"/>
      <c r="Z1683" s="45"/>
      <c r="AA1683" s="45"/>
      <c r="AB1683" s="45"/>
      <c r="AC1683" s="45"/>
      <c r="AD1683" s="45"/>
      <c r="AE1683" s="45"/>
      <c r="AF1683" s="45"/>
    </row>
    <row r="1684" spans="1:32" s="16" customFormat="1">
      <c r="B1684" s="3">
        <v>1028</v>
      </c>
      <c r="C1684" s="22" t="s">
        <v>11</v>
      </c>
      <c r="D1684" s="3" t="s">
        <v>10</v>
      </c>
      <c r="E1684" s="3" t="s">
        <v>9</v>
      </c>
      <c r="F1684" s="3" t="s">
        <v>8</v>
      </c>
      <c r="G1684" s="18" t="s">
        <v>46</v>
      </c>
      <c r="H1684" s="83">
        <v>0.16550763026804446</v>
      </c>
      <c r="I1684" s="16">
        <f>LOG(H1684)</f>
        <v>-0.78118197948995671</v>
      </c>
      <c r="N1684" s="16">
        <v>0.15105255939659212</v>
      </c>
      <c r="O1684" s="16">
        <v>6.1957569217097171E-2</v>
      </c>
      <c r="P1684" s="16">
        <v>-0.85240601296853824</v>
      </c>
      <c r="Q1684" s="16">
        <v>0.17353742120772309</v>
      </c>
      <c r="R1684" s="16">
        <f>(H1684-N1684)/O1684</f>
        <v>0.2333059713947504</v>
      </c>
      <c r="S1684" s="16">
        <f>(I1684-P1684)/Q1684</f>
        <v>0.41042463915219102</v>
      </c>
      <c r="T1684" s="113">
        <v>0.2333059713947504</v>
      </c>
      <c r="U1684" s="113">
        <v>0.41042463915219102</v>
      </c>
      <c r="V1684" s="113"/>
    </row>
    <row r="1685" spans="1:32" s="16" customFormat="1">
      <c r="B1685" s="3">
        <v>1029</v>
      </c>
      <c r="C1685" s="22" t="s">
        <v>11</v>
      </c>
      <c r="D1685" s="3" t="s">
        <v>10</v>
      </c>
      <c r="E1685" s="3" t="s">
        <v>9</v>
      </c>
      <c r="F1685" s="3" t="s">
        <v>8</v>
      </c>
      <c r="G1685" s="18" t="s">
        <v>46</v>
      </c>
      <c r="H1685" s="83">
        <v>0.12678302755496684</v>
      </c>
      <c r="I1685" s="16">
        <f>LOG(H1685)</f>
        <v>-0.89693888156927692</v>
      </c>
      <c r="N1685" s="16">
        <v>0.15105255939659212</v>
      </c>
      <c r="O1685" s="16">
        <v>6.1957569217097171E-2</v>
      </c>
      <c r="P1685" s="16">
        <v>-0.85240601296853824</v>
      </c>
      <c r="Q1685" s="16">
        <v>0.17353742120772309</v>
      </c>
      <c r="R1685" s="16">
        <f>(H1685-N1685)/O1685</f>
        <v>-0.39171213700436963</v>
      </c>
      <c r="S1685" s="16">
        <f>(I1685-P1685)/Q1685</f>
        <v>-0.25661824574097564</v>
      </c>
      <c r="T1685" s="113">
        <v>-0.39171213700436963</v>
      </c>
      <c r="U1685" s="113">
        <v>-0.25661824574097564</v>
      </c>
      <c r="V1685" s="113"/>
    </row>
    <row r="1686" spans="1:32" s="16" customFormat="1">
      <c r="B1686" s="3">
        <v>1030</v>
      </c>
      <c r="C1686" s="22" t="s">
        <v>11</v>
      </c>
      <c r="D1686" s="3" t="s">
        <v>10</v>
      </c>
      <c r="E1686" s="3" t="s">
        <v>9</v>
      </c>
      <c r="F1686" s="3" t="s">
        <v>8</v>
      </c>
      <c r="G1686" s="18" t="s">
        <v>46</v>
      </c>
      <c r="H1686" s="83">
        <v>0.16845051882415571</v>
      </c>
      <c r="I1686" s="16">
        <f>LOG(H1686)</f>
        <v>-0.77352764706267152</v>
      </c>
      <c r="N1686" s="16">
        <v>0.15105255939659212</v>
      </c>
      <c r="O1686" s="16">
        <v>6.1957569217097171E-2</v>
      </c>
      <c r="P1686" s="16">
        <v>-0.85240601296853824</v>
      </c>
      <c r="Q1686" s="16">
        <v>0.17353742120772309</v>
      </c>
      <c r="R1686" s="16">
        <f>(H1686-N1686)/O1686</f>
        <v>0.28080442224261154</v>
      </c>
      <c r="S1686" s="16">
        <f>(I1686-P1686)/Q1686</f>
        <v>0.45453231560615315</v>
      </c>
      <c r="T1686" s="113">
        <v>0.28080442224261154</v>
      </c>
      <c r="U1686" s="113">
        <v>0.45453231560615315</v>
      </c>
      <c r="V1686" s="113"/>
    </row>
    <row r="1687" spans="1:32" s="16" customFormat="1">
      <c r="B1687" s="3">
        <v>1033</v>
      </c>
      <c r="C1687" s="22" t="s">
        <v>11</v>
      </c>
      <c r="D1687" s="3" t="s">
        <v>10</v>
      </c>
      <c r="E1687" s="3" t="s">
        <v>9</v>
      </c>
      <c r="F1687" s="3" t="s">
        <v>8</v>
      </c>
      <c r="G1687" s="18" t="s">
        <v>46</v>
      </c>
      <c r="H1687" s="83">
        <v>0.14167030133117989</v>
      </c>
      <c r="I1687" s="16">
        <f>LOG(H1687)</f>
        <v>-0.84872118235528649</v>
      </c>
      <c r="N1687" s="16">
        <v>0.15105255939659212</v>
      </c>
      <c r="O1687" s="16">
        <v>6.1957569217097171E-2</v>
      </c>
      <c r="P1687" s="16">
        <v>-0.85240601296853824</v>
      </c>
      <c r="Q1687" s="16">
        <v>0.17353742120772309</v>
      </c>
      <c r="R1687" s="16">
        <f>(H1687-N1687)/O1687</f>
        <v>-0.15143037701393883</v>
      </c>
      <c r="S1687" s="16">
        <f>(I1687-P1687)/Q1687</f>
        <v>2.1233637031179795E-2</v>
      </c>
      <c r="T1687" s="113">
        <v>-0.15143037701393883</v>
      </c>
      <c r="U1687" s="113">
        <v>2.1233637031179795E-2</v>
      </c>
      <c r="V1687" s="113"/>
    </row>
    <row r="1688" spans="1:32" s="16" customFormat="1">
      <c r="B1688" s="3">
        <v>1034</v>
      </c>
      <c r="C1688" s="22" t="s">
        <v>11</v>
      </c>
      <c r="D1688" s="3" t="s">
        <v>10</v>
      </c>
      <c r="E1688" s="3" t="s">
        <v>9</v>
      </c>
      <c r="F1688" s="3" t="s">
        <v>8</v>
      </c>
      <c r="G1688" s="18" t="s">
        <v>46</v>
      </c>
      <c r="H1688" s="83">
        <v>6.663955548759104E-2</v>
      </c>
      <c r="I1688" s="16">
        <f>LOG(H1688)</f>
        <v>-1.1762679085089849</v>
      </c>
      <c r="N1688" s="16">
        <v>0.15105255939659212</v>
      </c>
      <c r="O1688" s="16">
        <v>6.1957569217097171E-2</v>
      </c>
      <c r="P1688" s="16">
        <v>-0.85240601296853824</v>
      </c>
      <c r="Q1688" s="16">
        <v>0.17353742120772309</v>
      </c>
      <c r="R1688" s="16">
        <f>(H1688-N1688)/O1688</f>
        <v>-1.3624324675040245</v>
      </c>
      <c r="S1688" s="16">
        <f>(I1688-P1688)/Q1688</f>
        <v>-1.8662366496318175</v>
      </c>
      <c r="T1688" s="113">
        <v>-1.3624324675040245</v>
      </c>
      <c r="U1688" s="113">
        <v>-1.8662366496318175</v>
      </c>
      <c r="V1688" s="113"/>
    </row>
    <row r="1689" spans="1:32" s="16" customFormat="1">
      <c r="B1689" s="3">
        <v>1046</v>
      </c>
      <c r="C1689" s="22" t="s">
        <v>11</v>
      </c>
      <c r="D1689" s="3" t="s">
        <v>10</v>
      </c>
      <c r="E1689" s="3" t="s">
        <v>9</v>
      </c>
      <c r="F1689" s="3" t="s">
        <v>8</v>
      </c>
      <c r="G1689" s="18" t="s">
        <v>46</v>
      </c>
      <c r="H1689" s="83">
        <v>0.15699610216044343</v>
      </c>
      <c r="I1689" s="16">
        <f>LOG(H1689)</f>
        <v>-0.80411112995525547</v>
      </c>
      <c r="N1689" s="16">
        <v>0.15105255939659212</v>
      </c>
      <c r="O1689" s="16">
        <v>6.1957569217097171E-2</v>
      </c>
      <c r="P1689" s="16">
        <v>-0.85240601296853824</v>
      </c>
      <c r="Q1689" s="16">
        <v>0.17353742120772309</v>
      </c>
      <c r="R1689" s="16">
        <f>(H1689-N1689)/O1689</f>
        <v>9.592924381886811E-2</v>
      </c>
      <c r="S1689" s="16">
        <f>(I1689-P1689)/Q1689</f>
        <v>0.27829665023934025</v>
      </c>
      <c r="T1689" s="113">
        <v>9.592924381886811E-2</v>
      </c>
      <c r="U1689" s="113">
        <v>0.27829665023934025</v>
      </c>
      <c r="V1689" s="113"/>
    </row>
    <row r="1690" spans="1:32" s="16" customFormat="1">
      <c r="B1690" s="3">
        <v>1090</v>
      </c>
      <c r="C1690" s="22" t="s">
        <v>11</v>
      </c>
      <c r="D1690" s="3" t="s">
        <v>10</v>
      </c>
      <c r="E1690" s="3" t="s">
        <v>9</v>
      </c>
      <c r="F1690" s="3" t="s">
        <v>8</v>
      </c>
      <c r="G1690" s="18" t="s">
        <v>46</v>
      </c>
      <c r="H1690" s="83">
        <v>9.0335759251729916E-2</v>
      </c>
      <c r="I1690" s="16">
        <f>LOG(H1690)</f>
        <v>-1.0441403009431169</v>
      </c>
      <c r="N1690" s="16">
        <v>0.15105255939659212</v>
      </c>
      <c r="O1690" s="16">
        <v>6.1957569217097171E-2</v>
      </c>
      <c r="P1690" s="16">
        <v>-0.85240601296853824</v>
      </c>
      <c r="Q1690" s="16">
        <v>0.17353742120772309</v>
      </c>
      <c r="R1690" s="16">
        <f>(H1690-N1690)/O1690</f>
        <v>-0.97997389039122318</v>
      </c>
      <c r="S1690" s="16">
        <f>(I1690-P1690)/Q1690</f>
        <v>-1.1048584601535256</v>
      </c>
      <c r="T1690" s="113">
        <v>-0.97997389039122318</v>
      </c>
      <c r="U1690" s="113">
        <v>-1.1048584601535256</v>
      </c>
      <c r="V1690" s="113"/>
    </row>
    <row r="1691" spans="1:32" s="16" customFormat="1">
      <c r="B1691" s="3">
        <v>1091</v>
      </c>
      <c r="C1691" s="22" t="s">
        <v>11</v>
      </c>
      <c r="D1691" s="3" t="s">
        <v>10</v>
      </c>
      <c r="E1691" s="3" t="s">
        <v>9</v>
      </c>
      <c r="F1691" s="3" t="s">
        <v>8</v>
      </c>
      <c r="G1691" s="18" t="s">
        <v>46</v>
      </c>
      <c r="H1691" s="83">
        <v>0.14422733910784483</v>
      </c>
      <c r="I1691" s="16">
        <f>LOG(H1691)</f>
        <v>-0.84095240883789557</v>
      </c>
      <c r="N1691" s="16">
        <v>0.15105255939659212</v>
      </c>
      <c r="O1691" s="16">
        <v>6.1957569217097171E-2</v>
      </c>
      <c r="P1691" s="16">
        <v>-0.85240601296853824</v>
      </c>
      <c r="Q1691" s="16">
        <v>0.17353742120772309</v>
      </c>
      <c r="R1691" s="16">
        <f>(H1691-N1691)/O1691</f>
        <v>-0.11015958784360894</v>
      </c>
      <c r="S1691" s="16">
        <f>(I1691-P1691)/Q1691</f>
        <v>6.600077407473276E-2</v>
      </c>
      <c r="T1691" s="113">
        <v>-0.11015958784360894</v>
      </c>
      <c r="U1691" s="113">
        <v>6.600077407473276E-2</v>
      </c>
      <c r="V1691" s="113"/>
    </row>
    <row r="1692" spans="1:32" s="16" customFormat="1">
      <c r="B1692" s="3">
        <v>1092</v>
      </c>
      <c r="C1692" s="22" t="s">
        <v>11</v>
      </c>
      <c r="D1692" s="3" t="s">
        <v>10</v>
      </c>
      <c r="E1692" s="3" t="s">
        <v>9</v>
      </c>
      <c r="F1692" s="3" t="s">
        <v>8</v>
      </c>
      <c r="G1692" s="18" t="s">
        <v>46</v>
      </c>
      <c r="H1692" s="83">
        <v>0.29280628936649067</v>
      </c>
      <c r="I1692" s="16">
        <f>LOG(H1692)</f>
        <v>-0.53341959903500424</v>
      </c>
      <c r="N1692" s="16">
        <v>0.15105255939659212</v>
      </c>
      <c r="O1692" s="16">
        <v>6.1957569217097171E-2</v>
      </c>
      <c r="P1692" s="16">
        <v>-0.85240601296853824</v>
      </c>
      <c r="Q1692" s="16">
        <v>0.17353742120772309</v>
      </c>
      <c r="R1692" s="16">
        <f>(H1692-N1692)/O1692</f>
        <v>2.2879162588383415</v>
      </c>
      <c r="S1692" s="16">
        <f>(I1692-P1692)/Q1692</f>
        <v>1.8381419506730452</v>
      </c>
      <c r="T1692" s="113">
        <v>2.2879162588383415</v>
      </c>
      <c r="U1692" s="113">
        <v>1.8381419506730452</v>
      </c>
      <c r="V1692" s="113"/>
    </row>
    <row r="1693" spans="1:32" s="16" customFormat="1">
      <c r="B1693" s="3">
        <v>1094</v>
      </c>
      <c r="C1693" s="22" t="s">
        <v>11</v>
      </c>
      <c r="D1693" s="3" t="s">
        <v>10</v>
      </c>
      <c r="E1693" s="3" t="s">
        <v>9</v>
      </c>
      <c r="F1693" s="3" t="s">
        <v>8</v>
      </c>
      <c r="G1693" s="18" t="s">
        <v>46</v>
      </c>
      <c r="H1693" s="83">
        <v>0.29870455897357112</v>
      </c>
      <c r="I1693" s="16">
        <f>LOG(H1693)</f>
        <v>-0.52475814893267914</v>
      </c>
      <c r="N1693" s="16">
        <v>0.15105255939659212</v>
      </c>
      <c r="O1693" s="16">
        <v>6.1957569217097171E-2</v>
      </c>
      <c r="P1693" s="16">
        <v>-0.85240601296853824</v>
      </c>
      <c r="Q1693" s="16">
        <v>0.17353742120772309</v>
      </c>
      <c r="R1693" s="16">
        <f>(H1693-N1693)/O1693</f>
        <v>2.3831147903755152</v>
      </c>
      <c r="S1693" s="16">
        <f>(I1693-P1693)/Q1693</f>
        <v>1.8880530882366109</v>
      </c>
      <c r="T1693" s="113">
        <v>2.3831147903755152</v>
      </c>
      <c r="U1693" s="113">
        <v>1.8880530882366109</v>
      </c>
      <c r="V1693" s="113"/>
    </row>
    <row r="1694" spans="1:32" s="16" customFormat="1">
      <c r="B1694" s="3">
        <v>1095</v>
      </c>
      <c r="C1694" s="22" t="s">
        <v>11</v>
      </c>
      <c r="D1694" s="3" t="s">
        <v>10</v>
      </c>
      <c r="E1694" s="3" t="s">
        <v>9</v>
      </c>
      <c r="F1694" s="3" t="s">
        <v>8</v>
      </c>
      <c r="G1694" s="18" t="s">
        <v>46</v>
      </c>
      <c r="H1694" s="83">
        <v>0.11740628472232439</v>
      </c>
      <c r="I1694" s="16">
        <f>LOG(H1694)</f>
        <v>-0.93030865481607072</v>
      </c>
      <c r="N1694" s="16">
        <v>0.15105255939659212</v>
      </c>
      <c r="O1694" s="16">
        <v>6.1957569217097171E-2</v>
      </c>
      <c r="P1694" s="16">
        <v>-0.85240601296853824</v>
      </c>
      <c r="Q1694" s="16">
        <v>0.17353742120772309</v>
      </c>
      <c r="R1694" s="16">
        <f>(H1694-N1694)/O1694</f>
        <v>-0.54305349773120293</v>
      </c>
      <c r="S1694" s="16">
        <f>(I1694-P1694)/Q1694</f>
        <v>-0.44890975851417986</v>
      </c>
      <c r="T1694" s="113">
        <v>-0.54305349773120293</v>
      </c>
      <c r="U1694" s="113">
        <v>-0.44890975851417986</v>
      </c>
      <c r="V1694" s="116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</row>
    <row r="1695" spans="1:32" s="16" customFormat="1">
      <c r="A1695" s="7"/>
      <c r="B1695" s="3">
        <v>1134</v>
      </c>
      <c r="C1695" s="3" t="s">
        <v>171</v>
      </c>
      <c r="D1695" s="25" t="s">
        <v>93</v>
      </c>
      <c r="E1695" s="3" t="s">
        <v>9</v>
      </c>
      <c r="F1695" s="3" t="s">
        <v>8</v>
      </c>
      <c r="G1695" s="18" t="s">
        <v>46</v>
      </c>
      <c r="H1695" s="83">
        <v>0.17204436541579851</v>
      </c>
      <c r="I1695" s="16">
        <f>LOG(H1695)</f>
        <v>-0.76435954628570013</v>
      </c>
      <c r="N1695" s="16">
        <v>0.15105255939659212</v>
      </c>
      <c r="O1695" s="16">
        <v>6.1957569217097171E-2</v>
      </c>
      <c r="P1695" s="16">
        <v>-0.85240601296853824</v>
      </c>
      <c r="Q1695" s="16">
        <v>0.17353742120772309</v>
      </c>
      <c r="R1695" s="16">
        <f>(H1695-N1695)/O1695</f>
        <v>0.33880938656020909</v>
      </c>
      <c r="S1695" s="16">
        <f>(I1695-P1695)/Q1695</f>
        <v>0.50736300026866887</v>
      </c>
      <c r="T1695" s="113">
        <v>0.33880938656020909</v>
      </c>
      <c r="U1695" s="113">
        <v>0.50736300026866887</v>
      </c>
      <c r="V1695" s="116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</row>
    <row r="1696" spans="1:32" s="16" customFormat="1">
      <c r="A1696" s="7"/>
      <c r="B1696" s="3">
        <v>1135</v>
      </c>
      <c r="C1696" s="3" t="s">
        <v>171</v>
      </c>
      <c r="D1696" s="25" t="s">
        <v>93</v>
      </c>
      <c r="E1696" s="3" t="s">
        <v>9</v>
      </c>
      <c r="F1696" s="3" t="s">
        <v>8</v>
      </c>
      <c r="G1696" s="18" t="s">
        <v>46</v>
      </c>
      <c r="H1696" s="83">
        <v>4.9843526924152656E-2</v>
      </c>
      <c r="I1696" s="16">
        <f>LOG(H1696)</f>
        <v>-1.3023912346172659</v>
      </c>
      <c r="N1696" s="16">
        <v>0.15105255939659212</v>
      </c>
      <c r="O1696" s="16">
        <v>6.1957569217097171E-2</v>
      </c>
      <c r="P1696" s="16">
        <v>-0.85240601296853824</v>
      </c>
      <c r="Q1696" s="16">
        <v>0.17353742120772309</v>
      </c>
      <c r="R1696" s="16">
        <f>(H1696-N1696)/O1696</f>
        <v>-1.6335216786476328</v>
      </c>
      <c r="S1696" s="16">
        <f>(I1696-P1696)/Q1696</f>
        <v>-2.5930154920885826</v>
      </c>
      <c r="T1696" s="113">
        <v>-1.6335216786476328</v>
      </c>
      <c r="U1696" s="113">
        <v>-2.5930154920885826</v>
      </c>
      <c r="V1696" s="116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1:32" s="16" customFormat="1">
      <c r="A1697" s="7"/>
      <c r="B1697" s="3">
        <v>1150</v>
      </c>
      <c r="C1697" s="3" t="s">
        <v>171</v>
      </c>
      <c r="D1697" s="25" t="s">
        <v>93</v>
      </c>
      <c r="E1697" s="3" t="s">
        <v>9</v>
      </c>
      <c r="F1697" s="3" t="s">
        <v>8</v>
      </c>
      <c r="G1697" s="18" t="s">
        <v>46</v>
      </c>
      <c r="H1697" s="83">
        <v>7.5120341583343797E-2</v>
      </c>
      <c r="I1697" s="16">
        <f>LOG(H1697)</f>
        <v>-1.1242424459359812</v>
      </c>
      <c r="N1697" s="16">
        <v>0.15105255939659212</v>
      </c>
      <c r="O1697" s="16">
        <v>6.1957569217097171E-2</v>
      </c>
      <c r="P1697" s="16">
        <v>-0.85240601296853824</v>
      </c>
      <c r="Q1697" s="16">
        <v>0.17353742120772309</v>
      </c>
      <c r="R1697" s="16">
        <f>(H1697-N1697)/O1697</f>
        <v>-1.2255519183973225</v>
      </c>
      <c r="S1697" s="16">
        <f>(I1697-P1697)/Q1697</f>
        <v>-1.566442736532639</v>
      </c>
      <c r="T1697" s="113">
        <v>-1.2255519183973225</v>
      </c>
      <c r="U1697" s="113">
        <v>-1.566442736532639</v>
      </c>
      <c r="V1697" s="116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</row>
    <row r="1698" spans="1:32" s="16" customFormat="1">
      <c r="A1698" s="7"/>
      <c r="B1698" s="3">
        <v>1151</v>
      </c>
      <c r="C1698" s="3" t="s">
        <v>171</v>
      </c>
      <c r="D1698" s="25" t="s">
        <v>93</v>
      </c>
      <c r="E1698" s="3" t="s">
        <v>9</v>
      </c>
      <c r="F1698" s="3" t="s">
        <v>8</v>
      </c>
      <c r="G1698" s="18" t="s">
        <v>46</v>
      </c>
      <c r="H1698" s="83">
        <v>7.5121671554357186E-2</v>
      </c>
      <c r="I1698" s="16">
        <f>LOG(H1698)</f>
        <v>-1.1242347570204754</v>
      </c>
      <c r="N1698" s="16">
        <v>0.15105255939659212</v>
      </c>
      <c r="O1698" s="16">
        <v>6.1957569217097171E-2</v>
      </c>
      <c r="P1698" s="16">
        <v>-0.85240601296853824</v>
      </c>
      <c r="Q1698" s="16">
        <v>0.17353742120772309</v>
      </c>
      <c r="R1698" s="16">
        <f>(H1698-N1698)/O1698</f>
        <v>-1.2255304525614255</v>
      </c>
      <c r="S1698" s="16">
        <f>(I1698-P1698)/Q1698</f>
        <v>-1.566398429573066</v>
      </c>
      <c r="T1698" s="113">
        <v>-1.2255304525614255</v>
      </c>
      <c r="U1698" s="113">
        <v>-1.566398429573066</v>
      </c>
      <c r="V1698" s="116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1:32" s="16" customFormat="1">
      <c r="A1699" s="7"/>
      <c r="B1699" s="3">
        <v>1163</v>
      </c>
      <c r="C1699" s="3" t="s">
        <v>171</v>
      </c>
      <c r="D1699" s="25" t="s">
        <v>93</v>
      </c>
      <c r="E1699" s="3" t="s">
        <v>9</v>
      </c>
      <c r="F1699" s="3" t="s">
        <v>8</v>
      </c>
      <c r="G1699" s="18" t="s">
        <v>46</v>
      </c>
      <c r="H1699" s="83">
        <v>0.16178422836675233</v>
      </c>
      <c r="I1699" s="16">
        <f>LOG(H1699)</f>
        <v>-0.79106381812019066</v>
      </c>
      <c r="N1699" s="16">
        <v>0.15105255939659212</v>
      </c>
      <c r="O1699" s="16">
        <v>6.1957569217097171E-2</v>
      </c>
      <c r="P1699" s="16">
        <v>-0.85240601296853824</v>
      </c>
      <c r="Q1699" s="16">
        <v>0.17353742120772309</v>
      </c>
      <c r="R1699" s="16">
        <f>(H1699-N1699)/O1699</f>
        <v>0.17320997427379384</v>
      </c>
      <c r="S1699" s="16">
        <f>(I1699-P1699)/Q1699</f>
        <v>0.3534810787289584</v>
      </c>
      <c r="T1699" s="113">
        <v>0.17320997427379384</v>
      </c>
      <c r="U1699" s="113">
        <v>0.3534810787289584</v>
      </c>
      <c r="V1699" s="116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1:32" s="16" customFormat="1">
      <c r="A1700" s="7"/>
      <c r="B1700" s="3">
        <v>1164</v>
      </c>
      <c r="C1700" s="3" t="s">
        <v>171</v>
      </c>
      <c r="D1700" s="25" t="s">
        <v>93</v>
      </c>
      <c r="E1700" s="3" t="s">
        <v>9</v>
      </c>
      <c r="F1700" s="3" t="s">
        <v>8</v>
      </c>
      <c r="G1700" s="18" t="s">
        <v>46</v>
      </c>
      <c r="H1700" s="83">
        <v>4.968318142653233E-2</v>
      </c>
      <c r="I1700" s="16">
        <f>LOG(H1700)</f>
        <v>-1.3037906022085028</v>
      </c>
      <c r="N1700" s="16">
        <v>0.15105255939659212</v>
      </c>
      <c r="O1700" s="16">
        <v>6.1957569217097171E-2</v>
      </c>
      <c r="P1700" s="16">
        <v>-0.85240601296853824</v>
      </c>
      <c r="Q1700" s="16">
        <v>0.17353742120772309</v>
      </c>
      <c r="R1700" s="16">
        <f>(H1700-N1700)/O1700</f>
        <v>-1.6361096674865505</v>
      </c>
      <c r="S1700" s="16">
        <f>(I1700-P1700)/Q1700</f>
        <v>-2.6010792721165332</v>
      </c>
      <c r="T1700" s="113">
        <v>-1.6361096674865505</v>
      </c>
      <c r="U1700" s="113">
        <v>-2.6010792721165332</v>
      </c>
      <c r="V1700" s="116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1:32" s="16" customFormat="1">
      <c r="A1701" s="7"/>
      <c r="B1701" s="3" t="s">
        <v>183</v>
      </c>
      <c r="C1701" s="3" t="s">
        <v>171</v>
      </c>
      <c r="D1701" s="25" t="s">
        <v>93</v>
      </c>
      <c r="E1701" s="3" t="s">
        <v>9</v>
      </c>
      <c r="F1701" s="3" t="s">
        <v>8</v>
      </c>
      <c r="G1701" s="18" t="s">
        <v>46</v>
      </c>
      <c r="H1701" s="83">
        <v>0.24861216398033545</v>
      </c>
      <c r="I1701" s="16">
        <f>LOG(H1701)</f>
        <v>-0.60447762621609724</v>
      </c>
      <c r="N1701" s="16">
        <v>0.15105255939659212</v>
      </c>
      <c r="O1701" s="16">
        <v>6.1957569217097171E-2</v>
      </c>
      <c r="P1701" s="16">
        <v>-0.85240601296853824</v>
      </c>
      <c r="Q1701" s="16">
        <v>0.17353742120772309</v>
      </c>
      <c r="R1701" s="16">
        <f>(H1701-N1701)/O1701</f>
        <v>1.5746196278601226</v>
      </c>
      <c r="S1701" s="16">
        <f>(I1701-P1701)/Q1701</f>
        <v>1.4286739138279141</v>
      </c>
      <c r="T1701" s="113">
        <v>1.5746196278601226</v>
      </c>
      <c r="U1701" s="113">
        <v>1.4286739138279141</v>
      </c>
      <c r="V1701" s="117"/>
      <c r="W1701" s="45"/>
      <c r="X1701" s="45"/>
      <c r="Y1701" s="45"/>
      <c r="Z1701" s="45"/>
      <c r="AA1701" s="45"/>
      <c r="AB1701" s="45"/>
      <c r="AC1701" s="45"/>
      <c r="AD1701" s="45"/>
      <c r="AE1701" s="45"/>
      <c r="AF1701" s="45"/>
    </row>
    <row r="1702" spans="1:32" s="16" customFormat="1">
      <c r="A1702" s="7"/>
      <c r="B1702" s="3" t="s">
        <v>182</v>
      </c>
      <c r="C1702" s="3" t="s">
        <v>171</v>
      </c>
      <c r="D1702" s="25" t="s">
        <v>93</v>
      </c>
      <c r="E1702" s="3" t="s">
        <v>9</v>
      </c>
      <c r="F1702" s="3" t="s">
        <v>8</v>
      </c>
      <c r="G1702" s="18" t="s">
        <v>46</v>
      </c>
      <c r="H1702" s="83">
        <v>5.5162974767484899E-2</v>
      </c>
      <c r="I1702" s="16">
        <f>LOG(H1702)</f>
        <v>-1.2583523217154</v>
      </c>
      <c r="N1702" s="16">
        <v>0.15105255939659212</v>
      </c>
      <c r="O1702" s="16">
        <v>6.1957569217097171E-2</v>
      </c>
      <c r="P1702" s="16">
        <v>-0.85240601296853824</v>
      </c>
      <c r="Q1702" s="16">
        <v>0.17353742120772309</v>
      </c>
      <c r="R1702" s="16">
        <f>(H1702-N1702)/O1702</f>
        <v>-1.5476653755268133</v>
      </c>
      <c r="S1702" s="16">
        <f>(I1702-P1702)/Q1702</f>
        <v>-2.339243639335558</v>
      </c>
      <c r="T1702" s="113">
        <v>-1.5476653755268133</v>
      </c>
      <c r="U1702" s="113">
        <v>-2.339243639335558</v>
      </c>
      <c r="V1702" s="117"/>
      <c r="W1702" s="45"/>
      <c r="X1702" s="45"/>
      <c r="Y1702" s="45"/>
      <c r="Z1702" s="45"/>
      <c r="AA1702" s="45"/>
      <c r="AB1702" s="45"/>
      <c r="AC1702" s="45"/>
      <c r="AD1702" s="45"/>
      <c r="AE1702" s="45"/>
      <c r="AF1702" s="45"/>
    </row>
    <row r="1703" spans="1:32" s="16" customFormat="1">
      <c r="A1703" s="7"/>
      <c r="B1703" s="3" t="s">
        <v>181</v>
      </c>
      <c r="C1703" s="3" t="s">
        <v>171</v>
      </c>
      <c r="D1703" s="25" t="s">
        <v>93</v>
      </c>
      <c r="E1703" s="3" t="s">
        <v>9</v>
      </c>
      <c r="F1703" s="3" t="s">
        <v>8</v>
      </c>
      <c r="G1703" s="18" t="s">
        <v>46</v>
      </c>
      <c r="H1703" s="83">
        <v>8.2028435633069982E-2</v>
      </c>
      <c r="I1703" s="16">
        <f>LOG(H1703)</f>
        <v>-1.0860355708140628</v>
      </c>
      <c r="N1703" s="16">
        <v>0.15105255939659212</v>
      </c>
      <c r="O1703" s="16">
        <v>6.1957569217097171E-2</v>
      </c>
      <c r="P1703" s="16">
        <v>-0.85240601296853824</v>
      </c>
      <c r="Q1703" s="16">
        <v>0.17353742120772309</v>
      </c>
      <c r="R1703" s="16">
        <f>(H1703-N1703)/O1703</f>
        <v>-1.114054741587166</v>
      </c>
      <c r="S1703" s="16">
        <f>(I1703-P1703)/Q1703</f>
        <v>-1.3462776859284522</v>
      </c>
      <c r="T1703" s="113">
        <v>-1.114054741587166</v>
      </c>
      <c r="U1703" s="113">
        <v>-1.3462776859284522</v>
      </c>
      <c r="V1703" s="117"/>
      <c r="W1703" s="45"/>
      <c r="X1703" s="45"/>
      <c r="Y1703" s="45"/>
      <c r="Z1703" s="45"/>
      <c r="AA1703" s="45"/>
      <c r="AB1703" s="45"/>
      <c r="AC1703" s="45"/>
      <c r="AD1703" s="45"/>
      <c r="AE1703" s="45"/>
      <c r="AF1703" s="45"/>
    </row>
    <row r="1704" spans="1:32" s="16" customFormat="1">
      <c r="A1704" s="7"/>
      <c r="B1704" s="3" t="s">
        <v>172</v>
      </c>
      <c r="C1704" s="3" t="s">
        <v>171</v>
      </c>
      <c r="D1704" s="4" t="s">
        <v>93</v>
      </c>
      <c r="E1704" s="3" t="s">
        <v>9</v>
      </c>
      <c r="F1704" s="3" t="s">
        <v>8</v>
      </c>
      <c r="G1704" s="18" t="s">
        <v>46</v>
      </c>
      <c r="H1704" s="83">
        <v>0.11695004337167972</v>
      </c>
      <c r="I1704" s="16">
        <f>LOG(H1704)</f>
        <v>-0.93199961279388177</v>
      </c>
      <c r="N1704" s="16">
        <v>0.15105255939659212</v>
      </c>
      <c r="O1704" s="16">
        <v>6.1957569217097171E-2</v>
      </c>
      <c r="P1704" s="16">
        <v>-0.85240601296853824</v>
      </c>
      <c r="Q1704" s="16">
        <v>0.17353742120772309</v>
      </c>
      <c r="R1704" s="16">
        <f>(H1704-N1704)/O1704</f>
        <v>-0.55041726871850594</v>
      </c>
      <c r="S1704" s="16">
        <f>(I1704-P1704)/Q1704</f>
        <v>-0.45865381236748093</v>
      </c>
      <c r="T1704" s="113">
        <v>-0.55041726871850594</v>
      </c>
      <c r="U1704" s="113">
        <v>-0.45865381236748093</v>
      </c>
      <c r="V1704" s="117"/>
      <c r="W1704" s="45"/>
      <c r="X1704" s="45"/>
      <c r="Y1704" s="45"/>
      <c r="Z1704" s="45"/>
      <c r="AA1704" s="45"/>
      <c r="AB1704" s="45"/>
      <c r="AC1704" s="45"/>
      <c r="AD1704" s="45"/>
      <c r="AE1704" s="45"/>
      <c r="AF1704" s="45"/>
    </row>
    <row r="1705" spans="1:32" s="16" customFormat="1">
      <c r="A1705" s="7"/>
      <c r="B1705" s="3">
        <v>1010</v>
      </c>
      <c r="C1705" s="3" t="s">
        <v>171</v>
      </c>
      <c r="D1705" s="3" t="s">
        <v>10</v>
      </c>
      <c r="E1705" s="3" t="s">
        <v>9</v>
      </c>
      <c r="F1705" s="3" t="s">
        <v>8</v>
      </c>
      <c r="G1705" s="18" t="s">
        <v>46</v>
      </c>
      <c r="H1705" s="83">
        <v>7.7802699003017797E-2</v>
      </c>
      <c r="I1705" s="16">
        <f>LOG(H1705)</f>
        <v>-1.1090053369205208</v>
      </c>
      <c r="N1705" s="16">
        <v>0.15105255939659212</v>
      </c>
      <c r="O1705" s="16">
        <v>6.1957569217097171E-2</v>
      </c>
      <c r="P1705" s="16">
        <v>-0.85240601296853824</v>
      </c>
      <c r="Q1705" s="16">
        <v>0.17353742120772309</v>
      </c>
      <c r="R1705" s="16">
        <f>(H1705-N1705)/O1705</f>
        <v>-1.1822584604135995</v>
      </c>
      <c r="S1705" s="16">
        <f>(I1705-P1705)/Q1705</f>
        <v>-1.4786397202758648</v>
      </c>
      <c r="T1705" s="113">
        <v>-1.1822584604135995</v>
      </c>
      <c r="U1705" s="113">
        <v>-1.4786397202758648</v>
      </c>
      <c r="V1705" s="113"/>
    </row>
    <row r="1706" spans="1:32" s="16" customFormat="1">
      <c r="A1706" s="7"/>
      <c r="B1706" s="3">
        <v>1012</v>
      </c>
      <c r="C1706" s="3" t="s">
        <v>171</v>
      </c>
      <c r="D1706" s="3" t="s">
        <v>10</v>
      </c>
      <c r="E1706" s="3" t="s">
        <v>9</v>
      </c>
      <c r="F1706" s="3" t="s">
        <v>8</v>
      </c>
      <c r="G1706" s="18" t="s">
        <v>46</v>
      </c>
      <c r="H1706" s="83">
        <v>3.2163519654597482E-2</v>
      </c>
      <c r="I1706" s="16">
        <f>LOG(H1706)</f>
        <v>-1.4926364324692547</v>
      </c>
      <c r="N1706" s="16">
        <v>0.15105255939659212</v>
      </c>
      <c r="O1706" s="16">
        <v>6.1957569217097171E-2</v>
      </c>
      <c r="P1706" s="16">
        <v>-0.85240601296853824</v>
      </c>
      <c r="Q1706" s="16">
        <v>0.17353742120772309</v>
      </c>
      <c r="R1706" s="16">
        <f>(H1706-N1706)/O1706</f>
        <v>-1.9188783750603831</v>
      </c>
      <c r="S1706" s="16">
        <f>(I1706-P1706)/Q1706</f>
        <v>-3.6892931509819147</v>
      </c>
      <c r="T1706" s="113">
        <v>-1.9188783750603831</v>
      </c>
      <c r="U1706" s="113">
        <v>-3.6892931509819147</v>
      </c>
      <c r="V1706" s="113"/>
    </row>
    <row r="1707" spans="1:32" s="16" customFormat="1">
      <c r="A1707" s="7"/>
      <c r="B1707" s="3">
        <v>1014</v>
      </c>
      <c r="C1707" s="3" t="s">
        <v>171</v>
      </c>
      <c r="D1707" s="3" t="s">
        <v>10</v>
      </c>
      <c r="E1707" s="3" t="s">
        <v>9</v>
      </c>
      <c r="F1707" s="3" t="s">
        <v>8</v>
      </c>
      <c r="G1707" s="18" t="s">
        <v>46</v>
      </c>
      <c r="H1707" s="83">
        <v>0.10311831877499583</v>
      </c>
      <c r="I1707" s="16">
        <f>LOG(H1707)</f>
        <v>-0.98666417626650571</v>
      </c>
      <c r="N1707" s="16">
        <v>0.15105255939659212</v>
      </c>
      <c r="O1707" s="16">
        <v>6.1957569217097171E-2</v>
      </c>
      <c r="P1707" s="16">
        <v>-0.85240601296853824</v>
      </c>
      <c r="Q1707" s="16">
        <v>0.17353742120772309</v>
      </c>
      <c r="R1707" s="16">
        <f>(H1707-N1707)/O1707</f>
        <v>-0.77366238261601872</v>
      </c>
      <c r="S1707" s="16">
        <f>(I1707-P1707)/Q1707</f>
        <v>-0.77365540160506008</v>
      </c>
      <c r="T1707" s="113">
        <v>-0.77366238261601872</v>
      </c>
      <c r="U1707" s="113">
        <v>-0.77365540160506008</v>
      </c>
      <c r="V1707" s="113"/>
    </row>
    <row r="1708" spans="1:32" s="16" customFormat="1">
      <c r="A1708" s="7"/>
      <c r="B1708" s="3">
        <v>1017</v>
      </c>
      <c r="C1708" s="3" t="s">
        <v>171</v>
      </c>
      <c r="D1708" s="3" t="s">
        <v>10</v>
      </c>
      <c r="E1708" s="3" t="s">
        <v>9</v>
      </c>
      <c r="F1708" s="3" t="s">
        <v>8</v>
      </c>
      <c r="G1708" s="18" t="s">
        <v>46</v>
      </c>
      <c r="H1708" s="83">
        <v>8.4425378227872633E-2</v>
      </c>
      <c r="I1708" s="16">
        <f>LOG(H1708)</f>
        <v>-1.0735269850377089</v>
      </c>
      <c r="N1708" s="16">
        <v>0.15105255939659212</v>
      </c>
      <c r="O1708" s="16">
        <v>6.1957569217097171E-2</v>
      </c>
      <c r="P1708" s="16">
        <v>-0.85240601296853824</v>
      </c>
      <c r="Q1708" s="16">
        <v>0.17353742120772309</v>
      </c>
      <c r="R1708" s="16">
        <f>(H1708-N1708)/O1708</f>
        <v>-1.075367901139894</v>
      </c>
      <c r="S1708" s="16">
        <f>(I1708-P1708)/Q1708</f>
        <v>-1.2741976372029318</v>
      </c>
      <c r="T1708" s="113">
        <v>-1.075367901139894</v>
      </c>
      <c r="U1708" s="113">
        <v>-1.2741976372029318</v>
      </c>
      <c r="V1708" s="113"/>
    </row>
    <row r="1709" spans="1:32" s="16" customFormat="1">
      <c r="A1709" s="7"/>
      <c r="B1709" s="3">
        <v>1018</v>
      </c>
      <c r="C1709" s="3" t="s">
        <v>171</v>
      </c>
      <c r="D1709" s="3" t="s">
        <v>10</v>
      </c>
      <c r="E1709" s="3" t="s">
        <v>9</v>
      </c>
      <c r="F1709" s="3" t="s">
        <v>8</v>
      </c>
      <c r="G1709" s="18" t="s">
        <v>46</v>
      </c>
      <c r="H1709" s="83">
        <v>4.5556083461647329E-2</v>
      </c>
      <c r="I1709" s="16">
        <f>LOG(H1709)</f>
        <v>-1.3414536200650329</v>
      </c>
      <c r="N1709" s="16">
        <v>0.15105255939659212</v>
      </c>
      <c r="O1709" s="16">
        <v>6.1957569217097171E-2</v>
      </c>
      <c r="P1709" s="16">
        <v>-0.85240601296853824</v>
      </c>
      <c r="Q1709" s="16">
        <v>0.17353742120772309</v>
      </c>
      <c r="R1709" s="16">
        <f>(H1709-N1709)/O1709</f>
        <v>-1.702721350563138</v>
      </c>
      <c r="S1709" s="16">
        <f>(I1709-P1709)/Q1709</f>
        <v>-2.8181103746557814</v>
      </c>
      <c r="T1709" s="113">
        <v>-1.702721350563138</v>
      </c>
      <c r="U1709" s="113">
        <v>-2.8181103746557814</v>
      </c>
      <c r="V1709" s="113"/>
    </row>
    <row r="1710" spans="1:32" s="16" customFormat="1">
      <c r="A1710" s="7"/>
      <c r="B1710" s="3">
        <v>1019</v>
      </c>
      <c r="C1710" s="3" t="s">
        <v>171</v>
      </c>
      <c r="D1710" s="3" t="s">
        <v>10</v>
      </c>
      <c r="E1710" s="3" t="s">
        <v>9</v>
      </c>
      <c r="F1710" s="3" t="s">
        <v>8</v>
      </c>
      <c r="G1710" s="18" t="s">
        <v>46</v>
      </c>
      <c r="H1710" s="83">
        <v>7.2407135062137598E-2</v>
      </c>
      <c r="I1710" s="16">
        <f>LOG(H1710)</f>
        <v>-1.14021863593774</v>
      </c>
      <c r="N1710" s="16">
        <v>0.15105255939659212</v>
      </c>
      <c r="O1710" s="16">
        <v>6.1957569217097171E-2</v>
      </c>
      <c r="P1710" s="16">
        <v>-0.85240601296853824</v>
      </c>
      <c r="Q1710" s="16">
        <v>0.17353742120772309</v>
      </c>
      <c r="R1710" s="16">
        <f>(H1710-N1710)/O1710</f>
        <v>-1.2693432832860774</v>
      </c>
      <c r="S1710" s="16">
        <f>(I1710-P1710)/Q1710</f>
        <v>-1.6585046669829906</v>
      </c>
      <c r="T1710" s="113">
        <v>-1.2693432832860774</v>
      </c>
      <c r="U1710" s="113">
        <v>-1.6585046669829906</v>
      </c>
      <c r="V1710" s="113"/>
    </row>
    <row r="1711" spans="1:32" s="16" customFormat="1">
      <c r="A1711" s="7"/>
      <c r="B1711" s="3">
        <v>1060</v>
      </c>
      <c r="C1711" s="3" t="s">
        <v>171</v>
      </c>
      <c r="D1711" s="3" t="s">
        <v>10</v>
      </c>
      <c r="E1711" s="3" t="s">
        <v>9</v>
      </c>
      <c r="F1711" s="3" t="s">
        <v>8</v>
      </c>
      <c r="G1711" s="18" t="s">
        <v>46</v>
      </c>
      <c r="H1711" s="83">
        <v>9.5617974498806158E-2</v>
      </c>
      <c r="I1711" s="16">
        <f>LOG(H1711)</f>
        <v>-1.0194604603192567</v>
      </c>
      <c r="N1711" s="16">
        <v>0.15105255939659212</v>
      </c>
      <c r="O1711" s="16">
        <v>6.1957569217097171E-2</v>
      </c>
      <c r="P1711" s="16">
        <v>-0.85240601296853824</v>
      </c>
      <c r="Q1711" s="16">
        <v>0.17353742120772309</v>
      </c>
      <c r="R1711" s="16">
        <f>(H1711-N1711)/O1711</f>
        <v>-0.89471852427820575</v>
      </c>
      <c r="S1711" s="16">
        <f>(I1711-P1711)/Q1711</f>
        <v>-0.96264221392777005</v>
      </c>
      <c r="T1711" s="113">
        <v>-0.89471852427820575</v>
      </c>
      <c r="U1711" s="113">
        <v>-0.96264221392777005</v>
      </c>
      <c r="V1711" s="113"/>
    </row>
    <row r="1712" spans="1:32" s="16" customFormat="1">
      <c r="A1712" s="7"/>
      <c r="B1712" s="3">
        <v>1066</v>
      </c>
      <c r="C1712" s="3" t="s">
        <v>171</v>
      </c>
      <c r="D1712" s="3" t="s">
        <v>10</v>
      </c>
      <c r="E1712" s="3" t="s">
        <v>9</v>
      </c>
      <c r="F1712" s="3" t="s">
        <v>8</v>
      </c>
      <c r="G1712" s="18" t="s">
        <v>46</v>
      </c>
      <c r="H1712" s="83">
        <v>0.1377913015064674</v>
      </c>
      <c r="I1712" s="16">
        <f>LOG(H1712)</f>
        <v>-0.86077819771851782</v>
      </c>
      <c r="N1712" s="16">
        <v>0.15105255939659212</v>
      </c>
      <c r="O1712" s="16">
        <v>6.1957569217097171E-2</v>
      </c>
      <c r="P1712" s="16">
        <v>-0.85240601296853824</v>
      </c>
      <c r="Q1712" s="16">
        <v>0.17353742120772309</v>
      </c>
      <c r="R1712" s="16">
        <f>(H1712-N1712)/O1712</f>
        <v>-0.21403773675590362</v>
      </c>
      <c r="S1712" s="16">
        <f>(I1712-P1712)/Q1712</f>
        <v>-4.824426162215547E-2</v>
      </c>
      <c r="T1712" s="113">
        <v>-0.21403773675590362</v>
      </c>
      <c r="U1712" s="113">
        <v>-4.824426162215547E-2</v>
      </c>
      <c r="V1712" s="113"/>
    </row>
    <row r="1713" spans="1:32" s="16" customFormat="1">
      <c r="A1713" s="7"/>
      <c r="B1713" s="3">
        <v>1073</v>
      </c>
      <c r="C1713" s="3" t="s">
        <v>171</v>
      </c>
      <c r="D1713" s="3" t="s">
        <v>10</v>
      </c>
      <c r="E1713" s="3" t="s">
        <v>9</v>
      </c>
      <c r="F1713" s="3" t="s">
        <v>8</v>
      </c>
      <c r="G1713" s="18" t="s">
        <v>46</v>
      </c>
      <c r="H1713" s="83">
        <v>0.1163713164024593</v>
      </c>
      <c r="I1713" s="16">
        <f>LOG(H1713)</f>
        <v>-0.93415405287551667</v>
      </c>
      <c r="N1713" s="16">
        <v>0.15105255939659212</v>
      </c>
      <c r="O1713" s="16">
        <v>6.1957569217097171E-2</v>
      </c>
      <c r="P1713" s="16">
        <v>-0.85240601296853824</v>
      </c>
      <c r="Q1713" s="16">
        <v>0.17353742120772309</v>
      </c>
      <c r="R1713" s="16">
        <f>(H1713-N1713)/O1713</f>
        <v>-0.55975796714378756</v>
      </c>
      <c r="S1713" s="16">
        <f>(I1713-P1713)/Q1713</f>
        <v>-0.47106865676611959</v>
      </c>
      <c r="T1713" s="113">
        <v>-0.55975796714378756</v>
      </c>
      <c r="U1713" s="113">
        <v>-0.47106865676611959</v>
      </c>
      <c r="V1713" s="113"/>
    </row>
    <row r="1714" spans="1:32" s="16" customFormat="1">
      <c r="A1714" s="7"/>
      <c r="B1714" s="3">
        <v>1076</v>
      </c>
      <c r="C1714" s="3" t="s">
        <v>171</v>
      </c>
      <c r="D1714" s="3" t="s">
        <v>10</v>
      </c>
      <c r="E1714" s="3" t="s">
        <v>9</v>
      </c>
      <c r="F1714" s="3" t="s">
        <v>8</v>
      </c>
      <c r="G1714" s="18" t="s">
        <v>46</v>
      </c>
      <c r="H1714" s="83">
        <v>6.5681545647440012E-2</v>
      </c>
      <c r="I1714" s="16">
        <f>LOG(H1714)</f>
        <v>-1.1825566357568276</v>
      </c>
      <c r="N1714" s="16">
        <v>0.15105255939659212</v>
      </c>
      <c r="O1714" s="16">
        <v>6.1957569217097171E-2</v>
      </c>
      <c r="P1714" s="16">
        <v>-0.85240601296853824</v>
      </c>
      <c r="Q1714" s="16">
        <v>0.17353742120772309</v>
      </c>
      <c r="R1714" s="16">
        <f>(H1714-N1714)/O1714</f>
        <v>-1.3778948210510817</v>
      </c>
      <c r="S1714" s="16">
        <f>(I1714-P1714)/Q1714</f>
        <v>-1.9024751001289879</v>
      </c>
      <c r="T1714" s="113">
        <v>-1.3778948210510817</v>
      </c>
      <c r="U1714" s="113">
        <v>-1.9024751001289879</v>
      </c>
      <c r="V1714" s="113"/>
    </row>
    <row r="1715" spans="1:32" s="16" customFormat="1">
      <c r="A1715" s="7"/>
      <c r="B1715" s="13">
        <v>1077</v>
      </c>
      <c r="C1715" s="13" t="s">
        <v>171</v>
      </c>
      <c r="D1715" s="13" t="s">
        <v>10</v>
      </c>
      <c r="E1715" s="13" t="s">
        <v>9</v>
      </c>
      <c r="F1715" s="13" t="s">
        <v>8</v>
      </c>
      <c r="G1715" s="72" t="s">
        <v>46</v>
      </c>
      <c r="H1715" s="84">
        <v>6.5669516552988569E-2</v>
      </c>
      <c r="I1715" s="24">
        <f>LOG(H1715)</f>
        <v>-1.1826361808974553</v>
      </c>
      <c r="J1715" s="24"/>
      <c r="K1715" s="24"/>
      <c r="L1715" s="24"/>
      <c r="M1715" s="24"/>
      <c r="N1715" s="16">
        <v>0.15105255939659212</v>
      </c>
      <c r="O1715" s="16">
        <v>6.1957569217097171E-2</v>
      </c>
      <c r="P1715" s="16">
        <v>-0.85240601296853824</v>
      </c>
      <c r="Q1715" s="16">
        <v>0.17353742120772309</v>
      </c>
      <c r="R1715" s="16">
        <f>(H1715-N1715)/O1715</f>
        <v>-1.3780889715738256</v>
      </c>
      <c r="S1715" s="16">
        <f>(I1715-P1715)/Q1715</f>
        <v>-1.902933474697851</v>
      </c>
      <c r="T1715" s="113">
        <v>-1.3780889715738256</v>
      </c>
      <c r="U1715" s="113">
        <v>-1.902933474697851</v>
      </c>
      <c r="V1715" s="113"/>
    </row>
    <row r="1716" spans="1:32" s="16" customFormat="1">
      <c r="B1716" s="3">
        <v>1170</v>
      </c>
      <c r="C1716" s="22" t="s">
        <v>11</v>
      </c>
      <c r="D1716" s="25" t="s">
        <v>93</v>
      </c>
      <c r="E1716" s="3" t="s">
        <v>9</v>
      </c>
      <c r="F1716" s="3" t="s">
        <v>8</v>
      </c>
      <c r="G1716" s="19" t="s">
        <v>51</v>
      </c>
      <c r="H1716" s="83">
        <v>6.2138787543528085E-2</v>
      </c>
      <c r="I1716" s="16">
        <f>LOG(H1716)</f>
        <v>-1.206637224983401</v>
      </c>
      <c r="J1716" s="28">
        <f>AVERAGE(H1716:H1725)</f>
        <v>9.1104044579123897E-2</v>
      </c>
      <c r="K1716" s="28">
        <f>STDEV(H1716:H1725)</f>
        <v>2.7731022171071186E-2</v>
      </c>
      <c r="L1716" s="28">
        <f>AVERAGE(I1716:I1725)</f>
        <v>-1.0585316607672008</v>
      </c>
      <c r="M1716" s="28">
        <f>STDEV(I1716:I1725)</f>
        <v>0.13198689026587146</v>
      </c>
      <c r="N1716" s="16">
        <v>9.1104044579123897E-2</v>
      </c>
      <c r="O1716" s="16">
        <v>2.7731022171071186E-2</v>
      </c>
      <c r="P1716" s="16">
        <v>-1.0585316607672008</v>
      </c>
      <c r="Q1716" s="16">
        <v>0.13198689026587146</v>
      </c>
      <c r="R1716" s="16">
        <f>(H1716-N1716)/O1716</f>
        <v>-1.0445073700100449</v>
      </c>
      <c r="S1716" s="16">
        <f>(I1716-P1716)/Q1716</f>
        <v>-1.1221232951080184</v>
      </c>
      <c r="T1716" s="113">
        <v>-1.0445073700100449</v>
      </c>
      <c r="U1716" s="113">
        <v>-1.1221232951080184</v>
      </c>
      <c r="V1716" s="116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</row>
    <row r="1717" spans="1:32" s="16" customFormat="1">
      <c r="B1717" s="3">
        <v>1171</v>
      </c>
      <c r="C1717" s="22" t="s">
        <v>11</v>
      </c>
      <c r="D1717" s="25" t="s">
        <v>93</v>
      </c>
      <c r="E1717" s="3" t="s">
        <v>9</v>
      </c>
      <c r="F1717" s="3" t="s">
        <v>8</v>
      </c>
      <c r="G1717" s="19" t="s">
        <v>51</v>
      </c>
      <c r="H1717" s="83">
        <v>6.9357035130907616E-2</v>
      </c>
      <c r="I1717" s="16">
        <f>LOG(H1717)</f>
        <v>-1.1589094803214608</v>
      </c>
      <c r="N1717" s="16">
        <v>9.1104044579123897E-2</v>
      </c>
      <c r="O1717" s="16">
        <v>2.7731022171071186E-2</v>
      </c>
      <c r="P1717" s="16">
        <v>-1.0585316607672008</v>
      </c>
      <c r="Q1717" s="16">
        <v>0.13198689026587146</v>
      </c>
      <c r="R1717" s="16">
        <f>(H1717-N1717)/O1717</f>
        <v>-0.78421232776996641</v>
      </c>
      <c r="S1717" s="16">
        <f>(I1717-P1717)/Q1717</f>
        <v>-0.76051355821825262</v>
      </c>
      <c r="T1717" s="113">
        <v>-0.78421232776996641</v>
      </c>
      <c r="U1717" s="113">
        <v>-0.76051355821825262</v>
      </c>
      <c r="V1717" s="116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</row>
    <row r="1718" spans="1:32" s="16" customFormat="1">
      <c r="B1718" s="3">
        <v>1172</v>
      </c>
      <c r="C1718" s="22" t="s">
        <v>11</v>
      </c>
      <c r="D1718" s="25" t="s">
        <v>93</v>
      </c>
      <c r="E1718" s="3" t="s">
        <v>9</v>
      </c>
      <c r="F1718" s="3" t="s">
        <v>8</v>
      </c>
      <c r="G1718" s="19" t="s">
        <v>51</v>
      </c>
      <c r="H1718" s="83">
        <v>6.9227748847676504E-2</v>
      </c>
      <c r="I1718" s="16">
        <f>LOG(H1718)</f>
        <v>-1.1597197905744325</v>
      </c>
      <c r="N1718" s="16">
        <v>9.1104044579123897E-2</v>
      </c>
      <c r="O1718" s="16">
        <v>2.7731022171071186E-2</v>
      </c>
      <c r="P1718" s="16">
        <v>-1.0585316607672008</v>
      </c>
      <c r="Q1718" s="16">
        <v>0.13198689026587146</v>
      </c>
      <c r="R1718" s="16">
        <f>(H1718-N1718)/O1718</f>
        <v>-0.78887448131171289</v>
      </c>
      <c r="S1718" s="16">
        <f>(I1718-P1718)/Q1718</f>
        <v>-0.76665288199002612</v>
      </c>
      <c r="T1718" s="113">
        <v>-0.78887448131171289</v>
      </c>
      <c r="U1718" s="113">
        <v>-0.76665288199002612</v>
      </c>
      <c r="V1718" s="116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</row>
    <row r="1719" spans="1:32" s="16" customFormat="1">
      <c r="B1719" s="3">
        <v>1201</v>
      </c>
      <c r="C1719" s="22" t="s">
        <v>11</v>
      </c>
      <c r="D1719" s="25" t="s">
        <v>93</v>
      </c>
      <c r="E1719" s="3" t="s">
        <v>9</v>
      </c>
      <c r="F1719" s="3" t="s">
        <v>8</v>
      </c>
      <c r="G1719" s="19" t="s">
        <v>51</v>
      </c>
      <c r="H1719" s="83">
        <v>0.13076615970798544</v>
      </c>
      <c r="I1719" s="16">
        <f>LOG(H1719)</f>
        <v>-0.88350463027443382</v>
      </c>
      <c r="N1719" s="16">
        <v>9.1104044579123897E-2</v>
      </c>
      <c r="O1719" s="16">
        <v>2.7731022171071186E-2</v>
      </c>
      <c r="P1719" s="16">
        <v>-1.0585316607672008</v>
      </c>
      <c r="Q1719" s="16">
        <v>0.13198689026587146</v>
      </c>
      <c r="R1719" s="16">
        <f>(H1719-N1719)/O1719</f>
        <v>1.430243533187781</v>
      </c>
      <c r="S1719" s="16">
        <f>(I1719-P1719)/Q1719</f>
        <v>1.3260940547973852</v>
      </c>
      <c r="T1719" s="113">
        <v>1.430243533187781</v>
      </c>
      <c r="U1719" s="113">
        <v>1.3260940547973852</v>
      </c>
      <c r="V1719" s="116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</row>
    <row r="1720" spans="1:32" s="16" customFormat="1">
      <c r="B1720" s="3">
        <v>1202</v>
      </c>
      <c r="C1720" s="22" t="s">
        <v>11</v>
      </c>
      <c r="D1720" s="25" t="s">
        <v>93</v>
      </c>
      <c r="E1720" s="3" t="s">
        <v>9</v>
      </c>
      <c r="F1720" s="3" t="s">
        <v>8</v>
      </c>
      <c r="G1720" s="19" t="s">
        <v>51</v>
      </c>
      <c r="H1720" s="83">
        <v>5.8280314785182571E-2</v>
      </c>
      <c r="I1720" s="16">
        <f>LOG(H1720)</f>
        <v>-1.2344781111728338</v>
      </c>
      <c r="N1720" s="16">
        <v>9.1104044579123897E-2</v>
      </c>
      <c r="O1720" s="16">
        <v>2.7731022171071186E-2</v>
      </c>
      <c r="P1720" s="16">
        <v>-1.0585316607672008</v>
      </c>
      <c r="Q1720" s="16">
        <v>0.13198689026587146</v>
      </c>
      <c r="R1720" s="16">
        <f>(H1720-N1720)/O1720</f>
        <v>-1.1836465886995979</v>
      </c>
      <c r="S1720" s="16">
        <f>(I1720-P1720)/Q1720</f>
        <v>-1.3330600490034301</v>
      </c>
      <c r="T1720" s="113">
        <v>-1.1836465886995979</v>
      </c>
      <c r="U1720" s="113">
        <v>-1.3330600490034301</v>
      </c>
      <c r="V1720" s="116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</row>
    <row r="1721" spans="1:32" s="16" customFormat="1">
      <c r="B1721" s="3">
        <v>1209</v>
      </c>
      <c r="C1721" s="22" t="s">
        <v>11</v>
      </c>
      <c r="D1721" s="25" t="s">
        <v>93</v>
      </c>
      <c r="E1721" s="3" t="s">
        <v>9</v>
      </c>
      <c r="F1721" s="3" t="s">
        <v>8</v>
      </c>
      <c r="G1721" s="19" t="s">
        <v>51</v>
      </c>
      <c r="H1721" s="83">
        <v>0.11784637803778855</v>
      </c>
      <c r="I1721" s="16">
        <f>LOG(H1721)</f>
        <v>-0.9286837608051185</v>
      </c>
      <c r="N1721" s="16">
        <v>9.1104044579123897E-2</v>
      </c>
      <c r="O1721" s="16">
        <v>2.7731022171071186E-2</v>
      </c>
      <c r="P1721" s="16">
        <v>-1.0585316607672008</v>
      </c>
      <c r="Q1721" s="16">
        <v>0.13198689026587146</v>
      </c>
      <c r="R1721" s="16">
        <f>(H1721-N1721)/O1721</f>
        <v>0.96434719548715642</v>
      </c>
      <c r="S1721" s="16">
        <f>(I1721-P1721)/Q1721</f>
        <v>0.9837939184756882</v>
      </c>
      <c r="T1721" s="113">
        <v>0.96434719548715642</v>
      </c>
      <c r="U1721" s="113">
        <v>0.9837939184756882</v>
      </c>
      <c r="V1721" s="116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1:32" s="16" customFormat="1">
      <c r="B1722" s="3">
        <v>1210</v>
      </c>
      <c r="C1722" s="22" t="s">
        <v>11</v>
      </c>
      <c r="D1722" s="25" t="s">
        <v>93</v>
      </c>
      <c r="E1722" s="3" t="s">
        <v>9</v>
      </c>
      <c r="F1722" s="3" t="s">
        <v>8</v>
      </c>
      <c r="G1722" s="19" t="s">
        <v>51</v>
      </c>
      <c r="H1722" s="83">
        <v>0.12974291941645777</v>
      </c>
      <c r="I1722" s="16">
        <f>LOG(H1722)</f>
        <v>-0.886916333997952</v>
      </c>
      <c r="N1722" s="16">
        <v>9.1104044579123897E-2</v>
      </c>
      <c r="O1722" s="16">
        <v>2.7731022171071186E-2</v>
      </c>
      <c r="P1722" s="16">
        <v>-1.0585316607672008</v>
      </c>
      <c r="Q1722" s="16">
        <v>0.13198689026587146</v>
      </c>
      <c r="R1722" s="16">
        <f>(H1722-N1722)/O1722</f>
        <v>1.3933447746344412</v>
      </c>
      <c r="S1722" s="16">
        <f>(I1722-P1722)/Q1722</f>
        <v>1.3002452472631998</v>
      </c>
      <c r="T1722" s="113">
        <v>1.3933447746344412</v>
      </c>
      <c r="U1722" s="113">
        <v>1.3002452472631998</v>
      </c>
      <c r="V1722" s="117"/>
      <c r="W1722" s="45"/>
      <c r="X1722" s="45"/>
      <c r="Y1722" s="45"/>
      <c r="Z1722" s="45"/>
      <c r="AA1722" s="45"/>
      <c r="AB1722" s="45"/>
      <c r="AC1722" s="45"/>
      <c r="AD1722" s="45"/>
      <c r="AE1722" s="45"/>
      <c r="AF1722" s="45"/>
    </row>
    <row r="1723" spans="1:32" s="16" customFormat="1">
      <c r="B1723" s="3">
        <v>1211</v>
      </c>
      <c r="C1723" s="22" t="s">
        <v>11</v>
      </c>
      <c r="D1723" s="25" t="s">
        <v>93</v>
      </c>
      <c r="E1723" s="3" t="s">
        <v>9</v>
      </c>
      <c r="F1723" s="3" t="s">
        <v>8</v>
      </c>
      <c r="G1723" s="19" t="s">
        <v>51</v>
      </c>
      <c r="H1723" s="83">
        <v>8.2761725530776875E-2</v>
      </c>
      <c r="I1723" s="16">
        <f>LOG(H1723)</f>
        <v>-1.0821704631406366</v>
      </c>
      <c r="N1723" s="16">
        <v>9.1104044579123897E-2</v>
      </c>
      <c r="O1723" s="16">
        <v>2.7731022171071186E-2</v>
      </c>
      <c r="P1723" s="16">
        <v>-1.0585316607672008</v>
      </c>
      <c r="Q1723" s="16">
        <v>0.13198689026587146</v>
      </c>
      <c r="R1723" s="16">
        <f>(H1723-N1723)/O1723</f>
        <v>-0.30082984308633498</v>
      </c>
      <c r="S1723" s="16">
        <f>(I1723-P1723)/Q1723</f>
        <v>-0.17909962365063881</v>
      </c>
      <c r="T1723" s="113">
        <v>-0.30082984308633498</v>
      </c>
      <c r="U1723" s="113">
        <v>-0.17909962365063881</v>
      </c>
      <c r="V1723" s="117"/>
      <c r="W1723" s="45"/>
      <c r="X1723" s="45"/>
      <c r="Y1723" s="45"/>
      <c r="Z1723" s="45"/>
      <c r="AA1723" s="45"/>
      <c r="AB1723" s="45"/>
      <c r="AC1723" s="45"/>
      <c r="AD1723" s="45"/>
      <c r="AE1723" s="45"/>
      <c r="AF1723" s="45"/>
    </row>
    <row r="1724" spans="1:32" s="16" customFormat="1">
      <c r="B1724" s="3">
        <v>1212</v>
      </c>
      <c r="C1724" s="22" t="s">
        <v>11</v>
      </c>
      <c r="D1724" s="25" t="s">
        <v>93</v>
      </c>
      <c r="E1724" s="3" t="s">
        <v>9</v>
      </c>
      <c r="F1724" s="3" t="s">
        <v>8</v>
      </c>
      <c r="G1724" s="19" t="s">
        <v>51</v>
      </c>
      <c r="H1724" s="83">
        <v>8.6391550464809952E-2</v>
      </c>
      <c r="I1724" s="16">
        <f>LOG(H1724)</f>
        <v>-1.0635287316640927</v>
      </c>
      <c r="N1724" s="16">
        <v>9.1104044579123897E-2</v>
      </c>
      <c r="O1724" s="16">
        <v>2.7731022171071186E-2</v>
      </c>
      <c r="P1724" s="16">
        <v>-1.0585316607672008</v>
      </c>
      <c r="Q1724" s="16">
        <v>0.13198689026587146</v>
      </c>
      <c r="R1724" s="16">
        <f>(H1724-N1724)/O1724</f>
        <v>-0.1699358244078715</v>
      </c>
      <c r="S1724" s="16">
        <f>(I1724-P1724)/Q1724</f>
        <v>-3.786035784937309E-2</v>
      </c>
      <c r="T1724" s="113">
        <v>-0.1699358244078715</v>
      </c>
      <c r="U1724" s="113">
        <v>-3.786035784937309E-2</v>
      </c>
      <c r="V1724" s="117"/>
      <c r="W1724" s="45"/>
      <c r="X1724" s="45"/>
      <c r="Y1724" s="45"/>
      <c r="Z1724" s="45"/>
      <c r="AA1724" s="45"/>
      <c r="AB1724" s="45"/>
      <c r="AC1724" s="45"/>
      <c r="AD1724" s="45"/>
      <c r="AE1724" s="45"/>
      <c r="AF1724" s="45"/>
    </row>
    <row r="1725" spans="1:32" s="16" customFormat="1">
      <c r="B1725" s="29" t="s">
        <v>12</v>
      </c>
      <c r="C1725" s="30" t="s">
        <v>11</v>
      </c>
      <c r="D1725" s="29" t="s">
        <v>93</v>
      </c>
      <c r="E1725" s="29" t="s">
        <v>9</v>
      </c>
      <c r="F1725" s="29" t="s">
        <v>8</v>
      </c>
      <c r="G1725" s="33" t="s">
        <v>51</v>
      </c>
      <c r="H1725" s="85">
        <v>0.10452782632612552</v>
      </c>
      <c r="I1725" s="16">
        <f>LOG(H1725)</f>
        <v>-0.98076808073764699</v>
      </c>
      <c r="J1725" s="32"/>
      <c r="K1725" s="32"/>
      <c r="L1725" s="32"/>
      <c r="M1725" s="32"/>
      <c r="N1725" s="16">
        <v>9.1104044579123897E-2</v>
      </c>
      <c r="O1725" s="16">
        <v>2.7731022171071186E-2</v>
      </c>
      <c r="P1725" s="16">
        <v>-1.0585316607672008</v>
      </c>
      <c r="Q1725" s="16">
        <v>0.13198689026587146</v>
      </c>
      <c r="R1725" s="16">
        <f>(H1725-N1725)/O1725</f>
        <v>0.48407093197614692</v>
      </c>
      <c r="S1725" s="16">
        <f>(I1725-P1725)/Q1725</f>
        <v>0.58917654528346441</v>
      </c>
      <c r="T1725" s="113">
        <v>0.48407093197614692</v>
      </c>
      <c r="U1725" s="113">
        <v>0.58917654528346441</v>
      </c>
      <c r="V1725" s="117"/>
      <c r="W1725" s="45"/>
      <c r="X1725" s="45"/>
      <c r="Y1725" s="45"/>
      <c r="Z1725" s="45"/>
      <c r="AA1725" s="45"/>
      <c r="AB1725" s="45"/>
      <c r="AC1725" s="45"/>
      <c r="AD1725" s="45"/>
      <c r="AE1725" s="45"/>
      <c r="AF1725" s="45"/>
    </row>
    <row r="1726" spans="1:32" s="16" customFormat="1">
      <c r="B1726" s="3">
        <v>1028</v>
      </c>
      <c r="C1726" s="22" t="s">
        <v>11</v>
      </c>
      <c r="D1726" s="3" t="s">
        <v>10</v>
      </c>
      <c r="E1726" s="3" t="s">
        <v>9</v>
      </c>
      <c r="F1726" s="3" t="s">
        <v>8</v>
      </c>
      <c r="G1726" s="19" t="s">
        <v>51</v>
      </c>
      <c r="H1726" s="83">
        <v>7.1093305338773685E-2</v>
      </c>
      <c r="I1726" s="16">
        <f>LOG(H1726)</f>
        <v>-1.1481712936628918</v>
      </c>
      <c r="N1726" s="16">
        <v>9.1104044579123897E-2</v>
      </c>
      <c r="O1726" s="16">
        <v>2.7731022171071186E-2</v>
      </c>
      <c r="P1726" s="16">
        <v>-1.0585316607672008</v>
      </c>
      <c r="Q1726" s="16">
        <v>0.13198689026587146</v>
      </c>
      <c r="R1726" s="16">
        <f>(H1726-N1726)/O1726</f>
        <v>-0.7216012131433539</v>
      </c>
      <c r="S1726" s="16">
        <f>(I1726-P1726)/Q1726</f>
        <v>-0.67915557912700952</v>
      </c>
      <c r="T1726" s="113">
        <v>-0.7216012131433539</v>
      </c>
      <c r="U1726" s="113">
        <v>-0.67915557912700952</v>
      </c>
      <c r="V1726" s="113"/>
    </row>
    <row r="1727" spans="1:32" s="16" customFormat="1">
      <c r="B1727" s="3">
        <v>1029</v>
      </c>
      <c r="C1727" s="22" t="s">
        <v>11</v>
      </c>
      <c r="D1727" s="3" t="s">
        <v>10</v>
      </c>
      <c r="E1727" s="3" t="s">
        <v>9</v>
      </c>
      <c r="F1727" s="3" t="s">
        <v>8</v>
      </c>
      <c r="G1727" s="19" t="s">
        <v>51</v>
      </c>
      <c r="H1727" s="83">
        <v>6.9975325193788851E-2</v>
      </c>
      <c r="I1727" s="16">
        <f>LOG(H1727)</f>
        <v>-1.1550550745761283</v>
      </c>
      <c r="N1727" s="16">
        <v>9.1104044579123897E-2</v>
      </c>
      <c r="O1727" s="16">
        <v>2.7731022171071186E-2</v>
      </c>
      <c r="P1727" s="16">
        <v>-1.0585316607672008</v>
      </c>
      <c r="Q1727" s="16">
        <v>0.13198689026587146</v>
      </c>
      <c r="R1727" s="16">
        <f>(H1727-N1727)/O1727</f>
        <v>-0.76191635688699499</v>
      </c>
      <c r="S1727" s="16">
        <f>(I1727-P1727)/Q1727</f>
        <v>-0.73131061436853961</v>
      </c>
      <c r="T1727" s="113">
        <v>-0.76191635688699499</v>
      </c>
      <c r="U1727" s="113">
        <v>-0.73131061436853961</v>
      </c>
      <c r="V1727" s="113"/>
    </row>
    <row r="1728" spans="1:32" s="16" customFormat="1">
      <c r="B1728" s="3">
        <v>1030</v>
      </c>
      <c r="C1728" s="22" t="s">
        <v>11</v>
      </c>
      <c r="D1728" s="3" t="s">
        <v>10</v>
      </c>
      <c r="E1728" s="3" t="s">
        <v>9</v>
      </c>
      <c r="F1728" s="3" t="s">
        <v>8</v>
      </c>
      <c r="G1728" s="19" t="s">
        <v>51</v>
      </c>
      <c r="H1728" s="83">
        <v>0.10441441976964763</v>
      </c>
      <c r="I1728" s="16">
        <f>LOG(H1728)</f>
        <v>-0.98123952054885544</v>
      </c>
      <c r="N1728" s="16">
        <v>9.1104044579123897E-2</v>
      </c>
      <c r="O1728" s="16">
        <v>2.7731022171071186E-2</v>
      </c>
      <c r="P1728" s="16">
        <v>-1.0585316607672008</v>
      </c>
      <c r="Q1728" s="16">
        <v>0.13198689026587146</v>
      </c>
      <c r="R1728" s="16">
        <f>(H1728-N1728)/O1728</f>
        <v>0.47998141245615633</v>
      </c>
      <c r="S1728" s="16">
        <f>(I1728-P1728)/Q1728</f>
        <v>0.58560467681790085</v>
      </c>
      <c r="T1728" s="113">
        <v>0.47998141245615633</v>
      </c>
      <c r="U1728" s="113">
        <v>0.58560467681790085</v>
      </c>
      <c r="V1728" s="113"/>
    </row>
    <row r="1729" spans="1:32" s="16" customFormat="1">
      <c r="B1729" s="3">
        <v>1033</v>
      </c>
      <c r="C1729" s="22" t="s">
        <v>11</v>
      </c>
      <c r="D1729" s="3" t="s">
        <v>10</v>
      </c>
      <c r="E1729" s="3" t="s">
        <v>9</v>
      </c>
      <c r="F1729" s="3" t="s">
        <v>8</v>
      </c>
      <c r="G1729" s="19" t="s">
        <v>51</v>
      </c>
      <c r="H1729" s="83">
        <v>8.5424922118487887E-2</v>
      </c>
      <c r="I1729" s="16">
        <f>LOG(H1729)</f>
        <v>-1.0684154084733186</v>
      </c>
      <c r="N1729" s="16">
        <v>9.1104044579123897E-2</v>
      </c>
      <c r="O1729" s="16">
        <v>2.7731022171071186E-2</v>
      </c>
      <c r="P1729" s="16">
        <v>-1.0585316607672008</v>
      </c>
      <c r="Q1729" s="16">
        <v>0.13198689026587146</v>
      </c>
      <c r="R1729" s="16">
        <f>(H1729-N1729)/O1729</f>
        <v>-0.20479311673409689</v>
      </c>
      <c r="S1729" s="16">
        <f>(I1729-P1729)/Q1729</f>
        <v>-7.4884313784559758E-2</v>
      </c>
      <c r="T1729" s="113">
        <v>-0.20479311673409689</v>
      </c>
      <c r="U1729" s="113">
        <v>-7.4884313784559758E-2</v>
      </c>
      <c r="V1729" s="113"/>
    </row>
    <row r="1730" spans="1:32" s="16" customFormat="1">
      <c r="B1730" s="3">
        <v>1034</v>
      </c>
      <c r="C1730" s="22" t="s">
        <v>11</v>
      </c>
      <c r="D1730" s="3" t="s">
        <v>10</v>
      </c>
      <c r="E1730" s="3" t="s">
        <v>9</v>
      </c>
      <c r="F1730" s="3" t="s">
        <v>8</v>
      </c>
      <c r="G1730" s="19" t="s">
        <v>51</v>
      </c>
      <c r="H1730" s="83">
        <v>5.8564687315559236E-2</v>
      </c>
      <c r="I1730" s="16">
        <f>LOG(H1730)</f>
        <v>-1.2323641711263051</v>
      </c>
      <c r="N1730" s="16">
        <v>9.1104044579123897E-2</v>
      </c>
      <c r="O1730" s="16">
        <v>2.7731022171071186E-2</v>
      </c>
      <c r="P1730" s="16">
        <v>-1.0585316607672008</v>
      </c>
      <c r="Q1730" s="16">
        <v>0.13198689026587146</v>
      </c>
      <c r="R1730" s="16">
        <f>(H1730-N1730)/O1730</f>
        <v>-1.1733919169236213</v>
      </c>
      <c r="S1730" s="16">
        <f>(I1730-P1730)/Q1730</f>
        <v>-1.3170437610048995</v>
      </c>
      <c r="T1730" s="113">
        <v>-1.1733919169236213</v>
      </c>
      <c r="U1730" s="113">
        <v>-1.3170437610048995</v>
      </c>
      <c r="V1730" s="113"/>
    </row>
    <row r="1731" spans="1:32" s="16" customFormat="1">
      <c r="B1731" s="3">
        <v>1046</v>
      </c>
      <c r="C1731" s="22" t="s">
        <v>11</v>
      </c>
      <c r="D1731" s="3" t="s">
        <v>10</v>
      </c>
      <c r="E1731" s="3" t="s">
        <v>9</v>
      </c>
      <c r="F1731" s="3" t="s">
        <v>8</v>
      </c>
      <c r="G1731" s="19" t="s">
        <v>51</v>
      </c>
      <c r="H1731" s="83">
        <v>8.3012063171361755E-2</v>
      </c>
      <c r="I1731" s="16">
        <f>LOG(H1731)</f>
        <v>-1.0808587921048993</v>
      </c>
      <c r="N1731" s="16">
        <v>9.1104044579123897E-2</v>
      </c>
      <c r="O1731" s="16">
        <v>2.7731022171071186E-2</v>
      </c>
      <c r="P1731" s="16">
        <v>-1.0585316607672008</v>
      </c>
      <c r="Q1731" s="16">
        <v>0.13198689026587146</v>
      </c>
      <c r="R1731" s="16">
        <f>(H1731-N1731)/O1731</f>
        <v>-0.29180249317328238</v>
      </c>
      <c r="S1731" s="16">
        <f>(I1731-P1731)/Q1731</f>
        <v>-0.16916173487172251</v>
      </c>
      <c r="T1731" s="113">
        <v>-0.29180249317328238</v>
      </c>
      <c r="U1731" s="113">
        <v>-0.16916173487172251</v>
      </c>
      <c r="V1731" s="113"/>
    </row>
    <row r="1732" spans="1:32" s="16" customFormat="1">
      <c r="B1732" s="3">
        <v>1090</v>
      </c>
      <c r="C1732" s="22" t="s">
        <v>11</v>
      </c>
      <c r="D1732" s="3" t="s">
        <v>10</v>
      </c>
      <c r="E1732" s="3" t="s">
        <v>9</v>
      </c>
      <c r="F1732" s="3" t="s">
        <v>8</v>
      </c>
      <c r="G1732" s="19" t="s">
        <v>51</v>
      </c>
      <c r="H1732" s="83">
        <v>6.2177567453308644E-2</v>
      </c>
      <c r="I1732" s="16">
        <f>LOG(H1732)</f>
        <v>-1.2063662726799309</v>
      </c>
      <c r="N1732" s="16">
        <v>9.1104044579123897E-2</v>
      </c>
      <c r="O1732" s="16">
        <v>2.7731022171071186E-2</v>
      </c>
      <c r="P1732" s="16">
        <v>-1.0585316607672008</v>
      </c>
      <c r="Q1732" s="16">
        <v>0.13198689026587146</v>
      </c>
      <c r="R1732" s="16">
        <f>(H1732-N1732)/O1732</f>
        <v>-1.0431089394169955</v>
      </c>
      <c r="S1732" s="16">
        <f>(I1732-P1732)/Q1732</f>
        <v>-1.1200704222588722</v>
      </c>
      <c r="T1732" s="113">
        <v>-1.0431089394169955</v>
      </c>
      <c r="U1732" s="113">
        <v>-1.1200704222588722</v>
      </c>
      <c r="V1732" s="113"/>
    </row>
    <row r="1733" spans="1:32" s="16" customFormat="1">
      <c r="B1733" s="3">
        <v>1091</v>
      </c>
      <c r="C1733" s="22" t="s">
        <v>11</v>
      </c>
      <c r="D1733" s="3" t="s">
        <v>10</v>
      </c>
      <c r="E1733" s="3" t="s">
        <v>9</v>
      </c>
      <c r="F1733" s="3" t="s">
        <v>8</v>
      </c>
      <c r="G1733" s="19" t="s">
        <v>51</v>
      </c>
      <c r="H1733" s="83">
        <v>6.5929717919406827E-2</v>
      </c>
      <c r="I1733" s="16">
        <f>LOG(H1733)</f>
        <v>-1.1809187823832068</v>
      </c>
      <c r="N1733" s="16">
        <v>9.1104044579123897E-2</v>
      </c>
      <c r="O1733" s="16">
        <v>2.7731022171071186E-2</v>
      </c>
      <c r="P1733" s="16">
        <v>-1.0585316607672008</v>
      </c>
      <c r="Q1733" s="16">
        <v>0.13198689026587146</v>
      </c>
      <c r="R1733" s="16">
        <f>(H1733-N1733)/O1733</f>
        <v>-0.90780377673848445</v>
      </c>
      <c r="S1733" s="16">
        <f>(I1733-P1733)/Q1733</f>
        <v>-0.92726725638790386</v>
      </c>
      <c r="T1733" s="113">
        <v>-0.90780377673848445</v>
      </c>
      <c r="U1733" s="113">
        <v>-0.92726725638790386</v>
      </c>
      <c r="V1733" s="113"/>
    </row>
    <row r="1734" spans="1:32" s="16" customFormat="1">
      <c r="B1734" s="3">
        <v>1092</v>
      </c>
      <c r="C1734" s="22" t="s">
        <v>11</v>
      </c>
      <c r="D1734" s="3" t="s">
        <v>10</v>
      </c>
      <c r="E1734" s="3" t="s">
        <v>9</v>
      </c>
      <c r="F1734" s="3" t="s">
        <v>8</v>
      </c>
      <c r="G1734" s="19" t="s">
        <v>51</v>
      </c>
      <c r="H1734" s="83">
        <v>0.10898126164510918</v>
      </c>
      <c r="I1734" s="16">
        <f>LOG(H1734)</f>
        <v>-0.96264816869895498</v>
      </c>
      <c r="N1734" s="16">
        <v>9.1104044579123897E-2</v>
      </c>
      <c r="O1734" s="16">
        <v>2.7731022171071186E-2</v>
      </c>
      <c r="P1734" s="16">
        <v>-1.0585316607672008</v>
      </c>
      <c r="Q1734" s="16">
        <v>0.13198689026587146</v>
      </c>
      <c r="R1734" s="16">
        <f>(H1734-N1734)/O1734</f>
        <v>0.64466491554843153</v>
      </c>
      <c r="S1734" s="16">
        <f>(I1734-P1734)/Q1734</f>
        <v>0.726462240871804</v>
      </c>
      <c r="T1734" s="113">
        <v>0.64466491554843153</v>
      </c>
      <c r="U1734" s="113">
        <v>0.726462240871804</v>
      </c>
      <c r="V1734" s="113"/>
    </row>
    <row r="1735" spans="1:32" s="16" customFormat="1">
      <c r="B1735" s="3">
        <v>1094</v>
      </c>
      <c r="C1735" s="22" t="s">
        <v>11</v>
      </c>
      <c r="D1735" s="3" t="s">
        <v>10</v>
      </c>
      <c r="E1735" s="3" t="s">
        <v>9</v>
      </c>
      <c r="F1735" s="3" t="s">
        <v>8</v>
      </c>
      <c r="G1735" s="19" t="s">
        <v>51</v>
      </c>
      <c r="H1735" s="83">
        <v>0.10996421193204374</v>
      </c>
      <c r="I1735" s="16">
        <f>LOG(H1735)</f>
        <v>-0.95874863383573317</v>
      </c>
      <c r="N1735" s="16">
        <v>9.1104044579123897E-2</v>
      </c>
      <c r="O1735" s="16">
        <v>2.7731022171071186E-2</v>
      </c>
      <c r="P1735" s="16">
        <v>-1.0585316607672008</v>
      </c>
      <c r="Q1735" s="16">
        <v>0.13198689026587146</v>
      </c>
      <c r="R1735" s="16">
        <f>(H1735-N1735)/O1735</f>
        <v>0.68011078843659223</v>
      </c>
      <c r="S1735" s="16">
        <f>(I1735-P1735)/Q1735</f>
        <v>0.75600710593655907</v>
      </c>
      <c r="T1735" s="113">
        <v>0.68011078843659223</v>
      </c>
      <c r="U1735" s="113">
        <v>0.75600710593655907</v>
      </c>
      <c r="V1735" s="113"/>
    </row>
    <row r="1736" spans="1:32" s="16" customFormat="1">
      <c r="B1736" s="3">
        <v>1095</v>
      </c>
      <c r="C1736" s="22" t="s">
        <v>11</v>
      </c>
      <c r="D1736" s="3" t="s">
        <v>10</v>
      </c>
      <c r="E1736" s="3" t="s">
        <v>9</v>
      </c>
      <c r="F1736" s="3" t="s">
        <v>8</v>
      </c>
      <c r="G1736" s="19" t="s">
        <v>51</v>
      </c>
      <c r="H1736" s="83">
        <v>6.5247559273293468E-2</v>
      </c>
      <c r="I1736" s="16">
        <f>LOG(H1736)</f>
        <v>-1.1854357294144466</v>
      </c>
      <c r="N1736" s="16">
        <v>9.1104044579123897E-2</v>
      </c>
      <c r="O1736" s="16">
        <v>2.7731022171071186E-2</v>
      </c>
      <c r="P1736" s="16">
        <v>-1.0585316607672008</v>
      </c>
      <c r="Q1736" s="16">
        <v>0.13198689026587146</v>
      </c>
      <c r="R1736" s="16">
        <f>(H1736-N1736)/O1736</f>
        <v>-0.93240289327682047</v>
      </c>
      <c r="S1736" s="16">
        <f>(I1736-P1736)/Q1736</f>
        <v>-0.96148995094598455</v>
      </c>
      <c r="T1736" s="113">
        <v>-0.93240289327682047</v>
      </c>
      <c r="U1736" s="113">
        <v>-0.96148995094598455</v>
      </c>
      <c r="V1736" s="116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1:32" s="16" customFormat="1">
      <c r="A1737" s="7"/>
      <c r="B1737" s="3">
        <v>1134</v>
      </c>
      <c r="C1737" s="3" t="s">
        <v>171</v>
      </c>
      <c r="D1737" s="25" t="s">
        <v>93</v>
      </c>
      <c r="E1737" s="3" t="s">
        <v>9</v>
      </c>
      <c r="F1737" s="3" t="s">
        <v>8</v>
      </c>
      <c r="G1737" s="19" t="s">
        <v>51</v>
      </c>
      <c r="H1737" s="83">
        <v>0.15100414600830792</v>
      </c>
      <c r="I1737" s="16">
        <f>LOG(H1737)</f>
        <v>-0.8210111284431808</v>
      </c>
      <c r="N1737" s="16">
        <v>9.1104044579123897E-2</v>
      </c>
      <c r="O1737" s="16">
        <v>2.7731022171071186E-2</v>
      </c>
      <c r="P1737" s="16">
        <v>-1.0585316607672008</v>
      </c>
      <c r="Q1737" s="16">
        <v>0.13198689026587146</v>
      </c>
      <c r="R1737" s="16">
        <f>(H1737-N1737)/O1737</f>
        <v>2.1600394338031794</v>
      </c>
      <c r="S1737" s="16">
        <f>(I1737-P1737)/Q1737</f>
        <v>1.7995766992128079</v>
      </c>
      <c r="T1737" s="113">
        <v>2.1600394338031794</v>
      </c>
      <c r="U1737" s="113">
        <v>1.7995766992128079</v>
      </c>
      <c r="V1737" s="116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</row>
    <row r="1738" spans="1:32" s="16" customFormat="1">
      <c r="A1738" s="7"/>
      <c r="B1738" s="3">
        <v>1135</v>
      </c>
      <c r="C1738" s="3" t="s">
        <v>171</v>
      </c>
      <c r="D1738" s="25" t="s">
        <v>93</v>
      </c>
      <c r="E1738" s="3" t="s">
        <v>9</v>
      </c>
      <c r="F1738" s="3" t="s">
        <v>8</v>
      </c>
      <c r="G1738" s="19" t="s">
        <v>51</v>
      </c>
      <c r="H1738" s="83">
        <v>5.5101600217191203E-2</v>
      </c>
      <c r="I1738" s="16">
        <f>LOG(H1738)</f>
        <v>-1.2588357885274424</v>
      </c>
      <c r="N1738" s="16">
        <v>9.1104044579123897E-2</v>
      </c>
      <c r="O1738" s="16">
        <v>2.7731022171071186E-2</v>
      </c>
      <c r="P1738" s="16">
        <v>-1.0585316607672008</v>
      </c>
      <c r="Q1738" s="16">
        <v>0.13198689026587146</v>
      </c>
      <c r="R1738" s="16">
        <f>(H1738-N1738)/O1738</f>
        <v>-1.2982732529596475</v>
      </c>
      <c r="S1738" s="16">
        <f>(I1738-P1738)/Q1738</f>
        <v>-1.5176062361705269</v>
      </c>
      <c r="T1738" s="113">
        <v>-1.2982732529596475</v>
      </c>
      <c r="U1738" s="113">
        <v>-1.5176062361705269</v>
      </c>
      <c r="V1738" s="116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</row>
    <row r="1739" spans="1:32" s="16" customFormat="1">
      <c r="A1739" s="7"/>
      <c r="B1739" s="3">
        <v>1150</v>
      </c>
      <c r="C1739" s="3" t="s">
        <v>171</v>
      </c>
      <c r="D1739" s="25" t="s">
        <v>93</v>
      </c>
      <c r="E1739" s="3" t="s">
        <v>9</v>
      </c>
      <c r="F1739" s="3" t="s">
        <v>8</v>
      </c>
      <c r="G1739" s="19" t="s">
        <v>51</v>
      </c>
      <c r="H1739" s="83">
        <v>7.6682414264244533E-2</v>
      </c>
      <c r="I1739" s="16">
        <f>LOG(H1739)</f>
        <v>-1.1153042222789307</v>
      </c>
      <c r="N1739" s="16">
        <v>9.1104044579123897E-2</v>
      </c>
      <c r="O1739" s="16">
        <v>2.7731022171071186E-2</v>
      </c>
      <c r="P1739" s="16">
        <v>-1.0585316607672008</v>
      </c>
      <c r="Q1739" s="16">
        <v>0.13198689026587146</v>
      </c>
      <c r="R1739" s="16">
        <f>(H1739-N1739)/O1739</f>
        <v>-0.52005404726566151</v>
      </c>
      <c r="S1739" s="16">
        <f>(I1739-P1739)/Q1739</f>
        <v>-0.43013788261370833</v>
      </c>
      <c r="T1739" s="113">
        <v>-0.52005404726566151</v>
      </c>
      <c r="U1739" s="113">
        <v>-0.43013788261370833</v>
      </c>
      <c r="V1739" s="116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</row>
    <row r="1740" spans="1:32" s="16" customFormat="1">
      <c r="A1740" s="7"/>
      <c r="B1740" s="3">
        <v>1151</v>
      </c>
      <c r="C1740" s="3" t="s">
        <v>171</v>
      </c>
      <c r="D1740" s="25" t="s">
        <v>93</v>
      </c>
      <c r="E1740" s="3" t="s">
        <v>9</v>
      </c>
      <c r="F1740" s="3" t="s">
        <v>8</v>
      </c>
      <c r="G1740" s="19" t="s">
        <v>51</v>
      </c>
      <c r="H1740" s="83">
        <v>7.6343670392928054E-2</v>
      </c>
      <c r="I1740" s="16">
        <f>LOG(H1740)</f>
        <v>-1.1172269642051524</v>
      </c>
      <c r="N1740" s="16">
        <v>9.1104044579123897E-2</v>
      </c>
      <c r="O1740" s="16">
        <v>2.7731022171071186E-2</v>
      </c>
      <c r="P1740" s="16">
        <v>-1.0585316607672008</v>
      </c>
      <c r="Q1740" s="16">
        <v>0.13198689026587146</v>
      </c>
      <c r="R1740" s="16">
        <f>(H1740-N1740)/O1740</f>
        <v>-0.53226938751625841</v>
      </c>
      <c r="S1740" s="16">
        <f>(I1740-P1740)/Q1740</f>
        <v>-0.44470555613301505</v>
      </c>
      <c r="T1740" s="113">
        <v>-0.53226938751625841</v>
      </c>
      <c r="U1740" s="113">
        <v>-0.44470555613301505</v>
      </c>
      <c r="V1740" s="116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1:32" s="16" customFormat="1">
      <c r="A1741" s="7"/>
      <c r="B1741" s="3">
        <v>1163</v>
      </c>
      <c r="C1741" s="3" t="s">
        <v>171</v>
      </c>
      <c r="D1741" s="25" t="s">
        <v>93</v>
      </c>
      <c r="E1741" s="3" t="s">
        <v>9</v>
      </c>
      <c r="F1741" s="3" t="s">
        <v>8</v>
      </c>
      <c r="G1741" s="19" t="s">
        <v>51</v>
      </c>
      <c r="H1741" s="83">
        <v>0.10472377047589786</v>
      </c>
      <c r="I1741" s="16">
        <f>LOG(H1741)</f>
        <v>-0.97995472983203313</v>
      </c>
      <c r="N1741" s="16">
        <v>9.1104044579123897E-2</v>
      </c>
      <c r="O1741" s="16">
        <v>2.7731022171071186E-2</v>
      </c>
      <c r="P1741" s="16">
        <v>-1.0585316607672008</v>
      </c>
      <c r="Q1741" s="16">
        <v>0.13198689026587146</v>
      </c>
      <c r="R1741" s="16">
        <f>(H1741-N1741)/O1741</f>
        <v>0.4911368146747207</v>
      </c>
      <c r="S1741" s="16">
        <f>(I1741-P1741)/Q1741</f>
        <v>0.59533890659052646</v>
      </c>
      <c r="T1741" s="113">
        <v>0.4911368146747207</v>
      </c>
      <c r="U1741" s="113">
        <v>0.59533890659052646</v>
      </c>
      <c r="V1741" s="116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1:32" s="16" customFormat="1">
      <c r="A1742" s="7"/>
      <c r="B1742" s="3">
        <v>1164</v>
      </c>
      <c r="C1742" s="3" t="s">
        <v>171</v>
      </c>
      <c r="D1742" s="25" t="s">
        <v>93</v>
      </c>
      <c r="E1742" s="3" t="s">
        <v>9</v>
      </c>
      <c r="F1742" s="3" t="s">
        <v>8</v>
      </c>
      <c r="G1742" s="19" t="s">
        <v>51</v>
      </c>
      <c r="H1742" s="83">
        <v>6.4192570847254521E-2</v>
      </c>
      <c r="I1742" s="16">
        <f>LOG(H1742)</f>
        <v>-1.1925152309145892</v>
      </c>
      <c r="N1742" s="16">
        <v>9.1104044579123897E-2</v>
      </c>
      <c r="O1742" s="16">
        <v>2.7731022171071186E-2</v>
      </c>
      <c r="P1742" s="16">
        <v>-1.0585316607672008</v>
      </c>
      <c r="Q1742" s="16">
        <v>0.13198689026587146</v>
      </c>
      <c r="R1742" s="16">
        <f>(H1742-N1742)/O1742</f>
        <v>-0.97044651170281215</v>
      </c>
      <c r="S1742" s="16">
        <f>(I1742-P1742)/Q1742</f>
        <v>-1.0151278651803588</v>
      </c>
      <c r="T1742" s="113">
        <v>-0.97044651170281215</v>
      </c>
      <c r="U1742" s="113">
        <v>-1.0151278651803588</v>
      </c>
      <c r="V1742" s="116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</row>
    <row r="1743" spans="1:32" s="16" customFormat="1">
      <c r="A1743" s="7"/>
      <c r="B1743" s="3" t="s">
        <v>183</v>
      </c>
      <c r="C1743" s="3" t="s">
        <v>171</v>
      </c>
      <c r="D1743" s="25" t="s">
        <v>93</v>
      </c>
      <c r="E1743" s="3" t="s">
        <v>9</v>
      </c>
      <c r="F1743" s="3" t="s">
        <v>8</v>
      </c>
      <c r="G1743" s="19" t="s">
        <v>51</v>
      </c>
      <c r="H1743" s="83">
        <v>0.14546547908426838</v>
      </c>
      <c r="I1743" s="16">
        <f>LOG(H1743)</f>
        <v>-0.83724005837568438</v>
      </c>
      <c r="N1743" s="16">
        <v>9.1104044579123897E-2</v>
      </c>
      <c r="O1743" s="16">
        <v>2.7731022171071186E-2</v>
      </c>
      <c r="P1743" s="16">
        <v>-1.0585316607672008</v>
      </c>
      <c r="Q1743" s="16">
        <v>0.13198689026587146</v>
      </c>
      <c r="R1743" s="16">
        <f>(H1743-N1743)/O1743</f>
        <v>1.9603112416769823</v>
      </c>
      <c r="S1743" s="16">
        <f>(I1743-P1743)/Q1743</f>
        <v>1.6766180485482427</v>
      </c>
      <c r="T1743" s="113">
        <v>1.9603112416769823</v>
      </c>
      <c r="U1743" s="113">
        <v>1.6766180485482427</v>
      </c>
      <c r="V1743" s="117"/>
      <c r="W1743" s="45"/>
      <c r="X1743" s="45"/>
      <c r="Y1743" s="45"/>
      <c r="Z1743" s="45"/>
      <c r="AA1743" s="45"/>
      <c r="AB1743" s="45"/>
      <c r="AC1743" s="45"/>
      <c r="AD1743" s="45"/>
      <c r="AE1743" s="45"/>
      <c r="AF1743" s="45"/>
    </row>
    <row r="1744" spans="1:32" s="16" customFormat="1">
      <c r="A1744" s="7"/>
      <c r="B1744" s="3" t="s">
        <v>182</v>
      </c>
      <c r="C1744" s="3" t="s">
        <v>171</v>
      </c>
      <c r="D1744" s="25" t="s">
        <v>93</v>
      </c>
      <c r="E1744" s="3" t="s">
        <v>9</v>
      </c>
      <c r="F1744" s="3" t="s">
        <v>8</v>
      </c>
      <c r="G1744" s="19" t="s">
        <v>51</v>
      </c>
      <c r="H1744" s="83">
        <v>7.3574763839358445E-2</v>
      </c>
      <c r="I1744" s="16">
        <f>LOG(H1744)</f>
        <v>-1.1332711232266943</v>
      </c>
      <c r="N1744" s="16">
        <v>9.1104044579123897E-2</v>
      </c>
      <c r="O1744" s="16">
        <v>2.7731022171071186E-2</v>
      </c>
      <c r="P1744" s="16">
        <v>-1.0585316607672008</v>
      </c>
      <c r="Q1744" s="16">
        <v>0.13198689026587146</v>
      </c>
      <c r="R1744" s="16">
        <f>(H1744-N1744)/O1744</f>
        <v>-0.63211808896290445</v>
      </c>
      <c r="S1744" s="16">
        <f>(I1744-P1744)/Q1744</f>
        <v>-0.56626428813452578</v>
      </c>
      <c r="T1744" s="113">
        <v>-0.63211808896290445</v>
      </c>
      <c r="U1744" s="113">
        <v>-0.56626428813452578</v>
      </c>
      <c r="V1744" s="117"/>
      <c r="W1744" s="45"/>
      <c r="X1744" s="45"/>
      <c r="Y1744" s="45"/>
      <c r="Z1744" s="45"/>
      <c r="AA1744" s="45"/>
      <c r="AB1744" s="45"/>
      <c r="AC1744" s="45"/>
      <c r="AD1744" s="45"/>
      <c r="AE1744" s="45"/>
      <c r="AF1744" s="45"/>
    </row>
    <row r="1745" spans="1:32" s="16" customFormat="1">
      <c r="A1745" s="7"/>
      <c r="B1745" s="3" t="s">
        <v>181</v>
      </c>
      <c r="C1745" s="3" t="s">
        <v>171</v>
      </c>
      <c r="D1745" s="25" t="s">
        <v>93</v>
      </c>
      <c r="E1745" s="3" t="s">
        <v>9</v>
      </c>
      <c r="F1745" s="3" t="s">
        <v>8</v>
      </c>
      <c r="G1745" s="19" t="s">
        <v>51</v>
      </c>
      <c r="H1745" s="83">
        <v>7.5604636678406098E-2</v>
      </c>
      <c r="I1745" s="16">
        <f>LOG(H1745)</f>
        <v>-1.1214515692858662</v>
      </c>
      <c r="N1745" s="16">
        <v>9.1104044579123897E-2</v>
      </c>
      <c r="O1745" s="16">
        <v>2.7731022171071186E-2</v>
      </c>
      <c r="P1745" s="16">
        <v>-1.0585316607672008</v>
      </c>
      <c r="Q1745" s="16">
        <v>0.13198689026587146</v>
      </c>
      <c r="R1745" s="16">
        <f>(H1745-N1745)/O1745</f>
        <v>-0.55891945868791937</v>
      </c>
      <c r="S1745" s="16">
        <f>(I1745-P1745)/Q1745</f>
        <v>-0.4767133189661556</v>
      </c>
      <c r="T1745" s="113">
        <v>-0.55891945868791937</v>
      </c>
      <c r="U1745" s="113">
        <v>-0.4767133189661556</v>
      </c>
      <c r="V1745" s="117"/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</row>
    <row r="1746" spans="1:32" s="16" customFormat="1">
      <c r="A1746" s="7"/>
      <c r="B1746" s="3" t="s">
        <v>172</v>
      </c>
      <c r="C1746" s="3" t="s">
        <v>171</v>
      </c>
      <c r="D1746" s="4" t="s">
        <v>93</v>
      </c>
      <c r="E1746" s="3" t="s">
        <v>9</v>
      </c>
      <c r="F1746" s="3" t="s">
        <v>8</v>
      </c>
      <c r="G1746" s="19" t="s">
        <v>51</v>
      </c>
      <c r="H1746" s="83">
        <v>9.0633873478387361E-2</v>
      </c>
      <c r="I1746" s="16">
        <f>LOG(H1746)</f>
        <v>-1.0427094588866599</v>
      </c>
      <c r="N1746" s="16">
        <v>9.1104044579123897E-2</v>
      </c>
      <c r="O1746" s="16">
        <v>2.7731022171071186E-2</v>
      </c>
      <c r="P1746" s="16">
        <v>-1.0585316607672008</v>
      </c>
      <c r="Q1746" s="16">
        <v>0.13198689026587146</v>
      </c>
      <c r="R1746" s="16">
        <f>(H1746-N1746)/O1746</f>
        <v>-1.6954697805081808E-2</v>
      </c>
      <c r="S1746" s="16">
        <f>(I1746-P1746)/Q1746</f>
        <v>0.11987707149300254</v>
      </c>
      <c r="T1746" s="113">
        <v>-1.6954697805081808E-2</v>
      </c>
      <c r="U1746" s="113">
        <v>0.11987707149300254</v>
      </c>
      <c r="V1746" s="117"/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</row>
    <row r="1747" spans="1:32" s="16" customFormat="1">
      <c r="A1747" s="7"/>
      <c r="B1747" s="3">
        <v>1010</v>
      </c>
      <c r="C1747" s="3" t="s">
        <v>171</v>
      </c>
      <c r="D1747" s="3" t="s">
        <v>10</v>
      </c>
      <c r="E1747" s="3" t="s">
        <v>9</v>
      </c>
      <c r="F1747" s="3" t="s">
        <v>8</v>
      </c>
      <c r="G1747" s="19" t="s">
        <v>51</v>
      </c>
      <c r="H1747" s="83">
        <v>6.2585269984728131E-2</v>
      </c>
      <c r="I1747" s="16">
        <f>LOG(H1747)</f>
        <v>-1.203527869938251</v>
      </c>
      <c r="N1747" s="16">
        <v>9.1104044579123897E-2</v>
      </c>
      <c r="O1747" s="16">
        <v>2.7731022171071186E-2</v>
      </c>
      <c r="P1747" s="16">
        <v>-1.0585316607672008</v>
      </c>
      <c r="Q1747" s="16">
        <v>0.13198689026587146</v>
      </c>
      <c r="R1747" s="16">
        <f>(H1747-N1747)/O1747</f>
        <v>-1.0284069017890858</v>
      </c>
      <c r="S1747" s="16">
        <f>(I1747-P1747)/Q1747</f>
        <v>-1.0985652353727937</v>
      </c>
      <c r="T1747" s="113">
        <v>-1.0284069017890858</v>
      </c>
      <c r="U1747" s="113">
        <v>-1.0985652353727937</v>
      </c>
      <c r="V1747" s="113"/>
    </row>
    <row r="1748" spans="1:32" s="16" customFormat="1">
      <c r="A1748" s="7"/>
      <c r="B1748" s="3">
        <v>1012</v>
      </c>
      <c r="C1748" s="3" t="s">
        <v>171</v>
      </c>
      <c r="D1748" s="3" t="s">
        <v>10</v>
      </c>
      <c r="E1748" s="3" t="s">
        <v>9</v>
      </c>
      <c r="F1748" s="3" t="s">
        <v>8</v>
      </c>
      <c r="G1748" s="19" t="s">
        <v>51</v>
      </c>
      <c r="H1748" s="83">
        <v>4.4652070701308638E-2</v>
      </c>
      <c r="I1748" s="16">
        <f>LOG(H1748)</f>
        <v>-1.3501583962760015</v>
      </c>
      <c r="N1748" s="16">
        <v>9.1104044579123897E-2</v>
      </c>
      <c r="O1748" s="16">
        <v>2.7731022171071186E-2</v>
      </c>
      <c r="P1748" s="16">
        <v>-1.0585316607672008</v>
      </c>
      <c r="Q1748" s="16">
        <v>0.13198689026587146</v>
      </c>
      <c r="R1748" s="16">
        <f>(H1748-N1748)/O1748</f>
        <v>-1.6750905751420027</v>
      </c>
      <c r="S1748" s="16">
        <f>(I1748-P1748)/Q1748</f>
        <v>-2.2095128911769515</v>
      </c>
      <c r="T1748" s="113">
        <v>-1.6750905751420027</v>
      </c>
      <c r="U1748" s="113">
        <v>-2.2095128911769515</v>
      </c>
      <c r="V1748" s="113"/>
    </row>
    <row r="1749" spans="1:32" s="16" customFormat="1">
      <c r="A1749" s="7"/>
      <c r="B1749" s="3">
        <v>1014</v>
      </c>
      <c r="C1749" s="3" t="s">
        <v>171</v>
      </c>
      <c r="D1749" s="3" t="s">
        <v>10</v>
      </c>
      <c r="E1749" s="3" t="s">
        <v>9</v>
      </c>
      <c r="F1749" s="3" t="s">
        <v>8</v>
      </c>
      <c r="G1749" s="19" t="s">
        <v>51</v>
      </c>
      <c r="H1749" s="83">
        <v>9.9634264350382834E-2</v>
      </c>
      <c r="I1749" s="16">
        <f>LOG(H1749)</f>
        <v>-1.0015912814634729</v>
      </c>
      <c r="N1749" s="16">
        <v>9.1104044579123897E-2</v>
      </c>
      <c r="O1749" s="16">
        <v>2.7731022171071186E-2</v>
      </c>
      <c r="P1749" s="16">
        <v>-1.0585316607672008</v>
      </c>
      <c r="Q1749" s="16">
        <v>0.13198689026587146</v>
      </c>
      <c r="R1749" s="16">
        <f>(H1749-N1749)/O1749</f>
        <v>0.30760567420257606</v>
      </c>
      <c r="S1749" s="16">
        <f>(I1749-P1749)/Q1749</f>
        <v>0.43140935580062945</v>
      </c>
      <c r="T1749" s="113">
        <v>0.30760567420257606</v>
      </c>
      <c r="U1749" s="113">
        <v>0.43140935580062945</v>
      </c>
      <c r="V1749" s="113"/>
    </row>
    <row r="1750" spans="1:32" s="16" customFormat="1">
      <c r="A1750" s="7"/>
      <c r="B1750" s="3">
        <v>1017</v>
      </c>
      <c r="C1750" s="3" t="s">
        <v>171</v>
      </c>
      <c r="D1750" s="3" t="s">
        <v>10</v>
      </c>
      <c r="E1750" s="3" t="s">
        <v>9</v>
      </c>
      <c r="F1750" s="3" t="s">
        <v>8</v>
      </c>
      <c r="G1750" s="19" t="s">
        <v>51</v>
      </c>
      <c r="H1750" s="83">
        <v>9.1625779720754127E-2</v>
      </c>
      <c r="I1750" s="16">
        <f>LOG(H1750)</f>
        <v>-1.0379823165583999</v>
      </c>
      <c r="N1750" s="16">
        <v>9.1104044579123897E-2</v>
      </c>
      <c r="O1750" s="16">
        <v>2.7731022171071186E-2</v>
      </c>
      <c r="P1750" s="16">
        <v>-1.0585316607672008</v>
      </c>
      <c r="Q1750" s="16">
        <v>0.13198689026587146</v>
      </c>
      <c r="R1750" s="16">
        <f>(H1750-N1750)/O1750</f>
        <v>1.8814133082137207E-2</v>
      </c>
      <c r="S1750" s="16">
        <f>(I1750-P1750)/Q1750</f>
        <v>0.15569231283051524</v>
      </c>
      <c r="T1750" s="113">
        <v>1.8814133082137207E-2</v>
      </c>
      <c r="U1750" s="113">
        <v>0.15569231283051524</v>
      </c>
      <c r="V1750" s="113"/>
    </row>
    <row r="1751" spans="1:32" s="16" customFormat="1">
      <c r="A1751" s="7"/>
      <c r="B1751" s="3">
        <v>1018</v>
      </c>
      <c r="C1751" s="3" t="s">
        <v>171</v>
      </c>
      <c r="D1751" s="3" t="s">
        <v>10</v>
      </c>
      <c r="E1751" s="3" t="s">
        <v>9</v>
      </c>
      <c r="F1751" s="3" t="s">
        <v>8</v>
      </c>
      <c r="G1751" s="19" t="s">
        <v>51</v>
      </c>
      <c r="H1751" s="83">
        <v>5.239863210216307E-2</v>
      </c>
      <c r="I1751" s="16">
        <f>LOG(H1751)</f>
        <v>-1.2806800503872009</v>
      </c>
      <c r="N1751" s="16">
        <v>9.1104044579123897E-2</v>
      </c>
      <c r="O1751" s="16">
        <v>2.7731022171071186E-2</v>
      </c>
      <c r="P1751" s="16">
        <v>-1.0585316607672008</v>
      </c>
      <c r="Q1751" s="16">
        <v>0.13198689026587146</v>
      </c>
      <c r="R1751" s="16">
        <f>(H1751-N1751)/O1751</f>
        <v>-1.3957441683248897</v>
      </c>
      <c r="S1751" s="16">
        <f>(I1751-P1751)/Q1751</f>
        <v>-1.6831095055918757</v>
      </c>
      <c r="T1751" s="113">
        <v>-1.3957441683248897</v>
      </c>
      <c r="U1751" s="113">
        <v>-1.6831095055918757</v>
      </c>
      <c r="V1751" s="113"/>
    </row>
    <row r="1752" spans="1:32" s="16" customFormat="1">
      <c r="A1752" s="7"/>
      <c r="B1752" s="3">
        <v>1019</v>
      </c>
      <c r="C1752" s="3" t="s">
        <v>171</v>
      </c>
      <c r="D1752" s="3" t="s">
        <v>10</v>
      </c>
      <c r="E1752" s="3" t="s">
        <v>9</v>
      </c>
      <c r="F1752" s="3" t="s">
        <v>8</v>
      </c>
      <c r="G1752" s="19" t="s">
        <v>51</v>
      </c>
      <c r="H1752" s="83">
        <v>7.7108766905099643E-2</v>
      </c>
      <c r="I1752" s="16">
        <f>LOG(H1752)</f>
        <v>-1.1128962418964214</v>
      </c>
      <c r="N1752" s="16">
        <v>9.1104044579123897E-2</v>
      </c>
      <c r="O1752" s="16">
        <v>2.7731022171071186E-2</v>
      </c>
      <c r="P1752" s="16">
        <v>-1.0585316607672008</v>
      </c>
      <c r="Q1752" s="16">
        <v>0.13198689026587146</v>
      </c>
      <c r="R1752" s="16">
        <f>(H1752-N1752)/O1752</f>
        <v>-0.50467947368431421</v>
      </c>
      <c r="S1752" s="16">
        <f>(I1752-P1752)/Q1752</f>
        <v>-0.41189379505578017</v>
      </c>
      <c r="T1752" s="113">
        <v>-0.50467947368431421</v>
      </c>
      <c r="U1752" s="113">
        <v>-0.41189379505578017</v>
      </c>
      <c r="V1752" s="113"/>
    </row>
    <row r="1753" spans="1:32" s="16" customFormat="1">
      <c r="A1753" s="7"/>
      <c r="B1753" s="3">
        <v>1060</v>
      </c>
      <c r="C1753" s="3" t="s">
        <v>171</v>
      </c>
      <c r="D1753" s="3" t="s">
        <v>10</v>
      </c>
      <c r="E1753" s="3" t="s">
        <v>9</v>
      </c>
      <c r="F1753" s="3" t="s">
        <v>8</v>
      </c>
      <c r="G1753" s="19" t="s">
        <v>51</v>
      </c>
      <c r="H1753" s="83">
        <v>9.148426723091535E-2</v>
      </c>
      <c r="I1753" s="16">
        <f>LOG(H1753)</f>
        <v>-1.0386535861770367</v>
      </c>
      <c r="N1753" s="16">
        <v>9.1104044579123897E-2</v>
      </c>
      <c r="O1753" s="16">
        <v>2.7731022171071186E-2</v>
      </c>
      <c r="P1753" s="16">
        <v>-1.0585316607672008</v>
      </c>
      <c r="Q1753" s="16">
        <v>0.13198689026587146</v>
      </c>
      <c r="R1753" s="16">
        <f>(H1753-N1753)/O1753</f>
        <v>1.3711094003166582E-2</v>
      </c>
      <c r="S1753" s="16">
        <f>(I1753-P1753)/Q1753</f>
        <v>0.15060643182154043</v>
      </c>
      <c r="T1753" s="113">
        <v>1.3711094003166582E-2</v>
      </c>
      <c r="U1753" s="113">
        <v>0.15060643182154043</v>
      </c>
      <c r="V1753" s="113"/>
    </row>
    <row r="1754" spans="1:32" s="16" customFormat="1">
      <c r="A1754" s="7"/>
      <c r="B1754" s="3">
        <v>1066</v>
      </c>
      <c r="C1754" s="3" t="s">
        <v>171</v>
      </c>
      <c r="D1754" s="3" t="s">
        <v>10</v>
      </c>
      <c r="E1754" s="3" t="s">
        <v>9</v>
      </c>
      <c r="F1754" s="3" t="s">
        <v>8</v>
      </c>
      <c r="G1754" s="19" t="s">
        <v>51</v>
      </c>
      <c r="H1754" s="83">
        <v>7.7417755460185311E-2</v>
      </c>
      <c r="I1754" s="16">
        <f>LOG(H1754)</f>
        <v>-1.1111594241483818</v>
      </c>
      <c r="N1754" s="16">
        <v>9.1104044579123897E-2</v>
      </c>
      <c r="O1754" s="16">
        <v>2.7731022171071186E-2</v>
      </c>
      <c r="P1754" s="16">
        <v>-1.0585316607672008</v>
      </c>
      <c r="Q1754" s="16">
        <v>0.13198689026587146</v>
      </c>
      <c r="R1754" s="16">
        <f>(H1754-N1754)/O1754</f>
        <v>-0.49353713088931966</v>
      </c>
      <c r="S1754" s="16">
        <f>(I1754-P1754)/Q1754</f>
        <v>-0.39873477794020845</v>
      </c>
      <c r="T1754" s="113">
        <v>-0.49353713088931966</v>
      </c>
      <c r="U1754" s="113">
        <v>-0.39873477794020845</v>
      </c>
      <c r="V1754" s="113"/>
    </row>
    <row r="1755" spans="1:32" s="16" customFormat="1">
      <c r="A1755" s="7"/>
      <c r="B1755" s="3">
        <v>1073</v>
      </c>
      <c r="C1755" s="3" t="s">
        <v>171</v>
      </c>
      <c r="D1755" s="3" t="s">
        <v>10</v>
      </c>
      <c r="E1755" s="3" t="s">
        <v>9</v>
      </c>
      <c r="F1755" s="3" t="s">
        <v>8</v>
      </c>
      <c r="G1755" s="19" t="s">
        <v>51</v>
      </c>
      <c r="H1755" s="83">
        <v>9.8192907439707877E-2</v>
      </c>
      <c r="I1755" s="16">
        <f>LOG(H1755)</f>
        <v>-1.0079198805535767</v>
      </c>
      <c r="N1755" s="16">
        <v>9.1104044579123897E-2</v>
      </c>
      <c r="O1755" s="16">
        <v>2.7731022171071186E-2</v>
      </c>
      <c r="P1755" s="16">
        <v>-1.0585316607672008</v>
      </c>
      <c r="Q1755" s="16">
        <v>0.13198689026587146</v>
      </c>
      <c r="R1755" s="16">
        <f>(H1755-N1755)/O1755</f>
        <v>0.2556293387547407</v>
      </c>
      <c r="S1755" s="16">
        <f>(I1755-P1755)/Q1755</f>
        <v>0.38346066121925343</v>
      </c>
      <c r="T1755" s="113">
        <v>0.2556293387547407</v>
      </c>
      <c r="U1755" s="113">
        <v>0.38346066121925343</v>
      </c>
      <c r="V1755" s="113"/>
    </row>
    <row r="1756" spans="1:32" s="16" customFormat="1">
      <c r="A1756" s="7"/>
      <c r="B1756" s="3">
        <v>1076</v>
      </c>
      <c r="C1756" s="3" t="s">
        <v>171</v>
      </c>
      <c r="D1756" s="3" t="s">
        <v>10</v>
      </c>
      <c r="E1756" s="3" t="s">
        <v>9</v>
      </c>
      <c r="F1756" s="3" t="s">
        <v>8</v>
      </c>
      <c r="G1756" s="19" t="s">
        <v>51</v>
      </c>
      <c r="H1756" s="83">
        <v>6.8277173806976732E-2</v>
      </c>
      <c r="I1756" s="16">
        <f>LOG(H1756)</f>
        <v>-1.1657244639111015</v>
      </c>
      <c r="N1756" s="16">
        <v>9.1104044579123897E-2</v>
      </c>
      <c r="O1756" s="16">
        <v>2.7731022171071186E-2</v>
      </c>
      <c r="P1756" s="16">
        <v>-1.0585316607672008</v>
      </c>
      <c r="Q1756" s="16">
        <v>0.13198689026587146</v>
      </c>
      <c r="R1756" s="16">
        <f>(H1756-N1756)/O1756</f>
        <v>-0.82315288024110422</v>
      </c>
      <c r="S1756" s="16">
        <f>(I1756-P1756)/Q1756</f>
        <v>-0.8121473498464421</v>
      </c>
      <c r="T1756" s="113">
        <v>-0.82315288024110422</v>
      </c>
      <c r="U1756" s="113">
        <v>-0.8121473498464421</v>
      </c>
      <c r="V1756" s="113"/>
    </row>
    <row r="1757" spans="1:32" s="16" customFormat="1">
      <c r="A1757" s="7"/>
      <c r="B1757" s="13">
        <v>1077</v>
      </c>
      <c r="C1757" s="13" t="s">
        <v>171</v>
      </c>
      <c r="D1757" s="13" t="s">
        <v>10</v>
      </c>
      <c r="E1757" s="13" t="s">
        <v>9</v>
      </c>
      <c r="F1757" s="13" t="s">
        <v>8</v>
      </c>
      <c r="G1757" s="69" t="s">
        <v>51</v>
      </c>
      <c r="H1757" s="84">
        <v>7.6323914704808968E-2</v>
      </c>
      <c r="I1757" s="24">
        <f>LOG(H1757)</f>
        <v>-1.1173393624772376</v>
      </c>
      <c r="J1757" s="24"/>
      <c r="K1757" s="24"/>
      <c r="L1757" s="24"/>
      <c r="M1757" s="24"/>
      <c r="N1757" s="16">
        <v>9.1104044579123897E-2</v>
      </c>
      <c r="O1757" s="16">
        <v>2.7731022171071186E-2</v>
      </c>
      <c r="P1757" s="16">
        <v>-1.0585316607672008</v>
      </c>
      <c r="Q1757" s="16">
        <v>0.13198689026587146</v>
      </c>
      <c r="R1757" s="16">
        <f>(H1757-N1757)/O1757</f>
        <v>-0.5329817914080881</v>
      </c>
      <c r="S1757" s="16">
        <f>(I1757-P1757)/Q1757</f>
        <v>-0.44555714277058783</v>
      </c>
      <c r="T1757" s="113">
        <v>-0.5329817914080881</v>
      </c>
      <c r="U1757" s="113">
        <v>-0.44555714277058783</v>
      </c>
      <c r="V1757" s="113"/>
    </row>
    <row r="1758" spans="1:32" s="16" customFormat="1">
      <c r="B1758" s="3">
        <v>1170</v>
      </c>
      <c r="C1758" s="22" t="s">
        <v>11</v>
      </c>
      <c r="D1758" s="25" t="s">
        <v>93</v>
      </c>
      <c r="E1758" s="3" t="s">
        <v>9</v>
      </c>
      <c r="F1758" s="3" t="s">
        <v>8</v>
      </c>
      <c r="G1758" s="18" t="s">
        <v>53</v>
      </c>
      <c r="H1758" s="83">
        <v>1.9089431480353133E-2</v>
      </c>
      <c r="I1758" s="16">
        <f>LOG(H1758)</f>
        <v>-1.7192070055310111</v>
      </c>
      <c r="J1758" s="28">
        <f>AVERAGE(H1758:H1767)</f>
        <v>2.5687270398515094E-2</v>
      </c>
      <c r="K1758" s="28">
        <f>STDEV(H1758:H1767)</f>
        <v>6.6527252319190325E-3</v>
      </c>
      <c r="L1758" s="28">
        <f>AVERAGE(I1758:I1767)</f>
        <v>-1.6028929639966827</v>
      </c>
      <c r="M1758" s="28">
        <f>STDEV(I1758:I1767)</f>
        <v>0.10926100930009768</v>
      </c>
      <c r="N1758" s="16">
        <v>2.5687270398515094E-2</v>
      </c>
      <c r="O1758" s="16">
        <v>6.6527252319190325E-3</v>
      </c>
      <c r="P1758" s="16">
        <v>-1.6028929639966827</v>
      </c>
      <c r="Q1758" s="16">
        <v>0.10926100930009768</v>
      </c>
      <c r="R1758" s="16">
        <f>(H1758-N1758)/O1758</f>
        <v>-0.99174979999268076</v>
      </c>
      <c r="S1758" s="16">
        <f>(I1758-P1758)/Q1758</f>
        <v>-1.0645521424285842</v>
      </c>
      <c r="T1758" s="113">
        <v>-0.99174979999268076</v>
      </c>
      <c r="U1758" s="113">
        <v>-1.0645521424285842</v>
      </c>
      <c r="V1758" s="116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1:32" s="16" customFormat="1">
      <c r="B1759" s="3">
        <v>1171</v>
      </c>
      <c r="C1759" s="22" t="s">
        <v>11</v>
      </c>
      <c r="D1759" s="25" t="s">
        <v>93</v>
      </c>
      <c r="E1759" s="3" t="s">
        <v>9</v>
      </c>
      <c r="F1759" s="3" t="s">
        <v>8</v>
      </c>
      <c r="G1759" s="18" t="s">
        <v>53</v>
      </c>
      <c r="H1759" s="83">
        <v>2.0861986399178422E-2</v>
      </c>
      <c r="I1759" s="16">
        <f>LOG(H1759)</f>
        <v>-1.6806443420681609</v>
      </c>
      <c r="N1759" s="16">
        <v>2.5687270398515094E-2</v>
      </c>
      <c r="O1759" s="16">
        <v>6.6527252319190325E-3</v>
      </c>
      <c r="P1759" s="16">
        <v>-1.6028929639966827</v>
      </c>
      <c r="Q1759" s="16">
        <v>0.10926100930009768</v>
      </c>
      <c r="R1759" s="16">
        <f>(H1759-N1759)/O1759</f>
        <v>-0.72530937790508743</v>
      </c>
      <c r="S1759" s="16">
        <f>(I1759-P1759)/Q1759</f>
        <v>-0.71161138423978243</v>
      </c>
      <c r="T1759" s="113">
        <v>-0.72530937790508743</v>
      </c>
      <c r="U1759" s="113">
        <v>-0.71161138423978243</v>
      </c>
      <c r="V1759" s="116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</row>
    <row r="1760" spans="1:32" s="16" customFormat="1">
      <c r="B1760" s="3">
        <v>1172</v>
      </c>
      <c r="C1760" s="22" t="s">
        <v>11</v>
      </c>
      <c r="D1760" s="25" t="s">
        <v>93</v>
      </c>
      <c r="E1760" s="3" t="s">
        <v>9</v>
      </c>
      <c r="F1760" s="3" t="s">
        <v>8</v>
      </c>
      <c r="G1760" s="18" t="s">
        <v>53</v>
      </c>
      <c r="H1760" s="83">
        <v>2.0486080979995786E-2</v>
      </c>
      <c r="I1760" s="16">
        <f>LOG(H1760)</f>
        <v>-1.6885411148809142</v>
      </c>
      <c r="N1760" s="16">
        <v>2.5687270398515094E-2</v>
      </c>
      <c r="O1760" s="16">
        <v>6.6527252319190325E-3</v>
      </c>
      <c r="P1760" s="16">
        <v>-1.6028929639966827</v>
      </c>
      <c r="Q1760" s="16">
        <v>0.10926100930009768</v>
      </c>
      <c r="R1760" s="16">
        <f>(H1760-N1760)/O1760</f>
        <v>-0.78181335275423403</v>
      </c>
      <c r="S1760" s="16">
        <f>(I1760-P1760)/Q1760</f>
        <v>-0.78388577437527784</v>
      </c>
      <c r="T1760" s="113">
        <v>-0.78181335275423403</v>
      </c>
      <c r="U1760" s="113">
        <v>-0.78388577437527784</v>
      </c>
      <c r="V1760" s="116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</row>
    <row r="1761" spans="2:32" s="16" customFormat="1">
      <c r="B1761" s="3">
        <v>1201</v>
      </c>
      <c r="C1761" s="22" t="s">
        <v>11</v>
      </c>
      <c r="D1761" s="25" t="s">
        <v>93</v>
      </c>
      <c r="E1761" s="3" t="s">
        <v>9</v>
      </c>
      <c r="F1761" s="3" t="s">
        <v>8</v>
      </c>
      <c r="G1761" s="18" t="s">
        <v>53</v>
      </c>
      <c r="H1761" s="83">
        <v>3.6151739435101138E-2</v>
      </c>
      <c r="I1761" s="16">
        <f>LOG(H1761)</f>
        <v>-1.4418708018579114</v>
      </c>
      <c r="N1761" s="16">
        <v>2.5687270398515094E-2</v>
      </c>
      <c r="O1761" s="16">
        <v>6.6527252319190325E-3</v>
      </c>
      <c r="P1761" s="16">
        <v>-1.6028929639966827</v>
      </c>
      <c r="Q1761" s="16">
        <v>0.10926100930009768</v>
      </c>
      <c r="R1761" s="16">
        <f>(H1761-N1761)/O1761</f>
        <v>1.572959752851161</v>
      </c>
      <c r="S1761" s="16">
        <f>(I1761-P1761)/Q1761</f>
        <v>1.4737385566017038</v>
      </c>
      <c r="T1761" s="113">
        <v>1.572959752851161</v>
      </c>
      <c r="U1761" s="113">
        <v>1.4737385566017038</v>
      </c>
      <c r="V1761" s="116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2:32" s="16" customFormat="1">
      <c r="B1762" s="3">
        <v>1202</v>
      </c>
      <c r="C1762" s="22" t="s">
        <v>11</v>
      </c>
      <c r="D1762" s="25" t="s">
        <v>93</v>
      </c>
      <c r="E1762" s="3" t="s">
        <v>9</v>
      </c>
      <c r="F1762" s="3" t="s">
        <v>8</v>
      </c>
      <c r="G1762" s="18" t="s">
        <v>53</v>
      </c>
      <c r="H1762" s="83">
        <v>1.8330760922954326E-2</v>
      </c>
      <c r="I1762" s="16">
        <f>LOG(H1762)</f>
        <v>-1.7368195067900358</v>
      </c>
      <c r="N1762" s="16">
        <v>2.5687270398515094E-2</v>
      </c>
      <c r="O1762" s="16">
        <v>6.6527252319190325E-3</v>
      </c>
      <c r="P1762" s="16">
        <v>-1.6028929639966827</v>
      </c>
      <c r="Q1762" s="16">
        <v>0.10926100930009768</v>
      </c>
      <c r="R1762" s="16">
        <f>(H1762-N1762)/O1762</f>
        <v>-1.1057888638275721</v>
      </c>
      <c r="S1762" s="16">
        <f>(I1762-P1762)/Q1762</f>
        <v>-1.2257487245565233</v>
      </c>
      <c r="T1762" s="113">
        <v>-1.1057888638275721</v>
      </c>
      <c r="U1762" s="113">
        <v>-1.2257487245565233</v>
      </c>
      <c r="V1762" s="116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</row>
    <row r="1763" spans="2:32" s="16" customFormat="1">
      <c r="B1763" s="3">
        <v>1209</v>
      </c>
      <c r="C1763" s="22" t="s">
        <v>11</v>
      </c>
      <c r="D1763" s="25" t="s">
        <v>93</v>
      </c>
      <c r="E1763" s="3" t="s">
        <v>9</v>
      </c>
      <c r="F1763" s="3" t="s">
        <v>8</v>
      </c>
      <c r="G1763" s="18" t="s">
        <v>53</v>
      </c>
      <c r="H1763" s="83">
        <v>3.2310930602758435E-2</v>
      </c>
      <c r="I1763" s="16">
        <f>LOG(H1763)</f>
        <v>-1.4906505334765487</v>
      </c>
      <c r="N1763" s="16">
        <v>2.5687270398515094E-2</v>
      </c>
      <c r="O1763" s="16">
        <v>6.6527252319190325E-3</v>
      </c>
      <c r="P1763" s="16">
        <v>-1.6028929639966827</v>
      </c>
      <c r="Q1763" s="16">
        <v>0.10926100930009768</v>
      </c>
      <c r="R1763" s="16">
        <f>(H1763-N1763)/O1763</f>
        <v>0.99563110955849476</v>
      </c>
      <c r="S1763" s="16">
        <f>(I1763-P1763)/Q1763</f>
        <v>1.0272871469807445</v>
      </c>
      <c r="T1763" s="113">
        <v>0.99563110955849476</v>
      </c>
      <c r="U1763" s="113">
        <v>1.0272871469807445</v>
      </c>
      <c r="V1763" s="116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2:32" s="16" customFormat="1">
      <c r="B1764" s="3">
        <v>1210</v>
      </c>
      <c r="C1764" s="22" t="s">
        <v>11</v>
      </c>
      <c r="D1764" s="25" t="s">
        <v>93</v>
      </c>
      <c r="E1764" s="3" t="s">
        <v>9</v>
      </c>
      <c r="F1764" s="3" t="s">
        <v>8</v>
      </c>
      <c r="G1764" s="18" t="s">
        <v>53</v>
      </c>
      <c r="H1764" s="83">
        <v>3.5059770711084563E-2</v>
      </c>
      <c r="I1764" s="16">
        <f>LOG(H1764)</f>
        <v>-1.455190928494259</v>
      </c>
      <c r="N1764" s="16">
        <v>2.5687270398515094E-2</v>
      </c>
      <c r="O1764" s="16">
        <v>6.6527252319190325E-3</v>
      </c>
      <c r="P1764" s="16">
        <v>-1.6028929639966827</v>
      </c>
      <c r="Q1764" s="16">
        <v>0.10926100930009768</v>
      </c>
      <c r="R1764" s="16">
        <f>(H1764-N1764)/O1764</f>
        <v>1.4088211952000151</v>
      </c>
      <c r="S1764" s="16">
        <f>(I1764-P1764)/Q1764</f>
        <v>1.3518274858393755</v>
      </c>
      <c r="T1764" s="113">
        <v>1.4088211952000151</v>
      </c>
      <c r="U1764" s="113">
        <v>1.3518274858393755</v>
      </c>
      <c r="V1764" s="117"/>
      <c r="W1764" s="45"/>
      <c r="X1764" s="45"/>
      <c r="Y1764" s="45"/>
      <c r="Z1764" s="45"/>
      <c r="AA1764" s="45"/>
      <c r="AB1764" s="45"/>
      <c r="AC1764" s="45"/>
      <c r="AD1764" s="45"/>
      <c r="AE1764" s="45"/>
      <c r="AF1764" s="45"/>
    </row>
    <row r="1765" spans="2:32" s="16" customFormat="1">
      <c r="B1765" s="3">
        <v>1211</v>
      </c>
      <c r="C1765" s="22" t="s">
        <v>11</v>
      </c>
      <c r="D1765" s="25" t="s">
        <v>93</v>
      </c>
      <c r="E1765" s="3" t="s">
        <v>9</v>
      </c>
      <c r="F1765" s="3" t="s">
        <v>8</v>
      </c>
      <c r="G1765" s="18" t="s">
        <v>53</v>
      </c>
      <c r="H1765" s="83">
        <v>2.2761183469498934E-2</v>
      </c>
      <c r="I1765" s="16">
        <f>LOG(H1765)</f>
        <v>-1.6428051605146383</v>
      </c>
      <c r="N1765" s="16">
        <v>2.5687270398515094E-2</v>
      </c>
      <c r="O1765" s="16">
        <v>6.6527252319190325E-3</v>
      </c>
      <c r="P1765" s="16">
        <v>-1.6028929639966827</v>
      </c>
      <c r="Q1765" s="16">
        <v>0.10926100930009768</v>
      </c>
      <c r="R1765" s="16">
        <f>(H1765-N1765)/O1765</f>
        <v>-0.43983282444570571</v>
      </c>
      <c r="S1765" s="16">
        <f>(I1765-P1765)/Q1765</f>
        <v>-0.36529221882192475</v>
      </c>
      <c r="T1765" s="113">
        <v>-0.43983282444570571</v>
      </c>
      <c r="U1765" s="113">
        <v>-0.36529221882192475</v>
      </c>
      <c r="V1765" s="117"/>
      <c r="W1765" s="45"/>
      <c r="X1765" s="45"/>
      <c r="Y1765" s="45"/>
      <c r="Z1765" s="45"/>
      <c r="AA1765" s="45"/>
      <c r="AB1765" s="45"/>
      <c r="AC1765" s="45"/>
      <c r="AD1765" s="45"/>
      <c r="AE1765" s="45"/>
      <c r="AF1765" s="45"/>
    </row>
    <row r="1766" spans="2:32" s="16" customFormat="1">
      <c r="B1766" s="3">
        <v>1212</v>
      </c>
      <c r="C1766" s="22" t="s">
        <v>11</v>
      </c>
      <c r="D1766" s="25" t="s">
        <v>93</v>
      </c>
      <c r="E1766" s="3" t="s">
        <v>9</v>
      </c>
      <c r="F1766" s="3" t="s">
        <v>8</v>
      </c>
      <c r="G1766" s="18" t="s">
        <v>53</v>
      </c>
      <c r="H1766" s="83">
        <v>2.5430819590609131E-2</v>
      </c>
      <c r="I1766" s="16">
        <f>LOG(H1766)</f>
        <v>-1.5946396430510632</v>
      </c>
      <c r="N1766" s="16">
        <v>2.5687270398515094E-2</v>
      </c>
      <c r="O1766" s="16">
        <v>6.6527252319190325E-3</v>
      </c>
      <c r="P1766" s="16">
        <v>-1.6028929639966827</v>
      </c>
      <c r="Q1766" s="16">
        <v>0.10926100930009768</v>
      </c>
      <c r="R1766" s="16">
        <f>(H1766-N1766)/O1766</f>
        <v>-3.8548233838899638E-2</v>
      </c>
      <c r="S1766" s="16">
        <f>(I1766-P1766)/Q1766</f>
        <v>7.5537659760681913E-2</v>
      </c>
      <c r="T1766" s="113">
        <v>-3.8548233838899638E-2</v>
      </c>
      <c r="U1766" s="113">
        <v>7.5537659760681913E-2</v>
      </c>
      <c r="V1766" s="117"/>
      <c r="W1766" s="45"/>
      <c r="X1766" s="45"/>
      <c r="Y1766" s="45"/>
      <c r="Z1766" s="45"/>
      <c r="AA1766" s="45"/>
      <c r="AB1766" s="45"/>
      <c r="AC1766" s="45"/>
      <c r="AD1766" s="45"/>
      <c r="AE1766" s="45"/>
      <c r="AF1766" s="45"/>
    </row>
    <row r="1767" spans="2:32" s="16" customFormat="1">
      <c r="B1767" s="29" t="s">
        <v>12</v>
      </c>
      <c r="C1767" s="30" t="s">
        <v>11</v>
      </c>
      <c r="D1767" s="29" t="s">
        <v>93</v>
      </c>
      <c r="E1767" s="29" t="s">
        <v>9</v>
      </c>
      <c r="F1767" s="29" t="s">
        <v>8</v>
      </c>
      <c r="G1767" s="31" t="s">
        <v>53</v>
      </c>
      <c r="H1767" s="85">
        <v>2.6390000393617042E-2</v>
      </c>
      <c r="I1767" s="16">
        <f>LOG(H1767)</f>
        <v>-1.5785606033022805</v>
      </c>
      <c r="J1767" s="32"/>
      <c r="K1767" s="32"/>
      <c r="L1767" s="32"/>
      <c r="M1767" s="32"/>
      <c r="N1767" s="16">
        <v>2.5687270398515094E-2</v>
      </c>
      <c r="O1767" s="16">
        <v>6.6527252319190325E-3</v>
      </c>
      <c r="P1767" s="16">
        <v>-1.6028929639966827</v>
      </c>
      <c r="Q1767" s="16">
        <v>0.10926100930009768</v>
      </c>
      <c r="R1767" s="16">
        <f>(H1767-N1767)/O1767</f>
        <v>0.10563039515450419</v>
      </c>
      <c r="S1767" s="16">
        <f>(I1767-P1767)/Q1767</f>
        <v>0.22269939523961904</v>
      </c>
      <c r="T1767" s="113">
        <v>0.10563039515450419</v>
      </c>
      <c r="U1767" s="113">
        <v>0.22269939523961904</v>
      </c>
      <c r="V1767" s="117"/>
      <c r="W1767" s="45"/>
      <c r="X1767" s="45"/>
      <c r="Y1767" s="45"/>
      <c r="Z1767" s="45"/>
      <c r="AA1767" s="45"/>
      <c r="AB1767" s="45"/>
      <c r="AC1767" s="45"/>
      <c r="AD1767" s="45"/>
      <c r="AE1767" s="45"/>
      <c r="AF1767" s="45"/>
    </row>
    <row r="1768" spans="2:32" s="16" customFormat="1">
      <c r="B1768" s="3">
        <v>1028</v>
      </c>
      <c r="C1768" s="22" t="s">
        <v>11</v>
      </c>
      <c r="D1768" s="3" t="s">
        <v>10</v>
      </c>
      <c r="E1768" s="3" t="s">
        <v>9</v>
      </c>
      <c r="F1768" s="3" t="s">
        <v>8</v>
      </c>
      <c r="G1768" s="18" t="s">
        <v>53</v>
      </c>
      <c r="H1768" s="83">
        <v>1.878660429403195E-2</v>
      </c>
      <c r="I1768" s="16">
        <f>LOG(H1768)</f>
        <v>-1.7261517121632546</v>
      </c>
      <c r="N1768" s="16">
        <v>2.5687270398515094E-2</v>
      </c>
      <c r="O1768" s="16">
        <v>6.6527252319190325E-3</v>
      </c>
      <c r="P1768" s="16">
        <v>-1.6028929639966827</v>
      </c>
      <c r="Q1768" s="16">
        <v>0.10926100930009768</v>
      </c>
      <c r="R1768" s="16">
        <f>(H1768-N1768)/O1768</f>
        <v>-1.0372690685276642</v>
      </c>
      <c r="S1768" s="16">
        <f>(I1768-P1768)/Q1768</f>
        <v>-1.1281128460751069</v>
      </c>
      <c r="T1768" s="113">
        <v>-1.0372690685276642</v>
      </c>
      <c r="U1768" s="113">
        <v>-1.1281128460751069</v>
      </c>
      <c r="V1768" s="113"/>
    </row>
    <row r="1769" spans="2:32" s="16" customFormat="1">
      <c r="B1769" s="3">
        <v>1029</v>
      </c>
      <c r="C1769" s="22" t="s">
        <v>11</v>
      </c>
      <c r="D1769" s="3" t="s">
        <v>10</v>
      </c>
      <c r="E1769" s="3" t="s">
        <v>9</v>
      </c>
      <c r="F1769" s="3" t="s">
        <v>8</v>
      </c>
      <c r="G1769" s="18" t="s">
        <v>53</v>
      </c>
      <c r="H1769" s="83">
        <v>2.1365879417469459E-2</v>
      </c>
      <c r="I1769" s="16">
        <f>LOG(H1769)</f>
        <v>-1.6702792269612641</v>
      </c>
      <c r="N1769" s="16">
        <v>2.5687270398515094E-2</v>
      </c>
      <c r="O1769" s="16">
        <v>6.6527252319190325E-3</v>
      </c>
      <c r="P1769" s="16">
        <v>-1.6028929639966827</v>
      </c>
      <c r="Q1769" s="16">
        <v>0.10926100930009768</v>
      </c>
      <c r="R1769" s="16">
        <f>(H1769-N1769)/O1769</f>
        <v>-0.64956703161466578</v>
      </c>
      <c r="S1769" s="16">
        <f>(I1769-P1769)/Q1769</f>
        <v>-0.61674574851763841</v>
      </c>
      <c r="T1769" s="113">
        <v>-0.64956703161466578</v>
      </c>
      <c r="U1769" s="113">
        <v>-0.61674574851763841</v>
      </c>
      <c r="V1769" s="113"/>
    </row>
    <row r="1770" spans="2:32" s="16" customFormat="1">
      <c r="B1770" s="3">
        <v>1030</v>
      </c>
      <c r="C1770" s="22" t="s">
        <v>11</v>
      </c>
      <c r="D1770" s="3" t="s">
        <v>10</v>
      </c>
      <c r="E1770" s="3" t="s">
        <v>9</v>
      </c>
      <c r="F1770" s="3" t="s">
        <v>8</v>
      </c>
      <c r="G1770" s="18" t="s">
        <v>53</v>
      </c>
      <c r="H1770" s="83">
        <v>2.8637640955587733E-2</v>
      </c>
      <c r="I1770" s="16">
        <f>LOG(H1770)</f>
        <v>-1.5430627601828764</v>
      </c>
      <c r="N1770" s="16">
        <v>2.5687270398515094E-2</v>
      </c>
      <c r="O1770" s="16">
        <v>6.6527252319190325E-3</v>
      </c>
      <c r="P1770" s="16">
        <v>-1.6028929639966827</v>
      </c>
      <c r="Q1770" s="16">
        <v>0.10926100930009768</v>
      </c>
      <c r="R1770" s="16">
        <f>(H1770-N1770)/O1770</f>
        <v>0.44348300196092427</v>
      </c>
      <c r="S1770" s="16">
        <f>(I1770-P1770)/Q1770</f>
        <v>0.5475897046628585</v>
      </c>
      <c r="T1770" s="113">
        <v>0.44348300196092427</v>
      </c>
      <c r="U1770" s="113">
        <v>0.5475897046628585</v>
      </c>
      <c r="V1770" s="113"/>
    </row>
    <row r="1771" spans="2:32" s="16" customFormat="1">
      <c r="B1771" s="3">
        <v>1033</v>
      </c>
      <c r="C1771" s="22" t="s">
        <v>11</v>
      </c>
      <c r="D1771" s="3" t="s">
        <v>10</v>
      </c>
      <c r="E1771" s="3" t="s">
        <v>9</v>
      </c>
      <c r="F1771" s="3" t="s">
        <v>8</v>
      </c>
      <c r="G1771" s="18" t="s">
        <v>53</v>
      </c>
      <c r="H1771" s="83">
        <v>2.358703280397444E-2</v>
      </c>
      <c r="I1771" s="16">
        <f>LOG(H1771)</f>
        <v>-1.6273266889537876</v>
      </c>
      <c r="N1771" s="16">
        <v>2.5687270398515094E-2</v>
      </c>
      <c r="O1771" s="16">
        <v>6.6527252319190325E-3</v>
      </c>
      <c r="P1771" s="16">
        <v>-1.6028929639966827</v>
      </c>
      <c r="Q1771" s="16">
        <v>0.10926100930009768</v>
      </c>
      <c r="R1771" s="16">
        <f>(H1771-N1771)/O1771</f>
        <v>-0.3156958270971344</v>
      </c>
      <c r="S1771" s="16">
        <f>(I1771-P1771)/Q1771</f>
        <v>-0.22362712108941774</v>
      </c>
      <c r="T1771" s="113">
        <v>-0.3156958270971344</v>
      </c>
      <c r="U1771" s="113">
        <v>-0.22362712108941774</v>
      </c>
      <c r="V1771" s="113"/>
    </row>
    <row r="1772" spans="2:32" s="16" customFormat="1">
      <c r="B1772" s="3">
        <v>1034</v>
      </c>
      <c r="C1772" s="22" t="s">
        <v>11</v>
      </c>
      <c r="D1772" s="3" t="s">
        <v>10</v>
      </c>
      <c r="E1772" s="3" t="s">
        <v>9</v>
      </c>
      <c r="F1772" s="3" t="s">
        <v>8</v>
      </c>
      <c r="G1772" s="18" t="s">
        <v>53</v>
      </c>
      <c r="H1772" s="83">
        <v>1.8980078193004433E-2</v>
      </c>
      <c r="I1772" s="16">
        <f>LOG(H1772)</f>
        <v>-1.7217020027243006</v>
      </c>
      <c r="N1772" s="16">
        <v>2.5687270398515094E-2</v>
      </c>
      <c r="O1772" s="16">
        <v>6.6527252319190325E-3</v>
      </c>
      <c r="P1772" s="16">
        <v>-1.6028929639966827</v>
      </c>
      <c r="Q1772" s="16">
        <v>0.10926100930009768</v>
      </c>
      <c r="R1772" s="16">
        <f>(H1772-N1772)/O1772</f>
        <v>-1.0081871671672689</v>
      </c>
      <c r="S1772" s="16">
        <f>(I1772-P1772)/Q1772</f>
        <v>-1.0873873442015856</v>
      </c>
      <c r="T1772" s="113">
        <v>-1.0081871671672689</v>
      </c>
      <c r="U1772" s="113">
        <v>-1.0873873442015856</v>
      </c>
      <c r="V1772" s="113"/>
    </row>
    <row r="1773" spans="2:32" s="16" customFormat="1">
      <c r="B1773" s="3">
        <v>1046</v>
      </c>
      <c r="C1773" s="22" t="s">
        <v>11</v>
      </c>
      <c r="D1773" s="3" t="s">
        <v>10</v>
      </c>
      <c r="E1773" s="3" t="s">
        <v>9</v>
      </c>
      <c r="F1773" s="3" t="s">
        <v>8</v>
      </c>
      <c r="G1773" s="18" t="s">
        <v>53</v>
      </c>
      <c r="H1773" s="83">
        <v>2.3971222049540997E-2</v>
      </c>
      <c r="I1773" s="16">
        <f>LOG(H1773)</f>
        <v>-1.6203098251301433</v>
      </c>
      <c r="N1773" s="16">
        <v>2.5687270398515094E-2</v>
      </c>
      <c r="O1773" s="16">
        <v>6.6527252319190325E-3</v>
      </c>
      <c r="P1773" s="16">
        <v>-1.6028929639966827</v>
      </c>
      <c r="Q1773" s="16">
        <v>0.10926100930009768</v>
      </c>
      <c r="R1773" s="16">
        <f>(H1773-N1773)/O1773</f>
        <v>-0.25794667435544899</v>
      </c>
      <c r="S1773" s="16">
        <f>(I1773-P1773)/Q1773</f>
        <v>-0.15940600626910983</v>
      </c>
      <c r="T1773" s="113">
        <v>-0.25794667435544899</v>
      </c>
      <c r="U1773" s="113">
        <v>-0.15940600626910983</v>
      </c>
      <c r="V1773" s="113"/>
    </row>
    <row r="1774" spans="2:32" s="16" customFormat="1">
      <c r="B1774" s="3">
        <v>1090</v>
      </c>
      <c r="C1774" s="22" t="s">
        <v>11</v>
      </c>
      <c r="D1774" s="3" t="s">
        <v>10</v>
      </c>
      <c r="E1774" s="3" t="s">
        <v>9</v>
      </c>
      <c r="F1774" s="3" t="s">
        <v>8</v>
      </c>
      <c r="G1774" s="18" t="s">
        <v>53</v>
      </c>
      <c r="H1774" s="83">
        <v>1.922174550133765E-2</v>
      </c>
      <c r="I1774" s="16">
        <f>LOG(H1774)</f>
        <v>-1.7162071771680578</v>
      </c>
      <c r="N1774" s="16">
        <v>2.5687270398515094E-2</v>
      </c>
      <c r="O1774" s="16">
        <v>6.6527252319190325E-3</v>
      </c>
      <c r="P1774" s="16">
        <v>-1.6028929639966827</v>
      </c>
      <c r="Q1774" s="16">
        <v>0.10926100930009768</v>
      </c>
      <c r="R1774" s="16">
        <f>(H1774-N1774)/O1774</f>
        <v>-0.97186110530412073</v>
      </c>
      <c r="S1774" s="16">
        <f>(I1774-P1774)/Q1774</f>
        <v>-1.0370965259907574</v>
      </c>
      <c r="T1774" s="113">
        <v>-0.97186110530412073</v>
      </c>
      <c r="U1774" s="113">
        <v>-1.0370965259907574</v>
      </c>
      <c r="V1774" s="113"/>
    </row>
    <row r="1775" spans="2:32" s="16" customFormat="1">
      <c r="B1775" s="3">
        <v>1091</v>
      </c>
      <c r="C1775" s="22" t="s">
        <v>11</v>
      </c>
      <c r="D1775" s="3" t="s">
        <v>10</v>
      </c>
      <c r="E1775" s="3" t="s">
        <v>9</v>
      </c>
      <c r="F1775" s="3" t="s">
        <v>8</v>
      </c>
      <c r="G1775" s="18" t="s">
        <v>53</v>
      </c>
      <c r="H1775" s="83">
        <v>1.831101671968649E-2</v>
      </c>
      <c r="I1775" s="16">
        <f>LOG(H1775)</f>
        <v>-1.7372875408162411</v>
      </c>
      <c r="N1775" s="16">
        <v>2.5687270398515094E-2</v>
      </c>
      <c r="O1775" s="16">
        <v>6.6527252319190325E-3</v>
      </c>
      <c r="P1775" s="16">
        <v>-1.6028929639966827</v>
      </c>
      <c r="Q1775" s="16">
        <v>0.10926100930009768</v>
      </c>
      <c r="R1775" s="16">
        <f>(H1775-N1775)/O1775</f>
        <v>-1.1087567007033692</v>
      </c>
      <c r="S1775" s="16">
        <f>(I1775-P1775)/Q1775</f>
        <v>-1.2300323572009904</v>
      </c>
      <c r="T1775" s="113">
        <v>-1.1087567007033692</v>
      </c>
      <c r="U1775" s="113">
        <v>-1.2300323572009904</v>
      </c>
      <c r="V1775" s="113"/>
    </row>
    <row r="1776" spans="2:32" s="16" customFormat="1">
      <c r="B1776" s="3">
        <v>1092</v>
      </c>
      <c r="C1776" s="22" t="s">
        <v>11</v>
      </c>
      <c r="D1776" s="3" t="s">
        <v>10</v>
      </c>
      <c r="E1776" s="3" t="s">
        <v>9</v>
      </c>
      <c r="F1776" s="3" t="s">
        <v>8</v>
      </c>
      <c r="G1776" s="18" t="s">
        <v>53</v>
      </c>
      <c r="H1776" s="83">
        <v>2.5079984048316534E-2</v>
      </c>
      <c r="I1776" s="16">
        <f>LOG(H1776)</f>
        <v>-1.6006727440666126</v>
      </c>
      <c r="N1776" s="16">
        <v>2.5687270398515094E-2</v>
      </c>
      <c r="O1776" s="16">
        <v>6.6527252319190325E-3</v>
      </c>
      <c r="P1776" s="16">
        <v>-1.6028929639966827</v>
      </c>
      <c r="Q1776" s="16">
        <v>0.10926100930009768</v>
      </c>
      <c r="R1776" s="16">
        <f>(H1776-N1776)/O1776</f>
        <v>-9.1283846698623231E-2</v>
      </c>
      <c r="S1776" s="16">
        <f>(I1776-P1776)/Q1776</f>
        <v>2.0320331509769966E-2</v>
      </c>
      <c r="T1776" s="113">
        <v>-9.1283846698623231E-2</v>
      </c>
      <c r="U1776" s="113">
        <v>2.0320331509769966E-2</v>
      </c>
      <c r="V1776" s="113"/>
    </row>
    <row r="1777" spans="1:32" s="16" customFormat="1">
      <c r="B1777" s="3">
        <v>1094</v>
      </c>
      <c r="C1777" s="22" t="s">
        <v>11</v>
      </c>
      <c r="D1777" s="3" t="s">
        <v>10</v>
      </c>
      <c r="E1777" s="3" t="s">
        <v>9</v>
      </c>
      <c r="F1777" s="3" t="s">
        <v>8</v>
      </c>
      <c r="G1777" s="18" t="s">
        <v>53</v>
      </c>
      <c r="H1777" s="83">
        <v>3.107676814385683E-2</v>
      </c>
      <c r="I1777" s="16">
        <f>LOG(H1777)</f>
        <v>-1.5075641523637195</v>
      </c>
      <c r="N1777" s="16">
        <v>2.5687270398515094E-2</v>
      </c>
      <c r="O1777" s="16">
        <v>6.6527252319190325E-3</v>
      </c>
      <c r="P1777" s="16">
        <v>-1.6028929639966827</v>
      </c>
      <c r="Q1777" s="16">
        <v>0.10926100930009768</v>
      </c>
      <c r="R1777" s="16">
        <f>(H1777-N1777)/O1777</f>
        <v>0.81011879454806401</v>
      </c>
      <c r="S1777" s="16">
        <f>(I1777-P1777)/Q1777</f>
        <v>0.87248701292088393</v>
      </c>
      <c r="T1777" s="113">
        <v>0.81011879454806401</v>
      </c>
      <c r="U1777" s="113">
        <v>0.87248701292088393</v>
      </c>
      <c r="V1777" s="113"/>
    </row>
    <row r="1778" spans="1:32" s="16" customFormat="1">
      <c r="B1778" s="3">
        <v>1095</v>
      </c>
      <c r="C1778" s="22" t="s">
        <v>11</v>
      </c>
      <c r="D1778" s="3" t="s">
        <v>10</v>
      </c>
      <c r="E1778" s="3" t="s">
        <v>9</v>
      </c>
      <c r="F1778" s="3" t="s">
        <v>8</v>
      </c>
      <c r="G1778" s="18" t="s">
        <v>53</v>
      </c>
      <c r="H1778" s="83">
        <v>2.0416358172262929E-2</v>
      </c>
      <c r="I1778" s="16">
        <f>LOG(H1778)</f>
        <v>-1.6900217238918815</v>
      </c>
      <c r="N1778" s="16">
        <v>2.5687270398515094E-2</v>
      </c>
      <c r="O1778" s="16">
        <v>6.6527252319190325E-3</v>
      </c>
      <c r="P1778" s="16">
        <v>-1.6028929639966827</v>
      </c>
      <c r="Q1778" s="16">
        <v>0.10926100930009768</v>
      </c>
      <c r="R1778" s="16">
        <f>(H1778-N1778)/O1778</f>
        <v>-0.79229369055600207</v>
      </c>
      <c r="S1778" s="16">
        <f>(I1778-P1778)/Q1778</f>
        <v>-0.79743689403316698</v>
      </c>
      <c r="T1778" s="113">
        <v>-0.79229369055600207</v>
      </c>
      <c r="U1778" s="113">
        <v>-0.79743689403316698</v>
      </c>
      <c r="V1778" s="116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</row>
    <row r="1779" spans="1:32" s="16" customFormat="1">
      <c r="A1779" s="7"/>
      <c r="B1779" s="3">
        <v>1134</v>
      </c>
      <c r="C1779" s="3" t="s">
        <v>171</v>
      </c>
      <c r="D1779" s="25" t="s">
        <v>93</v>
      </c>
      <c r="E1779" s="3" t="s">
        <v>9</v>
      </c>
      <c r="F1779" s="3" t="s">
        <v>8</v>
      </c>
      <c r="G1779" s="18" t="s">
        <v>53</v>
      </c>
      <c r="H1779" s="83">
        <v>4.356424049731291E-2</v>
      </c>
      <c r="I1779" s="16">
        <f>LOG(H1779)</f>
        <v>-1.3608698530909709</v>
      </c>
      <c r="N1779" s="16">
        <v>2.5687270398515094E-2</v>
      </c>
      <c r="O1779" s="16">
        <v>6.6527252319190325E-3</v>
      </c>
      <c r="P1779" s="16">
        <v>-1.6028929639966827</v>
      </c>
      <c r="Q1779" s="16">
        <v>0.10926100930009768</v>
      </c>
      <c r="R1779" s="16">
        <f>(H1779-N1779)/O1779</f>
        <v>2.6871649550512187</v>
      </c>
      <c r="S1779" s="16">
        <f>(I1779-P1779)/Q1779</f>
        <v>2.2150912979484572</v>
      </c>
      <c r="T1779" s="113">
        <v>2.6871649550512187</v>
      </c>
      <c r="U1779" s="113">
        <v>2.2150912979484572</v>
      </c>
      <c r="V1779" s="116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1:32" s="16" customFormat="1">
      <c r="A1780" s="7"/>
      <c r="B1780" s="3">
        <v>1135</v>
      </c>
      <c r="C1780" s="3" t="s">
        <v>171</v>
      </c>
      <c r="D1780" s="25" t="s">
        <v>93</v>
      </c>
      <c r="E1780" s="3" t="s">
        <v>9</v>
      </c>
      <c r="F1780" s="3" t="s">
        <v>8</v>
      </c>
      <c r="G1780" s="18" t="s">
        <v>53</v>
      </c>
      <c r="H1780" s="83">
        <v>1.7568930657500061E-2</v>
      </c>
      <c r="I1780" s="16">
        <f>LOG(H1780)</f>
        <v>-1.7552546712696435</v>
      </c>
      <c r="N1780" s="16">
        <v>2.5687270398515094E-2</v>
      </c>
      <c r="O1780" s="16">
        <v>6.6527252319190325E-3</v>
      </c>
      <c r="P1780" s="16">
        <v>-1.6028929639966827</v>
      </c>
      <c r="Q1780" s="16">
        <v>0.10926100930009768</v>
      </c>
      <c r="R1780" s="16">
        <f>(H1780-N1780)/O1780</f>
        <v>-1.2203028770922546</v>
      </c>
      <c r="S1780" s="16">
        <f>(I1780-P1780)/Q1780</f>
        <v>-1.3944746460695987</v>
      </c>
      <c r="T1780" s="113">
        <v>-1.2203028770922546</v>
      </c>
      <c r="U1780" s="113">
        <v>-1.3944746460695987</v>
      </c>
      <c r="V1780" s="116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1:32" s="16" customFormat="1">
      <c r="A1781" s="7"/>
      <c r="B1781" s="3">
        <v>1150</v>
      </c>
      <c r="C1781" s="3" t="s">
        <v>171</v>
      </c>
      <c r="D1781" s="25" t="s">
        <v>93</v>
      </c>
      <c r="E1781" s="3" t="s">
        <v>9</v>
      </c>
      <c r="F1781" s="3" t="s">
        <v>8</v>
      </c>
      <c r="G1781" s="18" t="s">
        <v>53</v>
      </c>
      <c r="H1781" s="83">
        <v>2.3646754762570915E-2</v>
      </c>
      <c r="I1781" s="16">
        <f>LOG(H1781)</f>
        <v>-1.626228452618113</v>
      </c>
      <c r="N1781" s="16">
        <v>2.5687270398515094E-2</v>
      </c>
      <c r="O1781" s="16">
        <v>6.6527252319190325E-3</v>
      </c>
      <c r="P1781" s="16">
        <v>-1.6028929639966827</v>
      </c>
      <c r="Q1781" s="16">
        <v>0.10926100930009768</v>
      </c>
      <c r="R1781" s="16">
        <f>(H1781-N1781)/O1781</f>
        <v>-0.3067187603290773</v>
      </c>
      <c r="S1781" s="16">
        <f>(I1781-P1781)/Q1781</f>
        <v>-0.21357562748973663</v>
      </c>
      <c r="T1781" s="113">
        <v>-0.3067187603290773</v>
      </c>
      <c r="U1781" s="113">
        <v>-0.21357562748973663</v>
      </c>
      <c r="V1781" s="116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1:32" s="16" customFormat="1">
      <c r="A1782" s="7"/>
      <c r="B1782" s="3">
        <v>1151</v>
      </c>
      <c r="C1782" s="3" t="s">
        <v>171</v>
      </c>
      <c r="D1782" s="25" t="s">
        <v>93</v>
      </c>
      <c r="E1782" s="3" t="s">
        <v>9</v>
      </c>
      <c r="F1782" s="3" t="s">
        <v>8</v>
      </c>
      <c r="G1782" s="18" t="s">
        <v>53</v>
      </c>
      <c r="H1782" s="83">
        <v>2.055401665870181E-2</v>
      </c>
      <c r="I1782" s="16">
        <f>LOG(H1782)</f>
        <v>-1.6871032958194194</v>
      </c>
      <c r="N1782" s="16">
        <v>2.5687270398515094E-2</v>
      </c>
      <c r="O1782" s="16">
        <v>6.6527252319190325E-3</v>
      </c>
      <c r="P1782" s="16">
        <v>-1.6028929639966827</v>
      </c>
      <c r="Q1782" s="16">
        <v>0.10926100930009768</v>
      </c>
      <c r="R1782" s="16">
        <f>(H1782-N1782)/O1782</f>
        <v>-0.77160164607197457</v>
      </c>
      <c r="S1782" s="16">
        <f>(I1782-P1782)/Q1782</f>
        <v>-0.77072628527019715</v>
      </c>
      <c r="T1782" s="113">
        <v>-0.77160164607197457</v>
      </c>
      <c r="U1782" s="113">
        <v>-0.77072628527019715</v>
      </c>
      <c r="V1782" s="116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</row>
    <row r="1783" spans="1:32" s="16" customFormat="1">
      <c r="A1783" s="7"/>
      <c r="B1783" s="3">
        <v>1163</v>
      </c>
      <c r="C1783" s="3" t="s">
        <v>171</v>
      </c>
      <c r="D1783" s="25" t="s">
        <v>93</v>
      </c>
      <c r="E1783" s="3" t="s">
        <v>9</v>
      </c>
      <c r="F1783" s="3" t="s">
        <v>8</v>
      </c>
      <c r="G1783" s="18" t="s">
        <v>53</v>
      </c>
      <c r="H1783" s="83">
        <v>3.0271221737388432E-2</v>
      </c>
      <c r="I1783" s="16">
        <f>LOG(H1783)</f>
        <v>-1.518970050695271</v>
      </c>
      <c r="N1783" s="16">
        <v>2.5687270398515094E-2</v>
      </c>
      <c r="O1783" s="16">
        <v>6.6527252319190325E-3</v>
      </c>
      <c r="P1783" s="16">
        <v>-1.6028929639966827</v>
      </c>
      <c r="Q1783" s="16">
        <v>0.10926100930009768</v>
      </c>
      <c r="R1783" s="16">
        <f>(H1783-N1783)/O1783</f>
        <v>0.6890336184155107</v>
      </c>
      <c r="S1783" s="16">
        <f>(I1783-P1783)/Q1783</f>
        <v>0.76809571720967651</v>
      </c>
      <c r="T1783" s="113">
        <v>0.6890336184155107</v>
      </c>
      <c r="U1783" s="113">
        <v>0.76809571720967651</v>
      </c>
      <c r="V1783" s="116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1:32" s="16" customFormat="1">
      <c r="A1784" s="7"/>
      <c r="B1784" s="3">
        <v>1164</v>
      </c>
      <c r="C1784" s="3" t="s">
        <v>171</v>
      </c>
      <c r="D1784" s="25" t="s">
        <v>93</v>
      </c>
      <c r="E1784" s="3" t="s">
        <v>9</v>
      </c>
      <c r="F1784" s="3" t="s">
        <v>8</v>
      </c>
      <c r="G1784" s="18" t="s">
        <v>53</v>
      </c>
      <c r="H1784" s="83">
        <v>1.949235225129662E-2</v>
      </c>
      <c r="I1784" s="16">
        <f>LOG(H1784)</f>
        <v>-1.710135748972865</v>
      </c>
      <c r="N1784" s="16">
        <v>2.5687270398515094E-2</v>
      </c>
      <c r="O1784" s="16">
        <v>6.6527252319190325E-3</v>
      </c>
      <c r="P1784" s="16">
        <v>-1.6028929639966827</v>
      </c>
      <c r="Q1784" s="16">
        <v>0.10926100930009768</v>
      </c>
      <c r="R1784" s="16">
        <f>(H1784-N1784)/O1784</f>
        <v>-0.93118503038363121</v>
      </c>
      <c r="S1784" s="16">
        <f>(I1784-P1784)/Q1784</f>
        <v>-0.98152841222277143</v>
      </c>
      <c r="T1784" s="113">
        <v>-0.93118503038363121</v>
      </c>
      <c r="U1784" s="113">
        <v>-0.98152841222277143</v>
      </c>
      <c r="V1784" s="116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</row>
    <row r="1785" spans="1:32" s="16" customFormat="1">
      <c r="A1785" s="7"/>
      <c r="B1785" s="3" t="s">
        <v>183</v>
      </c>
      <c r="C1785" s="3" t="s">
        <v>171</v>
      </c>
      <c r="D1785" s="25" t="s">
        <v>93</v>
      </c>
      <c r="E1785" s="3" t="s">
        <v>9</v>
      </c>
      <c r="F1785" s="3" t="s">
        <v>8</v>
      </c>
      <c r="G1785" s="18" t="s">
        <v>53</v>
      </c>
      <c r="H1785" s="83">
        <v>2.4776780711633372E-2</v>
      </c>
      <c r="I1785" s="16">
        <f>LOG(H1785)</f>
        <v>-1.6059551228993953</v>
      </c>
      <c r="N1785" s="16">
        <v>2.5687270398515094E-2</v>
      </c>
      <c r="O1785" s="16">
        <v>6.6527252319190325E-3</v>
      </c>
      <c r="P1785" s="16">
        <v>-1.6028929639966827</v>
      </c>
      <c r="Q1785" s="16">
        <v>0.10926100930009768</v>
      </c>
      <c r="R1785" s="16">
        <f>(H1785-N1785)/O1785</f>
        <v>-0.13685965602687064</v>
      </c>
      <c r="S1785" s="16">
        <f>(I1785-P1785)/Q1785</f>
        <v>-2.8026090206636288E-2</v>
      </c>
      <c r="T1785" s="113">
        <v>-0.13685965602687064</v>
      </c>
      <c r="U1785" s="113">
        <v>-2.8026090206636288E-2</v>
      </c>
      <c r="V1785" s="117"/>
      <c r="W1785" s="45"/>
      <c r="X1785" s="45"/>
      <c r="Y1785" s="45"/>
      <c r="Z1785" s="45"/>
      <c r="AA1785" s="45"/>
      <c r="AB1785" s="45"/>
      <c r="AC1785" s="45"/>
      <c r="AD1785" s="45"/>
      <c r="AE1785" s="45"/>
      <c r="AF1785" s="45"/>
    </row>
    <row r="1786" spans="1:32" s="16" customFormat="1">
      <c r="A1786" s="7"/>
      <c r="B1786" s="3" t="s">
        <v>182</v>
      </c>
      <c r="C1786" s="3" t="s">
        <v>171</v>
      </c>
      <c r="D1786" s="25" t="s">
        <v>93</v>
      </c>
      <c r="E1786" s="3" t="s">
        <v>9</v>
      </c>
      <c r="F1786" s="3" t="s">
        <v>8</v>
      </c>
      <c r="G1786" s="18" t="s">
        <v>53</v>
      </c>
      <c r="H1786" s="83">
        <v>2.0575438928825882E-2</v>
      </c>
      <c r="I1786" s="16">
        <f>LOG(H1786)</f>
        <v>-1.6866508913607108</v>
      </c>
      <c r="N1786" s="16">
        <v>2.5687270398515094E-2</v>
      </c>
      <c r="O1786" s="16">
        <v>6.6527252319190325E-3</v>
      </c>
      <c r="P1786" s="16">
        <v>-1.6028929639966827</v>
      </c>
      <c r="Q1786" s="16">
        <v>0.10926100930009768</v>
      </c>
      <c r="R1786" s="16">
        <f>(H1786-N1786)/O1786</f>
        <v>-0.76838157168482102</v>
      </c>
      <c r="S1786" s="16">
        <f>(I1786-P1786)/Q1786</f>
        <v>-0.76658570061326736</v>
      </c>
      <c r="T1786" s="113">
        <v>-0.76838157168482102</v>
      </c>
      <c r="U1786" s="113">
        <v>-0.76658570061326736</v>
      </c>
      <c r="V1786" s="117"/>
      <c r="W1786" s="45"/>
      <c r="X1786" s="45"/>
      <c r="Y1786" s="45"/>
      <c r="Z1786" s="45"/>
      <c r="AA1786" s="45"/>
      <c r="AB1786" s="45"/>
      <c r="AC1786" s="45"/>
      <c r="AD1786" s="45"/>
      <c r="AE1786" s="45"/>
      <c r="AF1786" s="45"/>
    </row>
    <row r="1787" spans="1:32" s="16" customFormat="1">
      <c r="A1787" s="7"/>
      <c r="B1787" s="3" t="s">
        <v>181</v>
      </c>
      <c r="C1787" s="3" t="s">
        <v>171</v>
      </c>
      <c r="D1787" s="25" t="s">
        <v>93</v>
      </c>
      <c r="E1787" s="3" t="s">
        <v>9</v>
      </c>
      <c r="F1787" s="3" t="s">
        <v>8</v>
      </c>
      <c r="G1787" s="18" t="s">
        <v>53</v>
      </c>
      <c r="H1787" s="83">
        <v>2.3276182634522625E-2</v>
      </c>
      <c r="I1787" s="16">
        <f>LOG(H1787)</f>
        <v>-1.6330882438117509</v>
      </c>
      <c r="N1787" s="16">
        <v>2.5687270398515094E-2</v>
      </c>
      <c r="O1787" s="16">
        <v>6.6527252319190325E-3</v>
      </c>
      <c r="P1787" s="16">
        <v>-1.6028929639966827</v>
      </c>
      <c r="Q1787" s="16">
        <v>0.10926100930009768</v>
      </c>
      <c r="R1787" s="16">
        <f>(H1787-N1787)/O1787</f>
        <v>-0.36242106504329075</v>
      </c>
      <c r="S1787" s="16">
        <f>(I1787-P1787)/Q1787</f>
        <v>-0.27635915143464818</v>
      </c>
      <c r="T1787" s="113">
        <v>-0.36242106504329075</v>
      </c>
      <c r="U1787" s="113">
        <v>-0.27635915143464818</v>
      </c>
      <c r="V1787" s="117"/>
      <c r="W1787" s="45"/>
      <c r="X1787" s="45"/>
      <c r="Y1787" s="45"/>
      <c r="Z1787" s="45"/>
      <c r="AA1787" s="45"/>
      <c r="AB1787" s="45"/>
      <c r="AC1787" s="45"/>
      <c r="AD1787" s="45"/>
      <c r="AE1787" s="45"/>
      <c r="AF1787" s="45"/>
    </row>
    <row r="1788" spans="1:32" s="16" customFormat="1">
      <c r="A1788" s="7"/>
      <c r="B1788" s="3" t="s">
        <v>172</v>
      </c>
      <c r="C1788" s="3" t="s">
        <v>171</v>
      </c>
      <c r="D1788" s="4" t="s">
        <v>93</v>
      </c>
      <c r="E1788" s="3" t="s">
        <v>9</v>
      </c>
      <c r="F1788" s="3" t="s">
        <v>8</v>
      </c>
      <c r="G1788" s="18" t="s">
        <v>53</v>
      </c>
      <c r="H1788" s="83">
        <v>2.1124676114417786E-2</v>
      </c>
      <c r="I1788" s="16">
        <f>LOG(H1788)</f>
        <v>-1.6752099409723262</v>
      </c>
      <c r="N1788" s="16">
        <v>2.5687270398515094E-2</v>
      </c>
      <c r="O1788" s="16">
        <v>6.6527252319190325E-3</v>
      </c>
      <c r="P1788" s="16">
        <v>-1.6028929639966827</v>
      </c>
      <c r="Q1788" s="16">
        <v>0.10926100930009768</v>
      </c>
      <c r="R1788" s="16">
        <f>(H1788-N1788)/O1788</f>
        <v>-0.68582334683033208</v>
      </c>
      <c r="S1788" s="16">
        <f>(I1788-P1788)/Q1788</f>
        <v>-0.66187359460516071</v>
      </c>
      <c r="T1788" s="113">
        <v>-0.68582334683033208</v>
      </c>
      <c r="U1788" s="113">
        <v>-0.66187359460516071</v>
      </c>
      <c r="V1788" s="117"/>
      <c r="W1788" s="45"/>
      <c r="X1788" s="45"/>
      <c r="Y1788" s="45"/>
      <c r="Z1788" s="45"/>
      <c r="AA1788" s="45"/>
      <c r="AB1788" s="45"/>
      <c r="AC1788" s="45"/>
      <c r="AD1788" s="45"/>
      <c r="AE1788" s="45"/>
      <c r="AF1788" s="45"/>
    </row>
    <row r="1789" spans="1:32" s="16" customFormat="1">
      <c r="A1789" s="7"/>
      <c r="B1789" s="3">
        <v>1010</v>
      </c>
      <c r="C1789" s="3" t="s">
        <v>171</v>
      </c>
      <c r="D1789" s="3" t="s">
        <v>10</v>
      </c>
      <c r="E1789" s="3" t="s">
        <v>9</v>
      </c>
      <c r="F1789" s="3" t="s">
        <v>8</v>
      </c>
      <c r="G1789" s="18" t="s">
        <v>53</v>
      </c>
      <c r="H1789" s="83">
        <v>1.6378442465767817E-2</v>
      </c>
      <c r="I1789" s="16">
        <f>LOG(H1789)</f>
        <v>-1.7857274005416821</v>
      </c>
      <c r="N1789" s="16">
        <v>2.5687270398515094E-2</v>
      </c>
      <c r="O1789" s="16">
        <v>6.6527252319190325E-3</v>
      </c>
      <c r="P1789" s="16">
        <v>-1.6028929639966827</v>
      </c>
      <c r="Q1789" s="16">
        <v>0.10926100930009768</v>
      </c>
      <c r="R1789" s="16">
        <f>(H1789-N1789)/O1789</f>
        <v>-1.3992503234741398</v>
      </c>
      <c r="S1789" s="16">
        <f>(I1789-P1789)/Q1789</f>
        <v>-1.673373124742277</v>
      </c>
      <c r="T1789" s="113">
        <v>-1.3992503234741398</v>
      </c>
      <c r="U1789" s="113">
        <v>-1.673373124742277</v>
      </c>
      <c r="V1789" s="113"/>
    </row>
    <row r="1790" spans="1:32" s="16" customFormat="1">
      <c r="A1790" s="7"/>
      <c r="B1790" s="3">
        <v>1012</v>
      </c>
      <c r="C1790" s="3" t="s">
        <v>171</v>
      </c>
      <c r="D1790" s="3" t="s">
        <v>10</v>
      </c>
      <c r="E1790" s="3" t="s">
        <v>9</v>
      </c>
      <c r="F1790" s="3" t="s">
        <v>8</v>
      </c>
      <c r="G1790" s="18" t="s">
        <v>53</v>
      </c>
      <c r="H1790" s="83">
        <v>1.4530696259681463E-2</v>
      </c>
      <c r="I1790" s="16">
        <f>LOG(H1790)</f>
        <v>-1.8377135753445812</v>
      </c>
      <c r="N1790" s="16">
        <v>2.5687270398515094E-2</v>
      </c>
      <c r="O1790" s="16">
        <v>6.6527252319190325E-3</v>
      </c>
      <c r="P1790" s="16">
        <v>-1.6028929639966827</v>
      </c>
      <c r="Q1790" s="16">
        <v>0.10926100930009768</v>
      </c>
      <c r="R1790" s="16">
        <f>(H1790-N1790)/O1790</f>
        <v>-1.6769930742525836</v>
      </c>
      <c r="S1790" s="16">
        <f>(I1790-P1790)/Q1790</f>
        <v>-2.1491711714188662</v>
      </c>
      <c r="T1790" s="113">
        <v>-1.6769930742525836</v>
      </c>
      <c r="U1790" s="113">
        <v>-2.1491711714188662</v>
      </c>
      <c r="V1790" s="113"/>
    </row>
    <row r="1791" spans="1:32" s="16" customFormat="1">
      <c r="A1791" s="7"/>
      <c r="B1791" s="3">
        <v>1014</v>
      </c>
      <c r="C1791" s="3" t="s">
        <v>171</v>
      </c>
      <c r="D1791" s="3" t="s">
        <v>10</v>
      </c>
      <c r="E1791" s="3" t="s">
        <v>9</v>
      </c>
      <c r="F1791" s="3" t="s">
        <v>8</v>
      </c>
      <c r="G1791" s="18" t="s">
        <v>53</v>
      </c>
      <c r="H1791" s="83">
        <v>2.5178702980859589E-2</v>
      </c>
      <c r="I1791" s="16">
        <f>LOG(H1791)</f>
        <v>-1.5989666452672173</v>
      </c>
      <c r="N1791" s="16">
        <v>2.5687270398515094E-2</v>
      </c>
      <c r="O1791" s="16">
        <v>6.6527252319190325E-3</v>
      </c>
      <c r="P1791" s="16">
        <v>-1.6028929639966827</v>
      </c>
      <c r="Q1791" s="16">
        <v>0.10926100930009768</v>
      </c>
      <c r="R1791" s="16">
        <f>(H1791-N1791)/O1791</f>
        <v>-7.6444975544075644E-2</v>
      </c>
      <c r="S1791" s="16">
        <f>(I1791-P1791)/Q1791</f>
        <v>3.5935222954798854E-2</v>
      </c>
      <c r="T1791" s="113">
        <v>-7.6444975544075644E-2</v>
      </c>
      <c r="U1791" s="113">
        <v>3.5935222954798854E-2</v>
      </c>
      <c r="V1791" s="113"/>
    </row>
    <row r="1792" spans="1:32" s="16" customFormat="1">
      <c r="A1792" s="7"/>
      <c r="B1792" s="3">
        <v>1017</v>
      </c>
      <c r="C1792" s="3" t="s">
        <v>171</v>
      </c>
      <c r="D1792" s="3" t="s">
        <v>10</v>
      </c>
      <c r="E1792" s="3" t="s">
        <v>9</v>
      </c>
      <c r="F1792" s="3" t="s">
        <v>8</v>
      </c>
      <c r="G1792" s="18" t="s">
        <v>53</v>
      </c>
      <c r="H1792" s="83">
        <v>2.7907753971956172E-2</v>
      </c>
      <c r="I1792" s="16">
        <f>LOG(H1792)</f>
        <v>-1.55427511431167</v>
      </c>
      <c r="N1792" s="16">
        <v>2.5687270398515094E-2</v>
      </c>
      <c r="O1792" s="16">
        <v>6.6527252319190325E-3</v>
      </c>
      <c r="P1792" s="16">
        <v>-1.6028929639966827</v>
      </c>
      <c r="Q1792" s="16">
        <v>0.10926100930009768</v>
      </c>
      <c r="R1792" s="16">
        <f>(H1792-N1792)/O1792</f>
        <v>0.33377052200915286</v>
      </c>
      <c r="S1792" s="16">
        <f>(I1792-P1792)/Q1792</f>
        <v>0.44496980209544196</v>
      </c>
      <c r="T1792" s="113">
        <v>0.33377052200915286</v>
      </c>
      <c r="U1792" s="113">
        <v>0.44496980209544196</v>
      </c>
      <c r="V1792" s="113"/>
    </row>
    <row r="1793" spans="1:32" s="16" customFormat="1">
      <c r="A1793" s="7"/>
      <c r="B1793" s="3">
        <v>1018</v>
      </c>
      <c r="C1793" s="3" t="s">
        <v>171</v>
      </c>
      <c r="D1793" s="3" t="s">
        <v>10</v>
      </c>
      <c r="E1793" s="3" t="s">
        <v>9</v>
      </c>
      <c r="F1793" s="3" t="s">
        <v>8</v>
      </c>
      <c r="G1793" s="18" t="s">
        <v>53</v>
      </c>
      <c r="H1793" s="83">
        <v>1.6300263854616852E-2</v>
      </c>
      <c r="I1793" s="16">
        <f>LOG(H1793)</f>
        <v>-1.7878053655545285</v>
      </c>
      <c r="N1793" s="16">
        <v>2.5687270398515094E-2</v>
      </c>
      <c r="O1793" s="16">
        <v>6.6527252319190325E-3</v>
      </c>
      <c r="P1793" s="16">
        <v>-1.6028929639966827</v>
      </c>
      <c r="Q1793" s="16">
        <v>0.10926100930009768</v>
      </c>
      <c r="R1793" s="16">
        <f>(H1793-N1793)/O1793</f>
        <v>-1.4110016897827726</v>
      </c>
      <c r="S1793" s="16">
        <f>(I1793-P1793)/Q1793</f>
        <v>-1.6923914829485336</v>
      </c>
      <c r="T1793" s="113">
        <v>-1.4110016897827726</v>
      </c>
      <c r="U1793" s="113">
        <v>-1.6923914829485336</v>
      </c>
      <c r="V1793" s="113"/>
    </row>
    <row r="1794" spans="1:32" s="16" customFormat="1">
      <c r="A1794" s="7"/>
      <c r="B1794" s="3">
        <v>1019</v>
      </c>
      <c r="C1794" s="3" t="s">
        <v>171</v>
      </c>
      <c r="D1794" s="3" t="s">
        <v>10</v>
      </c>
      <c r="E1794" s="3" t="s">
        <v>9</v>
      </c>
      <c r="F1794" s="3" t="s">
        <v>8</v>
      </c>
      <c r="G1794" s="18" t="s">
        <v>53</v>
      </c>
      <c r="H1794" s="83">
        <v>2.4837385288547488E-2</v>
      </c>
      <c r="I1794" s="16">
        <f>LOG(H1794)</f>
        <v>-1.6048941256663611</v>
      </c>
      <c r="N1794" s="16">
        <v>2.5687270398515094E-2</v>
      </c>
      <c r="O1794" s="16">
        <v>6.6527252319190325E-3</v>
      </c>
      <c r="P1794" s="16">
        <v>-1.6028929639966827</v>
      </c>
      <c r="Q1794" s="16">
        <v>0.10926100930009768</v>
      </c>
      <c r="R1794" s="16">
        <f>(H1794-N1794)/O1794</f>
        <v>-0.12774991906924885</v>
      </c>
      <c r="S1794" s="16">
        <f>(I1794-P1794)/Q1794</f>
        <v>-1.831542361266348E-2</v>
      </c>
      <c r="T1794" s="113">
        <v>-0.12774991906924885</v>
      </c>
      <c r="U1794" s="113">
        <v>-1.831542361266348E-2</v>
      </c>
      <c r="V1794" s="113"/>
    </row>
    <row r="1795" spans="1:32" s="16" customFormat="1">
      <c r="A1795" s="7"/>
      <c r="B1795" s="3">
        <v>1060</v>
      </c>
      <c r="C1795" s="3" t="s">
        <v>171</v>
      </c>
      <c r="D1795" s="3" t="s">
        <v>10</v>
      </c>
      <c r="E1795" s="3" t="s">
        <v>9</v>
      </c>
      <c r="F1795" s="3" t="s">
        <v>8</v>
      </c>
      <c r="G1795" s="18" t="s">
        <v>53</v>
      </c>
      <c r="H1795" s="83">
        <v>2.3185881169247885E-2</v>
      </c>
      <c r="I1795" s="16">
        <f>LOG(H1795)</f>
        <v>-1.6347763942831666</v>
      </c>
      <c r="N1795" s="16">
        <v>2.5687270398515094E-2</v>
      </c>
      <c r="O1795" s="16">
        <v>6.6527252319190325E-3</v>
      </c>
      <c r="P1795" s="16">
        <v>-1.6028929639966827</v>
      </c>
      <c r="Q1795" s="16">
        <v>0.10926100930009768</v>
      </c>
      <c r="R1795" s="16">
        <f>(H1795-N1795)/O1795</f>
        <v>-0.37599467016401383</v>
      </c>
      <c r="S1795" s="16">
        <f>(I1795-P1795)/Q1795</f>
        <v>-0.29180977267849001</v>
      </c>
      <c r="T1795" s="113">
        <v>-0.37599467016401383</v>
      </c>
      <c r="U1795" s="113">
        <v>-0.29180977267849001</v>
      </c>
      <c r="V1795" s="113"/>
    </row>
    <row r="1796" spans="1:32" s="16" customFormat="1">
      <c r="A1796" s="7"/>
      <c r="B1796" s="3">
        <v>1066</v>
      </c>
      <c r="C1796" s="3" t="s">
        <v>171</v>
      </c>
      <c r="D1796" s="3" t="s">
        <v>10</v>
      </c>
      <c r="E1796" s="3" t="s">
        <v>9</v>
      </c>
      <c r="F1796" s="3" t="s">
        <v>8</v>
      </c>
      <c r="G1796" s="18" t="s">
        <v>53</v>
      </c>
      <c r="H1796" s="83">
        <v>1.9638624682350555E-2</v>
      </c>
      <c r="I1796" s="16">
        <f>LOG(H1796)</f>
        <v>-1.7068889296743297</v>
      </c>
      <c r="N1796" s="16">
        <v>2.5687270398515094E-2</v>
      </c>
      <c r="O1796" s="16">
        <v>6.6527252319190325E-3</v>
      </c>
      <c r="P1796" s="16">
        <v>-1.6028929639966827</v>
      </c>
      <c r="Q1796" s="16">
        <v>0.10926100930009768</v>
      </c>
      <c r="R1796" s="16">
        <f>(H1796-N1796)/O1796</f>
        <v>-0.90919818650315098</v>
      </c>
      <c r="S1796" s="16">
        <f>(I1796-P1796)/Q1796</f>
        <v>-0.95181223698941297</v>
      </c>
      <c r="T1796" s="113">
        <v>-0.90919818650315098</v>
      </c>
      <c r="U1796" s="113">
        <v>-0.95181223698941297</v>
      </c>
      <c r="V1796" s="113"/>
    </row>
    <row r="1797" spans="1:32" s="16" customFormat="1">
      <c r="A1797" s="7"/>
      <c r="B1797" s="3">
        <v>1073</v>
      </c>
      <c r="C1797" s="3" t="s">
        <v>171</v>
      </c>
      <c r="D1797" s="3" t="s">
        <v>10</v>
      </c>
      <c r="E1797" s="3" t="s">
        <v>9</v>
      </c>
      <c r="F1797" s="3" t="s">
        <v>8</v>
      </c>
      <c r="G1797" s="18" t="s">
        <v>53</v>
      </c>
      <c r="H1797" s="83">
        <v>2.1391743757327903E-2</v>
      </c>
      <c r="I1797" s="16">
        <f>LOG(H1797)</f>
        <v>-1.6697538122812789</v>
      </c>
      <c r="N1797" s="16">
        <v>2.5687270398515094E-2</v>
      </c>
      <c r="O1797" s="16">
        <v>6.6527252319190325E-3</v>
      </c>
      <c r="P1797" s="16">
        <v>-1.6028929639966827</v>
      </c>
      <c r="Q1797" s="16">
        <v>0.10926100930009768</v>
      </c>
      <c r="R1797" s="16">
        <f>(H1797-N1797)/O1797</f>
        <v>-0.6456792504487836</v>
      </c>
      <c r="S1797" s="16">
        <f>(I1797-P1797)/Q1797</f>
        <v>-0.61193694541989274</v>
      </c>
      <c r="T1797" s="113">
        <v>-0.6456792504487836</v>
      </c>
      <c r="U1797" s="113">
        <v>-0.61193694541989274</v>
      </c>
      <c r="V1797" s="113"/>
    </row>
    <row r="1798" spans="1:32" s="16" customFormat="1">
      <c r="A1798" s="7"/>
      <c r="B1798" s="3">
        <v>1076</v>
      </c>
      <c r="C1798" s="3" t="s">
        <v>171</v>
      </c>
      <c r="D1798" s="3" t="s">
        <v>10</v>
      </c>
      <c r="E1798" s="3" t="s">
        <v>9</v>
      </c>
      <c r="F1798" s="3" t="s">
        <v>8</v>
      </c>
      <c r="G1798" s="18" t="s">
        <v>53</v>
      </c>
      <c r="H1798" s="83">
        <v>2.0127328464468301E-2</v>
      </c>
      <c r="I1798" s="16">
        <f>LOG(H1798)</f>
        <v>-1.6962138659526822</v>
      </c>
      <c r="N1798" s="16">
        <v>2.5687270398515094E-2</v>
      </c>
      <c r="O1798" s="16">
        <v>6.6527252319190325E-3</v>
      </c>
      <c r="P1798" s="16">
        <v>-1.6028929639966827</v>
      </c>
      <c r="Q1798" s="16">
        <v>0.10926100930009768</v>
      </c>
      <c r="R1798" s="16">
        <f>(H1798-N1798)/O1798</f>
        <v>-0.83573900021765712</v>
      </c>
      <c r="S1798" s="16">
        <f>(I1798-P1798)/Q1798</f>
        <v>-0.85410982887484721</v>
      </c>
      <c r="T1798" s="113">
        <v>-0.83573900021765712</v>
      </c>
      <c r="U1798" s="113">
        <v>-0.85410982887484721</v>
      </c>
      <c r="V1798" s="113"/>
    </row>
    <row r="1799" spans="1:32" s="16" customFormat="1">
      <c r="A1799" s="7"/>
      <c r="B1799" s="13">
        <v>1077</v>
      </c>
      <c r="C1799" s="13" t="s">
        <v>171</v>
      </c>
      <c r="D1799" s="13" t="s">
        <v>10</v>
      </c>
      <c r="E1799" s="13" t="s">
        <v>9</v>
      </c>
      <c r="F1799" s="13" t="s">
        <v>8</v>
      </c>
      <c r="G1799" s="72" t="s">
        <v>53</v>
      </c>
      <c r="H1799" s="84">
        <v>1.9911892227615687E-2</v>
      </c>
      <c r="I1799" s="24">
        <f>LOG(H1799)</f>
        <v>-1.7008874669960117</v>
      </c>
      <c r="J1799" s="24"/>
      <c r="K1799" s="24"/>
      <c r="L1799" s="24"/>
      <c r="M1799" s="24"/>
      <c r="N1799" s="16">
        <v>2.5687270398515094E-2</v>
      </c>
      <c r="O1799" s="16">
        <v>6.6527252319190325E-3</v>
      </c>
      <c r="P1799" s="16">
        <v>-1.6028929639966827</v>
      </c>
      <c r="Q1799" s="16">
        <v>0.10926100930009768</v>
      </c>
      <c r="R1799" s="16">
        <f>(H1799-N1799)/O1799</f>
        <v>-0.86812215589331532</v>
      </c>
      <c r="S1799" s="16">
        <f>(I1799-P1799)/Q1799</f>
        <v>-0.89688447532253746</v>
      </c>
      <c r="T1799" s="113">
        <v>-0.86812215589331532</v>
      </c>
      <c r="U1799" s="113">
        <v>-0.89688447532253746</v>
      </c>
      <c r="V1799" s="113"/>
    </row>
    <row r="1800" spans="1:32" s="16" customFormat="1">
      <c r="B1800" s="3">
        <v>1170</v>
      </c>
      <c r="C1800" s="22" t="s">
        <v>11</v>
      </c>
      <c r="D1800" s="25" t="s">
        <v>93</v>
      </c>
      <c r="E1800" s="3" t="s">
        <v>9</v>
      </c>
      <c r="F1800" s="3" t="s">
        <v>8</v>
      </c>
      <c r="G1800" s="18" t="s">
        <v>33</v>
      </c>
      <c r="H1800" s="83">
        <v>4.0241171227499784E-3</v>
      </c>
      <c r="I1800" s="16">
        <f>LOG(H1800)</f>
        <v>-2.3953293875386636</v>
      </c>
      <c r="J1800" s="28">
        <f>AVERAGE(H1800:H1809)</f>
        <v>9.5479928922820277E-3</v>
      </c>
      <c r="K1800" s="28">
        <f>STDEV(H1800:H1809)</f>
        <v>4.4702672850484813E-3</v>
      </c>
      <c r="L1800" s="28">
        <f>AVERAGE(I1800:I1809)</f>
        <v>-2.0708007078875363</v>
      </c>
      <c r="M1800" s="28">
        <f>STDEV(I1800:I1809)</f>
        <v>0.23294910620882839</v>
      </c>
      <c r="N1800" s="16">
        <v>9.5479928922820277E-3</v>
      </c>
      <c r="O1800" s="16">
        <v>4.4702672850484813E-3</v>
      </c>
      <c r="P1800" s="16">
        <v>-2.0708007078875363</v>
      </c>
      <c r="Q1800" s="16">
        <v>0.23294910620882839</v>
      </c>
      <c r="R1800" s="16">
        <f>(H1800-N1800)/O1800</f>
        <v>-1.235692502774393</v>
      </c>
      <c r="S1800" s="16">
        <f>(I1800-P1800)/Q1800</f>
        <v>-1.3931312505668167</v>
      </c>
      <c r="T1800" s="113">
        <v>-1.235692502774393</v>
      </c>
      <c r="U1800" s="113">
        <v>-1.3931312505668167</v>
      </c>
      <c r="V1800" s="116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</row>
    <row r="1801" spans="1:32" s="16" customFormat="1">
      <c r="B1801" s="3">
        <v>1171</v>
      </c>
      <c r="C1801" s="22" t="s">
        <v>11</v>
      </c>
      <c r="D1801" s="25" t="s">
        <v>93</v>
      </c>
      <c r="E1801" s="3" t="s">
        <v>9</v>
      </c>
      <c r="F1801" s="3" t="s">
        <v>8</v>
      </c>
      <c r="G1801" s="18" t="s">
        <v>33</v>
      </c>
      <c r="H1801" s="83">
        <v>6.9520891485003395E-3</v>
      </c>
      <c r="I1801" s="16">
        <f>LOG(H1801)</f>
        <v>-2.1578846674492738</v>
      </c>
      <c r="N1801" s="16">
        <v>9.5479928922820277E-3</v>
      </c>
      <c r="O1801" s="16">
        <v>4.4702672850484813E-3</v>
      </c>
      <c r="P1801" s="16">
        <v>-2.0708007078875363</v>
      </c>
      <c r="Q1801" s="16">
        <v>0.23294910620882839</v>
      </c>
      <c r="R1801" s="16">
        <f>(H1801-N1801)/O1801</f>
        <v>-0.58070436916917711</v>
      </c>
      <c r="S1801" s="16">
        <f>(I1801-P1801)/Q1801</f>
        <v>-0.37383255501169671</v>
      </c>
      <c r="T1801" s="113">
        <v>-0.58070436916917711</v>
      </c>
      <c r="U1801" s="113">
        <v>-0.37383255501169671</v>
      </c>
      <c r="V1801" s="116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1:32" s="16" customFormat="1">
      <c r="B1802" s="3">
        <v>1172</v>
      </c>
      <c r="C1802" s="22" t="s">
        <v>11</v>
      </c>
      <c r="D1802" s="25" t="s">
        <v>93</v>
      </c>
      <c r="E1802" s="3" t="s">
        <v>9</v>
      </c>
      <c r="F1802" s="3" t="s">
        <v>8</v>
      </c>
      <c r="G1802" s="18" t="s">
        <v>33</v>
      </c>
      <c r="H1802" s="83">
        <v>7.0483216246687713E-3</v>
      </c>
      <c r="I1802" s="16">
        <f>LOG(H1802)</f>
        <v>-2.1519142866856864</v>
      </c>
      <c r="N1802" s="16">
        <v>9.5479928922820277E-3</v>
      </c>
      <c r="O1802" s="16">
        <v>4.4702672850484813E-3</v>
      </c>
      <c r="P1802" s="16">
        <v>-2.0708007078875363</v>
      </c>
      <c r="Q1802" s="16">
        <v>0.23294910620882839</v>
      </c>
      <c r="R1802" s="16">
        <f>(H1802-N1802)/O1802</f>
        <v>-0.5591771382381997</v>
      </c>
      <c r="S1802" s="16">
        <f>(I1802-P1802)/Q1802</f>
        <v>-0.34820300501790891</v>
      </c>
      <c r="T1802" s="113">
        <v>-0.5591771382381997</v>
      </c>
      <c r="U1802" s="113">
        <v>-0.34820300501790891</v>
      </c>
      <c r="V1802" s="116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</row>
    <row r="1803" spans="1:32" s="16" customFormat="1">
      <c r="B1803" s="3">
        <v>1201</v>
      </c>
      <c r="C1803" s="22" t="s">
        <v>11</v>
      </c>
      <c r="D1803" s="25" t="s">
        <v>93</v>
      </c>
      <c r="E1803" s="3" t="s">
        <v>9</v>
      </c>
      <c r="F1803" s="3" t="s">
        <v>8</v>
      </c>
      <c r="G1803" s="18" t="s">
        <v>33</v>
      </c>
      <c r="H1803" s="83">
        <v>1.5867989205384112E-2</v>
      </c>
      <c r="I1803" s="16">
        <f>LOG(H1803)</f>
        <v>-1.7994781036379999</v>
      </c>
      <c r="N1803" s="16">
        <v>9.5479928922820277E-3</v>
      </c>
      <c r="O1803" s="16">
        <v>4.4702672850484813E-3</v>
      </c>
      <c r="P1803" s="16">
        <v>-2.0708007078875363</v>
      </c>
      <c r="Q1803" s="16">
        <v>0.23294910620882839</v>
      </c>
      <c r="R1803" s="16">
        <f>(H1803-N1803)/O1803</f>
        <v>1.4137848835662052</v>
      </c>
      <c r="S1803" s="16">
        <f>(I1803-P1803)/Q1803</f>
        <v>1.1647291061349168</v>
      </c>
      <c r="T1803" s="113">
        <v>1.4137848835662052</v>
      </c>
      <c r="U1803" s="113">
        <v>1.1647291061349168</v>
      </c>
      <c r="V1803" s="116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</row>
    <row r="1804" spans="1:32" s="16" customFormat="1">
      <c r="B1804" s="3">
        <v>1202</v>
      </c>
      <c r="C1804" s="22" t="s">
        <v>11</v>
      </c>
      <c r="D1804" s="25" t="s">
        <v>93</v>
      </c>
      <c r="E1804" s="3" t="s">
        <v>9</v>
      </c>
      <c r="F1804" s="3" t="s">
        <v>8</v>
      </c>
      <c r="G1804" s="18" t="s">
        <v>33</v>
      </c>
      <c r="H1804" s="83">
        <v>3.3224018056205139E-3</v>
      </c>
      <c r="I1804" s="16">
        <f>LOG(H1804)</f>
        <v>-2.4785478458727712</v>
      </c>
      <c r="N1804" s="16">
        <v>9.5479928922820277E-3</v>
      </c>
      <c r="O1804" s="16">
        <v>4.4702672850484813E-3</v>
      </c>
      <c r="P1804" s="16">
        <v>-2.0708007078875363</v>
      </c>
      <c r="Q1804" s="16">
        <v>0.23294910620882839</v>
      </c>
      <c r="R1804" s="16">
        <f>(H1804-N1804)/O1804</f>
        <v>-1.392666408893265</v>
      </c>
      <c r="S1804" s="16">
        <f>(I1804-P1804)/Q1804</f>
        <v>-1.7503700470080701</v>
      </c>
      <c r="T1804" s="113">
        <v>-1.392666408893265</v>
      </c>
      <c r="U1804" s="113">
        <v>-1.7503700470080701</v>
      </c>
      <c r="V1804" s="116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1:32" s="16" customFormat="1">
      <c r="B1805" s="3">
        <v>1209</v>
      </c>
      <c r="C1805" s="22" t="s">
        <v>11</v>
      </c>
      <c r="D1805" s="25" t="s">
        <v>93</v>
      </c>
      <c r="E1805" s="3" t="s">
        <v>9</v>
      </c>
      <c r="F1805" s="3" t="s">
        <v>8</v>
      </c>
      <c r="G1805" s="18" t="s">
        <v>33</v>
      </c>
      <c r="H1805" s="83">
        <v>1.1662975929433793E-2</v>
      </c>
      <c r="I1805" s="16">
        <f>LOG(H1805)</f>
        <v>-1.9331906206894258</v>
      </c>
      <c r="N1805" s="16">
        <v>9.5479928922820277E-3</v>
      </c>
      <c r="O1805" s="16">
        <v>4.4702672850484813E-3</v>
      </c>
      <c r="P1805" s="16">
        <v>-2.0708007078875363</v>
      </c>
      <c r="Q1805" s="16">
        <v>0.23294910620882839</v>
      </c>
      <c r="R1805" s="16">
        <f>(H1805-N1805)/O1805</f>
        <v>0.47312227710089322</v>
      </c>
      <c r="S1805" s="16">
        <f>(I1805-P1805)/Q1805</f>
        <v>0.59073026481050017</v>
      </c>
      <c r="T1805" s="113">
        <v>0.47312227710089322</v>
      </c>
      <c r="U1805" s="113">
        <v>0.59073026481050017</v>
      </c>
      <c r="V1805" s="116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</row>
    <row r="1806" spans="1:32" s="16" customFormat="1">
      <c r="B1806" s="3">
        <v>1210</v>
      </c>
      <c r="C1806" s="22" t="s">
        <v>11</v>
      </c>
      <c r="D1806" s="25" t="s">
        <v>93</v>
      </c>
      <c r="E1806" s="3" t="s">
        <v>9</v>
      </c>
      <c r="F1806" s="3" t="s">
        <v>8</v>
      </c>
      <c r="G1806" s="18" t="s">
        <v>33</v>
      </c>
      <c r="H1806" s="83">
        <v>1.5937357209263314E-2</v>
      </c>
      <c r="I1806" s="16">
        <f>LOG(H1806)</f>
        <v>-1.7975836932655342</v>
      </c>
      <c r="N1806" s="16">
        <v>9.5479928922820277E-3</v>
      </c>
      <c r="O1806" s="16">
        <v>4.4702672850484813E-3</v>
      </c>
      <c r="P1806" s="16">
        <v>-2.0708007078875363</v>
      </c>
      <c r="Q1806" s="16">
        <v>0.23294910620882839</v>
      </c>
      <c r="R1806" s="16">
        <f>(H1806-N1806)/O1806</f>
        <v>1.4293025247844866</v>
      </c>
      <c r="S1806" s="16">
        <f>(I1806-P1806)/Q1806</f>
        <v>1.1728613990777683</v>
      </c>
      <c r="T1806" s="113">
        <v>1.4293025247844866</v>
      </c>
      <c r="U1806" s="113">
        <v>1.1728613990777683</v>
      </c>
      <c r="V1806" s="117"/>
      <c r="W1806" s="45"/>
      <c r="X1806" s="45"/>
      <c r="Y1806" s="45"/>
      <c r="Z1806" s="45"/>
      <c r="AA1806" s="45"/>
      <c r="AB1806" s="45"/>
      <c r="AC1806" s="45"/>
      <c r="AD1806" s="45"/>
      <c r="AE1806" s="45"/>
      <c r="AF1806" s="45"/>
    </row>
    <row r="1807" spans="1:32" s="16" customFormat="1">
      <c r="B1807" s="3">
        <v>1211</v>
      </c>
      <c r="C1807" s="22" t="s">
        <v>11</v>
      </c>
      <c r="D1807" s="25" t="s">
        <v>93</v>
      </c>
      <c r="E1807" s="3" t="s">
        <v>9</v>
      </c>
      <c r="F1807" s="3" t="s">
        <v>8</v>
      </c>
      <c r="G1807" s="18" t="s">
        <v>33</v>
      </c>
      <c r="H1807" s="83">
        <v>9.858267893519233E-3</v>
      </c>
      <c r="I1807" s="16">
        <f>LOG(H1807)</f>
        <v>-2.0061993842847312</v>
      </c>
      <c r="N1807" s="16">
        <v>9.5479928922820277E-3</v>
      </c>
      <c r="O1807" s="16">
        <v>4.4702672850484813E-3</v>
      </c>
      <c r="P1807" s="16">
        <v>-2.0708007078875363</v>
      </c>
      <c r="Q1807" s="16">
        <v>0.23294910620882839</v>
      </c>
      <c r="R1807" s="16">
        <f>(H1807-N1807)/O1807</f>
        <v>6.9408601645581519E-2</v>
      </c>
      <c r="S1807" s="16">
        <f>(I1807-P1807)/Q1807</f>
        <v>0.27731947400087015</v>
      </c>
      <c r="T1807" s="113">
        <v>6.9408601645581519E-2</v>
      </c>
      <c r="U1807" s="113">
        <v>0.27731947400087015</v>
      </c>
      <c r="V1807" s="117"/>
      <c r="W1807" s="45"/>
      <c r="X1807" s="45"/>
      <c r="Y1807" s="45"/>
      <c r="Z1807" s="45"/>
      <c r="AA1807" s="45"/>
      <c r="AB1807" s="45"/>
      <c r="AC1807" s="45"/>
      <c r="AD1807" s="45"/>
      <c r="AE1807" s="45"/>
      <c r="AF1807" s="45"/>
    </row>
    <row r="1808" spans="1:32" s="16" customFormat="1">
      <c r="B1808" s="3">
        <v>1212</v>
      </c>
      <c r="C1808" s="22" t="s">
        <v>11</v>
      </c>
      <c r="D1808" s="25" t="s">
        <v>93</v>
      </c>
      <c r="E1808" s="3" t="s">
        <v>9</v>
      </c>
      <c r="F1808" s="3" t="s">
        <v>8</v>
      </c>
      <c r="G1808" s="18" t="s">
        <v>33</v>
      </c>
      <c r="H1808" s="83">
        <v>8.0801872240704679E-3</v>
      </c>
      <c r="I1808" s="16">
        <f>LOG(H1808)</f>
        <v>-2.092578576176074</v>
      </c>
      <c r="N1808" s="16">
        <v>9.5479928922820277E-3</v>
      </c>
      <c r="O1808" s="16">
        <v>4.4702672850484813E-3</v>
      </c>
      <c r="P1808" s="16">
        <v>-2.0708007078875363</v>
      </c>
      <c r="Q1808" s="16">
        <v>0.23294910620882839</v>
      </c>
      <c r="R1808" s="16">
        <f>(H1808-N1808)/O1808</f>
        <v>-0.3283485247338272</v>
      </c>
      <c r="S1808" s="16">
        <f>(I1808-P1808)/Q1808</f>
        <v>-9.3487666224461891E-2</v>
      </c>
      <c r="T1808" s="113">
        <v>-0.3283485247338272</v>
      </c>
      <c r="U1808" s="113">
        <v>-9.3487666224461891E-2</v>
      </c>
      <c r="V1808" s="117"/>
      <c r="W1808" s="45"/>
      <c r="X1808" s="45"/>
      <c r="Y1808" s="45"/>
      <c r="Z1808" s="45"/>
      <c r="AA1808" s="45"/>
      <c r="AB1808" s="45"/>
      <c r="AC1808" s="45"/>
      <c r="AD1808" s="45"/>
      <c r="AE1808" s="45"/>
      <c r="AF1808" s="45"/>
    </row>
    <row r="1809" spans="1:32" s="16" customFormat="1">
      <c r="B1809" s="29" t="s">
        <v>12</v>
      </c>
      <c r="C1809" s="30" t="s">
        <v>11</v>
      </c>
      <c r="D1809" s="29" t="s">
        <v>93</v>
      </c>
      <c r="E1809" s="29" t="s">
        <v>9</v>
      </c>
      <c r="F1809" s="29" t="s">
        <v>8</v>
      </c>
      <c r="G1809" s="31" t="s">
        <v>33</v>
      </c>
      <c r="H1809" s="85">
        <v>1.2726221759609741E-2</v>
      </c>
      <c r="I1809" s="16">
        <f>LOG(H1809)</f>
        <v>-1.8953005132752068</v>
      </c>
      <c r="J1809" s="32"/>
      <c r="K1809" s="32"/>
      <c r="L1809" s="32"/>
      <c r="M1809" s="32"/>
      <c r="N1809" s="16">
        <v>9.5479928922820277E-3</v>
      </c>
      <c r="O1809" s="16">
        <v>4.4702672850484813E-3</v>
      </c>
      <c r="P1809" s="16">
        <v>-2.0708007078875363</v>
      </c>
      <c r="Q1809" s="16">
        <v>0.23294910620882839</v>
      </c>
      <c r="R1809" s="16">
        <f>(H1809-N1809)/O1809</f>
        <v>0.71097065671169246</v>
      </c>
      <c r="S1809" s="16">
        <f>(I1809-P1809)/Q1809</f>
        <v>0.75338427980488387</v>
      </c>
      <c r="T1809" s="113">
        <v>0.71097065671169246</v>
      </c>
      <c r="U1809" s="113">
        <v>0.75338427980488387</v>
      </c>
      <c r="V1809" s="117"/>
      <c r="W1809" s="45"/>
      <c r="X1809" s="45"/>
      <c r="Y1809" s="45"/>
      <c r="Z1809" s="45"/>
      <c r="AA1809" s="45"/>
      <c r="AB1809" s="45"/>
      <c r="AC1809" s="45"/>
      <c r="AD1809" s="45"/>
      <c r="AE1809" s="45"/>
      <c r="AF1809" s="45"/>
    </row>
    <row r="1810" spans="1:32" s="16" customFormat="1">
      <c r="B1810" s="3">
        <v>1028</v>
      </c>
      <c r="C1810" s="22" t="s">
        <v>11</v>
      </c>
      <c r="D1810" s="3" t="s">
        <v>10</v>
      </c>
      <c r="E1810" s="3" t="s">
        <v>9</v>
      </c>
      <c r="F1810" s="3" t="s">
        <v>8</v>
      </c>
      <c r="G1810" s="18" t="s">
        <v>33</v>
      </c>
      <c r="H1810" s="83">
        <v>9.3476682768783778E-3</v>
      </c>
      <c r="I1810" s="16">
        <f>LOG(H1810)</f>
        <v>-2.0292967079269495</v>
      </c>
      <c r="N1810" s="16">
        <v>9.5479928922820277E-3</v>
      </c>
      <c r="O1810" s="16">
        <v>4.4702672850484813E-3</v>
      </c>
      <c r="P1810" s="16">
        <v>-2.0708007078875363</v>
      </c>
      <c r="Q1810" s="16">
        <v>0.23294910620882839</v>
      </c>
      <c r="R1810" s="16">
        <f>(H1810-N1810)/O1810</f>
        <v>-4.481267061449936E-2</v>
      </c>
      <c r="S1810" s="16">
        <f>(I1810-P1810)/Q1810</f>
        <v>0.17816767205528738</v>
      </c>
      <c r="T1810" s="113">
        <v>-4.481267061449936E-2</v>
      </c>
      <c r="U1810" s="113">
        <v>0.17816767205528738</v>
      </c>
      <c r="V1810" s="113"/>
    </row>
    <row r="1811" spans="1:32" s="16" customFormat="1">
      <c r="B1811" s="3">
        <v>1029</v>
      </c>
      <c r="C1811" s="22" t="s">
        <v>11</v>
      </c>
      <c r="D1811" s="3" t="s">
        <v>10</v>
      </c>
      <c r="E1811" s="3" t="s">
        <v>9</v>
      </c>
      <c r="F1811" s="3" t="s">
        <v>8</v>
      </c>
      <c r="G1811" s="18" t="s">
        <v>33</v>
      </c>
      <c r="H1811" s="83">
        <v>3.9660782099004543E-3</v>
      </c>
      <c r="I1811" s="16">
        <f>LOG(H1811)</f>
        <v>-2.4016387258863152</v>
      </c>
      <c r="N1811" s="16">
        <v>9.5479928922820277E-3</v>
      </c>
      <c r="O1811" s="16">
        <v>4.4702672850484813E-3</v>
      </c>
      <c r="P1811" s="16">
        <v>-2.0708007078875363</v>
      </c>
      <c r="Q1811" s="16">
        <v>0.23294910620882839</v>
      </c>
      <c r="R1811" s="16">
        <f>(H1811-N1811)/O1811</f>
        <v>-1.2486758232670276</v>
      </c>
      <c r="S1811" s="16">
        <f>(I1811-P1811)/Q1811</f>
        <v>-1.4202158719690363</v>
      </c>
      <c r="T1811" s="113">
        <v>-1.2486758232670276</v>
      </c>
      <c r="U1811" s="113">
        <v>-1.4202158719690363</v>
      </c>
      <c r="V1811" s="113"/>
    </row>
    <row r="1812" spans="1:32" s="16" customFormat="1">
      <c r="B1812" s="3">
        <v>1030</v>
      </c>
      <c r="C1812" s="22" t="s">
        <v>11</v>
      </c>
      <c r="D1812" s="3" t="s">
        <v>10</v>
      </c>
      <c r="E1812" s="3" t="s">
        <v>9</v>
      </c>
      <c r="F1812" s="3" t="s">
        <v>8</v>
      </c>
      <c r="G1812" s="18" t="s">
        <v>33</v>
      </c>
      <c r="H1812" s="83">
        <v>7.8654890683850405E-3</v>
      </c>
      <c r="I1812" s="16">
        <f>LOG(H1812)</f>
        <v>-2.1042742681967836</v>
      </c>
      <c r="N1812" s="16">
        <v>9.5479928922820277E-3</v>
      </c>
      <c r="O1812" s="16">
        <v>4.4702672850484813E-3</v>
      </c>
      <c r="P1812" s="16">
        <v>-2.0708007078875363</v>
      </c>
      <c r="Q1812" s="16">
        <v>0.23294910620882839</v>
      </c>
      <c r="R1812" s="16">
        <f>(H1812-N1812)/O1812</f>
        <v>-0.37637656019459698</v>
      </c>
      <c r="S1812" s="16">
        <f>(I1812-P1812)/Q1812</f>
        <v>-0.14369473596193913</v>
      </c>
      <c r="T1812" s="113">
        <v>-0.37637656019459698</v>
      </c>
      <c r="U1812" s="113">
        <v>-0.14369473596193913</v>
      </c>
      <c r="V1812" s="113"/>
    </row>
    <row r="1813" spans="1:32" s="16" customFormat="1">
      <c r="B1813" s="3">
        <v>1033</v>
      </c>
      <c r="C1813" s="22" t="s">
        <v>11</v>
      </c>
      <c r="D1813" s="3" t="s">
        <v>10</v>
      </c>
      <c r="E1813" s="3" t="s">
        <v>9</v>
      </c>
      <c r="F1813" s="3" t="s">
        <v>8</v>
      </c>
      <c r="G1813" s="18" t="s">
        <v>33</v>
      </c>
      <c r="H1813" s="83">
        <v>7.6804498493880796E-3</v>
      </c>
      <c r="I1813" s="16">
        <f>LOG(H1813)</f>
        <v>-2.1146133422880942</v>
      </c>
      <c r="N1813" s="16">
        <v>9.5479928922820277E-3</v>
      </c>
      <c r="O1813" s="16">
        <v>4.4702672850484813E-3</v>
      </c>
      <c r="P1813" s="16">
        <v>-2.0708007078875363</v>
      </c>
      <c r="Q1813" s="16">
        <v>0.23294910620882839</v>
      </c>
      <c r="R1813" s="16">
        <f>(H1813-N1813)/O1813</f>
        <v>-0.41776988350120414</v>
      </c>
      <c r="S1813" s="16">
        <f>(I1813-P1813)/Q1813</f>
        <v>-0.18807813909911195</v>
      </c>
      <c r="T1813" s="113">
        <v>-0.41776988350120414</v>
      </c>
      <c r="U1813" s="113">
        <v>-0.18807813909911195</v>
      </c>
      <c r="V1813" s="113"/>
    </row>
    <row r="1814" spans="1:32" s="16" customFormat="1">
      <c r="B1814" s="3">
        <v>1034</v>
      </c>
      <c r="C1814" s="22" t="s">
        <v>11</v>
      </c>
      <c r="D1814" s="3" t="s">
        <v>10</v>
      </c>
      <c r="E1814" s="3" t="s">
        <v>9</v>
      </c>
      <c r="F1814" s="3" t="s">
        <v>8</v>
      </c>
      <c r="G1814" s="18" t="s">
        <v>33</v>
      </c>
      <c r="H1814" s="83">
        <v>1.4521223073797539E-3</v>
      </c>
      <c r="I1814" s="16">
        <f>LOG(H1814)</f>
        <v>-2.8379968029313041</v>
      </c>
      <c r="N1814" s="16">
        <v>9.5479928922820277E-3</v>
      </c>
      <c r="O1814" s="16">
        <v>4.4702672850484813E-3</v>
      </c>
      <c r="P1814" s="16">
        <v>-2.0708007078875363</v>
      </c>
      <c r="Q1814" s="16">
        <v>0.23294910620882839</v>
      </c>
      <c r="R1814" s="16">
        <f>(H1814-N1814)/O1814</f>
        <v>-1.8110484381952279</v>
      </c>
      <c r="S1814" s="16">
        <f>(I1814-P1814)/Q1814</f>
        <v>-3.293406476331405</v>
      </c>
      <c r="T1814" s="113">
        <v>-1.8110484381952279</v>
      </c>
      <c r="U1814" s="113">
        <v>-3.293406476331405</v>
      </c>
      <c r="V1814" s="113"/>
    </row>
    <row r="1815" spans="1:32" s="16" customFormat="1">
      <c r="B1815" s="3">
        <v>1046</v>
      </c>
      <c r="C1815" s="22" t="s">
        <v>11</v>
      </c>
      <c r="D1815" s="3" t="s">
        <v>10</v>
      </c>
      <c r="E1815" s="3" t="s">
        <v>9</v>
      </c>
      <c r="F1815" s="3" t="s">
        <v>8</v>
      </c>
      <c r="G1815" s="18" t="s">
        <v>33</v>
      </c>
      <c r="H1815" s="83">
        <v>8.0995459690516424E-3</v>
      </c>
      <c r="I1815" s="16">
        <f>LOG(H1815)</f>
        <v>-2.0915393254006176</v>
      </c>
      <c r="N1815" s="16">
        <v>9.5479928922820277E-3</v>
      </c>
      <c r="O1815" s="16">
        <v>4.4702672850484813E-3</v>
      </c>
      <c r="P1815" s="16">
        <v>-2.0708007078875363</v>
      </c>
      <c r="Q1815" s="16">
        <v>0.23294910620882839</v>
      </c>
      <c r="R1815" s="16">
        <f>(H1815-N1815)/O1815</f>
        <v>-0.32401796824877699</v>
      </c>
      <c r="S1815" s="16">
        <f>(I1815-P1815)/Q1815</f>
        <v>-8.9026387997771586E-2</v>
      </c>
      <c r="T1815" s="113">
        <v>-0.32401796824877699</v>
      </c>
      <c r="U1815" s="113">
        <v>-8.9026387997771586E-2</v>
      </c>
      <c r="V1815" s="113"/>
    </row>
    <row r="1816" spans="1:32" s="16" customFormat="1">
      <c r="B1816" s="3">
        <v>1090</v>
      </c>
      <c r="C1816" s="22" t="s">
        <v>11</v>
      </c>
      <c r="D1816" s="3" t="s">
        <v>10</v>
      </c>
      <c r="E1816" s="3" t="s">
        <v>9</v>
      </c>
      <c r="F1816" s="3" t="s">
        <v>8</v>
      </c>
      <c r="G1816" s="18" t="s">
        <v>33</v>
      </c>
      <c r="H1816" s="83">
        <v>2.5570815088400804E-3</v>
      </c>
      <c r="I1816" s="16">
        <f>LOG(H1816)</f>
        <v>-2.5922554282993255</v>
      </c>
      <c r="N1816" s="16">
        <v>9.5479928922820277E-3</v>
      </c>
      <c r="O1816" s="16">
        <v>4.4702672850484813E-3</v>
      </c>
      <c r="P1816" s="16">
        <v>-2.0708007078875363</v>
      </c>
      <c r="Q1816" s="16">
        <v>0.23294910620882839</v>
      </c>
      <c r="R1816" s="16">
        <f>(H1816-N1816)/O1816</f>
        <v>-1.5638687661527892</v>
      </c>
      <c r="S1816" s="16">
        <f>(I1816-P1816)/Q1816</f>
        <v>-2.2384920418811505</v>
      </c>
      <c r="T1816" s="113">
        <v>-1.5638687661527892</v>
      </c>
      <c r="U1816" s="113">
        <v>-2.2384920418811505</v>
      </c>
      <c r="V1816" s="113"/>
    </row>
    <row r="1817" spans="1:32" s="16" customFormat="1">
      <c r="B1817" s="3">
        <v>1091</v>
      </c>
      <c r="C1817" s="22" t="s">
        <v>11</v>
      </c>
      <c r="D1817" s="3" t="s">
        <v>10</v>
      </c>
      <c r="E1817" s="3" t="s">
        <v>9</v>
      </c>
      <c r="F1817" s="3" t="s">
        <v>8</v>
      </c>
      <c r="G1817" s="18" t="s">
        <v>33</v>
      </c>
      <c r="H1817" s="83">
        <v>8.8580311643356759E-3</v>
      </c>
      <c r="I1817" s="16">
        <f>LOG(H1817)</f>
        <v>-2.0526627961132147</v>
      </c>
      <c r="N1817" s="16">
        <v>9.5479928922820277E-3</v>
      </c>
      <c r="O1817" s="16">
        <v>4.4702672850484813E-3</v>
      </c>
      <c r="P1817" s="16">
        <v>-2.0708007078875363</v>
      </c>
      <c r="Q1817" s="16">
        <v>0.23294910620882839</v>
      </c>
      <c r="R1817" s="16">
        <f>(H1817-N1817)/O1817</f>
        <v>-0.15434462504155813</v>
      </c>
      <c r="S1817" s="16">
        <f>(I1817-P1817)/Q1817</f>
        <v>7.7862122201326878E-2</v>
      </c>
      <c r="T1817" s="113">
        <v>-0.15434462504155813</v>
      </c>
      <c r="U1817" s="113">
        <v>7.7862122201326878E-2</v>
      </c>
      <c r="V1817" s="113"/>
    </row>
    <row r="1818" spans="1:32" s="16" customFormat="1">
      <c r="B1818" s="3">
        <v>1092</v>
      </c>
      <c r="C1818" s="22" t="s">
        <v>11</v>
      </c>
      <c r="D1818" s="3" t="s">
        <v>10</v>
      </c>
      <c r="E1818" s="3" t="s">
        <v>9</v>
      </c>
      <c r="F1818" s="3" t="s">
        <v>8</v>
      </c>
      <c r="G1818" s="18" t="s">
        <v>33</v>
      </c>
      <c r="H1818" s="83">
        <v>2.1225708929829196E-2</v>
      </c>
      <c r="I1818" s="16">
        <f>LOG(H1818)</f>
        <v>-1.6731377955871327</v>
      </c>
      <c r="N1818" s="16">
        <v>9.5479928922820277E-3</v>
      </c>
      <c r="O1818" s="16">
        <v>4.4702672850484813E-3</v>
      </c>
      <c r="P1818" s="16">
        <v>-2.0708007078875363</v>
      </c>
      <c r="Q1818" s="16">
        <v>0.23294910620882839</v>
      </c>
      <c r="R1818" s="16">
        <f>(H1818-N1818)/O1818</f>
        <v>2.6123082341418695</v>
      </c>
      <c r="S1818" s="16">
        <f>(I1818-P1818)/Q1818</f>
        <v>1.7070806528182887</v>
      </c>
      <c r="T1818" s="113">
        <v>2.6123082341418695</v>
      </c>
      <c r="U1818" s="113">
        <v>1.7070806528182887</v>
      </c>
      <c r="V1818" s="113"/>
    </row>
    <row r="1819" spans="1:32" s="16" customFormat="1">
      <c r="B1819" s="3">
        <v>1094</v>
      </c>
      <c r="C1819" s="22" t="s">
        <v>11</v>
      </c>
      <c r="D1819" s="3" t="s">
        <v>10</v>
      </c>
      <c r="E1819" s="3" t="s">
        <v>9</v>
      </c>
      <c r="F1819" s="3" t="s">
        <v>8</v>
      </c>
      <c r="G1819" s="18" t="s">
        <v>33</v>
      </c>
      <c r="H1819" s="83">
        <v>1.804248892268201E-2</v>
      </c>
      <c r="I1819" s="16">
        <f>LOG(H1819)</f>
        <v>-1.7437035526683797</v>
      </c>
      <c r="N1819" s="16">
        <v>9.5479928922820277E-3</v>
      </c>
      <c r="O1819" s="16">
        <v>4.4702672850484813E-3</v>
      </c>
      <c r="P1819" s="16">
        <v>-2.0708007078875363</v>
      </c>
      <c r="Q1819" s="16">
        <v>0.23294910620882839</v>
      </c>
      <c r="R1819" s="16">
        <f>(H1819-N1819)/O1819</f>
        <v>1.900221058103432</v>
      </c>
      <c r="S1819" s="16">
        <f>(I1819-P1819)/Q1819</f>
        <v>1.404157159229144</v>
      </c>
      <c r="T1819" s="113">
        <v>1.900221058103432</v>
      </c>
      <c r="U1819" s="113">
        <v>1.404157159229144</v>
      </c>
      <c r="V1819" s="113"/>
    </row>
    <row r="1820" spans="1:32" s="16" customFormat="1">
      <c r="B1820" s="3">
        <v>1095</v>
      </c>
      <c r="C1820" s="22" t="s">
        <v>11</v>
      </c>
      <c r="D1820" s="3" t="s">
        <v>10</v>
      </c>
      <c r="E1820" s="3" t="s">
        <v>9</v>
      </c>
      <c r="F1820" s="3" t="s">
        <v>8</v>
      </c>
      <c r="G1820" s="18" t="s">
        <v>33</v>
      </c>
      <c r="H1820" s="83">
        <v>5.0070010979191065E-3</v>
      </c>
      <c r="I1820" s="16">
        <f>LOG(H1820)</f>
        <v>-2.3004223133703823</v>
      </c>
      <c r="N1820" s="16">
        <v>9.5479928922820277E-3</v>
      </c>
      <c r="O1820" s="16">
        <v>4.4702672850484813E-3</v>
      </c>
      <c r="P1820" s="16">
        <v>-2.0708007078875363</v>
      </c>
      <c r="Q1820" s="16">
        <v>0.23294910620882839</v>
      </c>
      <c r="R1820" s="16">
        <f>(H1820-N1820)/O1820</f>
        <v>-1.0158210918508137</v>
      </c>
      <c r="S1820" s="16">
        <f>(I1820-P1820)/Q1820</f>
        <v>-0.98571576092247593</v>
      </c>
      <c r="T1820" s="113">
        <v>-1.0158210918508137</v>
      </c>
      <c r="U1820" s="113">
        <v>-0.98571576092247593</v>
      </c>
      <c r="V1820" s="116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1:32" s="16" customFormat="1">
      <c r="A1821" s="7"/>
      <c r="B1821" s="3">
        <v>1134</v>
      </c>
      <c r="C1821" s="3" t="s">
        <v>171</v>
      </c>
      <c r="D1821" s="25" t="s">
        <v>93</v>
      </c>
      <c r="E1821" s="3" t="s">
        <v>9</v>
      </c>
      <c r="F1821" s="3" t="s">
        <v>8</v>
      </c>
      <c r="G1821" s="18" t="s">
        <v>33</v>
      </c>
      <c r="H1821" s="83">
        <v>1.1448788600345164E-2</v>
      </c>
      <c r="I1821" s="16">
        <f>LOG(H1821)</f>
        <v>-1.9412404637186882</v>
      </c>
      <c r="N1821" s="16">
        <v>9.5479928922820277E-3</v>
      </c>
      <c r="O1821" s="16">
        <v>4.4702672850484813E-3</v>
      </c>
      <c r="P1821" s="16">
        <v>-2.0708007078875363</v>
      </c>
      <c r="Q1821" s="16">
        <v>0.23294910620882839</v>
      </c>
      <c r="R1821" s="16">
        <f>(H1821-N1821)/O1821</f>
        <v>0.42520851368790613</v>
      </c>
      <c r="S1821" s="16">
        <f>(I1821-P1821)/Q1821</f>
        <v>0.55617403422318012</v>
      </c>
      <c r="T1821" s="113">
        <v>0.42520851368790613</v>
      </c>
      <c r="U1821" s="113">
        <v>0.55617403422318012</v>
      </c>
      <c r="V1821" s="116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</row>
    <row r="1822" spans="1:32" s="16" customFormat="1">
      <c r="A1822" s="7"/>
      <c r="B1822" s="3">
        <v>1135</v>
      </c>
      <c r="C1822" s="3" t="s">
        <v>171</v>
      </c>
      <c r="D1822" s="25" t="s">
        <v>93</v>
      </c>
      <c r="E1822" s="3" t="s">
        <v>9</v>
      </c>
      <c r="F1822" s="3" t="s">
        <v>8</v>
      </c>
      <c r="G1822" s="18" t="s">
        <v>33</v>
      </c>
      <c r="H1822" s="83">
        <v>1.9568448143470335E-3</v>
      </c>
      <c r="I1822" s="16">
        <f>LOG(H1822)</f>
        <v>-2.7084436142730568</v>
      </c>
      <c r="N1822" s="16">
        <v>9.5479928922820277E-3</v>
      </c>
      <c r="O1822" s="16">
        <v>4.4702672850484813E-3</v>
      </c>
      <c r="P1822" s="16">
        <v>-2.0708007078875363</v>
      </c>
      <c r="Q1822" s="16">
        <v>0.23294910620882839</v>
      </c>
      <c r="R1822" s="16">
        <f>(H1822-N1822)/O1822</f>
        <v>-1.6981418769577368</v>
      </c>
      <c r="S1822" s="16">
        <f>(I1822-P1822)/Q1822</f>
        <v>-2.7372627298853094</v>
      </c>
      <c r="T1822" s="113">
        <v>-1.6981418769577368</v>
      </c>
      <c r="U1822" s="113">
        <v>-2.7372627298853094</v>
      </c>
      <c r="V1822" s="116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1:32" s="16" customFormat="1">
      <c r="A1823" s="7"/>
      <c r="B1823" s="3">
        <v>1150</v>
      </c>
      <c r="C1823" s="3" t="s">
        <v>171</v>
      </c>
      <c r="D1823" s="25" t="s">
        <v>93</v>
      </c>
      <c r="E1823" s="3" t="s">
        <v>9</v>
      </c>
      <c r="F1823" s="3" t="s">
        <v>8</v>
      </c>
      <c r="G1823" s="18" t="s">
        <v>33</v>
      </c>
      <c r="H1823" s="83">
        <v>2.7681044971557827E-3</v>
      </c>
      <c r="I1823" s="16">
        <f>LOG(H1823)</f>
        <v>-2.5578175190991255</v>
      </c>
      <c r="N1823" s="16">
        <v>9.5479928922820277E-3</v>
      </c>
      <c r="O1823" s="16">
        <v>4.4702672850484813E-3</v>
      </c>
      <c r="P1823" s="16">
        <v>-2.0708007078875363</v>
      </c>
      <c r="Q1823" s="16">
        <v>0.23294910620882839</v>
      </c>
      <c r="R1823" s="16">
        <f>(H1823-N1823)/O1823</f>
        <v>-1.5166628666260424</v>
      </c>
      <c r="S1823" s="16">
        <f>(I1823-P1823)/Q1823</f>
        <v>-2.0906575652408836</v>
      </c>
      <c r="T1823" s="113">
        <v>-1.5166628666260424</v>
      </c>
      <c r="U1823" s="113">
        <v>-2.0906575652408836</v>
      </c>
      <c r="V1823" s="116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</row>
    <row r="1824" spans="1:32" s="16" customFormat="1">
      <c r="A1824" s="7"/>
      <c r="B1824" s="3">
        <v>1151</v>
      </c>
      <c r="C1824" s="3" t="s">
        <v>171</v>
      </c>
      <c r="D1824" s="25" t="s">
        <v>93</v>
      </c>
      <c r="E1824" s="3" t="s">
        <v>9</v>
      </c>
      <c r="F1824" s="3" t="s">
        <v>8</v>
      </c>
      <c r="G1824" s="18" t="s">
        <v>33</v>
      </c>
      <c r="H1824" s="83">
        <v>6.8648997281340199E-3</v>
      </c>
      <c r="I1824" s="16">
        <f>LOG(H1824)</f>
        <v>-2.1633658018847819</v>
      </c>
      <c r="N1824" s="16">
        <v>9.5479928922820277E-3</v>
      </c>
      <c r="O1824" s="16">
        <v>4.4702672850484813E-3</v>
      </c>
      <c r="P1824" s="16">
        <v>-2.0708007078875363</v>
      </c>
      <c r="Q1824" s="16">
        <v>0.23294910620882839</v>
      </c>
      <c r="R1824" s="16">
        <f>(H1824-N1824)/O1824</f>
        <v>-0.60020866607284062</v>
      </c>
      <c r="S1824" s="16">
        <f>(I1824-P1824)/Q1824</f>
        <v>-0.39736187660778194</v>
      </c>
      <c r="T1824" s="113">
        <v>-0.60020866607284062</v>
      </c>
      <c r="U1824" s="113">
        <v>-0.39736187660778194</v>
      </c>
      <c r="V1824" s="116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</row>
    <row r="1825" spans="1:32" s="16" customFormat="1">
      <c r="A1825" s="7"/>
      <c r="B1825" s="3">
        <v>1163</v>
      </c>
      <c r="C1825" s="3" t="s">
        <v>171</v>
      </c>
      <c r="D1825" s="25" t="s">
        <v>93</v>
      </c>
      <c r="E1825" s="3" t="s">
        <v>9</v>
      </c>
      <c r="F1825" s="3" t="s">
        <v>8</v>
      </c>
      <c r="G1825" s="18" t="s">
        <v>33</v>
      </c>
      <c r="H1825" s="83">
        <v>9.8226832254838838E-3</v>
      </c>
      <c r="I1825" s="16">
        <f>LOG(H1825)</f>
        <v>-2.0077698614141526</v>
      </c>
      <c r="N1825" s="16">
        <v>9.5479928922820277E-3</v>
      </c>
      <c r="O1825" s="16">
        <v>4.4702672850484813E-3</v>
      </c>
      <c r="P1825" s="16">
        <v>-2.0708007078875363</v>
      </c>
      <c r="Q1825" s="16">
        <v>0.23294910620882839</v>
      </c>
      <c r="R1825" s="16">
        <f>(H1825-N1825)/O1825</f>
        <v>6.1448301787367723E-2</v>
      </c>
      <c r="S1825" s="16">
        <f>(I1825-P1825)/Q1825</f>
        <v>0.27057775622834729</v>
      </c>
      <c r="T1825" s="113">
        <v>6.1448301787367723E-2</v>
      </c>
      <c r="U1825" s="113">
        <v>0.27057775622834729</v>
      </c>
      <c r="V1825" s="116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</row>
    <row r="1826" spans="1:32" s="16" customFormat="1">
      <c r="A1826" s="7"/>
      <c r="B1826" s="3">
        <v>1164</v>
      </c>
      <c r="C1826" s="3" t="s">
        <v>171</v>
      </c>
      <c r="D1826" s="25" t="s">
        <v>93</v>
      </c>
      <c r="E1826" s="3" t="s">
        <v>9</v>
      </c>
      <c r="F1826" s="3" t="s">
        <v>8</v>
      </c>
      <c r="G1826" s="18" t="s">
        <v>33</v>
      </c>
      <c r="H1826" s="83">
        <v>3.0283049727875969E-3</v>
      </c>
      <c r="I1826" s="16">
        <f>LOG(H1826)</f>
        <v>-2.5188003902917431</v>
      </c>
      <c r="N1826" s="16">
        <v>9.5479928922820277E-3</v>
      </c>
      <c r="O1826" s="16">
        <v>4.4702672850484813E-3</v>
      </c>
      <c r="P1826" s="16">
        <v>-2.0708007078875363</v>
      </c>
      <c r="Q1826" s="16">
        <v>0.23294910620882839</v>
      </c>
      <c r="R1826" s="16">
        <f>(H1826-N1826)/O1826</f>
        <v>-1.4584559498937708</v>
      </c>
      <c r="S1826" s="16">
        <f>(I1826-P1826)/Q1826</f>
        <v>-1.9231654917902763</v>
      </c>
      <c r="T1826" s="113">
        <v>-1.4584559498937708</v>
      </c>
      <c r="U1826" s="113">
        <v>-1.9231654917902763</v>
      </c>
      <c r="V1826" s="116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</row>
    <row r="1827" spans="1:32" s="16" customFormat="1">
      <c r="A1827" s="7"/>
      <c r="B1827" s="3" t="s">
        <v>183</v>
      </c>
      <c r="C1827" s="3" t="s">
        <v>171</v>
      </c>
      <c r="D1827" s="25" t="s">
        <v>93</v>
      </c>
      <c r="E1827" s="3" t="s">
        <v>9</v>
      </c>
      <c r="F1827" s="3" t="s">
        <v>8</v>
      </c>
      <c r="G1827" s="18" t="s">
        <v>33</v>
      </c>
      <c r="H1827" s="83">
        <v>2.3157899407821456E-2</v>
      </c>
      <c r="I1827" s="16">
        <f>LOG(H1827)</f>
        <v>-1.6353008368688535</v>
      </c>
      <c r="N1827" s="16">
        <v>9.5479928922820277E-3</v>
      </c>
      <c r="O1827" s="16">
        <v>4.4702672850484813E-3</v>
      </c>
      <c r="P1827" s="16">
        <v>-2.0708007078875363</v>
      </c>
      <c r="Q1827" s="16">
        <v>0.23294910620882839</v>
      </c>
      <c r="R1827" s="16">
        <f>(H1827-N1827)/O1827</f>
        <v>3.0445397663490774</v>
      </c>
      <c r="S1827" s="16">
        <f>(I1827-P1827)/Q1827</f>
        <v>1.8695065119858274</v>
      </c>
      <c r="T1827" s="113">
        <v>3.0445397663490774</v>
      </c>
      <c r="U1827" s="113">
        <v>1.8695065119858274</v>
      </c>
      <c r="V1827" s="117"/>
      <c r="W1827" s="45"/>
      <c r="X1827" s="45"/>
      <c r="Y1827" s="45"/>
      <c r="Z1827" s="45"/>
      <c r="AA1827" s="45"/>
      <c r="AB1827" s="45"/>
      <c r="AC1827" s="45"/>
      <c r="AD1827" s="45"/>
      <c r="AE1827" s="45"/>
      <c r="AF1827" s="45"/>
    </row>
    <row r="1828" spans="1:32" s="16" customFormat="1">
      <c r="A1828" s="7"/>
      <c r="B1828" s="3" t="s">
        <v>182</v>
      </c>
      <c r="C1828" s="3" t="s">
        <v>171</v>
      </c>
      <c r="D1828" s="25" t="s">
        <v>93</v>
      </c>
      <c r="E1828" s="3" t="s">
        <v>9</v>
      </c>
      <c r="F1828" s="3" t="s">
        <v>8</v>
      </c>
      <c r="G1828" s="18" t="s">
        <v>33</v>
      </c>
      <c r="H1828" s="83">
        <v>2.3942724083272607E-3</v>
      </c>
      <c r="I1828" s="16">
        <f>LOG(H1828)</f>
        <v>-2.6208264392667013</v>
      </c>
      <c r="N1828" s="16">
        <v>9.5479928922820277E-3</v>
      </c>
      <c r="O1828" s="16">
        <v>4.4702672850484813E-3</v>
      </c>
      <c r="P1828" s="16">
        <v>-2.0708007078875363</v>
      </c>
      <c r="Q1828" s="16">
        <v>0.23294910620882839</v>
      </c>
      <c r="R1828" s="16">
        <f>(H1828-N1828)/O1828</f>
        <v>-1.6002892059455867</v>
      </c>
      <c r="S1828" s="16">
        <f>(I1828-P1828)/Q1828</f>
        <v>-2.3611411965929232</v>
      </c>
      <c r="T1828" s="113">
        <v>-1.6002892059455867</v>
      </c>
      <c r="U1828" s="113">
        <v>-2.3611411965929232</v>
      </c>
      <c r="V1828" s="117"/>
      <c r="W1828" s="45"/>
      <c r="X1828" s="45"/>
      <c r="Y1828" s="45"/>
      <c r="Z1828" s="45"/>
      <c r="AA1828" s="45"/>
      <c r="AB1828" s="45"/>
      <c r="AC1828" s="45"/>
      <c r="AD1828" s="45"/>
      <c r="AE1828" s="45"/>
      <c r="AF1828" s="45"/>
    </row>
    <row r="1829" spans="1:32" s="16" customFormat="1">
      <c r="A1829" s="7"/>
      <c r="B1829" s="3" t="s">
        <v>181</v>
      </c>
      <c r="C1829" s="3" t="s">
        <v>171</v>
      </c>
      <c r="D1829" s="25" t="s">
        <v>93</v>
      </c>
      <c r="E1829" s="3" t="s">
        <v>9</v>
      </c>
      <c r="F1829" s="3" t="s">
        <v>8</v>
      </c>
      <c r="G1829" s="18" t="s">
        <v>33</v>
      </c>
      <c r="H1829" s="83">
        <v>3.2227976245954386E-3</v>
      </c>
      <c r="I1829" s="16">
        <f>LOG(H1829)</f>
        <v>-2.4917669651302212</v>
      </c>
      <c r="N1829" s="16">
        <v>9.5479928922820277E-3</v>
      </c>
      <c r="O1829" s="16">
        <v>4.4702672850484813E-3</v>
      </c>
      <c r="P1829" s="16">
        <v>-2.0708007078875363</v>
      </c>
      <c r="Q1829" s="16">
        <v>0.23294910620882839</v>
      </c>
      <c r="R1829" s="16">
        <f>(H1829-N1829)/O1829</f>
        <v>-1.4149478911120614</v>
      </c>
      <c r="S1829" s="16">
        <f>(I1829-P1829)/Q1829</f>
        <v>-1.807116859531144</v>
      </c>
      <c r="T1829" s="113">
        <v>-1.4149478911120614</v>
      </c>
      <c r="U1829" s="113">
        <v>-1.807116859531144</v>
      </c>
      <c r="V1829" s="117"/>
      <c r="W1829" s="45"/>
      <c r="X1829" s="45"/>
      <c r="Y1829" s="45"/>
      <c r="Z1829" s="45"/>
      <c r="AA1829" s="45"/>
      <c r="AB1829" s="45"/>
      <c r="AC1829" s="45"/>
      <c r="AD1829" s="45"/>
      <c r="AE1829" s="45"/>
      <c r="AF1829" s="45"/>
    </row>
    <row r="1830" spans="1:32" s="16" customFormat="1">
      <c r="A1830" s="7"/>
      <c r="B1830" s="3" t="s">
        <v>172</v>
      </c>
      <c r="C1830" s="3" t="s">
        <v>171</v>
      </c>
      <c r="D1830" s="4" t="s">
        <v>93</v>
      </c>
      <c r="E1830" s="3" t="s">
        <v>9</v>
      </c>
      <c r="F1830" s="3" t="s">
        <v>8</v>
      </c>
      <c r="G1830" s="18" t="s">
        <v>33</v>
      </c>
      <c r="H1830" s="83">
        <v>1.0470516412032765E-2</v>
      </c>
      <c r="I1830" s="16">
        <f>LOG(H1830)</f>
        <v>-1.9800318981334364</v>
      </c>
      <c r="N1830" s="16">
        <v>9.5479928922820277E-3</v>
      </c>
      <c r="O1830" s="16">
        <v>4.4702672850484813E-3</v>
      </c>
      <c r="P1830" s="16">
        <v>-2.0708007078875363</v>
      </c>
      <c r="Q1830" s="16">
        <v>0.23294910620882839</v>
      </c>
      <c r="R1830" s="16">
        <f>(H1830-N1830)/O1830</f>
        <v>0.2063687607307651</v>
      </c>
      <c r="S1830" s="16">
        <f>(I1830-P1830)/Q1830</f>
        <v>0.38965081786031752</v>
      </c>
      <c r="T1830" s="113">
        <v>0.2063687607307651</v>
      </c>
      <c r="U1830" s="113">
        <v>0.38965081786031752</v>
      </c>
      <c r="V1830" s="117"/>
      <c r="W1830" s="45"/>
      <c r="X1830" s="45"/>
      <c r="Y1830" s="45"/>
      <c r="Z1830" s="45"/>
      <c r="AA1830" s="45"/>
      <c r="AB1830" s="45"/>
      <c r="AC1830" s="45"/>
      <c r="AD1830" s="45"/>
      <c r="AE1830" s="45"/>
      <c r="AF1830" s="45"/>
    </row>
    <row r="1831" spans="1:32" s="16" customFormat="1">
      <c r="A1831" s="7"/>
      <c r="B1831" s="3">
        <v>1010</v>
      </c>
      <c r="C1831" s="3" t="s">
        <v>171</v>
      </c>
      <c r="D1831" s="3" t="s">
        <v>10</v>
      </c>
      <c r="E1831" s="3" t="s">
        <v>9</v>
      </c>
      <c r="F1831" s="3" t="s">
        <v>8</v>
      </c>
      <c r="G1831" s="18" t="s">
        <v>33</v>
      </c>
      <c r="H1831" s="83">
        <v>5.7924722805873336E-3</v>
      </c>
      <c r="I1831" s="16">
        <f>LOG(H1831)</f>
        <v>-2.2371360358145109</v>
      </c>
      <c r="N1831" s="16">
        <v>9.5479928922820277E-3</v>
      </c>
      <c r="O1831" s="16">
        <v>4.4702672850484813E-3</v>
      </c>
      <c r="P1831" s="16">
        <v>-2.0708007078875363</v>
      </c>
      <c r="Q1831" s="16">
        <v>0.23294910620882839</v>
      </c>
      <c r="R1831" s="16">
        <f>(H1831-N1831)/O1831</f>
        <v>-0.84011097597130913</v>
      </c>
      <c r="S1831" s="16">
        <f>(I1831-P1831)/Q1831</f>
        <v>-0.71404149444498166</v>
      </c>
      <c r="T1831" s="113">
        <v>-0.84011097597130913</v>
      </c>
      <c r="U1831" s="113">
        <v>-0.71404149444498166</v>
      </c>
      <c r="V1831" s="113"/>
    </row>
    <row r="1832" spans="1:32" s="16" customFormat="1">
      <c r="A1832" s="7"/>
      <c r="B1832" s="3">
        <v>1012</v>
      </c>
      <c r="C1832" s="3" t="s">
        <v>171</v>
      </c>
      <c r="D1832" s="3" t="s">
        <v>10</v>
      </c>
      <c r="E1832" s="3" t="s">
        <v>9</v>
      </c>
      <c r="F1832" s="3" t="s">
        <v>8</v>
      </c>
      <c r="G1832" s="18" t="s">
        <v>33</v>
      </c>
      <c r="H1832" s="83">
        <v>3.8076795372830841E-4</v>
      </c>
      <c r="I1832" s="16">
        <f>LOG(H1832)</f>
        <v>-3.4193396099320208</v>
      </c>
      <c r="N1832" s="16">
        <v>9.5479928922820277E-3</v>
      </c>
      <c r="O1832" s="16">
        <v>4.4702672850484813E-3</v>
      </c>
      <c r="P1832" s="16">
        <v>-2.0708007078875363</v>
      </c>
      <c r="Q1832" s="16">
        <v>0.23294910620882839</v>
      </c>
      <c r="R1832" s="16">
        <f>(H1832-N1832)/O1832</f>
        <v>-2.0507106966992685</v>
      </c>
      <c r="S1832" s="16">
        <f>(I1832-P1832)/Q1832</f>
        <v>-5.7889850877366325</v>
      </c>
      <c r="T1832" s="113">
        <v>-2.0507106966992685</v>
      </c>
      <c r="U1832" s="113">
        <v>-5.7889850877366325</v>
      </c>
      <c r="V1832" s="113"/>
    </row>
    <row r="1833" spans="1:32" s="16" customFormat="1">
      <c r="A1833" s="7"/>
      <c r="B1833" s="3">
        <v>1014</v>
      </c>
      <c r="C1833" s="3" t="s">
        <v>171</v>
      </c>
      <c r="D1833" s="3" t="s">
        <v>10</v>
      </c>
      <c r="E1833" s="3" t="s">
        <v>9</v>
      </c>
      <c r="F1833" s="3" t="s">
        <v>8</v>
      </c>
      <c r="G1833" s="18" t="s">
        <v>33</v>
      </c>
      <c r="H1833" s="83">
        <v>8.9591809966981795E-3</v>
      </c>
      <c r="I1833" s="16">
        <f>LOG(H1833)</f>
        <v>-2.0477316895423145</v>
      </c>
      <c r="N1833" s="16">
        <v>9.5479928922820277E-3</v>
      </c>
      <c r="O1833" s="16">
        <v>4.4702672850484813E-3</v>
      </c>
      <c r="P1833" s="16">
        <v>-2.0708007078875363</v>
      </c>
      <c r="Q1833" s="16">
        <v>0.23294910620882839</v>
      </c>
      <c r="R1833" s="16">
        <f>(H1833-N1833)/O1833</f>
        <v>-0.13171738020078197</v>
      </c>
      <c r="S1833" s="16">
        <f>(I1833-P1833)/Q1833</f>
        <v>9.9030293443330308E-2</v>
      </c>
      <c r="T1833" s="113">
        <v>-0.13171738020078197</v>
      </c>
      <c r="U1833" s="113">
        <v>9.9030293443330308E-2</v>
      </c>
      <c r="V1833" s="113"/>
    </row>
    <row r="1834" spans="1:32" s="16" customFormat="1">
      <c r="A1834" s="7"/>
      <c r="B1834" s="3">
        <v>1017</v>
      </c>
      <c r="C1834" s="3" t="s">
        <v>171</v>
      </c>
      <c r="D1834" s="3" t="s">
        <v>10</v>
      </c>
      <c r="E1834" s="3" t="s">
        <v>9</v>
      </c>
      <c r="F1834" s="3" t="s">
        <v>8</v>
      </c>
      <c r="G1834" s="18" t="s">
        <v>33</v>
      </c>
      <c r="H1834" s="83">
        <v>9.9365614421660192E-5</v>
      </c>
      <c r="I1834" s="16">
        <f>LOG(H1834)</f>
        <v>-4.0027638776801835</v>
      </c>
      <c r="N1834" s="16">
        <v>9.5479928922820277E-3</v>
      </c>
      <c r="O1834" s="16">
        <v>4.4702672850484813E-3</v>
      </c>
      <c r="P1834" s="16">
        <v>-2.0708007078875363</v>
      </c>
      <c r="Q1834" s="16">
        <v>0.23294910620882839</v>
      </c>
      <c r="R1834" s="16">
        <f>(H1834-N1834)/O1834</f>
        <v>-2.113660476066566</v>
      </c>
      <c r="S1834" s="16">
        <f>(I1834-P1834)/Q1834</f>
        <v>-8.2934989587842818</v>
      </c>
      <c r="T1834" s="113">
        <v>-2.113660476066566</v>
      </c>
      <c r="U1834" s="113">
        <v>-8.2934989587842818</v>
      </c>
      <c r="V1834" s="113"/>
    </row>
    <row r="1835" spans="1:32" s="16" customFormat="1">
      <c r="A1835" s="7"/>
      <c r="B1835" s="3">
        <v>1018</v>
      </c>
      <c r="C1835" s="3" t="s">
        <v>171</v>
      </c>
      <c r="D1835" s="3" t="s">
        <v>10</v>
      </c>
      <c r="E1835" s="3" t="s">
        <v>9</v>
      </c>
      <c r="F1835" s="3" t="s">
        <v>8</v>
      </c>
      <c r="G1835" s="18" t="s">
        <v>33</v>
      </c>
      <c r="H1835" s="83">
        <v>1.9375309635054074E-3</v>
      </c>
      <c r="I1835" s="16">
        <f>LOG(H1835)</f>
        <v>-2.7127513483457357</v>
      </c>
      <c r="N1835" s="16">
        <v>9.5479928922820277E-3</v>
      </c>
      <c r="O1835" s="16">
        <v>4.4702672850484813E-3</v>
      </c>
      <c r="P1835" s="16">
        <v>-2.0708007078875363</v>
      </c>
      <c r="Q1835" s="16">
        <v>0.23294910620882839</v>
      </c>
      <c r="R1835" s="16">
        <f>(H1835-N1835)/O1835</f>
        <v>-1.702462390611635</v>
      </c>
      <c r="S1835" s="16">
        <f>(I1835-P1835)/Q1835</f>
        <v>-2.7557548981652649</v>
      </c>
      <c r="T1835" s="113">
        <v>-1.702462390611635</v>
      </c>
      <c r="U1835" s="113">
        <v>-2.7557548981652649</v>
      </c>
      <c r="V1835" s="113"/>
    </row>
    <row r="1836" spans="1:32" s="16" customFormat="1">
      <c r="A1836" s="7"/>
      <c r="B1836" s="3">
        <v>1019</v>
      </c>
      <c r="C1836" s="3" t="s">
        <v>171</v>
      </c>
      <c r="D1836" s="3" t="s">
        <v>10</v>
      </c>
      <c r="E1836" s="3" t="s">
        <v>9</v>
      </c>
      <c r="F1836" s="3" t="s">
        <v>8</v>
      </c>
      <c r="G1836" s="18" t="s">
        <v>33</v>
      </c>
      <c r="H1836" s="83">
        <v>2.8983180934618702E-3</v>
      </c>
      <c r="I1836" s="16">
        <f>LOG(H1836)</f>
        <v>-2.5378539519724721</v>
      </c>
      <c r="N1836" s="16">
        <v>9.5479928922820277E-3</v>
      </c>
      <c r="O1836" s="16">
        <v>4.4702672850484813E-3</v>
      </c>
      <c r="P1836" s="16">
        <v>-2.0708007078875363</v>
      </c>
      <c r="Q1836" s="16">
        <v>0.23294910620882839</v>
      </c>
      <c r="R1836" s="16">
        <f>(H1836-N1836)/O1836</f>
        <v>-1.4875340499350118</v>
      </c>
      <c r="S1836" s="16">
        <f>(I1836-P1836)/Q1836</f>
        <v>-2.0049583004892217</v>
      </c>
      <c r="T1836" s="113">
        <v>-1.4875340499350118</v>
      </c>
      <c r="U1836" s="113">
        <v>-2.0049583004892217</v>
      </c>
      <c r="V1836" s="113"/>
    </row>
    <row r="1837" spans="1:32" s="16" customFormat="1">
      <c r="A1837" s="7"/>
      <c r="B1837" s="3">
        <v>1060</v>
      </c>
      <c r="C1837" s="3" t="s">
        <v>171</v>
      </c>
      <c r="D1837" s="3" t="s">
        <v>10</v>
      </c>
      <c r="E1837" s="3" t="s">
        <v>9</v>
      </c>
      <c r="F1837" s="3" t="s">
        <v>8</v>
      </c>
      <c r="G1837" s="18" t="s">
        <v>33</v>
      </c>
      <c r="H1837" s="83">
        <v>7.6655547471001324E-3</v>
      </c>
      <c r="I1837" s="16">
        <f>LOG(H1837)</f>
        <v>-2.1154564102960314</v>
      </c>
      <c r="N1837" s="16">
        <v>9.5479928922820277E-3</v>
      </c>
      <c r="O1837" s="16">
        <v>4.4702672850484813E-3</v>
      </c>
      <c r="P1837" s="16">
        <v>-2.0708007078875363</v>
      </c>
      <c r="Q1837" s="16">
        <v>0.23294910620882839</v>
      </c>
      <c r="R1837" s="16">
        <f>(H1837-N1837)/O1837</f>
        <v>-0.4211019219092354</v>
      </c>
      <c r="S1837" s="16">
        <f>(I1837-P1837)/Q1837</f>
        <v>-0.19169724724534126</v>
      </c>
      <c r="T1837" s="113">
        <v>-0.4211019219092354</v>
      </c>
      <c r="U1837" s="113">
        <v>-0.19169724724534126</v>
      </c>
      <c r="V1837" s="113"/>
    </row>
    <row r="1838" spans="1:32" s="16" customFormat="1">
      <c r="A1838" s="7"/>
      <c r="B1838" s="3">
        <v>1066</v>
      </c>
      <c r="C1838" s="3" t="s">
        <v>171</v>
      </c>
      <c r="D1838" s="3" t="s">
        <v>10</v>
      </c>
      <c r="E1838" s="3" t="s">
        <v>9</v>
      </c>
      <c r="F1838" s="3" t="s">
        <v>8</v>
      </c>
      <c r="G1838" s="18" t="s">
        <v>33</v>
      </c>
      <c r="H1838" s="83">
        <v>1.0406843885945954E-2</v>
      </c>
      <c r="I1838" s="16">
        <f>LOG(H1838)</f>
        <v>-1.9826809602822049</v>
      </c>
      <c r="N1838" s="16">
        <v>9.5479928922820277E-3</v>
      </c>
      <c r="O1838" s="16">
        <v>4.4702672850484813E-3</v>
      </c>
      <c r="P1838" s="16">
        <v>-2.0708007078875363</v>
      </c>
      <c r="Q1838" s="16">
        <v>0.23294910620882839</v>
      </c>
      <c r="R1838" s="16">
        <f>(H1838-N1838)/O1838</f>
        <v>0.19212519943415693</v>
      </c>
      <c r="S1838" s="16">
        <f>(I1838-P1838)/Q1838</f>
        <v>0.37827896848136472</v>
      </c>
      <c r="T1838" s="113">
        <v>0.19212519943415693</v>
      </c>
      <c r="U1838" s="113">
        <v>0.37827896848136472</v>
      </c>
      <c r="V1838" s="113"/>
    </row>
    <row r="1839" spans="1:32" s="16" customFormat="1">
      <c r="A1839" s="7"/>
      <c r="B1839" s="3">
        <v>1073</v>
      </c>
      <c r="C1839" s="3" t="s">
        <v>171</v>
      </c>
      <c r="D1839" s="3" t="s">
        <v>10</v>
      </c>
      <c r="E1839" s="3" t="s">
        <v>9</v>
      </c>
      <c r="F1839" s="3" t="s">
        <v>8</v>
      </c>
      <c r="G1839" s="18" t="s">
        <v>33</v>
      </c>
      <c r="H1839" s="83">
        <v>1.4785094198529615E-2</v>
      </c>
      <c r="I1839" s="16">
        <f>LOG(H1839)</f>
        <v>-1.8301759041597578</v>
      </c>
      <c r="N1839" s="16">
        <v>9.5479928922820277E-3</v>
      </c>
      <c r="O1839" s="16">
        <v>4.4702672850484813E-3</v>
      </c>
      <c r="P1839" s="16">
        <v>-2.0708007078875363</v>
      </c>
      <c r="Q1839" s="16">
        <v>0.23294910620882839</v>
      </c>
      <c r="R1839" s="16">
        <f>(H1839-N1839)/O1839</f>
        <v>1.1715409778211483</v>
      </c>
      <c r="S1839" s="16">
        <f>(I1839-P1839)/Q1839</f>
        <v>1.032950105041696</v>
      </c>
      <c r="T1839" s="113">
        <v>1.1715409778211483</v>
      </c>
      <c r="U1839" s="113">
        <v>1.032950105041696</v>
      </c>
      <c r="V1839" s="113"/>
    </row>
    <row r="1840" spans="1:32" s="16" customFormat="1">
      <c r="A1840" s="7"/>
      <c r="B1840" s="3">
        <v>1076</v>
      </c>
      <c r="C1840" s="3" t="s">
        <v>171</v>
      </c>
      <c r="D1840" s="3" t="s">
        <v>10</v>
      </c>
      <c r="E1840" s="3" t="s">
        <v>9</v>
      </c>
      <c r="F1840" s="3" t="s">
        <v>8</v>
      </c>
      <c r="G1840" s="18" t="s">
        <v>33</v>
      </c>
      <c r="H1840" s="83">
        <v>2.7846897658727059E-3</v>
      </c>
      <c r="I1840" s="16">
        <f>LOG(H1840)</f>
        <v>-2.5552231812710087</v>
      </c>
      <c r="N1840" s="16">
        <v>9.5479928922820277E-3</v>
      </c>
      <c r="O1840" s="16">
        <v>4.4702672850484813E-3</v>
      </c>
      <c r="P1840" s="16">
        <v>-2.0708007078875363</v>
      </c>
      <c r="Q1840" s="16">
        <v>0.23294910620882839</v>
      </c>
      <c r="R1840" s="16">
        <f>(H1840-N1840)/O1840</f>
        <v>-1.512952737530989</v>
      </c>
      <c r="S1840" s="16">
        <f>(I1840-P1840)/Q1840</f>
        <v>-2.0795206355040032</v>
      </c>
      <c r="T1840" s="113">
        <v>-1.512952737530989</v>
      </c>
      <c r="U1840" s="113">
        <v>-2.0795206355040032</v>
      </c>
      <c r="V1840" s="113"/>
    </row>
    <row r="1841" spans="1:32" s="16" customFormat="1">
      <c r="A1841" s="7"/>
      <c r="B1841" s="13">
        <v>1077</v>
      </c>
      <c r="C1841" s="13" t="s">
        <v>171</v>
      </c>
      <c r="D1841" s="13" t="s">
        <v>10</v>
      </c>
      <c r="E1841" s="13" t="s">
        <v>9</v>
      </c>
      <c r="F1841" s="13" t="s">
        <v>8</v>
      </c>
      <c r="G1841" s="72" t="s">
        <v>33</v>
      </c>
      <c r="H1841" s="84">
        <v>4.4925513285076022E-3</v>
      </c>
      <c r="I1841" s="24">
        <f>LOG(H1841)</f>
        <v>-2.3475069522690117</v>
      </c>
      <c r="J1841" s="24"/>
      <c r="K1841" s="24"/>
      <c r="L1841" s="24"/>
      <c r="M1841" s="24"/>
      <c r="N1841" s="16">
        <v>9.5479928922820277E-3</v>
      </c>
      <c r="O1841" s="16">
        <v>4.4702672850484813E-3</v>
      </c>
      <c r="P1841" s="16">
        <v>-2.0708007078875363</v>
      </c>
      <c r="Q1841" s="16">
        <v>0.23294910620882839</v>
      </c>
      <c r="R1841" s="16">
        <f>(H1841-N1841)/O1841</f>
        <v>-1.1309036443264036</v>
      </c>
      <c r="S1841" s="16">
        <f>(I1841-P1841)/Q1841</f>
        <v>-1.1878399058265572</v>
      </c>
      <c r="T1841" s="113">
        <v>-1.1309036443264036</v>
      </c>
      <c r="U1841" s="113">
        <v>-1.1878399058265572</v>
      </c>
      <c r="V1841" s="113"/>
    </row>
    <row r="1842" spans="1:32" s="16" customFormat="1">
      <c r="B1842" s="3">
        <v>1170</v>
      </c>
      <c r="C1842" s="22" t="s">
        <v>11</v>
      </c>
      <c r="D1842" s="25" t="s">
        <v>93</v>
      </c>
      <c r="E1842" s="3" t="s">
        <v>9</v>
      </c>
      <c r="F1842" s="3" t="s">
        <v>8</v>
      </c>
      <c r="G1842" s="18" t="s">
        <v>41</v>
      </c>
      <c r="H1842" s="83">
        <v>3.5344350792377521E-2</v>
      </c>
      <c r="I1842" s="16">
        <f>LOG(H1842)</f>
        <v>-1.4516799910822535</v>
      </c>
      <c r="J1842" s="28">
        <f>AVERAGE(H1842:H1851)</f>
        <v>4.8126966759504251E-2</v>
      </c>
      <c r="K1842" s="28">
        <f>STDEV(H1842:H1851)</f>
        <v>1.3088571953204521E-2</v>
      </c>
      <c r="L1842" s="28">
        <f>AVERAGE(I1842:I1851)</f>
        <v>-1.3312803518693059</v>
      </c>
      <c r="M1842" s="28">
        <f>STDEV(I1842:I1851)</f>
        <v>0.1132366243383351</v>
      </c>
      <c r="N1842" s="16">
        <v>4.8126966759504251E-2</v>
      </c>
      <c r="O1842" s="16">
        <v>1.3088571953204521E-2</v>
      </c>
      <c r="P1842" s="16">
        <v>-1.3312803518693059</v>
      </c>
      <c r="Q1842" s="16">
        <v>0.1132366243383351</v>
      </c>
      <c r="R1842" s="16">
        <f>(H1842-N1842)/O1842</f>
        <v>-0.97662418885943603</v>
      </c>
      <c r="S1842" s="16">
        <f>(I1842-P1842)/Q1842</f>
        <v>-1.0632570505917804</v>
      </c>
      <c r="T1842" s="113">
        <v>-0.97662418885943603</v>
      </c>
      <c r="U1842" s="113">
        <v>-1.0632570505917804</v>
      </c>
      <c r="V1842" s="116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</row>
    <row r="1843" spans="1:32" s="16" customFormat="1">
      <c r="B1843" s="3">
        <v>1171</v>
      </c>
      <c r="C1843" s="22" t="s">
        <v>11</v>
      </c>
      <c r="D1843" s="25" t="s">
        <v>93</v>
      </c>
      <c r="E1843" s="3" t="s">
        <v>9</v>
      </c>
      <c r="F1843" s="3" t="s">
        <v>8</v>
      </c>
      <c r="G1843" s="18" t="s">
        <v>41</v>
      </c>
      <c r="H1843" s="83">
        <v>3.9154690116791416E-2</v>
      </c>
      <c r="I1843" s="16">
        <f>LOG(H1843)</f>
        <v>-1.4072162088335398</v>
      </c>
      <c r="N1843" s="16">
        <v>4.8126966759504251E-2</v>
      </c>
      <c r="O1843" s="16">
        <v>1.3088571953204521E-2</v>
      </c>
      <c r="P1843" s="16">
        <v>-1.3312803518693059</v>
      </c>
      <c r="Q1843" s="16">
        <v>0.1132366243383351</v>
      </c>
      <c r="R1843" s="16">
        <f>(H1843-N1843)/O1843</f>
        <v>-0.68550462760882958</v>
      </c>
      <c r="S1843" s="16">
        <f>(I1843-P1843)/Q1843</f>
        <v>-0.67059449544652816</v>
      </c>
      <c r="T1843" s="113">
        <v>-0.68550462760882958</v>
      </c>
      <c r="U1843" s="113">
        <v>-0.67059449544652816</v>
      </c>
      <c r="V1843" s="116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1:32" s="16" customFormat="1">
      <c r="B1844" s="3">
        <v>1172</v>
      </c>
      <c r="C1844" s="22" t="s">
        <v>11</v>
      </c>
      <c r="D1844" s="25" t="s">
        <v>93</v>
      </c>
      <c r="E1844" s="3" t="s">
        <v>9</v>
      </c>
      <c r="F1844" s="3" t="s">
        <v>8</v>
      </c>
      <c r="G1844" s="18" t="s">
        <v>41</v>
      </c>
      <c r="H1844" s="83">
        <v>3.8897607205759618E-2</v>
      </c>
      <c r="I1844" s="16">
        <f>LOG(H1844)</f>
        <v>-1.4100771135662429</v>
      </c>
      <c r="N1844" s="16">
        <v>4.8126966759504251E-2</v>
      </c>
      <c r="O1844" s="16">
        <v>1.3088571953204521E-2</v>
      </c>
      <c r="P1844" s="16">
        <v>-1.3312803518693059</v>
      </c>
      <c r="Q1844" s="16">
        <v>0.1132366243383351</v>
      </c>
      <c r="R1844" s="16">
        <f>(H1844-N1844)/O1844</f>
        <v>-0.70514641220923846</v>
      </c>
      <c r="S1844" s="16">
        <f>(I1844-P1844)/Q1844</f>
        <v>-0.69585933135469769</v>
      </c>
      <c r="T1844" s="113">
        <v>-0.70514641220923846</v>
      </c>
      <c r="U1844" s="113">
        <v>-0.69585933135469769</v>
      </c>
      <c r="V1844" s="116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1:32" s="16" customFormat="1">
      <c r="B1845" s="3">
        <v>1201</v>
      </c>
      <c r="C1845" s="22" t="s">
        <v>11</v>
      </c>
      <c r="D1845" s="25" t="s">
        <v>93</v>
      </c>
      <c r="E1845" s="3" t="s">
        <v>9</v>
      </c>
      <c r="F1845" s="3" t="s">
        <v>8</v>
      </c>
      <c r="G1845" s="18" t="s">
        <v>41</v>
      </c>
      <c r="H1845" s="83">
        <v>6.8004268096633264E-2</v>
      </c>
      <c r="I1845" s="16">
        <f>LOG(H1845)</f>
        <v>-1.1674638291666093</v>
      </c>
      <c r="N1845" s="16">
        <v>4.8126966759504251E-2</v>
      </c>
      <c r="O1845" s="16">
        <v>1.3088571953204521E-2</v>
      </c>
      <c r="P1845" s="16">
        <v>-1.3312803518693059</v>
      </c>
      <c r="Q1845" s="16">
        <v>0.1132366243383351</v>
      </c>
      <c r="R1845" s="16">
        <f>(H1845-N1845)/O1845</f>
        <v>1.5186760945499775</v>
      </c>
      <c r="S1845" s="16">
        <f>(I1845-P1845)/Q1845</f>
        <v>1.4466743746549342</v>
      </c>
      <c r="T1845" s="113">
        <v>1.5186760945499775</v>
      </c>
      <c r="U1845" s="113">
        <v>1.4466743746549342</v>
      </c>
      <c r="V1845" s="116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</row>
    <row r="1846" spans="1:32" s="16" customFormat="1">
      <c r="B1846" s="3">
        <v>1202</v>
      </c>
      <c r="C1846" s="22" t="s">
        <v>11</v>
      </c>
      <c r="D1846" s="25" t="s">
        <v>93</v>
      </c>
      <c r="E1846" s="3" t="s">
        <v>9</v>
      </c>
      <c r="F1846" s="3" t="s">
        <v>8</v>
      </c>
      <c r="G1846" s="18" t="s">
        <v>41</v>
      </c>
      <c r="H1846" s="83">
        <v>3.4163871162725339E-2</v>
      </c>
      <c r="I1846" s="16">
        <f>LOG(H1846)</f>
        <v>-1.466432924594407</v>
      </c>
      <c r="N1846" s="16">
        <v>4.8126966759504251E-2</v>
      </c>
      <c r="O1846" s="16">
        <v>1.3088571953204521E-2</v>
      </c>
      <c r="P1846" s="16">
        <v>-1.3312803518693059</v>
      </c>
      <c r="Q1846" s="16">
        <v>0.1132366243383351</v>
      </c>
      <c r="R1846" s="16">
        <f>(H1846-N1846)/O1846</f>
        <v>-1.0668158181580902</v>
      </c>
      <c r="S1846" s="16">
        <f>(I1846-P1846)/Q1846</f>
        <v>-1.1935411666925375</v>
      </c>
      <c r="T1846" s="113">
        <v>-1.0668158181580902</v>
      </c>
      <c r="U1846" s="113">
        <v>-1.1935411666925375</v>
      </c>
      <c r="V1846" s="116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1:32" s="16" customFormat="1">
      <c r="B1847" s="3">
        <v>1209</v>
      </c>
      <c r="C1847" s="22" t="s">
        <v>11</v>
      </c>
      <c r="D1847" s="25" t="s">
        <v>93</v>
      </c>
      <c r="E1847" s="3" t="s">
        <v>9</v>
      </c>
      <c r="F1847" s="3" t="s">
        <v>8</v>
      </c>
      <c r="G1847" s="18" t="s">
        <v>41</v>
      </c>
      <c r="H1847" s="83">
        <v>6.2240084300462226E-2</v>
      </c>
      <c r="I1847" s="16">
        <f>LOG(H1847)</f>
        <v>-1.205929827792134</v>
      </c>
      <c r="N1847" s="16">
        <v>4.8126966759504251E-2</v>
      </c>
      <c r="O1847" s="16">
        <v>1.3088571953204521E-2</v>
      </c>
      <c r="P1847" s="16">
        <v>-1.3312803518693059</v>
      </c>
      <c r="Q1847" s="16">
        <v>0.1132366243383351</v>
      </c>
      <c r="R1847" s="16">
        <f>(H1847-N1847)/O1847</f>
        <v>1.078277874119232</v>
      </c>
      <c r="S1847" s="16">
        <f>(I1847-P1847)/Q1847</f>
        <v>1.1069786370763068</v>
      </c>
      <c r="T1847" s="113">
        <v>1.078277874119232</v>
      </c>
      <c r="U1847" s="113">
        <v>1.1069786370763068</v>
      </c>
      <c r="V1847" s="116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1:32" s="16" customFormat="1">
      <c r="B1848" s="3">
        <v>1210</v>
      </c>
      <c r="C1848" s="22" t="s">
        <v>11</v>
      </c>
      <c r="D1848" s="25" t="s">
        <v>93</v>
      </c>
      <c r="E1848" s="3" t="s">
        <v>9</v>
      </c>
      <c r="F1848" s="3" t="s">
        <v>8</v>
      </c>
      <c r="G1848" s="18" t="s">
        <v>41</v>
      </c>
      <c r="H1848" s="83">
        <v>6.7754472097009605E-2</v>
      </c>
      <c r="I1848" s="16">
        <f>LOG(H1848)</f>
        <v>-1.1690620341368743</v>
      </c>
      <c r="N1848" s="16">
        <v>4.8126966759504251E-2</v>
      </c>
      <c r="O1848" s="16">
        <v>1.3088571953204521E-2</v>
      </c>
      <c r="P1848" s="16">
        <v>-1.3312803518693059</v>
      </c>
      <c r="Q1848" s="16">
        <v>0.1132366243383351</v>
      </c>
      <c r="R1848" s="16">
        <f>(H1848-N1848)/O1848</f>
        <v>1.4995910484107384</v>
      </c>
      <c r="S1848" s="16">
        <f>(I1848-P1848)/Q1848</f>
        <v>1.4325605225368265</v>
      </c>
      <c r="T1848" s="113">
        <v>1.4995910484107384</v>
      </c>
      <c r="U1848" s="113">
        <v>1.4325605225368265</v>
      </c>
      <c r="V1848" s="117"/>
      <c r="W1848" s="45"/>
      <c r="X1848" s="45"/>
      <c r="Y1848" s="45"/>
      <c r="Z1848" s="45"/>
      <c r="AA1848" s="45"/>
      <c r="AB1848" s="45"/>
      <c r="AC1848" s="45"/>
      <c r="AD1848" s="45"/>
      <c r="AE1848" s="45"/>
      <c r="AF1848" s="45"/>
    </row>
    <row r="1849" spans="1:32" s="16" customFormat="1">
      <c r="B1849" s="3">
        <v>1211</v>
      </c>
      <c r="C1849" s="22" t="s">
        <v>11</v>
      </c>
      <c r="D1849" s="25" t="s">
        <v>93</v>
      </c>
      <c r="E1849" s="3" t="s">
        <v>9</v>
      </c>
      <c r="F1849" s="3" t="s">
        <v>8</v>
      </c>
      <c r="G1849" s="18" t="s">
        <v>41</v>
      </c>
      <c r="H1849" s="83">
        <v>4.2427723954587993E-2</v>
      </c>
      <c r="I1849" s="16">
        <f>LOG(H1849)</f>
        <v>-1.3723502654399828</v>
      </c>
      <c r="N1849" s="16">
        <v>4.8126966759504251E-2</v>
      </c>
      <c r="O1849" s="16">
        <v>1.3088571953204521E-2</v>
      </c>
      <c r="P1849" s="16">
        <v>-1.3312803518693059</v>
      </c>
      <c r="Q1849" s="16">
        <v>0.1132366243383351</v>
      </c>
      <c r="R1849" s="16">
        <f>(H1849-N1849)/O1849</f>
        <v>-0.43543656445429813</v>
      </c>
      <c r="S1849" s="16">
        <f>(I1849-P1849)/Q1849</f>
        <v>-0.36269107994570543</v>
      </c>
      <c r="T1849" s="113">
        <v>-0.43543656445429813</v>
      </c>
      <c r="U1849" s="113">
        <v>-0.36269107994570543</v>
      </c>
      <c r="V1849" s="117"/>
      <c r="W1849" s="45"/>
      <c r="X1849" s="45"/>
      <c r="Y1849" s="45"/>
      <c r="Z1849" s="45"/>
      <c r="AA1849" s="45"/>
      <c r="AB1849" s="45"/>
      <c r="AC1849" s="45"/>
      <c r="AD1849" s="45"/>
      <c r="AE1849" s="45"/>
      <c r="AF1849" s="45"/>
    </row>
    <row r="1850" spans="1:32" s="16" customFormat="1">
      <c r="B1850" s="3">
        <v>1212</v>
      </c>
      <c r="C1850" s="22" t="s">
        <v>11</v>
      </c>
      <c r="D1850" s="25" t="s">
        <v>93</v>
      </c>
      <c r="E1850" s="3" t="s">
        <v>9</v>
      </c>
      <c r="F1850" s="3" t="s">
        <v>8</v>
      </c>
      <c r="G1850" s="18" t="s">
        <v>41</v>
      </c>
      <c r="H1850" s="83">
        <v>4.7456273893611449E-2</v>
      </c>
      <c r="I1850" s="16">
        <f>LOG(H1850)</f>
        <v>-1.3237063641163778</v>
      </c>
      <c r="N1850" s="16">
        <v>4.8126966759504251E-2</v>
      </c>
      <c r="O1850" s="16">
        <v>1.3088571953204521E-2</v>
      </c>
      <c r="P1850" s="16">
        <v>-1.3312803518693059</v>
      </c>
      <c r="Q1850" s="16">
        <v>0.1132366243383351</v>
      </c>
      <c r="R1850" s="16">
        <f>(H1850-N1850)/O1850</f>
        <v>-5.1242631227510986E-2</v>
      </c>
      <c r="S1850" s="16">
        <f>(I1850-P1850)/Q1850</f>
        <v>6.6886378830034343E-2</v>
      </c>
      <c r="T1850" s="113">
        <v>-5.1242631227510986E-2</v>
      </c>
      <c r="U1850" s="113">
        <v>6.6886378830034343E-2</v>
      </c>
      <c r="V1850" s="117"/>
      <c r="W1850" s="45"/>
      <c r="X1850" s="45"/>
      <c r="Y1850" s="45"/>
      <c r="Z1850" s="45"/>
      <c r="AA1850" s="45"/>
      <c r="AB1850" s="45"/>
      <c r="AC1850" s="45"/>
      <c r="AD1850" s="45"/>
      <c r="AE1850" s="45"/>
      <c r="AF1850" s="45"/>
    </row>
    <row r="1851" spans="1:32" s="16" customFormat="1">
      <c r="B1851" s="29" t="s">
        <v>12</v>
      </c>
      <c r="C1851" s="30" t="s">
        <v>11</v>
      </c>
      <c r="D1851" s="29" t="s">
        <v>93</v>
      </c>
      <c r="E1851" s="29" t="s">
        <v>9</v>
      </c>
      <c r="F1851" s="29" t="s">
        <v>8</v>
      </c>
      <c r="G1851" s="31" t="s">
        <v>41</v>
      </c>
      <c r="H1851" s="85">
        <v>4.5826325975084063E-2</v>
      </c>
      <c r="I1851" s="16">
        <f>LOG(H1851)</f>
        <v>-1.3388849599646366</v>
      </c>
      <c r="J1851" s="32"/>
      <c r="K1851" s="32"/>
      <c r="L1851" s="32"/>
      <c r="M1851" s="32"/>
      <c r="N1851" s="16">
        <v>4.8126966759504251E-2</v>
      </c>
      <c r="O1851" s="16">
        <v>1.3088571953204521E-2</v>
      </c>
      <c r="P1851" s="16">
        <v>-1.3312803518693059</v>
      </c>
      <c r="Q1851" s="16">
        <v>0.1132366243383351</v>
      </c>
      <c r="R1851" s="16">
        <f>(H1851-N1851)/O1851</f>
        <v>-0.17577477456254609</v>
      </c>
      <c r="S1851" s="16">
        <f>(I1851-P1851)/Q1851</f>
        <v>-6.7156789066841138E-2</v>
      </c>
      <c r="T1851" s="113">
        <v>-0.17577477456254609</v>
      </c>
      <c r="U1851" s="113">
        <v>-6.7156789066841138E-2</v>
      </c>
      <c r="V1851" s="117"/>
      <c r="W1851" s="45"/>
      <c r="X1851" s="45"/>
      <c r="Y1851" s="45"/>
      <c r="Z1851" s="45"/>
      <c r="AA1851" s="45"/>
      <c r="AB1851" s="45"/>
      <c r="AC1851" s="45"/>
      <c r="AD1851" s="45"/>
      <c r="AE1851" s="45"/>
      <c r="AF1851" s="45"/>
    </row>
    <row r="1852" spans="1:32" s="16" customFormat="1">
      <c r="B1852" s="3">
        <v>1028</v>
      </c>
      <c r="C1852" s="22" t="s">
        <v>11</v>
      </c>
      <c r="D1852" s="3" t="s">
        <v>10</v>
      </c>
      <c r="E1852" s="3" t="s">
        <v>9</v>
      </c>
      <c r="F1852" s="3" t="s">
        <v>8</v>
      </c>
      <c r="G1852" s="18" t="s">
        <v>41</v>
      </c>
      <c r="H1852" s="83">
        <v>3.7065706948810839E-2</v>
      </c>
      <c r="I1852" s="16">
        <f>LOG(H1852)</f>
        <v>-1.4310277122280721</v>
      </c>
      <c r="N1852" s="16">
        <v>4.8126966759504251E-2</v>
      </c>
      <c r="O1852" s="16">
        <v>1.3088571953204521E-2</v>
      </c>
      <c r="P1852" s="16">
        <v>-1.3312803518693059</v>
      </c>
      <c r="Q1852" s="16">
        <v>0.1132366243383351</v>
      </c>
      <c r="R1852" s="16">
        <f>(H1852-N1852)/O1852</f>
        <v>-0.84510822496454585</v>
      </c>
      <c r="S1852" s="16">
        <f>(I1852-P1852)/Q1852</f>
        <v>-0.88087543179258954</v>
      </c>
      <c r="T1852" s="113">
        <v>-0.84510822496454585</v>
      </c>
      <c r="U1852" s="113">
        <v>-0.88087543179258954</v>
      </c>
      <c r="V1852" s="113"/>
    </row>
    <row r="1853" spans="1:32" s="16" customFormat="1">
      <c r="B1853" s="3">
        <v>1029</v>
      </c>
      <c r="C1853" s="22" t="s">
        <v>11</v>
      </c>
      <c r="D1853" s="3" t="s">
        <v>10</v>
      </c>
      <c r="E1853" s="3" t="s">
        <v>9</v>
      </c>
      <c r="F1853" s="3" t="s">
        <v>8</v>
      </c>
      <c r="G1853" s="18" t="s">
        <v>41</v>
      </c>
      <c r="H1853" s="83">
        <v>4.0481448014667194E-2</v>
      </c>
      <c r="I1853" s="16">
        <f>LOG(H1853)</f>
        <v>-1.3927439612489798</v>
      </c>
      <c r="N1853" s="16">
        <v>4.8126966759504251E-2</v>
      </c>
      <c r="O1853" s="16">
        <v>1.3088571953204521E-2</v>
      </c>
      <c r="P1853" s="16">
        <v>-1.3312803518693059</v>
      </c>
      <c r="Q1853" s="16">
        <v>0.1132366243383351</v>
      </c>
      <c r="R1853" s="16">
        <f>(H1853-N1853)/O1853</f>
        <v>-0.58413696866029585</v>
      </c>
      <c r="S1853" s="16">
        <f>(I1853-P1853)/Q1853</f>
        <v>-0.54278913504193893</v>
      </c>
      <c r="T1853" s="113">
        <v>-0.58413696866029585</v>
      </c>
      <c r="U1853" s="113">
        <v>-0.54278913504193893</v>
      </c>
      <c r="V1853" s="113"/>
    </row>
    <row r="1854" spans="1:32" s="16" customFormat="1">
      <c r="B1854" s="3">
        <v>1030</v>
      </c>
      <c r="C1854" s="22" t="s">
        <v>11</v>
      </c>
      <c r="D1854" s="3" t="s">
        <v>10</v>
      </c>
      <c r="E1854" s="3" t="s">
        <v>9</v>
      </c>
      <c r="F1854" s="3" t="s">
        <v>8</v>
      </c>
      <c r="G1854" s="18" t="s">
        <v>41</v>
      </c>
      <c r="H1854" s="83">
        <v>5.4033583819163018E-2</v>
      </c>
      <c r="I1854" s="16">
        <f>LOG(H1854)</f>
        <v>-1.2673362265887018</v>
      </c>
      <c r="N1854" s="16">
        <v>4.8126966759504251E-2</v>
      </c>
      <c r="O1854" s="16">
        <v>1.3088571953204521E-2</v>
      </c>
      <c r="P1854" s="16">
        <v>-1.3312803518693059</v>
      </c>
      <c r="Q1854" s="16">
        <v>0.1132366243383351</v>
      </c>
      <c r="R1854" s="16">
        <f>(H1854-N1854)/O1854</f>
        <v>0.45128048199426596</v>
      </c>
      <c r="S1854" s="16">
        <f>(I1854-P1854)/Q1854</f>
        <v>0.56469473241756185</v>
      </c>
      <c r="T1854" s="113">
        <v>0.45128048199426596</v>
      </c>
      <c r="U1854" s="113">
        <v>0.56469473241756185</v>
      </c>
      <c r="V1854" s="113"/>
    </row>
    <row r="1855" spans="1:32" s="16" customFormat="1">
      <c r="B1855" s="3">
        <v>1033</v>
      </c>
      <c r="C1855" s="22" t="s">
        <v>11</v>
      </c>
      <c r="D1855" s="3" t="s">
        <v>10</v>
      </c>
      <c r="E1855" s="3" t="s">
        <v>9</v>
      </c>
      <c r="F1855" s="3" t="s">
        <v>8</v>
      </c>
      <c r="G1855" s="18" t="s">
        <v>41</v>
      </c>
      <c r="H1855" s="83">
        <v>4.5113177547501257E-2</v>
      </c>
      <c r="I1855" s="16">
        <f>LOG(H1855)</f>
        <v>-1.3456965822850255</v>
      </c>
      <c r="N1855" s="16">
        <v>4.8126966759504251E-2</v>
      </c>
      <c r="O1855" s="16">
        <v>1.3088571953204521E-2</v>
      </c>
      <c r="P1855" s="16">
        <v>-1.3312803518693059</v>
      </c>
      <c r="Q1855" s="16">
        <v>0.1132366243383351</v>
      </c>
      <c r="R1855" s="16">
        <f>(H1855-N1855)/O1855</f>
        <v>-0.230261118079052</v>
      </c>
      <c r="S1855" s="16">
        <f>(I1855-P1855)/Q1855</f>
        <v>-0.12731066914045347</v>
      </c>
      <c r="T1855" s="113">
        <v>-0.230261118079052</v>
      </c>
      <c r="U1855" s="113">
        <v>-0.12731066914045347</v>
      </c>
      <c r="V1855" s="113"/>
    </row>
    <row r="1856" spans="1:32" s="16" customFormat="1">
      <c r="B1856" s="3">
        <v>1034</v>
      </c>
      <c r="C1856" s="22" t="s">
        <v>11</v>
      </c>
      <c r="D1856" s="3" t="s">
        <v>10</v>
      </c>
      <c r="E1856" s="3" t="s">
        <v>9</v>
      </c>
      <c r="F1856" s="3" t="s">
        <v>8</v>
      </c>
      <c r="G1856" s="18" t="s">
        <v>41</v>
      </c>
      <c r="H1856" s="83">
        <v>3.5235432830812451E-2</v>
      </c>
      <c r="I1856" s="16">
        <f>LOG(H1856)</f>
        <v>-1.4530203892758686</v>
      </c>
      <c r="N1856" s="16">
        <v>4.8126966759504251E-2</v>
      </c>
      <c r="O1856" s="16">
        <v>1.3088571953204521E-2</v>
      </c>
      <c r="P1856" s="16">
        <v>-1.3312803518693059</v>
      </c>
      <c r="Q1856" s="16">
        <v>0.1132366243383351</v>
      </c>
      <c r="R1856" s="16">
        <f>(H1856-N1856)/O1856</f>
        <v>-0.98494579659131731</v>
      </c>
      <c r="S1856" s="16">
        <f>(I1856-P1856)/Q1856</f>
        <v>-1.075094194284886</v>
      </c>
      <c r="T1856" s="113">
        <v>-0.98494579659131731</v>
      </c>
      <c r="U1856" s="113">
        <v>-1.075094194284886</v>
      </c>
      <c r="V1856" s="113"/>
    </row>
    <row r="1857" spans="1:32" s="16" customFormat="1">
      <c r="B1857" s="3">
        <v>1046</v>
      </c>
      <c r="C1857" s="22" t="s">
        <v>11</v>
      </c>
      <c r="D1857" s="3" t="s">
        <v>10</v>
      </c>
      <c r="E1857" s="3" t="s">
        <v>9</v>
      </c>
      <c r="F1857" s="3" t="s">
        <v>8</v>
      </c>
      <c r="G1857" s="18" t="s">
        <v>41</v>
      </c>
      <c r="H1857" s="83">
        <v>4.6637247496028461E-2</v>
      </c>
      <c r="I1857" s="16">
        <f>LOG(H1857)</f>
        <v>-1.3312670893073912</v>
      </c>
      <c r="N1857" s="16">
        <v>4.8126966759504251E-2</v>
      </c>
      <c r="O1857" s="16">
        <v>1.3088571953204521E-2</v>
      </c>
      <c r="P1857" s="16">
        <v>-1.3312803518693059</v>
      </c>
      <c r="Q1857" s="16">
        <v>0.1132366243383351</v>
      </c>
      <c r="R1857" s="16">
        <f>(H1857-N1857)/O1857</f>
        <v>-0.11381831943178927</v>
      </c>
      <c r="S1857" s="16">
        <f>(I1857-P1857)/Q1857</f>
        <v>1.1712254751668202E-4</v>
      </c>
      <c r="T1857" s="113">
        <v>-0.11381831943178927</v>
      </c>
      <c r="U1857" s="113">
        <v>1.1712254751668202E-4</v>
      </c>
      <c r="V1857" s="113"/>
    </row>
    <row r="1858" spans="1:32" s="16" customFormat="1">
      <c r="B1858" s="3">
        <v>1090</v>
      </c>
      <c r="C1858" s="22" t="s">
        <v>11</v>
      </c>
      <c r="D1858" s="3" t="s">
        <v>10</v>
      </c>
      <c r="E1858" s="3" t="s">
        <v>9</v>
      </c>
      <c r="F1858" s="3" t="s">
        <v>8</v>
      </c>
      <c r="G1858" s="18" t="s">
        <v>41</v>
      </c>
      <c r="H1858" s="83">
        <v>3.6102924459858327E-2</v>
      </c>
      <c r="I1858" s="16">
        <f>LOG(H1858)</f>
        <v>-1.4424576173370747</v>
      </c>
      <c r="N1858" s="16">
        <v>4.8126966759504251E-2</v>
      </c>
      <c r="O1858" s="16">
        <v>1.3088571953204521E-2</v>
      </c>
      <c r="P1858" s="16">
        <v>-1.3312803518693059</v>
      </c>
      <c r="Q1858" s="16">
        <v>0.1132366243383351</v>
      </c>
      <c r="R1858" s="16">
        <f>(H1858-N1858)/O1858</f>
        <v>-0.91866724212812512</v>
      </c>
      <c r="S1858" s="16">
        <f>(I1858-P1858)/Q1858</f>
        <v>-0.98181366777224577</v>
      </c>
      <c r="T1858" s="113">
        <v>-0.91866724212812512</v>
      </c>
      <c r="U1858" s="113">
        <v>-0.98181366777224577</v>
      </c>
      <c r="V1858" s="113"/>
    </row>
    <row r="1859" spans="1:32" s="16" customFormat="1">
      <c r="B1859" s="3">
        <v>1091</v>
      </c>
      <c r="C1859" s="22" t="s">
        <v>11</v>
      </c>
      <c r="D1859" s="3" t="s">
        <v>10</v>
      </c>
      <c r="E1859" s="3" t="s">
        <v>9</v>
      </c>
      <c r="F1859" s="3" t="s">
        <v>8</v>
      </c>
      <c r="G1859" s="18" t="s">
        <v>41</v>
      </c>
      <c r="H1859" s="83">
        <v>3.5304615250315453E-2</v>
      </c>
      <c r="I1859" s="16">
        <f>LOG(H1859)</f>
        <v>-1.4521685170845229</v>
      </c>
      <c r="N1859" s="16">
        <v>4.8126966759504251E-2</v>
      </c>
      <c r="O1859" s="16">
        <v>1.3088571953204521E-2</v>
      </c>
      <c r="P1859" s="16">
        <v>-1.3312803518693059</v>
      </c>
      <c r="Q1859" s="16">
        <v>0.1132366243383351</v>
      </c>
      <c r="R1859" s="16">
        <f>(H1859-N1859)/O1859</f>
        <v>-0.97966008476955779</v>
      </c>
      <c r="S1859" s="16">
        <f>(I1859-P1859)/Q1859</f>
        <v>-1.067571255515531</v>
      </c>
      <c r="T1859" s="113">
        <v>-0.97966008476955779</v>
      </c>
      <c r="U1859" s="113">
        <v>-1.067571255515531</v>
      </c>
      <c r="V1859" s="113"/>
    </row>
    <row r="1860" spans="1:32" s="16" customFormat="1">
      <c r="B1860" s="3">
        <v>1092</v>
      </c>
      <c r="C1860" s="22" t="s">
        <v>11</v>
      </c>
      <c r="D1860" s="3" t="s">
        <v>10</v>
      </c>
      <c r="E1860" s="3" t="s">
        <v>9</v>
      </c>
      <c r="F1860" s="3" t="s">
        <v>8</v>
      </c>
      <c r="G1860" s="18" t="s">
        <v>41</v>
      </c>
      <c r="H1860" s="83">
        <v>5.2180685463498272E-2</v>
      </c>
      <c r="I1860" s="16">
        <f>LOG(H1860)</f>
        <v>-1.2824902201560828</v>
      </c>
      <c r="N1860" s="16">
        <v>4.8126966759504251E-2</v>
      </c>
      <c r="O1860" s="16">
        <v>1.3088571953204521E-2</v>
      </c>
      <c r="P1860" s="16">
        <v>-1.3312803518693059</v>
      </c>
      <c r="Q1860" s="16">
        <v>0.1132366243383351</v>
      </c>
      <c r="R1860" s="16">
        <f>(H1860-N1860)/O1860</f>
        <v>0.30971436139001662</v>
      </c>
      <c r="S1860" s="16">
        <f>(I1860-P1860)/Q1860</f>
        <v>0.43086882886445871</v>
      </c>
      <c r="T1860" s="113">
        <v>0.30971436139001662</v>
      </c>
      <c r="U1860" s="113">
        <v>0.43086882886445871</v>
      </c>
      <c r="V1860" s="113"/>
    </row>
    <row r="1861" spans="1:32" s="16" customFormat="1">
      <c r="B1861" s="3">
        <v>1094</v>
      </c>
      <c r="C1861" s="22" t="s">
        <v>11</v>
      </c>
      <c r="D1861" s="3" t="s">
        <v>10</v>
      </c>
      <c r="E1861" s="3" t="s">
        <v>9</v>
      </c>
      <c r="F1861" s="3" t="s">
        <v>8</v>
      </c>
      <c r="G1861" s="18" t="s">
        <v>41</v>
      </c>
      <c r="H1861" s="83">
        <v>5.8859576088211484E-2</v>
      </c>
      <c r="I1861" s="16">
        <f>LOG(H1861)</f>
        <v>-1.2301828700517923</v>
      </c>
      <c r="N1861" s="16">
        <v>4.8126966759504251E-2</v>
      </c>
      <c r="O1861" s="16">
        <v>1.3088571953204521E-2</v>
      </c>
      <c r="P1861" s="16">
        <v>-1.3312803518693059</v>
      </c>
      <c r="Q1861" s="16">
        <v>0.1132366243383351</v>
      </c>
      <c r="R1861" s="16">
        <f>(H1861-N1861)/O1861</f>
        <v>0.81999849693912019</v>
      </c>
      <c r="S1861" s="16">
        <f>(I1861-P1861)/Q1861</f>
        <v>0.89279844227295757</v>
      </c>
      <c r="T1861" s="113">
        <v>0.81999849693912019</v>
      </c>
      <c r="U1861" s="113">
        <v>0.89279844227295757</v>
      </c>
      <c r="V1861" s="113"/>
    </row>
    <row r="1862" spans="1:32" s="16" customFormat="1">
      <c r="B1862" s="3">
        <v>1095</v>
      </c>
      <c r="C1862" s="22" t="s">
        <v>11</v>
      </c>
      <c r="D1862" s="3" t="s">
        <v>10</v>
      </c>
      <c r="E1862" s="3" t="s">
        <v>9</v>
      </c>
      <c r="F1862" s="3" t="s">
        <v>8</v>
      </c>
      <c r="G1862" s="18" t="s">
        <v>41</v>
      </c>
      <c r="H1862" s="83">
        <v>3.8198634797865894E-2</v>
      </c>
      <c r="I1862" s="16">
        <f>LOG(H1862)</f>
        <v>-1.4179521583015997</v>
      </c>
      <c r="N1862" s="16">
        <v>4.8126966759504251E-2</v>
      </c>
      <c r="O1862" s="16">
        <v>1.3088571953204521E-2</v>
      </c>
      <c r="P1862" s="16">
        <v>-1.3312803518693059</v>
      </c>
      <c r="Q1862" s="16">
        <v>0.1132366243383351</v>
      </c>
      <c r="R1862" s="16">
        <f>(H1862-N1862)/O1862</f>
        <v>-0.75854967196842049</v>
      </c>
      <c r="S1862" s="16">
        <f>(I1862-P1862)/Q1862</f>
        <v>-0.76540436399208267</v>
      </c>
      <c r="T1862" s="113">
        <v>-0.75854967196842049</v>
      </c>
      <c r="U1862" s="113">
        <v>-0.76540436399208267</v>
      </c>
      <c r="V1862" s="116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</row>
    <row r="1863" spans="1:32" s="16" customFormat="1">
      <c r="A1863" s="7"/>
      <c r="B1863" s="3">
        <v>1134</v>
      </c>
      <c r="C1863" s="3" t="s">
        <v>171</v>
      </c>
      <c r="D1863" s="25" t="s">
        <v>93</v>
      </c>
      <c r="E1863" s="3" t="s">
        <v>9</v>
      </c>
      <c r="F1863" s="3" t="s">
        <v>8</v>
      </c>
      <c r="G1863" s="18" t="s">
        <v>41</v>
      </c>
      <c r="H1863" s="83">
        <v>8.1888315146474835E-2</v>
      </c>
      <c r="I1863" s="16">
        <f>LOG(H1863)</f>
        <v>-1.0867780644111231</v>
      </c>
      <c r="N1863" s="16">
        <v>4.8126966759504251E-2</v>
      </c>
      <c r="O1863" s="16">
        <v>1.3088571953204521E-2</v>
      </c>
      <c r="P1863" s="16">
        <v>-1.3312803518693059</v>
      </c>
      <c r="Q1863" s="16">
        <v>0.1132366243383351</v>
      </c>
      <c r="R1863" s="16">
        <f>(H1863-N1863)/O1863</f>
        <v>2.579452403797549</v>
      </c>
      <c r="S1863" s="16">
        <f>(I1863-P1863)/Q1863</f>
        <v>2.1592156149731592</v>
      </c>
      <c r="T1863" s="113">
        <v>2.579452403797549</v>
      </c>
      <c r="U1863" s="113">
        <v>2.1592156149731592</v>
      </c>
      <c r="V1863" s="116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1:32" s="16" customFormat="1">
      <c r="A1864" s="7"/>
      <c r="B1864" s="3">
        <v>1135</v>
      </c>
      <c r="C1864" s="3" t="s">
        <v>171</v>
      </c>
      <c r="D1864" s="25" t="s">
        <v>93</v>
      </c>
      <c r="E1864" s="3" t="s">
        <v>9</v>
      </c>
      <c r="F1864" s="3" t="s">
        <v>8</v>
      </c>
      <c r="G1864" s="18" t="s">
        <v>41</v>
      </c>
      <c r="H1864" s="83">
        <v>3.2465860822565126E-2</v>
      </c>
      <c r="I1864" s="16">
        <f>LOG(H1864)</f>
        <v>-1.4885730774505932</v>
      </c>
      <c r="N1864" s="16">
        <v>4.8126966759504251E-2</v>
      </c>
      <c r="O1864" s="16">
        <v>1.3088571953204521E-2</v>
      </c>
      <c r="P1864" s="16">
        <v>-1.3312803518693059</v>
      </c>
      <c r="Q1864" s="16">
        <v>0.1132366243383351</v>
      </c>
      <c r="R1864" s="16">
        <f>(H1864-N1864)/O1864</f>
        <v>-1.1965481026449767</v>
      </c>
      <c r="S1864" s="16">
        <f>(I1864-P1864)/Q1864</f>
        <v>-1.3890622976477887</v>
      </c>
      <c r="T1864" s="113">
        <v>-1.1965481026449767</v>
      </c>
      <c r="U1864" s="113">
        <v>-1.3890622976477887</v>
      </c>
      <c r="V1864" s="116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</row>
    <row r="1865" spans="1:32" s="16" customFormat="1">
      <c r="A1865" s="7"/>
      <c r="B1865" s="3">
        <v>1150</v>
      </c>
      <c r="C1865" s="3" t="s">
        <v>171</v>
      </c>
      <c r="D1865" s="25" t="s">
        <v>93</v>
      </c>
      <c r="E1865" s="3" t="s">
        <v>9</v>
      </c>
      <c r="F1865" s="3" t="s">
        <v>8</v>
      </c>
      <c r="G1865" s="18" t="s">
        <v>41</v>
      </c>
      <c r="H1865" s="83">
        <v>4.3656918891555541E-2</v>
      </c>
      <c r="I1865" s="16">
        <f>LOG(H1865)</f>
        <v>-1.3599469180912243</v>
      </c>
      <c r="N1865" s="16">
        <v>4.8126966759504251E-2</v>
      </c>
      <c r="O1865" s="16">
        <v>1.3088571953204521E-2</v>
      </c>
      <c r="P1865" s="16">
        <v>-1.3312803518693059</v>
      </c>
      <c r="Q1865" s="16">
        <v>0.1132366243383351</v>
      </c>
      <c r="R1865" s="16">
        <f>(H1865-N1865)/O1865</f>
        <v>-0.34152296246912506</v>
      </c>
      <c r="S1865" s="16">
        <f>(I1865-P1865)/Q1865</f>
        <v>-0.25315631218629986</v>
      </c>
      <c r="T1865" s="113">
        <v>-0.34152296246912506</v>
      </c>
      <c r="U1865" s="113">
        <v>-0.25315631218629986</v>
      </c>
      <c r="V1865" s="116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1:32" s="16" customFormat="1">
      <c r="A1866" s="7"/>
      <c r="B1866" s="3">
        <v>1151</v>
      </c>
      <c r="C1866" s="3" t="s">
        <v>171</v>
      </c>
      <c r="D1866" s="25" t="s">
        <v>93</v>
      </c>
      <c r="E1866" s="3" t="s">
        <v>9</v>
      </c>
      <c r="F1866" s="3" t="s">
        <v>8</v>
      </c>
      <c r="G1866" s="18" t="s">
        <v>41</v>
      </c>
      <c r="H1866" s="83">
        <v>3.6926544712304048E-2</v>
      </c>
      <c r="I1866" s="16">
        <f>LOG(H1866)</f>
        <v>-1.4326613282164771</v>
      </c>
      <c r="N1866" s="16">
        <v>4.8126966759504251E-2</v>
      </c>
      <c r="O1866" s="16">
        <v>1.3088571953204521E-2</v>
      </c>
      <c r="P1866" s="16">
        <v>-1.3312803518693059</v>
      </c>
      <c r="Q1866" s="16">
        <v>0.1132366243383351</v>
      </c>
      <c r="R1866" s="16">
        <f>(H1866-N1866)/O1866</f>
        <v>-0.85574057179385143</v>
      </c>
      <c r="S1866" s="16">
        <f>(I1866-P1866)/Q1866</f>
        <v>-0.89530200091676204</v>
      </c>
      <c r="T1866" s="113">
        <v>-0.85574057179385143</v>
      </c>
      <c r="U1866" s="113">
        <v>-0.89530200091676204</v>
      </c>
      <c r="V1866" s="116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1:32" s="16" customFormat="1">
      <c r="A1867" s="7"/>
      <c r="B1867" s="3">
        <v>1163</v>
      </c>
      <c r="C1867" s="3" t="s">
        <v>171</v>
      </c>
      <c r="D1867" s="25" t="s">
        <v>93</v>
      </c>
      <c r="E1867" s="3" t="s">
        <v>9</v>
      </c>
      <c r="F1867" s="3" t="s">
        <v>8</v>
      </c>
      <c r="G1867" s="18" t="s">
        <v>41</v>
      </c>
      <c r="H1867" s="83">
        <v>5.721195343395704E-2</v>
      </c>
      <c r="I1867" s="16">
        <f>LOG(H1867)</f>
        <v>-1.2425132235137424</v>
      </c>
      <c r="N1867" s="16">
        <v>4.8126966759504251E-2</v>
      </c>
      <c r="O1867" s="16">
        <v>1.3088571953204521E-2</v>
      </c>
      <c r="P1867" s="16">
        <v>-1.3312803518693059</v>
      </c>
      <c r="Q1867" s="16">
        <v>0.1132366243383351</v>
      </c>
      <c r="R1867" s="16">
        <f>(H1867-N1867)/O1867</f>
        <v>0.69411595909273205</v>
      </c>
      <c r="S1867" s="16">
        <f>(I1867-P1867)/Q1867</f>
        <v>0.783908288279063</v>
      </c>
      <c r="T1867" s="113">
        <v>0.69411595909273205</v>
      </c>
      <c r="U1867" s="113">
        <v>0.783908288279063</v>
      </c>
      <c r="V1867" s="116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</row>
    <row r="1868" spans="1:32" s="16" customFormat="1">
      <c r="A1868" s="7"/>
      <c r="B1868" s="3">
        <v>1164</v>
      </c>
      <c r="C1868" s="3" t="s">
        <v>171</v>
      </c>
      <c r="D1868" s="25" t="s">
        <v>93</v>
      </c>
      <c r="E1868" s="3" t="s">
        <v>9</v>
      </c>
      <c r="F1868" s="3" t="s">
        <v>8</v>
      </c>
      <c r="G1868" s="18" t="s">
        <v>41</v>
      </c>
      <c r="H1868" s="83">
        <v>3.6085943912284202E-2</v>
      </c>
      <c r="I1868" s="16">
        <f>LOG(H1868)</f>
        <v>-1.4426619302294483</v>
      </c>
      <c r="N1868" s="16">
        <v>4.8126966759504251E-2</v>
      </c>
      <c r="O1868" s="16">
        <v>1.3088571953204521E-2</v>
      </c>
      <c r="P1868" s="16">
        <v>-1.3312803518693059</v>
      </c>
      <c r="Q1868" s="16">
        <v>0.1132366243383351</v>
      </c>
      <c r="R1868" s="16">
        <f>(H1868-N1868)/O1868</f>
        <v>-0.91996459890889803</v>
      </c>
      <c r="S1868" s="16">
        <f>(I1868-P1868)/Q1868</f>
        <v>-0.98361796822333658</v>
      </c>
      <c r="T1868" s="113">
        <v>-0.91996459890889803</v>
      </c>
      <c r="U1868" s="113">
        <v>-0.98361796822333658</v>
      </c>
      <c r="V1868" s="116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</row>
    <row r="1869" spans="1:32" s="16" customFormat="1">
      <c r="A1869" s="7"/>
      <c r="B1869" s="3" t="s">
        <v>183</v>
      </c>
      <c r="C1869" s="3" t="s">
        <v>171</v>
      </c>
      <c r="D1869" s="25" t="s">
        <v>93</v>
      </c>
      <c r="E1869" s="3" t="s">
        <v>9</v>
      </c>
      <c r="F1869" s="3" t="s">
        <v>8</v>
      </c>
      <c r="G1869" s="18" t="s">
        <v>41</v>
      </c>
      <c r="H1869" s="83">
        <v>4.3326760450459828E-2</v>
      </c>
      <c r="I1869" s="16">
        <f>LOG(H1869)</f>
        <v>-1.3632437820269132</v>
      </c>
      <c r="N1869" s="16">
        <v>4.8126966759504251E-2</v>
      </c>
      <c r="O1869" s="16">
        <v>1.3088571953204521E-2</v>
      </c>
      <c r="P1869" s="16">
        <v>-1.3312803518693059</v>
      </c>
      <c r="Q1869" s="16">
        <v>0.1132366243383351</v>
      </c>
      <c r="R1869" s="16">
        <f>(H1869-N1869)/O1869</f>
        <v>-0.36674790238435234</v>
      </c>
      <c r="S1869" s="16">
        <f>(I1869-P1869)/Q1869</f>
        <v>-0.28227113219222294</v>
      </c>
      <c r="T1869" s="113">
        <v>-0.36674790238435234</v>
      </c>
      <c r="U1869" s="113">
        <v>-0.28227113219222294</v>
      </c>
      <c r="V1869" s="117"/>
      <c r="W1869" s="45"/>
      <c r="X1869" s="45"/>
      <c r="Y1869" s="45"/>
      <c r="Z1869" s="45"/>
      <c r="AA1869" s="45"/>
      <c r="AB1869" s="45"/>
      <c r="AC1869" s="45"/>
      <c r="AD1869" s="45"/>
      <c r="AE1869" s="45"/>
      <c r="AF1869" s="45"/>
    </row>
    <row r="1870" spans="1:32" s="16" customFormat="1">
      <c r="A1870" s="7"/>
      <c r="B1870" s="3" t="s">
        <v>182</v>
      </c>
      <c r="C1870" s="3" t="s">
        <v>171</v>
      </c>
      <c r="D1870" s="25" t="s">
        <v>93</v>
      </c>
      <c r="E1870" s="3" t="s">
        <v>9</v>
      </c>
      <c r="F1870" s="3" t="s">
        <v>8</v>
      </c>
      <c r="G1870" s="18" t="s">
        <v>41</v>
      </c>
      <c r="H1870" s="83">
        <v>3.7641185138356639E-2</v>
      </c>
      <c r="I1870" s="16">
        <f>LOG(H1870)</f>
        <v>-1.4243367112026497</v>
      </c>
      <c r="N1870" s="16">
        <v>4.8126966759504251E-2</v>
      </c>
      <c r="O1870" s="16">
        <v>1.3088571953204521E-2</v>
      </c>
      <c r="P1870" s="16">
        <v>-1.3312803518693059</v>
      </c>
      <c r="Q1870" s="16">
        <v>0.1132366243383351</v>
      </c>
      <c r="R1870" s="16">
        <f>(H1870-N1870)/O1870</f>
        <v>-0.80114023582078731</v>
      </c>
      <c r="S1870" s="16">
        <f>(I1870-P1870)/Q1870</f>
        <v>-0.82178676622595581</v>
      </c>
      <c r="T1870" s="113">
        <v>-0.80114023582078731</v>
      </c>
      <c r="U1870" s="113">
        <v>-0.82178676622595581</v>
      </c>
      <c r="V1870" s="117"/>
      <c r="W1870" s="45"/>
      <c r="X1870" s="45"/>
      <c r="Y1870" s="45"/>
      <c r="Z1870" s="45"/>
      <c r="AA1870" s="45"/>
      <c r="AB1870" s="45"/>
      <c r="AC1870" s="45"/>
      <c r="AD1870" s="45"/>
      <c r="AE1870" s="45"/>
      <c r="AF1870" s="45"/>
    </row>
    <row r="1871" spans="1:32" s="16" customFormat="1">
      <c r="A1871" s="7"/>
      <c r="B1871" s="3" t="s">
        <v>181</v>
      </c>
      <c r="C1871" s="3" t="s">
        <v>171</v>
      </c>
      <c r="D1871" s="25" t="s">
        <v>93</v>
      </c>
      <c r="E1871" s="3" t="s">
        <v>9</v>
      </c>
      <c r="F1871" s="3" t="s">
        <v>8</v>
      </c>
      <c r="G1871" s="18" t="s">
        <v>41</v>
      </c>
      <c r="H1871" s="83">
        <v>4.3261883782820254E-2</v>
      </c>
      <c r="I1871" s="16">
        <f>LOG(H1871)</f>
        <v>-1.3638945736932342</v>
      </c>
      <c r="N1871" s="16">
        <v>4.8126966759504251E-2</v>
      </c>
      <c r="O1871" s="16">
        <v>1.3088571953204521E-2</v>
      </c>
      <c r="P1871" s="16">
        <v>-1.3312803518693059</v>
      </c>
      <c r="Q1871" s="16">
        <v>0.1132366243383351</v>
      </c>
      <c r="R1871" s="16">
        <f>(H1871-N1871)/O1871</f>
        <v>-0.37170464387391489</v>
      </c>
      <c r="S1871" s="16">
        <f>(I1871-P1871)/Q1871</f>
        <v>-0.28801831575693698</v>
      </c>
      <c r="T1871" s="113">
        <v>-0.37170464387391489</v>
      </c>
      <c r="U1871" s="113">
        <v>-0.28801831575693698</v>
      </c>
      <c r="V1871" s="117"/>
      <c r="W1871" s="45"/>
      <c r="X1871" s="45"/>
      <c r="Y1871" s="45"/>
      <c r="Z1871" s="45"/>
      <c r="AA1871" s="45"/>
      <c r="AB1871" s="45"/>
      <c r="AC1871" s="45"/>
      <c r="AD1871" s="45"/>
      <c r="AE1871" s="45"/>
      <c r="AF1871" s="45"/>
    </row>
    <row r="1872" spans="1:32" s="16" customFormat="1">
      <c r="A1872" s="7"/>
      <c r="B1872" s="3" t="s">
        <v>172</v>
      </c>
      <c r="C1872" s="3" t="s">
        <v>171</v>
      </c>
      <c r="D1872" s="4" t="s">
        <v>93</v>
      </c>
      <c r="E1872" s="3" t="s">
        <v>9</v>
      </c>
      <c r="F1872" s="3" t="s">
        <v>8</v>
      </c>
      <c r="G1872" s="18" t="s">
        <v>41</v>
      </c>
      <c r="H1872" s="83">
        <v>3.7167803850484363E-2</v>
      </c>
      <c r="I1872" s="16">
        <f>LOG(H1872)</f>
        <v>-1.4298330994852155</v>
      </c>
      <c r="N1872" s="16">
        <v>4.8126966759504251E-2</v>
      </c>
      <c r="O1872" s="16">
        <v>1.3088571953204521E-2</v>
      </c>
      <c r="P1872" s="16">
        <v>-1.3312803518693059</v>
      </c>
      <c r="Q1872" s="16">
        <v>0.1132366243383351</v>
      </c>
      <c r="R1872" s="16">
        <f>(H1872-N1872)/O1872</f>
        <v>-0.83730776345976521</v>
      </c>
      <c r="S1872" s="16">
        <f>(I1872-P1872)/Q1872</f>
        <v>-0.8703257289041737</v>
      </c>
      <c r="T1872" s="113">
        <v>-0.83730776345976521</v>
      </c>
      <c r="U1872" s="113">
        <v>-0.8703257289041737</v>
      </c>
      <c r="V1872" s="117"/>
      <c r="W1872" s="45"/>
      <c r="X1872" s="45"/>
      <c r="Y1872" s="45"/>
      <c r="Z1872" s="45"/>
      <c r="AA1872" s="45"/>
      <c r="AB1872" s="45"/>
      <c r="AC1872" s="45"/>
      <c r="AD1872" s="45"/>
      <c r="AE1872" s="45"/>
      <c r="AF1872" s="45"/>
    </row>
    <row r="1873" spans="1:32" s="16" customFormat="1">
      <c r="A1873" s="7"/>
      <c r="B1873" s="3">
        <v>1010</v>
      </c>
      <c r="C1873" s="3" t="s">
        <v>171</v>
      </c>
      <c r="D1873" s="3" t="s">
        <v>10</v>
      </c>
      <c r="E1873" s="3" t="s">
        <v>9</v>
      </c>
      <c r="F1873" s="3" t="s">
        <v>8</v>
      </c>
      <c r="G1873" s="18" t="s">
        <v>41</v>
      </c>
      <c r="H1873" s="83">
        <v>3.0919581503613916E-2</v>
      </c>
      <c r="I1873" s="16">
        <f>LOG(H1873)</f>
        <v>-1.5097663928876444</v>
      </c>
      <c r="N1873" s="16">
        <v>4.8126966759504251E-2</v>
      </c>
      <c r="O1873" s="16">
        <v>1.3088571953204521E-2</v>
      </c>
      <c r="P1873" s="16">
        <v>-1.3312803518693059</v>
      </c>
      <c r="Q1873" s="16">
        <v>0.1132366243383351</v>
      </c>
      <c r="R1873" s="16">
        <f>(H1873-N1873)/O1873</f>
        <v>-1.314687753363146</v>
      </c>
      <c r="S1873" s="16">
        <f>(I1873-P1873)/Q1873</f>
        <v>-1.5762218457258779</v>
      </c>
      <c r="T1873" s="113">
        <v>-1.314687753363146</v>
      </c>
      <c r="U1873" s="113">
        <v>-1.5762218457258779</v>
      </c>
      <c r="V1873" s="113"/>
    </row>
    <row r="1874" spans="1:32" s="16" customFormat="1">
      <c r="A1874" s="7"/>
      <c r="B1874" s="3">
        <v>1012</v>
      </c>
      <c r="C1874" s="3" t="s">
        <v>171</v>
      </c>
      <c r="D1874" s="3" t="s">
        <v>10</v>
      </c>
      <c r="E1874" s="3" t="s">
        <v>9</v>
      </c>
      <c r="F1874" s="3" t="s">
        <v>8</v>
      </c>
      <c r="G1874" s="18" t="s">
        <v>41</v>
      </c>
      <c r="H1874" s="83">
        <v>2.6618590040801315E-2</v>
      </c>
      <c r="I1874" s="16">
        <f>LOG(H1874)</f>
        <v>-1.5748149523818866</v>
      </c>
      <c r="N1874" s="16">
        <v>4.8126966759504251E-2</v>
      </c>
      <c r="O1874" s="16">
        <v>1.3088571953204521E-2</v>
      </c>
      <c r="P1874" s="16">
        <v>-1.3312803518693059</v>
      </c>
      <c r="Q1874" s="16">
        <v>0.1132366243383351</v>
      </c>
      <c r="R1874" s="16">
        <f>(H1874-N1874)/O1874</f>
        <v>-1.6432943789132752</v>
      </c>
      <c r="S1874" s="16">
        <f>(I1874-P1874)/Q1874</f>
        <v>-2.1506699085706895</v>
      </c>
      <c r="T1874" s="113">
        <v>-1.6432943789132752</v>
      </c>
      <c r="U1874" s="113">
        <v>-2.1506699085706895</v>
      </c>
      <c r="V1874" s="113"/>
    </row>
    <row r="1875" spans="1:32" s="16" customFormat="1">
      <c r="A1875" s="7"/>
      <c r="B1875" s="3">
        <v>1014</v>
      </c>
      <c r="C1875" s="3" t="s">
        <v>171</v>
      </c>
      <c r="D1875" s="3" t="s">
        <v>10</v>
      </c>
      <c r="E1875" s="3" t="s">
        <v>9</v>
      </c>
      <c r="F1875" s="3" t="s">
        <v>8</v>
      </c>
      <c r="G1875" s="18" t="s">
        <v>41</v>
      </c>
      <c r="H1875" s="83">
        <v>4.7400463293422797E-2</v>
      </c>
      <c r="I1875" s="16">
        <f>LOG(H1875)</f>
        <v>-1.3242174134990432</v>
      </c>
      <c r="N1875" s="16">
        <v>4.8126966759504251E-2</v>
      </c>
      <c r="O1875" s="16">
        <v>1.3088571953204521E-2</v>
      </c>
      <c r="P1875" s="16">
        <v>-1.3312803518693059</v>
      </c>
      <c r="Q1875" s="16">
        <v>0.1132366243383351</v>
      </c>
      <c r="R1875" s="16">
        <f>(H1875-N1875)/O1875</f>
        <v>-5.5506702234507883E-2</v>
      </c>
      <c r="S1875" s="16">
        <f>(I1875-P1875)/Q1875</f>
        <v>6.2373268467979595E-2</v>
      </c>
      <c r="T1875" s="113">
        <v>-5.5506702234507883E-2</v>
      </c>
      <c r="U1875" s="113">
        <v>6.2373268467979595E-2</v>
      </c>
      <c r="V1875" s="113"/>
    </row>
    <row r="1876" spans="1:32" s="16" customFormat="1">
      <c r="A1876" s="7"/>
      <c r="B1876" s="3">
        <v>1017</v>
      </c>
      <c r="C1876" s="3" t="s">
        <v>171</v>
      </c>
      <c r="D1876" s="3" t="s">
        <v>10</v>
      </c>
      <c r="E1876" s="3" t="s">
        <v>9</v>
      </c>
      <c r="F1876" s="3" t="s">
        <v>8</v>
      </c>
      <c r="G1876" s="18" t="s">
        <v>41</v>
      </c>
      <c r="H1876" s="83">
        <v>5.1488831733424667E-2</v>
      </c>
      <c r="I1876" s="16">
        <f>LOG(H1876)</f>
        <v>-1.2882869620761073</v>
      </c>
      <c r="N1876" s="16">
        <v>4.8126966759504251E-2</v>
      </c>
      <c r="O1876" s="16">
        <v>1.3088571953204521E-2</v>
      </c>
      <c r="P1876" s="16">
        <v>-1.3312803518693059</v>
      </c>
      <c r="Q1876" s="16">
        <v>0.1132366243383351</v>
      </c>
      <c r="R1876" s="16">
        <f>(H1876-N1876)/O1876</f>
        <v>0.25685498662039435</v>
      </c>
      <c r="S1876" s="16">
        <f>(I1876-P1876)/Q1876</f>
        <v>0.37967742366410062</v>
      </c>
      <c r="T1876" s="113">
        <v>0.25685498662039435</v>
      </c>
      <c r="U1876" s="113">
        <v>0.37967742366410062</v>
      </c>
      <c r="V1876" s="113"/>
    </row>
    <row r="1877" spans="1:32" s="16" customFormat="1">
      <c r="A1877" s="7"/>
      <c r="B1877" s="3">
        <v>1018</v>
      </c>
      <c r="C1877" s="3" t="s">
        <v>171</v>
      </c>
      <c r="D1877" s="3" t="s">
        <v>10</v>
      </c>
      <c r="E1877" s="3" t="s">
        <v>9</v>
      </c>
      <c r="F1877" s="3" t="s">
        <v>8</v>
      </c>
      <c r="G1877" s="18" t="s">
        <v>41</v>
      </c>
      <c r="H1877" s="83">
        <v>2.9876913768787709E-2</v>
      </c>
      <c r="I1877" s="16">
        <f>LOG(H1877)</f>
        <v>-1.5246642663750454</v>
      </c>
      <c r="N1877" s="16">
        <v>4.8126966759504251E-2</v>
      </c>
      <c r="O1877" s="16">
        <v>1.3088571953204521E-2</v>
      </c>
      <c r="P1877" s="16">
        <v>-1.3312803518693059</v>
      </c>
      <c r="Q1877" s="16">
        <v>0.1132366243383351</v>
      </c>
      <c r="R1877" s="16">
        <f>(H1877-N1877)/O1877</f>
        <v>-1.3943502053521064</v>
      </c>
      <c r="S1877" s="16">
        <f>(I1877-P1877)/Q1877</f>
        <v>-1.7077859361820564</v>
      </c>
      <c r="T1877" s="113">
        <v>-1.3943502053521064</v>
      </c>
      <c r="U1877" s="113">
        <v>-1.7077859361820564</v>
      </c>
      <c r="V1877" s="113"/>
    </row>
    <row r="1878" spans="1:32" s="16" customFormat="1">
      <c r="A1878" s="7"/>
      <c r="B1878" s="3">
        <v>1019</v>
      </c>
      <c r="C1878" s="3" t="s">
        <v>171</v>
      </c>
      <c r="D1878" s="3" t="s">
        <v>10</v>
      </c>
      <c r="E1878" s="3" t="s">
        <v>9</v>
      </c>
      <c r="F1878" s="3" t="s">
        <v>8</v>
      </c>
      <c r="G1878" s="18" t="s">
        <v>41</v>
      </c>
      <c r="H1878" s="83">
        <v>4.5945834169126225E-2</v>
      </c>
      <c r="I1878" s="16">
        <f>LOG(H1878)</f>
        <v>-1.3377538592371077</v>
      </c>
      <c r="N1878" s="16">
        <v>4.8126966759504251E-2</v>
      </c>
      <c r="O1878" s="16">
        <v>1.3088571953204521E-2</v>
      </c>
      <c r="P1878" s="16">
        <v>-1.3312803518693059</v>
      </c>
      <c r="Q1878" s="16">
        <v>0.1132366243383351</v>
      </c>
      <c r="R1878" s="16">
        <f>(H1878-N1878)/O1878</f>
        <v>-0.1666440462852796</v>
      </c>
      <c r="S1878" s="16">
        <f>(I1878-P1878)/Q1878</f>
        <v>-5.7167964919722383E-2</v>
      </c>
      <c r="T1878" s="113">
        <v>-0.1666440462852796</v>
      </c>
      <c r="U1878" s="113">
        <v>-5.7167964919722383E-2</v>
      </c>
      <c r="V1878" s="113"/>
    </row>
    <row r="1879" spans="1:32" s="16" customFormat="1">
      <c r="A1879" s="7"/>
      <c r="B1879" s="3">
        <v>1060</v>
      </c>
      <c r="C1879" s="3" t="s">
        <v>171</v>
      </c>
      <c r="D1879" s="3" t="s">
        <v>10</v>
      </c>
      <c r="E1879" s="3" t="s">
        <v>9</v>
      </c>
      <c r="F1879" s="3" t="s">
        <v>8</v>
      </c>
      <c r="G1879" s="18" t="s">
        <v>41</v>
      </c>
      <c r="H1879" s="83">
        <v>4.3524731897907988E-2</v>
      </c>
      <c r="I1879" s="16">
        <f>LOG(H1879)</f>
        <v>-1.3612638953540603</v>
      </c>
      <c r="N1879" s="16">
        <v>4.8126966759504251E-2</v>
      </c>
      <c r="O1879" s="16">
        <v>1.3088571953204521E-2</v>
      </c>
      <c r="P1879" s="16">
        <v>-1.3312803518693059</v>
      </c>
      <c r="Q1879" s="16">
        <v>0.1132366243383351</v>
      </c>
      <c r="R1879" s="16">
        <f>(H1879-N1879)/O1879</f>
        <v>-0.35162238310264871</v>
      </c>
      <c r="S1879" s="16">
        <f>(I1879-P1879)/Q1879</f>
        <v>-0.26478662411524911</v>
      </c>
      <c r="T1879" s="113">
        <v>-0.35162238310264871</v>
      </c>
      <c r="U1879" s="113">
        <v>-0.26478662411524911</v>
      </c>
      <c r="V1879" s="113"/>
    </row>
    <row r="1880" spans="1:32" s="16" customFormat="1">
      <c r="A1880" s="7"/>
      <c r="B1880" s="3">
        <v>1066</v>
      </c>
      <c r="C1880" s="3" t="s">
        <v>171</v>
      </c>
      <c r="D1880" s="3" t="s">
        <v>10</v>
      </c>
      <c r="E1880" s="3" t="s">
        <v>9</v>
      </c>
      <c r="F1880" s="3" t="s">
        <v>8</v>
      </c>
      <c r="G1880" s="18" t="s">
        <v>41</v>
      </c>
      <c r="H1880" s="83">
        <v>3.8873782362331855E-2</v>
      </c>
      <c r="I1880" s="16">
        <f>LOG(H1880)</f>
        <v>-1.4103432010931347</v>
      </c>
      <c r="N1880" s="16">
        <v>4.8126966759504251E-2</v>
      </c>
      <c r="O1880" s="16">
        <v>1.3088571953204521E-2</v>
      </c>
      <c r="P1880" s="16">
        <v>-1.3312803518693059</v>
      </c>
      <c r="Q1880" s="16">
        <v>0.1132366243383351</v>
      </c>
      <c r="R1880" s="16">
        <f>(H1880-N1880)/O1880</f>
        <v>-0.70696669050338279</v>
      </c>
      <c r="S1880" s="16">
        <f>(I1880-P1880)/Q1880</f>
        <v>-0.69820916762407281</v>
      </c>
      <c r="T1880" s="113">
        <v>-0.70696669050338279</v>
      </c>
      <c r="U1880" s="113">
        <v>-0.69820916762407281</v>
      </c>
      <c r="V1880" s="113"/>
    </row>
    <row r="1881" spans="1:32" s="16" customFormat="1">
      <c r="A1881" s="7"/>
      <c r="B1881" s="3">
        <v>1073</v>
      </c>
      <c r="C1881" s="3" t="s">
        <v>171</v>
      </c>
      <c r="D1881" s="3" t="s">
        <v>10</v>
      </c>
      <c r="E1881" s="3" t="s">
        <v>9</v>
      </c>
      <c r="F1881" s="3" t="s">
        <v>8</v>
      </c>
      <c r="G1881" s="18" t="s">
        <v>41</v>
      </c>
      <c r="H1881" s="83">
        <v>3.7611154081445074E-2</v>
      </c>
      <c r="I1881" s="16">
        <f>LOG(H1881)</f>
        <v>-1.4246833402411621</v>
      </c>
      <c r="N1881" s="16">
        <v>4.8126966759504251E-2</v>
      </c>
      <c r="O1881" s="16">
        <v>1.3088571953204521E-2</v>
      </c>
      <c r="P1881" s="16">
        <v>-1.3312803518693059</v>
      </c>
      <c r="Q1881" s="16">
        <v>0.1132366243383351</v>
      </c>
      <c r="R1881" s="16">
        <f>(H1881-N1881)/O1881</f>
        <v>-0.80343468452145039</v>
      </c>
      <c r="S1881" s="16">
        <f>(I1881-P1881)/Q1881</f>
        <v>-0.82484786982682501</v>
      </c>
      <c r="T1881" s="113">
        <v>-0.80343468452145039</v>
      </c>
      <c r="U1881" s="113">
        <v>-0.82484786982682501</v>
      </c>
      <c r="V1881" s="113"/>
    </row>
    <row r="1882" spans="1:32" s="16" customFormat="1">
      <c r="A1882" s="7"/>
      <c r="B1882" s="3">
        <v>1076</v>
      </c>
      <c r="C1882" s="3" t="s">
        <v>171</v>
      </c>
      <c r="D1882" s="3" t="s">
        <v>10</v>
      </c>
      <c r="E1882" s="3" t="s">
        <v>9</v>
      </c>
      <c r="F1882" s="3" t="s">
        <v>8</v>
      </c>
      <c r="G1882" s="18" t="s">
        <v>41</v>
      </c>
      <c r="H1882" s="83">
        <v>3.7354693481862919E-2</v>
      </c>
      <c r="I1882" s="16">
        <f>LOG(H1882)</f>
        <v>-1.4276548228924173</v>
      </c>
      <c r="N1882" s="16">
        <v>4.8126966759504251E-2</v>
      </c>
      <c r="O1882" s="16">
        <v>1.3088571953204521E-2</v>
      </c>
      <c r="P1882" s="16">
        <v>-1.3312803518693059</v>
      </c>
      <c r="Q1882" s="16">
        <v>0.1132366243383351</v>
      </c>
      <c r="R1882" s="16">
        <f>(H1882-N1882)/O1882</f>
        <v>-0.82302892295319652</v>
      </c>
      <c r="S1882" s="16">
        <f>(I1882-P1882)/Q1882</f>
        <v>-0.85108922653114416</v>
      </c>
      <c r="T1882" s="113">
        <v>-0.82302892295319652</v>
      </c>
      <c r="U1882" s="113">
        <v>-0.85108922653114416</v>
      </c>
      <c r="V1882" s="113"/>
    </row>
    <row r="1883" spans="1:32" s="16" customFormat="1">
      <c r="A1883" s="7"/>
      <c r="B1883" s="13">
        <v>1077</v>
      </c>
      <c r="C1883" s="13" t="s">
        <v>171</v>
      </c>
      <c r="D1883" s="13" t="s">
        <v>10</v>
      </c>
      <c r="E1883" s="13" t="s">
        <v>9</v>
      </c>
      <c r="F1883" s="13" t="s">
        <v>8</v>
      </c>
      <c r="G1883" s="72" t="s">
        <v>41</v>
      </c>
      <c r="H1883" s="84">
        <v>3.6753722211104956E-2</v>
      </c>
      <c r="I1883" s="24">
        <f>LOG(H1883)</f>
        <v>-1.4346986714400922</v>
      </c>
      <c r="J1883" s="24"/>
      <c r="K1883" s="24"/>
      <c r="L1883" s="24"/>
      <c r="M1883" s="24"/>
      <c r="N1883" s="16">
        <v>4.8126966759504251E-2</v>
      </c>
      <c r="O1883" s="16">
        <v>1.3088571953204521E-2</v>
      </c>
      <c r="P1883" s="16">
        <v>-1.3312803518693059</v>
      </c>
      <c r="Q1883" s="16">
        <v>0.1132366243383351</v>
      </c>
      <c r="R1883" s="16">
        <f>(H1883-N1883)/O1883</f>
        <v>-0.86894464797702742</v>
      </c>
      <c r="S1883" s="16">
        <f>(I1883-P1883)/Q1883</f>
        <v>-0.91329391153331185</v>
      </c>
      <c r="T1883" s="113">
        <v>-0.86894464797702742</v>
      </c>
      <c r="U1883" s="113">
        <v>-0.91329391153331185</v>
      </c>
      <c r="V1883" s="113"/>
    </row>
    <row r="1884" spans="1:32" s="16" customFormat="1">
      <c r="B1884" s="3">
        <v>1170</v>
      </c>
      <c r="C1884" s="22" t="s">
        <v>11</v>
      </c>
      <c r="D1884" s="25" t="s">
        <v>93</v>
      </c>
      <c r="E1884" s="3" t="s">
        <v>9</v>
      </c>
      <c r="F1884" s="3" t="s">
        <v>8</v>
      </c>
      <c r="G1884" s="19" t="s">
        <v>45</v>
      </c>
      <c r="H1884" s="83">
        <v>0.1154870495230005</v>
      </c>
      <c r="I1884" s="16">
        <f>LOG(H1884)</f>
        <v>-0.93746671391934266</v>
      </c>
      <c r="J1884" s="28">
        <f>AVERAGE(H1884:H1893)</f>
        <v>0.15176160256115656</v>
      </c>
      <c r="K1884" s="28">
        <f>STDEV(H1884:H1893)</f>
        <v>8.1283370081643144E-2</v>
      </c>
      <c r="L1884" s="28">
        <f>AVERAGE(I1884:I1893)</f>
        <v>-0.85337394884215989</v>
      </c>
      <c r="M1884" s="28">
        <f>STDEV(I1884:I1893)</f>
        <v>0.16152785364457914</v>
      </c>
      <c r="N1884" s="16">
        <v>0.15176160256115656</v>
      </c>
      <c r="O1884" s="16">
        <v>8.1283370081643144E-2</v>
      </c>
      <c r="P1884" s="16">
        <v>-0.85337394884215989</v>
      </c>
      <c r="Q1884" s="16">
        <v>0.16152785364457914</v>
      </c>
      <c r="R1884" s="16">
        <f>(H1884-N1884)/O1884</f>
        <v>-0.44627274929325583</v>
      </c>
      <c r="S1884" s="16">
        <f>(I1884-P1884)/Q1884</f>
        <v>-0.52060844727261635</v>
      </c>
      <c r="T1884" s="113">
        <v>-0.44627274929325583</v>
      </c>
      <c r="U1884" s="113">
        <v>-0.52060844727261635</v>
      </c>
      <c r="V1884" s="116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</row>
    <row r="1885" spans="1:32" s="16" customFormat="1">
      <c r="B1885" s="3">
        <v>1171</v>
      </c>
      <c r="C1885" s="22" t="s">
        <v>11</v>
      </c>
      <c r="D1885" s="25" t="s">
        <v>93</v>
      </c>
      <c r="E1885" s="3" t="s">
        <v>9</v>
      </c>
      <c r="F1885" s="3" t="s">
        <v>8</v>
      </c>
      <c r="G1885" s="19" t="s">
        <v>45</v>
      </c>
      <c r="H1885" s="83">
        <v>0.1117053999451581</v>
      </c>
      <c r="I1885" s="16">
        <f>LOG(H1885)</f>
        <v>-0.95192583216908166</v>
      </c>
      <c r="N1885" s="16">
        <v>0.15176160256115656</v>
      </c>
      <c r="O1885" s="16">
        <v>8.1283370081643144E-2</v>
      </c>
      <c r="P1885" s="16">
        <v>-0.85337394884215989</v>
      </c>
      <c r="Q1885" s="16">
        <v>0.16152785364457914</v>
      </c>
      <c r="R1885" s="16">
        <f>(H1885-N1885)/O1885</f>
        <v>-0.49279702078992249</v>
      </c>
      <c r="S1885" s="16">
        <f>(I1885-P1885)/Q1885</f>
        <v>-0.61012315277693385</v>
      </c>
      <c r="T1885" s="113">
        <v>-0.49279702078992249</v>
      </c>
      <c r="U1885" s="113">
        <v>-0.61012315277693385</v>
      </c>
      <c r="V1885" s="116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</row>
    <row r="1886" spans="1:32" s="16" customFormat="1">
      <c r="B1886" s="3">
        <v>1172</v>
      </c>
      <c r="C1886" s="22" t="s">
        <v>11</v>
      </c>
      <c r="D1886" s="25" t="s">
        <v>93</v>
      </c>
      <c r="E1886" s="3" t="s">
        <v>9</v>
      </c>
      <c r="F1886" s="3" t="s">
        <v>8</v>
      </c>
      <c r="G1886" s="19" t="s">
        <v>45</v>
      </c>
      <c r="H1886" s="83">
        <v>0.11363946696776621</v>
      </c>
      <c r="I1886" s="16">
        <f>LOG(H1886)</f>
        <v>-0.94447081202672167</v>
      </c>
      <c r="N1886" s="16">
        <v>0.15176160256115656</v>
      </c>
      <c r="O1886" s="16">
        <v>8.1283370081643144E-2</v>
      </c>
      <c r="P1886" s="16">
        <v>-0.85337394884215989</v>
      </c>
      <c r="Q1886" s="16">
        <v>0.16152785364457914</v>
      </c>
      <c r="R1886" s="16">
        <f>(H1886-N1886)/O1886</f>
        <v>-0.46900289142907686</v>
      </c>
      <c r="S1886" s="16">
        <f>(I1886-P1886)/Q1886</f>
        <v>-0.56396999730466602</v>
      </c>
      <c r="T1886" s="113">
        <v>-0.46900289142907686</v>
      </c>
      <c r="U1886" s="113">
        <v>-0.56396999730466602</v>
      </c>
      <c r="V1886" s="116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</row>
    <row r="1887" spans="1:32" s="16" customFormat="1">
      <c r="B1887" s="3">
        <v>1201</v>
      </c>
      <c r="C1887" s="22" t="s">
        <v>11</v>
      </c>
      <c r="D1887" s="25" t="s">
        <v>93</v>
      </c>
      <c r="E1887" s="3" t="s">
        <v>9</v>
      </c>
      <c r="F1887" s="3" t="s">
        <v>8</v>
      </c>
      <c r="G1887" s="19" t="s">
        <v>45</v>
      </c>
      <c r="H1887" s="83">
        <v>0.1668025819838313</v>
      </c>
      <c r="I1887" s="16">
        <f>LOG(H1887)</f>
        <v>-0.7777972310804655</v>
      </c>
      <c r="N1887" s="16">
        <v>0.15176160256115656</v>
      </c>
      <c r="O1887" s="16">
        <v>8.1283370081643144E-2</v>
      </c>
      <c r="P1887" s="16">
        <v>-0.85337394884215989</v>
      </c>
      <c r="Q1887" s="16">
        <v>0.16152785364457914</v>
      </c>
      <c r="R1887" s="16">
        <f>(H1887-N1887)/O1887</f>
        <v>0.18504374766409395</v>
      </c>
      <c r="S1887" s="16">
        <f>(I1887-P1887)/Q1887</f>
        <v>0.46788659699516</v>
      </c>
      <c r="T1887" s="113">
        <v>0.18504374766409395</v>
      </c>
      <c r="U1887" s="113">
        <v>0.46788659699516</v>
      </c>
      <c r="V1887" s="116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</row>
    <row r="1888" spans="1:32" s="16" customFormat="1">
      <c r="B1888" s="3">
        <v>1202</v>
      </c>
      <c r="C1888" s="22" t="s">
        <v>11</v>
      </c>
      <c r="D1888" s="25" t="s">
        <v>93</v>
      </c>
      <c r="E1888" s="3" t="s">
        <v>9</v>
      </c>
      <c r="F1888" s="3" t="s">
        <v>8</v>
      </c>
      <c r="G1888" s="19" t="s">
        <v>45</v>
      </c>
      <c r="H1888" s="83">
        <v>0.14334827932972466</v>
      </c>
      <c r="I1888" s="16">
        <f>LOG(H1888)</f>
        <v>-0.84360751570731662</v>
      </c>
      <c r="N1888" s="16">
        <v>0.15176160256115656</v>
      </c>
      <c r="O1888" s="16">
        <v>8.1283370081643144E-2</v>
      </c>
      <c r="P1888" s="16">
        <v>-0.85337394884215989</v>
      </c>
      <c r="Q1888" s="16">
        <v>0.16152785364457914</v>
      </c>
      <c r="R1888" s="16">
        <f>(H1888-N1888)/O1888</f>
        <v>-0.10350608276922253</v>
      </c>
      <c r="S1888" s="16">
        <f>(I1888-P1888)/Q1888</f>
        <v>6.0462842255881277E-2</v>
      </c>
      <c r="T1888" s="113">
        <v>-0.10350608276922253</v>
      </c>
      <c r="U1888" s="113">
        <v>6.0462842255881277E-2</v>
      </c>
      <c r="V1888" s="116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</row>
    <row r="1889" spans="2:32" s="16" customFormat="1">
      <c r="B1889" s="3">
        <v>1209</v>
      </c>
      <c r="C1889" s="22" t="s">
        <v>11</v>
      </c>
      <c r="D1889" s="25" t="s">
        <v>93</v>
      </c>
      <c r="E1889" s="3" t="s">
        <v>9</v>
      </c>
      <c r="F1889" s="3" t="s">
        <v>8</v>
      </c>
      <c r="G1889" s="19" t="s">
        <v>45</v>
      </c>
      <c r="H1889" s="83">
        <v>0.13065837941668268</v>
      </c>
      <c r="I1889" s="16">
        <f>LOG(H1889)</f>
        <v>-0.88386273275845872</v>
      </c>
      <c r="N1889" s="16">
        <v>0.15176160256115656</v>
      </c>
      <c r="O1889" s="16">
        <v>8.1283370081643144E-2</v>
      </c>
      <c r="P1889" s="16">
        <v>-0.85337394884215989</v>
      </c>
      <c r="Q1889" s="16">
        <v>0.16152785364457914</v>
      </c>
      <c r="R1889" s="16">
        <f>(H1889-N1889)/O1889</f>
        <v>-0.2596253467748354</v>
      </c>
      <c r="S1889" s="16">
        <f>(I1889-P1889)/Q1889</f>
        <v>-0.18875248589252852</v>
      </c>
      <c r="T1889" s="113">
        <v>-0.2596253467748354</v>
      </c>
      <c r="U1889" s="113">
        <v>-0.18875248589252852</v>
      </c>
      <c r="V1889" s="116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</row>
    <row r="1890" spans="2:32" s="16" customFormat="1">
      <c r="B1890" s="3">
        <v>1210</v>
      </c>
      <c r="C1890" s="22" t="s">
        <v>11</v>
      </c>
      <c r="D1890" s="25" t="s">
        <v>93</v>
      </c>
      <c r="E1890" s="3" t="s">
        <v>9</v>
      </c>
      <c r="F1890" s="3" t="s">
        <v>8</v>
      </c>
      <c r="G1890" s="19" t="s">
        <v>45</v>
      </c>
      <c r="H1890" s="83">
        <v>0.11296073305939422</v>
      </c>
      <c r="I1890" s="16">
        <f>LOG(H1890)</f>
        <v>-0.94707249792632953</v>
      </c>
      <c r="N1890" s="16">
        <v>0.15176160256115656</v>
      </c>
      <c r="O1890" s="16">
        <v>8.1283370081643144E-2</v>
      </c>
      <c r="P1890" s="16">
        <v>-0.85337394884215989</v>
      </c>
      <c r="Q1890" s="16">
        <v>0.16152785364457914</v>
      </c>
      <c r="R1890" s="16">
        <f>(H1890-N1890)/O1890</f>
        <v>-0.47735311002471642</v>
      </c>
      <c r="S1890" s="16">
        <f>(I1890-P1890)/Q1890</f>
        <v>-0.58007672961680656</v>
      </c>
      <c r="T1890" s="113">
        <v>-0.47735311002471642</v>
      </c>
      <c r="U1890" s="113">
        <v>-0.58007672961680656</v>
      </c>
      <c r="V1890" s="117"/>
      <c r="W1890" s="45"/>
      <c r="X1890" s="45"/>
      <c r="Y1890" s="45"/>
      <c r="Z1890" s="45"/>
      <c r="AA1890" s="45"/>
      <c r="AB1890" s="45"/>
      <c r="AC1890" s="45"/>
      <c r="AD1890" s="45"/>
      <c r="AE1890" s="45"/>
      <c r="AF1890" s="45"/>
    </row>
    <row r="1891" spans="2:32" s="16" customFormat="1">
      <c r="B1891" s="3">
        <v>1211</v>
      </c>
      <c r="C1891" s="22" t="s">
        <v>11</v>
      </c>
      <c r="D1891" s="25" t="s">
        <v>93</v>
      </c>
      <c r="E1891" s="3" t="s">
        <v>9</v>
      </c>
      <c r="F1891" s="3" t="s">
        <v>8</v>
      </c>
      <c r="G1891" s="19" t="s">
        <v>45</v>
      </c>
      <c r="H1891" s="83">
        <v>0.11366109730108419</v>
      </c>
      <c r="I1891" s="16">
        <f>LOG(H1891)</f>
        <v>-0.94438815552773492</v>
      </c>
      <c r="N1891" s="16">
        <v>0.15176160256115656</v>
      </c>
      <c r="O1891" s="16">
        <v>8.1283370081643144E-2</v>
      </c>
      <c r="P1891" s="16">
        <v>-0.85337394884215989</v>
      </c>
      <c r="Q1891" s="16">
        <v>0.16152785364457914</v>
      </c>
      <c r="R1891" s="16">
        <f>(H1891-N1891)/O1891</f>
        <v>-0.4687367812358571</v>
      </c>
      <c r="S1891" s="16">
        <f>(I1891-P1891)/Q1891</f>
        <v>-0.56345828061233239</v>
      </c>
      <c r="T1891" s="113">
        <v>-0.4687367812358571</v>
      </c>
      <c r="U1891" s="113">
        <v>-0.56345828061233239</v>
      </c>
      <c r="V1891" s="117"/>
      <c r="W1891" s="45"/>
      <c r="X1891" s="45"/>
      <c r="Y1891" s="45"/>
      <c r="Z1891" s="45"/>
      <c r="AA1891" s="45"/>
      <c r="AB1891" s="45"/>
      <c r="AC1891" s="45"/>
      <c r="AD1891" s="45"/>
      <c r="AE1891" s="45"/>
      <c r="AF1891" s="45"/>
    </row>
    <row r="1892" spans="2:32" s="16" customFormat="1">
      <c r="B1892" s="3">
        <v>1212</v>
      </c>
      <c r="C1892" s="22" t="s">
        <v>11</v>
      </c>
      <c r="D1892" s="25" t="s">
        <v>93</v>
      </c>
      <c r="E1892" s="3" t="s">
        <v>9</v>
      </c>
      <c r="F1892" s="3" t="s">
        <v>8</v>
      </c>
      <c r="G1892" s="19" t="s">
        <v>45</v>
      </c>
      <c r="H1892" s="83">
        <v>0.13178071086052567</v>
      </c>
      <c r="I1892" s="16">
        <f>LOG(H1892)</f>
        <v>-0.88014815408115932</v>
      </c>
      <c r="N1892" s="16">
        <v>0.15176160256115656</v>
      </c>
      <c r="O1892" s="16">
        <v>8.1283370081643144E-2</v>
      </c>
      <c r="P1892" s="16">
        <v>-0.85337394884215989</v>
      </c>
      <c r="Q1892" s="16">
        <v>0.16152785364457914</v>
      </c>
      <c r="R1892" s="16">
        <f>(H1892-N1892)/O1892</f>
        <v>-0.24581770761425809</v>
      </c>
      <c r="S1892" s="16">
        <f>(I1892-P1892)/Q1892</f>
        <v>-0.16575596489948138</v>
      </c>
      <c r="T1892" s="113">
        <v>-0.24581770761425809</v>
      </c>
      <c r="U1892" s="113">
        <v>-0.16575596489948138</v>
      </c>
      <c r="V1892" s="117"/>
      <c r="W1892" s="45"/>
      <c r="X1892" s="45"/>
      <c r="Y1892" s="45"/>
      <c r="Z1892" s="45"/>
      <c r="AA1892" s="45"/>
      <c r="AB1892" s="45"/>
      <c r="AC1892" s="45"/>
      <c r="AD1892" s="45"/>
      <c r="AE1892" s="45"/>
      <c r="AF1892" s="45"/>
    </row>
    <row r="1893" spans="2:32" s="16" customFormat="1">
      <c r="B1893" s="29" t="s">
        <v>12</v>
      </c>
      <c r="C1893" s="30" t="s">
        <v>11</v>
      </c>
      <c r="D1893" s="29" t="s">
        <v>93</v>
      </c>
      <c r="E1893" s="29" t="s">
        <v>9</v>
      </c>
      <c r="F1893" s="29" t="s">
        <v>8</v>
      </c>
      <c r="G1893" s="33" t="s">
        <v>45</v>
      </c>
      <c r="H1893" s="85">
        <v>0.37757232722439799</v>
      </c>
      <c r="I1893" s="16">
        <f>LOG(H1893)</f>
        <v>-0.42299984322498718</v>
      </c>
      <c r="J1893" s="32"/>
      <c r="K1893" s="32"/>
      <c r="L1893" s="32"/>
      <c r="M1893" s="32"/>
      <c r="N1893" s="16">
        <v>0.15176160256115656</v>
      </c>
      <c r="O1893" s="16">
        <v>8.1283370081643144E-2</v>
      </c>
      <c r="P1893" s="16">
        <v>-0.85337394884215989</v>
      </c>
      <c r="Q1893" s="16">
        <v>0.16152785364457914</v>
      </c>
      <c r="R1893" s="16">
        <f>(H1893-N1893)/O1893</f>
        <v>2.7780679422670493</v>
      </c>
      <c r="S1893" s="16">
        <f>(I1893-P1893)/Q1893</f>
        <v>2.6643956191243308</v>
      </c>
      <c r="T1893" s="113">
        <v>2.7780679422670493</v>
      </c>
      <c r="U1893" s="113">
        <v>2.6643956191243308</v>
      </c>
      <c r="V1893" s="117"/>
      <c r="W1893" s="45"/>
      <c r="X1893" s="45"/>
      <c r="Y1893" s="45"/>
      <c r="Z1893" s="45"/>
      <c r="AA1893" s="45"/>
      <c r="AB1893" s="45"/>
      <c r="AC1893" s="45"/>
      <c r="AD1893" s="45"/>
      <c r="AE1893" s="45"/>
      <c r="AF1893" s="45"/>
    </row>
    <row r="1894" spans="2:32" s="16" customFormat="1">
      <c r="B1894" s="3">
        <v>1028</v>
      </c>
      <c r="C1894" s="22" t="s">
        <v>11</v>
      </c>
      <c r="D1894" s="3" t="s">
        <v>10</v>
      </c>
      <c r="E1894" s="3" t="s">
        <v>9</v>
      </c>
      <c r="F1894" s="3" t="s">
        <v>8</v>
      </c>
      <c r="G1894" s="19" t="s">
        <v>45</v>
      </c>
      <c r="H1894" s="83">
        <v>0.12051126789639807</v>
      </c>
      <c r="I1894" s="16">
        <f>LOG(H1894)</f>
        <v>-0.91897234432194086</v>
      </c>
      <c r="N1894" s="16">
        <v>0.15176160256115656</v>
      </c>
      <c r="O1894" s="16">
        <v>8.1283370081643144E-2</v>
      </c>
      <c r="P1894" s="16">
        <v>-0.85337394884215989</v>
      </c>
      <c r="Q1894" s="16">
        <v>0.16152785364457914</v>
      </c>
      <c r="R1894" s="16">
        <f>(H1894-N1894)/O1894</f>
        <v>-0.3844616018426627</v>
      </c>
      <c r="S1894" s="16">
        <f>(I1894-P1894)/Q1894</f>
        <v>-0.40611197387740716</v>
      </c>
      <c r="T1894" s="113">
        <v>-0.3844616018426627</v>
      </c>
      <c r="U1894" s="113">
        <v>-0.40611197387740716</v>
      </c>
      <c r="V1894" s="113"/>
    </row>
    <row r="1895" spans="2:32" s="16" customFormat="1">
      <c r="B1895" s="3">
        <v>1029</v>
      </c>
      <c r="C1895" s="22" t="s">
        <v>11</v>
      </c>
      <c r="D1895" s="3" t="s">
        <v>10</v>
      </c>
      <c r="E1895" s="3" t="s">
        <v>9</v>
      </c>
      <c r="F1895" s="3" t="s">
        <v>8</v>
      </c>
      <c r="G1895" s="19" t="s">
        <v>45</v>
      </c>
      <c r="H1895" s="83">
        <v>0.11552634221839161</v>
      </c>
      <c r="I1895" s="16">
        <f>LOG(H1895)</f>
        <v>-0.93731897702129185</v>
      </c>
      <c r="N1895" s="16">
        <v>0.15176160256115656</v>
      </c>
      <c r="O1895" s="16">
        <v>8.1283370081643144E-2</v>
      </c>
      <c r="P1895" s="16">
        <v>-0.85337394884215989</v>
      </c>
      <c r="Q1895" s="16">
        <v>0.16152785364457914</v>
      </c>
      <c r="R1895" s="16">
        <f>(H1895-N1895)/O1895</f>
        <v>-0.44578934542661436</v>
      </c>
      <c r="S1895" s="16">
        <f>(I1895-P1895)/Q1895</f>
        <v>-0.51969382546147114</v>
      </c>
      <c r="T1895" s="113">
        <v>-0.44578934542661436</v>
      </c>
      <c r="U1895" s="113">
        <v>-0.51969382546147114</v>
      </c>
      <c r="V1895" s="113"/>
    </row>
    <row r="1896" spans="2:32" s="16" customFormat="1">
      <c r="B1896" s="3">
        <v>1030</v>
      </c>
      <c r="C1896" s="22" t="s">
        <v>11</v>
      </c>
      <c r="D1896" s="3" t="s">
        <v>10</v>
      </c>
      <c r="E1896" s="3" t="s">
        <v>9</v>
      </c>
      <c r="F1896" s="3" t="s">
        <v>8</v>
      </c>
      <c r="G1896" s="19" t="s">
        <v>45</v>
      </c>
      <c r="H1896" s="83">
        <v>8.292510595481975E-2</v>
      </c>
      <c r="I1896" s="16">
        <f>LOG(H1896)</f>
        <v>-1.0813139649026717</v>
      </c>
      <c r="N1896" s="16">
        <v>0.15176160256115656</v>
      </c>
      <c r="O1896" s="16">
        <v>8.1283370081643144E-2</v>
      </c>
      <c r="P1896" s="16">
        <v>-0.85337394884215989</v>
      </c>
      <c r="Q1896" s="16">
        <v>0.16152785364457914</v>
      </c>
      <c r="R1896" s="16">
        <f>(H1896-N1896)/O1896</f>
        <v>-0.84687060264843395</v>
      </c>
      <c r="S1896" s="16">
        <f>(I1896-P1896)/Q1896</f>
        <v>-1.4111499095509803</v>
      </c>
      <c r="T1896" s="113">
        <v>-0.84687060264843395</v>
      </c>
      <c r="U1896" s="113">
        <v>-1.4111499095509803</v>
      </c>
      <c r="V1896" s="113"/>
    </row>
    <row r="1897" spans="2:32" s="16" customFormat="1">
      <c r="B1897" s="3">
        <v>1033</v>
      </c>
      <c r="C1897" s="22" t="s">
        <v>11</v>
      </c>
      <c r="D1897" s="3" t="s">
        <v>10</v>
      </c>
      <c r="E1897" s="3" t="s">
        <v>9</v>
      </c>
      <c r="F1897" s="3" t="s">
        <v>8</v>
      </c>
      <c r="G1897" s="19" t="s">
        <v>45</v>
      </c>
      <c r="H1897" s="83">
        <v>0.13282285773740646</v>
      </c>
      <c r="I1897" s="16">
        <f>LOG(H1897)</f>
        <v>-0.87672717997554483</v>
      </c>
      <c r="N1897" s="16">
        <v>0.15176160256115656</v>
      </c>
      <c r="O1897" s="16">
        <v>8.1283370081643144E-2</v>
      </c>
      <c r="P1897" s="16">
        <v>-0.85337394884215989</v>
      </c>
      <c r="Q1897" s="16">
        <v>0.16152785364457914</v>
      </c>
      <c r="R1897" s="16">
        <f>(H1897-N1897)/O1897</f>
        <v>-0.23299655027501359</v>
      </c>
      <c r="S1897" s="16">
        <f>(I1897-P1897)/Q1897</f>
        <v>-0.14457711537955967</v>
      </c>
      <c r="T1897" s="113">
        <v>-0.23299655027501359</v>
      </c>
      <c r="U1897" s="113">
        <v>-0.14457711537955967</v>
      </c>
      <c r="V1897" s="113"/>
    </row>
    <row r="1898" spans="2:32" s="16" customFormat="1">
      <c r="B1898" s="3">
        <v>1034</v>
      </c>
      <c r="C1898" s="22" t="s">
        <v>11</v>
      </c>
      <c r="D1898" s="3" t="s">
        <v>10</v>
      </c>
      <c r="E1898" s="3" t="s">
        <v>9</v>
      </c>
      <c r="F1898" s="3" t="s">
        <v>8</v>
      </c>
      <c r="G1898" s="19" t="s">
        <v>45</v>
      </c>
      <c r="H1898" s="83">
        <v>6.9899079915437951E-2</v>
      </c>
      <c r="I1898" s="16">
        <f>LOG(H1898)</f>
        <v>-1.1555285408534326</v>
      </c>
      <c r="N1898" s="16">
        <v>0.15176160256115656</v>
      </c>
      <c r="O1898" s="16">
        <v>8.1283370081643144E-2</v>
      </c>
      <c r="P1898" s="16">
        <v>-0.85337394884215989</v>
      </c>
      <c r="Q1898" s="16">
        <v>0.16152785364457914</v>
      </c>
      <c r="R1898" s="16">
        <f>(H1898-N1898)/O1898</f>
        <v>-1.007125105215172</v>
      </c>
      <c r="S1898" s="16">
        <f>(I1898-P1898)/Q1898</f>
        <v>-1.8706036463291604</v>
      </c>
      <c r="T1898" s="113">
        <v>-1.007125105215172</v>
      </c>
      <c r="U1898" s="113">
        <v>-1.8706036463291604</v>
      </c>
      <c r="V1898" s="113"/>
    </row>
    <row r="1899" spans="2:32" s="16" customFormat="1">
      <c r="B1899" s="3">
        <v>1046</v>
      </c>
      <c r="C1899" s="22" t="s">
        <v>11</v>
      </c>
      <c r="D1899" s="3" t="s">
        <v>10</v>
      </c>
      <c r="E1899" s="3" t="s">
        <v>9</v>
      </c>
      <c r="F1899" s="3" t="s">
        <v>8</v>
      </c>
      <c r="G1899" s="19" t="s">
        <v>45</v>
      </c>
      <c r="H1899" s="83">
        <v>8.3315792895587729E-2</v>
      </c>
      <c r="I1899" s="16">
        <f>LOG(H1899)</f>
        <v>-1.0792726682533524</v>
      </c>
      <c r="N1899" s="16">
        <v>0.15176160256115656</v>
      </c>
      <c r="O1899" s="16">
        <v>8.1283370081643144E-2</v>
      </c>
      <c r="P1899" s="16">
        <v>-0.85337394884215989</v>
      </c>
      <c r="Q1899" s="16">
        <v>0.16152785364457914</v>
      </c>
      <c r="R1899" s="16">
        <f>(H1899-N1899)/O1899</f>
        <v>-0.84206412205620995</v>
      </c>
      <c r="S1899" s="16">
        <f>(I1899-P1899)/Q1899</f>
        <v>-1.3985124813721173</v>
      </c>
      <c r="T1899" s="113">
        <v>-0.84206412205620995</v>
      </c>
      <c r="U1899" s="113">
        <v>-1.3985124813721173</v>
      </c>
      <c r="V1899" s="113"/>
    </row>
    <row r="1900" spans="2:32" s="16" customFormat="1">
      <c r="B1900" s="3">
        <v>1090</v>
      </c>
      <c r="C1900" s="22" t="s">
        <v>11</v>
      </c>
      <c r="D1900" s="3" t="s">
        <v>10</v>
      </c>
      <c r="E1900" s="3" t="s">
        <v>9</v>
      </c>
      <c r="F1900" s="3" t="s">
        <v>8</v>
      </c>
      <c r="G1900" s="19" t="s">
        <v>45</v>
      </c>
      <c r="H1900" s="83">
        <v>0.16221409295972489</v>
      </c>
      <c r="I1900" s="16">
        <f>LOG(H1900)</f>
        <v>-0.78991141751842631</v>
      </c>
      <c r="N1900" s="16">
        <v>0.15176160256115656</v>
      </c>
      <c r="O1900" s="16">
        <v>8.1283370081643144E-2</v>
      </c>
      <c r="P1900" s="16">
        <v>-0.85337394884215989</v>
      </c>
      <c r="Q1900" s="16">
        <v>0.16152785364457914</v>
      </c>
      <c r="R1900" s="16">
        <f>(H1900-N1900)/O1900</f>
        <v>0.12859322132029677</v>
      </c>
      <c r="S1900" s="16">
        <f>(I1900-P1900)/Q1900</f>
        <v>0.39288908935405381</v>
      </c>
      <c r="T1900" s="113">
        <v>0.12859322132029677</v>
      </c>
      <c r="U1900" s="113">
        <v>0.39288908935405381</v>
      </c>
      <c r="V1900" s="113"/>
    </row>
    <row r="1901" spans="2:32" s="16" customFormat="1">
      <c r="B1901" s="3">
        <v>1091</v>
      </c>
      <c r="C1901" s="22" t="s">
        <v>11</v>
      </c>
      <c r="D1901" s="3" t="s">
        <v>10</v>
      </c>
      <c r="E1901" s="3" t="s">
        <v>9</v>
      </c>
      <c r="F1901" s="3" t="s">
        <v>8</v>
      </c>
      <c r="G1901" s="19" t="s">
        <v>45</v>
      </c>
      <c r="H1901" s="83">
        <v>0.12081618227825772</v>
      </c>
      <c r="I1901" s="16">
        <f>LOG(H1901)</f>
        <v>-0.91787489184510562</v>
      </c>
      <c r="N1901" s="16">
        <v>0.15176160256115656</v>
      </c>
      <c r="O1901" s="16">
        <v>8.1283370081643144E-2</v>
      </c>
      <c r="P1901" s="16">
        <v>-0.85337394884215989</v>
      </c>
      <c r="Q1901" s="16">
        <v>0.16152785364457914</v>
      </c>
      <c r="R1901" s="16">
        <f>(H1901-N1901)/O1901</f>
        <v>-0.3807103501222508</v>
      </c>
      <c r="S1901" s="16">
        <f>(I1901-P1901)/Q1901</f>
        <v>-0.39931777428846171</v>
      </c>
      <c r="T1901" s="113">
        <v>-0.3807103501222508</v>
      </c>
      <c r="U1901" s="113">
        <v>-0.39931777428846171</v>
      </c>
      <c r="V1901" s="113"/>
    </row>
    <row r="1902" spans="2:32" s="16" customFormat="1">
      <c r="B1902" s="3">
        <v>1092</v>
      </c>
      <c r="C1902" s="22" t="s">
        <v>11</v>
      </c>
      <c r="D1902" s="3" t="s">
        <v>10</v>
      </c>
      <c r="E1902" s="3" t="s">
        <v>9</v>
      </c>
      <c r="F1902" s="3" t="s">
        <v>8</v>
      </c>
      <c r="G1902" s="19" t="s">
        <v>45</v>
      </c>
      <c r="H1902" s="83">
        <v>0.11998867327980443</v>
      </c>
      <c r="I1902" s="16">
        <f>LOG(H1902)</f>
        <v>-0.92085974865446196</v>
      </c>
      <c r="N1902" s="16">
        <v>0.15176160256115656</v>
      </c>
      <c r="O1902" s="16">
        <v>8.1283370081643144E-2</v>
      </c>
      <c r="P1902" s="16">
        <v>-0.85337394884215989</v>
      </c>
      <c r="Q1902" s="16">
        <v>0.16152785364457914</v>
      </c>
      <c r="R1902" s="16">
        <f>(H1902-N1902)/O1902</f>
        <v>-0.39089089501872976</v>
      </c>
      <c r="S1902" s="16">
        <f>(I1902-P1902)/Q1902</f>
        <v>-0.41779667276948856</v>
      </c>
      <c r="T1902" s="113">
        <v>-0.39089089501872976</v>
      </c>
      <c r="U1902" s="113">
        <v>-0.41779667276948856</v>
      </c>
      <c r="V1902" s="113"/>
    </row>
    <row r="1903" spans="2:32" s="16" customFormat="1">
      <c r="B1903" s="3">
        <v>1094</v>
      </c>
      <c r="C1903" s="22" t="s">
        <v>11</v>
      </c>
      <c r="D1903" s="3" t="s">
        <v>10</v>
      </c>
      <c r="E1903" s="3" t="s">
        <v>9</v>
      </c>
      <c r="F1903" s="3" t="s">
        <v>8</v>
      </c>
      <c r="G1903" s="19" t="s">
        <v>45</v>
      </c>
      <c r="H1903" s="83">
        <v>8.7578447620065378E-2</v>
      </c>
      <c r="I1903" s="16">
        <f>LOG(H1903)</f>
        <v>-1.0576027572029776</v>
      </c>
      <c r="N1903" s="16">
        <v>0.15176160256115656</v>
      </c>
      <c r="O1903" s="16">
        <v>8.1283370081643144E-2</v>
      </c>
      <c r="P1903" s="16">
        <v>-0.85337394884215989</v>
      </c>
      <c r="Q1903" s="16">
        <v>0.16152785364457914</v>
      </c>
      <c r="R1903" s="16">
        <f>(H1903-N1903)/O1903</f>
        <v>-0.78962221763964691</v>
      </c>
      <c r="S1903" s="16">
        <f>(I1903-P1903)/Q1903</f>
        <v>-1.2643566032282978</v>
      </c>
      <c r="T1903" s="113">
        <v>-0.78962221763964691</v>
      </c>
      <c r="U1903" s="113">
        <v>-1.2643566032282978</v>
      </c>
      <c r="V1903" s="113"/>
    </row>
    <row r="1904" spans="2:32" s="16" customFormat="1">
      <c r="B1904" s="3">
        <v>1095</v>
      </c>
      <c r="C1904" s="22" t="s">
        <v>11</v>
      </c>
      <c r="D1904" s="3" t="s">
        <v>10</v>
      </c>
      <c r="E1904" s="3" t="s">
        <v>9</v>
      </c>
      <c r="F1904" s="3" t="s">
        <v>8</v>
      </c>
      <c r="G1904" s="19" t="s">
        <v>45</v>
      </c>
      <c r="H1904" s="83">
        <v>0.10571762644022047</v>
      </c>
      <c r="I1904" s="16">
        <f>LOG(H1904)</f>
        <v>-0.97585259615976161</v>
      </c>
      <c r="N1904" s="16">
        <v>0.15176160256115656</v>
      </c>
      <c r="O1904" s="16">
        <v>8.1283370081643144E-2</v>
      </c>
      <c r="P1904" s="16">
        <v>-0.85337394884215989</v>
      </c>
      <c r="Q1904" s="16">
        <v>0.16152785364457914</v>
      </c>
      <c r="R1904" s="16">
        <f>(H1904-N1904)/O1904</f>
        <v>-0.56646243966863485</v>
      </c>
      <c r="S1904" s="16">
        <f>(I1904-P1904)/Q1904</f>
        <v>-0.75825094281943428</v>
      </c>
      <c r="T1904" s="113">
        <v>-0.56646243966863485</v>
      </c>
      <c r="U1904" s="113">
        <v>-0.75825094281943428</v>
      </c>
      <c r="V1904" s="116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</row>
    <row r="1905" spans="1:32" s="16" customFormat="1">
      <c r="A1905" s="7"/>
      <c r="B1905" s="3">
        <v>1134</v>
      </c>
      <c r="C1905" s="3" t="s">
        <v>171</v>
      </c>
      <c r="D1905" s="25" t="s">
        <v>93</v>
      </c>
      <c r="E1905" s="3" t="s">
        <v>9</v>
      </c>
      <c r="F1905" s="3" t="s">
        <v>8</v>
      </c>
      <c r="G1905" s="19" t="s">
        <v>45</v>
      </c>
      <c r="H1905" s="83">
        <v>0.16585268687059379</v>
      </c>
      <c r="I1905" s="16">
        <f>LOG(H1905)</f>
        <v>-0.78027748836746913</v>
      </c>
      <c r="N1905" s="16">
        <v>0.15176160256115656</v>
      </c>
      <c r="O1905" s="16">
        <v>8.1283370081643144E-2</v>
      </c>
      <c r="P1905" s="16">
        <v>-0.85337394884215989</v>
      </c>
      <c r="Q1905" s="16">
        <v>0.16152785364457914</v>
      </c>
      <c r="R1905" s="16">
        <f>(H1905-N1905)/O1905</f>
        <v>0.1733575305168053</v>
      </c>
      <c r="S1905" s="16">
        <f>(I1905-P1905)/Q1905</f>
        <v>0.45253161498406297</v>
      </c>
      <c r="T1905" s="113">
        <v>0.1733575305168053</v>
      </c>
      <c r="U1905" s="113">
        <v>0.45253161498406297</v>
      </c>
      <c r="V1905" s="116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</row>
    <row r="1906" spans="1:32" s="16" customFormat="1">
      <c r="A1906" s="7"/>
      <c r="B1906" s="3">
        <v>1135</v>
      </c>
      <c r="C1906" s="3" t="s">
        <v>171</v>
      </c>
      <c r="D1906" s="25" t="s">
        <v>93</v>
      </c>
      <c r="E1906" s="3" t="s">
        <v>9</v>
      </c>
      <c r="F1906" s="3" t="s">
        <v>8</v>
      </c>
      <c r="G1906" s="19" t="s">
        <v>45</v>
      </c>
      <c r="H1906" s="83">
        <v>0.2822411802870306</v>
      </c>
      <c r="I1906" s="16">
        <f>LOG(H1906)</f>
        <v>-0.54937962039509736</v>
      </c>
      <c r="N1906" s="16">
        <v>0.15176160256115656</v>
      </c>
      <c r="O1906" s="16">
        <v>8.1283370081643144E-2</v>
      </c>
      <c r="P1906" s="16">
        <v>-0.85337394884215989</v>
      </c>
      <c r="Q1906" s="16">
        <v>0.16152785364457914</v>
      </c>
      <c r="R1906" s="16">
        <f>(H1906-N1906)/O1906</f>
        <v>1.605243207741226</v>
      </c>
      <c r="S1906" s="16">
        <f>(I1906-P1906)/Q1906</f>
        <v>1.8819932388624576</v>
      </c>
      <c r="T1906" s="113">
        <v>1.605243207741226</v>
      </c>
      <c r="U1906" s="113">
        <v>1.8819932388624576</v>
      </c>
      <c r="V1906" s="116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</row>
    <row r="1907" spans="1:32" s="16" customFormat="1">
      <c r="A1907" s="7"/>
      <c r="B1907" s="3">
        <v>1150</v>
      </c>
      <c r="C1907" s="3" t="s">
        <v>171</v>
      </c>
      <c r="D1907" s="25" t="s">
        <v>93</v>
      </c>
      <c r="E1907" s="3" t="s">
        <v>9</v>
      </c>
      <c r="F1907" s="3" t="s">
        <v>8</v>
      </c>
      <c r="G1907" s="19" t="s">
        <v>45</v>
      </c>
      <c r="H1907" s="83">
        <v>0.14286905520734877</v>
      </c>
      <c r="I1907" s="16">
        <f>LOG(H1907)</f>
        <v>-0.84506182724833634</v>
      </c>
      <c r="N1907" s="16">
        <v>0.15176160256115656</v>
      </c>
      <c r="O1907" s="16">
        <v>8.1283370081643144E-2</v>
      </c>
      <c r="P1907" s="16">
        <v>-0.85337394884215989</v>
      </c>
      <c r="Q1907" s="16">
        <v>0.16152785364457914</v>
      </c>
      <c r="R1907" s="16">
        <f>(H1907-N1907)/O1907</f>
        <v>-0.10940180438970336</v>
      </c>
      <c r="S1907" s="16">
        <f>(I1907-P1907)/Q1907</f>
        <v>5.1459370048420786E-2</v>
      </c>
      <c r="T1907" s="113">
        <v>-0.10940180438970336</v>
      </c>
      <c r="U1907" s="113">
        <v>5.1459370048420786E-2</v>
      </c>
      <c r="V1907" s="116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</row>
    <row r="1908" spans="1:32" s="16" customFormat="1">
      <c r="A1908" s="7"/>
      <c r="B1908" s="3">
        <v>1151</v>
      </c>
      <c r="C1908" s="3" t="s">
        <v>171</v>
      </c>
      <c r="D1908" s="25" t="s">
        <v>93</v>
      </c>
      <c r="E1908" s="3" t="s">
        <v>9</v>
      </c>
      <c r="F1908" s="3" t="s">
        <v>8</v>
      </c>
      <c r="G1908" s="19" t="s">
        <v>45</v>
      </c>
      <c r="H1908" s="83">
        <v>0.19616982254869986</v>
      </c>
      <c r="I1908" s="16">
        <f>LOG(H1908)</f>
        <v>-0.70736780077150274</v>
      </c>
      <c r="N1908" s="16">
        <v>0.15176160256115656</v>
      </c>
      <c r="O1908" s="16">
        <v>8.1283370081643144E-2</v>
      </c>
      <c r="P1908" s="16">
        <v>-0.85337394884215989</v>
      </c>
      <c r="Q1908" s="16">
        <v>0.16152785364457914</v>
      </c>
      <c r="R1908" s="16">
        <f>(H1908-N1908)/O1908</f>
        <v>0.54633832163871299</v>
      </c>
      <c r="S1908" s="16">
        <f>(I1908-P1908)/Q1908</f>
        <v>0.90390694097826951</v>
      </c>
      <c r="T1908" s="113">
        <v>0.54633832163871299</v>
      </c>
      <c r="U1908" s="113">
        <v>0.90390694097826951</v>
      </c>
      <c r="V1908" s="116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</row>
    <row r="1909" spans="1:32" s="16" customFormat="1">
      <c r="A1909" s="7"/>
      <c r="B1909" s="3">
        <v>1163</v>
      </c>
      <c r="C1909" s="3" t="s">
        <v>171</v>
      </c>
      <c r="D1909" s="25" t="s">
        <v>93</v>
      </c>
      <c r="E1909" s="3" t="s">
        <v>9</v>
      </c>
      <c r="F1909" s="3" t="s">
        <v>8</v>
      </c>
      <c r="G1909" s="19" t="s">
        <v>45</v>
      </c>
      <c r="H1909" s="83">
        <v>0.16729461514520558</v>
      </c>
      <c r="I1909" s="16">
        <f>LOG(H1909)</f>
        <v>-0.77651803782039164</v>
      </c>
      <c r="N1909" s="16">
        <v>0.15176160256115656</v>
      </c>
      <c r="O1909" s="16">
        <v>8.1283370081643144E-2</v>
      </c>
      <c r="P1909" s="16">
        <v>-0.85337394884215989</v>
      </c>
      <c r="Q1909" s="16">
        <v>0.16152785364457914</v>
      </c>
      <c r="R1909" s="16">
        <f>(H1909-N1909)/O1909</f>
        <v>0.19109705427379858</v>
      </c>
      <c r="S1909" s="16">
        <f>(I1909-P1909)/Q1909</f>
        <v>0.47580593246090924</v>
      </c>
      <c r="T1909" s="113">
        <v>0.19109705427379858</v>
      </c>
      <c r="U1909" s="113">
        <v>0.47580593246090924</v>
      </c>
      <c r="V1909" s="116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</row>
    <row r="1910" spans="1:32" s="16" customFormat="1">
      <c r="A1910" s="7"/>
      <c r="B1910" s="3">
        <v>1164</v>
      </c>
      <c r="C1910" s="3" t="s">
        <v>171</v>
      </c>
      <c r="D1910" s="25" t="s">
        <v>93</v>
      </c>
      <c r="E1910" s="3" t="s">
        <v>9</v>
      </c>
      <c r="F1910" s="3" t="s">
        <v>8</v>
      </c>
      <c r="G1910" s="19" t="s">
        <v>45</v>
      </c>
      <c r="H1910" s="83">
        <v>0.25270481951861951</v>
      </c>
      <c r="I1910" s="16">
        <f>LOG(H1910)</f>
        <v>-0.59738647525308752</v>
      </c>
      <c r="N1910" s="16">
        <v>0.15176160256115656</v>
      </c>
      <c r="O1910" s="16">
        <v>8.1283370081643144E-2</v>
      </c>
      <c r="P1910" s="16">
        <v>-0.85337394884215989</v>
      </c>
      <c r="Q1910" s="16">
        <v>0.16152785364457914</v>
      </c>
      <c r="R1910" s="16">
        <f>(H1910-N1910)/O1910</f>
        <v>1.2418680088691321</v>
      </c>
      <c r="S1910" s="16">
        <f>(I1910-P1910)/Q1910</f>
        <v>1.5847884300644473</v>
      </c>
      <c r="T1910" s="113">
        <v>1.2418680088691321</v>
      </c>
      <c r="U1910" s="113">
        <v>1.5847884300644473</v>
      </c>
      <c r="V1910" s="116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</row>
    <row r="1911" spans="1:32" s="16" customFormat="1">
      <c r="A1911" s="7"/>
      <c r="B1911" s="3" t="s">
        <v>183</v>
      </c>
      <c r="C1911" s="3" t="s">
        <v>171</v>
      </c>
      <c r="D1911" s="25" t="s">
        <v>93</v>
      </c>
      <c r="E1911" s="3" t="s">
        <v>9</v>
      </c>
      <c r="F1911" s="3" t="s">
        <v>8</v>
      </c>
      <c r="G1911" s="19" t="s">
        <v>45</v>
      </c>
      <c r="H1911" s="83">
        <v>0.29519834896020114</v>
      </c>
      <c r="I1911" s="16">
        <f>LOG(H1911)</f>
        <v>-0.52988607584452185</v>
      </c>
      <c r="N1911" s="16">
        <v>0.15176160256115656</v>
      </c>
      <c r="O1911" s="16">
        <v>8.1283370081643144E-2</v>
      </c>
      <c r="P1911" s="16">
        <v>-0.85337394884215989</v>
      </c>
      <c r="Q1911" s="16">
        <v>0.16152785364457914</v>
      </c>
      <c r="R1911" s="16">
        <f>(H1911-N1911)/O1911</f>
        <v>1.7646505829540895</v>
      </c>
      <c r="S1911" s="16">
        <f>(I1911-P1911)/Q1911</f>
        <v>2.0026754872223504</v>
      </c>
      <c r="T1911" s="113">
        <v>1.7646505829540895</v>
      </c>
      <c r="U1911" s="113">
        <v>2.0026754872223504</v>
      </c>
      <c r="V1911" s="117"/>
      <c r="W1911" s="45"/>
      <c r="X1911" s="45"/>
      <c r="Y1911" s="45"/>
      <c r="Z1911" s="45"/>
      <c r="AA1911" s="45"/>
      <c r="AB1911" s="45"/>
      <c r="AC1911" s="45"/>
      <c r="AD1911" s="45"/>
      <c r="AE1911" s="45"/>
      <c r="AF1911" s="45"/>
    </row>
    <row r="1912" spans="1:32" s="16" customFormat="1">
      <c r="A1912" s="7"/>
      <c r="B1912" s="3" t="s">
        <v>182</v>
      </c>
      <c r="C1912" s="3" t="s">
        <v>171</v>
      </c>
      <c r="D1912" s="25" t="s">
        <v>93</v>
      </c>
      <c r="E1912" s="3" t="s">
        <v>9</v>
      </c>
      <c r="F1912" s="3" t="s">
        <v>8</v>
      </c>
      <c r="G1912" s="19" t="s">
        <v>45</v>
      </c>
      <c r="H1912" s="83">
        <v>0.2777206341370696</v>
      </c>
      <c r="I1912" s="16">
        <f>LOG(H1912)</f>
        <v>-0.55639185176232397</v>
      </c>
      <c r="N1912" s="16">
        <v>0.15176160256115656</v>
      </c>
      <c r="O1912" s="16">
        <v>8.1283370081643144E-2</v>
      </c>
      <c r="P1912" s="16">
        <v>-0.85337394884215989</v>
      </c>
      <c r="Q1912" s="16">
        <v>0.16152785364457914</v>
      </c>
      <c r="R1912" s="16">
        <f>(H1912-N1912)/O1912</f>
        <v>1.5496285580850855</v>
      </c>
      <c r="S1912" s="16">
        <f>(I1912-P1912)/Q1912</f>
        <v>1.8385813367724559</v>
      </c>
      <c r="T1912" s="113">
        <v>1.5496285580850855</v>
      </c>
      <c r="U1912" s="113">
        <v>1.8385813367724559</v>
      </c>
      <c r="V1912" s="117"/>
      <c r="W1912" s="45"/>
      <c r="X1912" s="45"/>
      <c r="Y1912" s="45"/>
      <c r="Z1912" s="45"/>
      <c r="AA1912" s="45"/>
      <c r="AB1912" s="45"/>
      <c r="AC1912" s="45"/>
      <c r="AD1912" s="45"/>
      <c r="AE1912" s="45"/>
      <c r="AF1912" s="45"/>
    </row>
    <row r="1913" spans="1:32" s="16" customFormat="1">
      <c r="A1913" s="7"/>
      <c r="B1913" s="3" t="s">
        <v>181</v>
      </c>
      <c r="C1913" s="3" t="s">
        <v>171</v>
      </c>
      <c r="D1913" s="25" t="s">
        <v>93</v>
      </c>
      <c r="E1913" s="3" t="s">
        <v>9</v>
      </c>
      <c r="F1913" s="3" t="s">
        <v>8</v>
      </c>
      <c r="G1913" s="19" t="s">
        <v>45</v>
      </c>
      <c r="H1913" s="83">
        <v>0.14675258122600227</v>
      </c>
      <c r="I1913" s="16">
        <f>LOG(H1913)</f>
        <v>-0.83341425122276325</v>
      </c>
      <c r="N1913" s="16">
        <v>0.15176160256115656</v>
      </c>
      <c r="O1913" s="16">
        <v>8.1283370081643144E-2</v>
      </c>
      <c r="P1913" s="16">
        <v>-0.85337394884215989</v>
      </c>
      <c r="Q1913" s="16">
        <v>0.16152785364457914</v>
      </c>
      <c r="R1913" s="16">
        <f>(H1913-N1913)/O1913</f>
        <v>-6.1624183767517313E-2</v>
      </c>
      <c r="S1913" s="16">
        <f>(I1913-P1913)/Q1913</f>
        <v>0.12356814734451521</v>
      </c>
      <c r="T1913" s="113">
        <v>-6.1624183767517313E-2</v>
      </c>
      <c r="U1913" s="113">
        <v>0.12356814734451521</v>
      </c>
      <c r="V1913" s="117"/>
      <c r="W1913" s="45"/>
      <c r="X1913" s="45"/>
      <c r="Y1913" s="45"/>
      <c r="Z1913" s="45"/>
      <c r="AA1913" s="45"/>
      <c r="AB1913" s="45"/>
      <c r="AC1913" s="45"/>
      <c r="AD1913" s="45"/>
      <c r="AE1913" s="45"/>
      <c r="AF1913" s="45"/>
    </row>
    <row r="1914" spans="1:32" s="16" customFormat="1">
      <c r="A1914" s="7"/>
      <c r="B1914" s="3" t="s">
        <v>172</v>
      </c>
      <c r="C1914" s="3" t="s">
        <v>171</v>
      </c>
      <c r="D1914" s="4" t="s">
        <v>93</v>
      </c>
      <c r="E1914" s="3" t="s">
        <v>9</v>
      </c>
      <c r="F1914" s="3" t="s">
        <v>8</v>
      </c>
      <c r="G1914" s="19" t="s">
        <v>45</v>
      </c>
      <c r="H1914" s="83">
        <v>0.28494756086736528</v>
      </c>
      <c r="I1914" s="16">
        <f>LOG(H1914)</f>
        <v>-0.54523505620682955</v>
      </c>
      <c r="N1914" s="16">
        <v>0.15176160256115656</v>
      </c>
      <c r="O1914" s="16">
        <v>8.1283370081643144E-2</v>
      </c>
      <c r="P1914" s="16">
        <v>-0.85337394884215989</v>
      </c>
      <c r="Q1914" s="16">
        <v>0.16152785364457914</v>
      </c>
      <c r="R1914" s="16">
        <f>(H1914-N1914)/O1914</f>
        <v>1.6385388323888792</v>
      </c>
      <c r="S1914" s="16">
        <f>(I1914-P1914)/Q1914</f>
        <v>1.9076517497307279</v>
      </c>
      <c r="T1914" s="113">
        <v>1.6385388323888792</v>
      </c>
      <c r="U1914" s="113">
        <v>1.9076517497307279</v>
      </c>
      <c r="V1914" s="117"/>
      <c r="W1914" s="45"/>
      <c r="X1914" s="45"/>
      <c r="Y1914" s="45"/>
      <c r="Z1914" s="45"/>
      <c r="AA1914" s="45"/>
      <c r="AB1914" s="45"/>
      <c r="AC1914" s="45"/>
      <c r="AD1914" s="45"/>
      <c r="AE1914" s="45"/>
      <c r="AF1914" s="45"/>
    </row>
    <row r="1915" spans="1:32" s="16" customFormat="1">
      <c r="A1915" s="7"/>
      <c r="B1915" s="3">
        <v>1010</v>
      </c>
      <c r="C1915" s="3" t="s">
        <v>171</v>
      </c>
      <c r="D1915" s="3" t="s">
        <v>10</v>
      </c>
      <c r="E1915" s="3" t="s">
        <v>9</v>
      </c>
      <c r="F1915" s="3" t="s">
        <v>8</v>
      </c>
      <c r="G1915" s="19" t="s">
        <v>45</v>
      </c>
      <c r="H1915" s="83">
        <v>0.23182657444085555</v>
      </c>
      <c r="I1915" s="16">
        <f>LOG(H1915)</f>
        <v>-0.63483678204147409</v>
      </c>
      <c r="N1915" s="16">
        <v>0.15176160256115656</v>
      </c>
      <c r="O1915" s="16">
        <v>8.1283370081643144E-2</v>
      </c>
      <c r="P1915" s="16">
        <v>-0.85337394884215989</v>
      </c>
      <c r="Q1915" s="16">
        <v>0.16152785364457914</v>
      </c>
      <c r="R1915" s="16">
        <f>(H1915-N1915)/O1915</f>
        <v>0.98501048614593167</v>
      </c>
      <c r="S1915" s="16">
        <f>(I1915-P1915)/Q1915</f>
        <v>1.3529379724288801</v>
      </c>
      <c r="T1915" s="113">
        <v>0.98501048614593167</v>
      </c>
      <c r="U1915" s="113">
        <v>1.3529379724288801</v>
      </c>
      <c r="V1915" s="113"/>
    </row>
    <row r="1916" spans="1:32" s="16" customFormat="1">
      <c r="A1916" s="7"/>
      <c r="B1916" s="3">
        <v>1012</v>
      </c>
      <c r="C1916" s="3" t="s">
        <v>171</v>
      </c>
      <c r="D1916" s="3" t="s">
        <v>10</v>
      </c>
      <c r="E1916" s="3" t="s">
        <v>9</v>
      </c>
      <c r="F1916" s="3" t="s">
        <v>8</v>
      </c>
      <c r="G1916" s="19" t="s">
        <v>45</v>
      </c>
      <c r="H1916" s="83">
        <v>0.29371883484385458</v>
      </c>
      <c r="I1916" s="16">
        <f>LOG(H1916)</f>
        <v>-0.5320682032678733</v>
      </c>
      <c r="N1916" s="16">
        <v>0.15176160256115656</v>
      </c>
      <c r="O1916" s="16">
        <v>8.1283370081643144E-2</v>
      </c>
      <c r="P1916" s="16">
        <v>-0.85337394884215989</v>
      </c>
      <c r="Q1916" s="16">
        <v>0.16152785364457914</v>
      </c>
      <c r="R1916" s="16">
        <f>(H1916-N1916)/O1916</f>
        <v>1.7464486541356794</v>
      </c>
      <c r="S1916" s="16">
        <f>(I1916-P1916)/Q1916</f>
        <v>1.98916619223628</v>
      </c>
      <c r="T1916" s="113">
        <v>1.7464486541356794</v>
      </c>
      <c r="U1916" s="113">
        <v>1.98916619223628</v>
      </c>
      <c r="V1916" s="113"/>
    </row>
    <row r="1917" spans="1:32" s="16" customFormat="1">
      <c r="A1917" s="7"/>
      <c r="B1917" s="3">
        <v>1014</v>
      </c>
      <c r="C1917" s="3" t="s">
        <v>171</v>
      </c>
      <c r="D1917" s="3" t="s">
        <v>10</v>
      </c>
      <c r="E1917" s="3" t="s">
        <v>9</v>
      </c>
      <c r="F1917" s="3" t="s">
        <v>8</v>
      </c>
      <c r="G1917" s="19" t="s">
        <v>45</v>
      </c>
      <c r="H1917" s="83">
        <v>0.29905992581516283</v>
      </c>
      <c r="I1917" s="16">
        <f>LOG(H1917)</f>
        <v>-0.52424177875524758</v>
      </c>
      <c r="N1917" s="16">
        <v>0.15176160256115656</v>
      </c>
      <c r="O1917" s="16">
        <v>8.1283370081643144E-2</v>
      </c>
      <c r="P1917" s="16">
        <v>-0.85337394884215989</v>
      </c>
      <c r="Q1917" s="16">
        <v>0.16152785364457914</v>
      </c>
      <c r="R1917" s="16">
        <f>(H1917-N1917)/O1917</f>
        <v>1.8121581709279029</v>
      </c>
      <c r="S1917" s="16">
        <f>(I1917-P1917)/Q1917</f>
        <v>2.0376186686113251</v>
      </c>
      <c r="T1917" s="113">
        <v>1.8121581709279029</v>
      </c>
      <c r="U1917" s="113">
        <v>2.0376186686113251</v>
      </c>
      <c r="V1917" s="113"/>
    </row>
    <row r="1918" spans="1:32" s="16" customFormat="1">
      <c r="A1918" s="7"/>
      <c r="B1918" s="3">
        <v>1017</v>
      </c>
      <c r="C1918" s="3" t="s">
        <v>171</v>
      </c>
      <c r="D1918" s="3" t="s">
        <v>10</v>
      </c>
      <c r="E1918" s="3" t="s">
        <v>9</v>
      </c>
      <c r="F1918" s="3" t="s">
        <v>8</v>
      </c>
      <c r="G1918" s="19" t="s">
        <v>45</v>
      </c>
      <c r="H1918" s="83">
        <v>0.13431864511925046</v>
      </c>
      <c r="I1918" s="16">
        <f>LOG(H1918)</f>
        <v>-0.87186369760408189</v>
      </c>
      <c r="N1918" s="16">
        <v>0.15176160256115656</v>
      </c>
      <c r="O1918" s="16">
        <v>8.1283370081643144E-2</v>
      </c>
      <c r="P1918" s="16">
        <v>-0.85337394884215989</v>
      </c>
      <c r="Q1918" s="16">
        <v>0.16152785364457914</v>
      </c>
      <c r="R1918" s="16">
        <f>(H1918-N1918)/O1918</f>
        <v>-0.21459441733759244</v>
      </c>
      <c r="S1918" s="16">
        <f>(I1918-P1918)/Q1918</f>
        <v>-0.11446786634462602</v>
      </c>
      <c r="T1918" s="113">
        <v>-0.21459441733759244</v>
      </c>
      <c r="U1918" s="113">
        <v>-0.11446786634462602</v>
      </c>
      <c r="V1918" s="113"/>
    </row>
    <row r="1919" spans="1:32" s="16" customFormat="1">
      <c r="A1919" s="7"/>
      <c r="B1919" s="3">
        <v>1018</v>
      </c>
      <c r="C1919" s="3" t="s">
        <v>171</v>
      </c>
      <c r="D1919" s="3" t="s">
        <v>10</v>
      </c>
      <c r="E1919" s="3" t="s">
        <v>9</v>
      </c>
      <c r="F1919" s="3" t="s">
        <v>8</v>
      </c>
      <c r="G1919" s="19" t="s">
        <v>45</v>
      </c>
      <c r="H1919" s="83">
        <v>0.17447485062806845</v>
      </c>
      <c r="I1919" s="16">
        <f>LOG(H1919)</f>
        <v>-0.7582671648113829</v>
      </c>
      <c r="N1919" s="16">
        <v>0.15176160256115656</v>
      </c>
      <c r="O1919" s="16">
        <v>8.1283370081643144E-2</v>
      </c>
      <c r="P1919" s="16">
        <v>-0.85337394884215989</v>
      </c>
      <c r="Q1919" s="16">
        <v>0.16152785364457914</v>
      </c>
      <c r="R1919" s="16">
        <f>(H1919-N1919)/O1919</f>
        <v>0.27943290299231077</v>
      </c>
      <c r="S1919" s="16">
        <f>(I1919-P1919)/Q1919</f>
        <v>0.58879494703153179</v>
      </c>
      <c r="T1919" s="113">
        <v>0.27943290299231077</v>
      </c>
      <c r="U1919" s="113">
        <v>0.58879494703153179</v>
      </c>
      <c r="V1919" s="113"/>
    </row>
    <row r="1920" spans="1:32" s="16" customFormat="1">
      <c r="A1920" s="7"/>
      <c r="B1920" s="3">
        <v>1019</v>
      </c>
      <c r="C1920" s="3" t="s">
        <v>171</v>
      </c>
      <c r="D1920" s="3" t="s">
        <v>10</v>
      </c>
      <c r="E1920" s="3" t="s">
        <v>9</v>
      </c>
      <c r="F1920" s="3" t="s">
        <v>8</v>
      </c>
      <c r="G1920" s="19" t="s">
        <v>45</v>
      </c>
      <c r="H1920" s="83">
        <v>0.15209580172325171</v>
      </c>
      <c r="I1920" s="16">
        <f>LOG(H1920)</f>
        <v>-0.81788277354456262</v>
      </c>
      <c r="N1920" s="16">
        <v>0.15176160256115656</v>
      </c>
      <c r="O1920" s="16">
        <v>8.1283370081643144E-2</v>
      </c>
      <c r="P1920" s="16">
        <v>-0.85337394884215989</v>
      </c>
      <c r="Q1920" s="16">
        <v>0.16152785364457914</v>
      </c>
      <c r="R1920" s="16">
        <f>(H1920-N1920)/O1920</f>
        <v>4.1115318146808105E-3</v>
      </c>
      <c r="S1920" s="16">
        <f>(I1920-P1920)/Q1920</f>
        <v>0.21972170431788776</v>
      </c>
      <c r="T1920" s="113">
        <v>4.1115318146808105E-3</v>
      </c>
      <c r="U1920" s="113">
        <v>0.21972170431788776</v>
      </c>
      <c r="V1920" s="113"/>
    </row>
    <row r="1921" spans="1:32" s="16" customFormat="1">
      <c r="A1921" s="7"/>
      <c r="B1921" s="3">
        <v>1060</v>
      </c>
      <c r="C1921" s="3" t="s">
        <v>171</v>
      </c>
      <c r="D1921" s="3" t="s">
        <v>10</v>
      </c>
      <c r="E1921" s="3" t="s">
        <v>9</v>
      </c>
      <c r="F1921" s="3" t="s">
        <v>8</v>
      </c>
      <c r="G1921" s="19" t="s">
        <v>45</v>
      </c>
      <c r="H1921" s="83">
        <v>0.25828930430531089</v>
      </c>
      <c r="I1921" s="16">
        <f>LOG(H1921)</f>
        <v>-0.58789357747886284</v>
      </c>
      <c r="N1921" s="16">
        <v>0.15176160256115656</v>
      </c>
      <c r="O1921" s="16">
        <v>8.1283370081643144E-2</v>
      </c>
      <c r="P1921" s="16">
        <v>-0.85337394884215989</v>
      </c>
      <c r="Q1921" s="16">
        <v>0.16152785364457914</v>
      </c>
      <c r="R1921" s="16">
        <f>(H1921-N1921)/O1921</f>
        <v>1.310571912030162</v>
      </c>
      <c r="S1921" s="16">
        <f>(I1921-P1921)/Q1921</f>
        <v>1.6435578469794554</v>
      </c>
      <c r="T1921" s="113">
        <v>1.310571912030162</v>
      </c>
      <c r="U1921" s="113">
        <v>1.6435578469794554</v>
      </c>
      <c r="V1921" s="113"/>
    </row>
    <row r="1922" spans="1:32" s="16" customFormat="1">
      <c r="A1922" s="7"/>
      <c r="B1922" s="3">
        <v>1066</v>
      </c>
      <c r="C1922" s="3" t="s">
        <v>171</v>
      </c>
      <c r="D1922" s="3" t="s">
        <v>10</v>
      </c>
      <c r="E1922" s="3" t="s">
        <v>9</v>
      </c>
      <c r="F1922" s="3" t="s">
        <v>8</v>
      </c>
      <c r="G1922" s="19" t="s">
        <v>45</v>
      </c>
      <c r="H1922" s="83">
        <v>0.14434034792598335</v>
      </c>
      <c r="I1922" s="16">
        <f>LOG(H1922)</f>
        <v>-0.84061225218946778</v>
      </c>
      <c r="N1922" s="16">
        <v>0.15176160256115656</v>
      </c>
      <c r="O1922" s="16">
        <v>8.1283370081643144E-2</v>
      </c>
      <c r="P1922" s="16">
        <v>-0.85337394884215989</v>
      </c>
      <c r="Q1922" s="16">
        <v>0.16152785364457914</v>
      </c>
      <c r="R1922" s="16">
        <f>(H1922-N1922)/O1922</f>
        <v>-9.1301020463584445E-2</v>
      </c>
      <c r="S1922" s="16">
        <f>(I1922-P1922)/Q1922</f>
        <v>7.9006167448820011E-2</v>
      </c>
      <c r="T1922" s="113">
        <v>-9.1301020463584445E-2</v>
      </c>
      <c r="U1922" s="113">
        <v>7.9006167448820011E-2</v>
      </c>
      <c r="V1922" s="113"/>
    </row>
    <row r="1923" spans="1:32" s="16" customFormat="1">
      <c r="A1923" s="7"/>
      <c r="B1923" s="3">
        <v>1073</v>
      </c>
      <c r="C1923" s="3" t="s">
        <v>171</v>
      </c>
      <c r="D1923" s="3" t="s">
        <v>10</v>
      </c>
      <c r="E1923" s="3" t="s">
        <v>9</v>
      </c>
      <c r="F1923" s="3" t="s">
        <v>8</v>
      </c>
      <c r="G1923" s="19" t="s">
        <v>45</v>
      </c>
      <c r="H1923" s="83">
        <v>0.21373488005691921</v>
      </c>
      <c r="I1923" s="16">
        <f>LOG(H1923)</f>
        <v>-0.67012459819091852</v>
      </c>
      <c r="N1923" s="16">
        <v>0.15176160256115656</v>
      </c>
      <c r="O1923" s="16">
        <v>8.1283370081643144E-2</v>
      </c>
      <c r="P1923" s="16">
        <v>-0.85337394884215989</v>
      </c>
      <c r="Q1923" s="16">
        <v>0.16152785364457914</v>
      </c>
      <c r="R1923" s="16">
        <f>(H1923-N1923)/O1923</f>
        <v>0.76243489207589532</v>
      </c>
      <c r="S1923" s="16">
        <f>(I1923-P1923)/Q1923</f>
        <v>1.1344752407498557</v>
      </c>
      <c r="T1923" s="113">
        <v>0.76243489207589532</v>
      </c>
      <c r="U1923" s="113">
        <v>1.1344752407498557</v>
      </c>
      <c r="V1923" s="113"/>
    </row>
    <row r="1924" spans="1:32" s="16" customFormat="1">
      <c r="A1924" s="7"/>
      <c r="B1924" s="3">
        <v>1076</v>
      </c>
      <c r="C1924" s="3" t="s">
        <v>171</v>
      </c>
      <c r="D1924" s="3" t="s">
        <v>10</v>
      </c>
      <c r="E1924" s="3" t="s">
        <v>9</v>
      </c>
      <c r="F1924" s="3" t="s">
        <v>8</v>
      </c>
      <c r="G1924" s="19" t="s">
        <v>45</v>
      </c>
      <c r="H1924" s="83">
        <v>0.24091257000041724</v>
      </c>
      <c r="I1924" s="16">
        <f>LOG(H1924)</f>
        <v>-0.61814053939809466</v>
      </c>
      <c r="N1924" s="16">
        <v>0.15176160256115656</v>
      </c>
      <c r="O1924" s="16">
        <v>8.1283370081643144E-2</v>
      </c>
      <c r="P1924" s="16">
        <v>-0.85337394884215989</v>
      </c>
      <c r="Q1924" s="16">
        <v>0.16152785364457914</v>
      </c>
      <c r="R1924" s="16">
        <f>(H1924-N1924)/O1924</f>
        <v>1.0967922140742334</v>
      </c>
      <c r="S1924" s="16">
        <f>(I1924-P1924)/Q1924</f>
        <v>1.4563024527129884</v>
      </c>
      <c r="T1924" s="113">
        <v>1.0967922140742334</v>
      </c>
      <c r="U1924" s="113">
        <v>1.4563024527129884</v>
      </c>
      <c r="V1924" s="113"/>
    </row>
    <row r="1925" spans="1:32" s="16" customFormat="1">
      <c r="A1925" s="7"/>
      <c r="B1925" s="13">
        <v>1077</v>
      </c>
      <c r="C1925" s="13" t="s">
        <v>171</v>
      </c>
      <c r="D1925" s="13" t="s">
        <v>10</v>
      </c>
      <c r="E1925" s="13" t="s">
        <v>9</v>
      </c>
      <c r="F1925" s="13" t="s">
        <v>8</v>
      </c>
      <c r="G1925" s="69" t="s">
        <v>45</v>
      </c>
      <c r="H1925" s="84">
        <v>0.3902878661231266</v>
      </c>
      <c r="I1925" s="24">
        <f>LOG(H1925)</f>
        <v>-0.40861495053193425</v>
      </c>
      <c r="J1925" s="24"/>
      <c r="K1925" s="24"/>
      <c r="L1925" s="24"/>
      <c r="M1925" s="24"/>
      <c r="N1925" s="16">
        <v>0.15176160256115656</v>
      </c>
      <c r="O1925" s="16">
        <v>8.1283370081643144E-2</v>
      </c>
      <c r="P1925" s="16">
        <v>-0.85337394884215989</v>
      </c>
      <c r="Q1925" s="16">
        <v>0.16152785364457914</v>
      </c>
      <c r="R1925" s="16">
        <f>(H1925-N1925)/O1925</f>
        <v>2.9345026334708812</v>
      </c>
      <c r="S1925" s="16">
        <f>(I1925-P1925)/Q1925</f>
        <v>2.7534508029114253</v>
      </c>
      <c r="T1925" s="113">
        <v>2.9345026334708812</v>
      </c>
      <c r="U1925" s="113">
        <v>2.7534508029114253</v>
      </c>
      <c r="V1925" s="113"/>
    </row>
    <row r="1926" spans="1:32" s="16" customFormat="1">
      <c r="B1926" s="3">
        <v>1170</v>
      </c>
      <c r="C1926" s="22" t="s">
        <v>11</v>
      </c>
      <c r="D1926" s="25" t="s">
        <v>93</v>
      </c>
      <c r="E1926" s="3" t="s">
        <v>9</v>
      </c>
      <c r="F1926" s="3" t="s">
        <v>8</v>
      </c>
      <c r="G1926" s="19" t="s">
        <v>34</v>
      </c>
      <c r="H1926" s="83">
        <v>0.11437167310802179</v>
      </c>
      <c r="I1926" s="16">
        <f>LOG(H1926)</f>
        <v>-0.94168152568476993</v>
      </c>
      <c r="J1926" s="28">
        <f>AVERAGE(H1926:H1935)</f>
        <v>0.24642918074916861</v>
      </c>
      <c r="K1926" s="28">
        <f>STDEV(H1926:H1935)</f>
        <v>0.10442475597847908</v>
      </c>
      <c r="L1926" s="28">
        <f>AVERAGE(I1926:I1935)</f>
        <v>-0.64544467499808289</v>
      </c>
      <c r="M1926" s="28">
        <f>STDEV(I1926:I1935)</f>
        <v>0.19338720088255407</v>
      </c>
      <c r="N1926" s="16">
        <v>0.24642918074916861</v>
      </c>
      <c r="O1926" s="16">
        <v>0.10442475597847908</v>
      </c>
      <c r="P1926" s="16">
        <v>-0.64544467499808289</v>
      </c>
      <c r="Q1926" s="16">
        <v>0.19338720088255407</v>
      </c>
      <c r="R1926" s="16">
        <f>(H1926-N1926)/O1926</f>
        <v>-1.2646187812817353</v>
      </c>
      <c r="S1926" s="16">
        <f>(I1926-P1926)/Q1926</f>
        <v>-1.5318327652231472</v>
      </c>
      <c r="T1926" s="113">
        <v>-1.2646187812817353</v>
      </c>
      <c r="U1926" s="113">
        <v>-1.5318327652231472</v>
      </c>
      <c r="V1926" s="116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</row>
    <row r="1927" spans="1:32" s="16" customFormat="1">
      <c r="B1927" s="3">
        <v>1171</v>
      </c>
      <c r="C1927" s="22" t="s">
        <v>11</v>
      </c>
      <c r="D1927" s="25" t="s">
        <v>93</v>
      </c>
      <c r="E1927" s="3" t="s">
        <v>9</v>
      </c>
      <c r="F1927" s="3" t="s">
        <v>8</v>
      </c>
      <c r="G1927" s="19" t="s">
        <v>34</v>
      </c>
      <c r="H1927" s="83">
        <v>0.2070505493306718</v>
      </c>
      <c r="I1927" s="16">
        <f>LOG(H1927)</f>
        <v>-0.68392361292319204</v>
      </c>
      <c r="N1927" s="16">
        <v>0.24642918074916861</v>
      </c>
      <c r="O1927" s="16">
        <v>0.10442475597847908</v>
      </c>
      <c r="P1927" s="16">
        <v>-0.64544467499808289</v>
      </c>
      <c r="Q1927" s="16">
        <v>0.19338720088255407</v>
      </c>
      <c r="R1927" s="16">
        <f>(H1927-N1927)/O1927</f>
        <v>-0.37710053568726909</v>
      </c>
      <c r="S1927" s="16">
        <f>(I1927-P1927)/Q1927</f>
        <v>-0.19897355021172153</v>
      </c>
      <c r="T1927" s="113">
        <v>-0.37710053568726909</v>
      </c>
      <c r="U1927" s="113">
        <v>-0.19897355021172153</v>
      </c>
      <c r="V1927" s="116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</row>
    <row r="1928" spans="1:32" s="16" customFormat="1">
      <c r="B1928" s="3">
        <v>1172</v>
      </c>
      <c r="C1928" s="22" t="s">
        <v>11</v>
      </c>
      <c r="D1928" s="25" t="s">
        <v>93</v>
      </c>
      <c r="E1928" s="3" t="s">
        <v>9</v>
      </c>
      <c r="F1928" s="3" t="s">
        <v>8</v>
      </c>
      <c r="G1928" s="19" t="s">
        <v>34</v>
      </c>
      <c r="H1928" s="83">
        <v>0.16844047251307265</v>
      </c>
      <c r="I1928" s="16">
        <f>LOG(H1928)</f>
        <v>-0.77355354895723294</v>
      </c>
      <c r="N1928" s="16">
        <v>0.24642918074916861</v>
      </c>
      <c r="O1928" s="16">
        <v>0.10442475597847908</v>
      </c>
      <c r="P1928" s="16">
        <v>-0.64544467499808289</v>
      </c>
      <c r="Q1928" s="16">
        <v>0.19338720088255407</v>
      </c>
      <c r="R1928" s="16">
        <f>(H1928-N1928)/O1928</f>
        <v>-0.74684118248903231</v>
      </c>
      <c r="S1928" s="16">
        <f>(I1928-P1928)/Q1928</f>
        <v>-0.66244753207298257</v>
      </c>
      <c r="T1928" s="113">
        <v>-0.74684118248903231</v>
      </c>
      <c r="U1928" s="113">
        <v>-0.66244753207298257</v>
      </c>
      <c r="V1928" s="116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</row>
    <row r="1929" spans="1:32" s="16" customFormat="1">
      <c r="B1929" s="3">
        <v>1201</v>
      </c>
      <c r="C1929" s="22" t="s">
        <v>11</v>
      </c>
      <c r="D1929" s="25" t="s">
        <v>93</v>
      </c>
      <c r="E1929" s="3" t="s">
        <v>9</v>
      </c>
      <c r="F1929" s="3" t="s">
        <v>8</v>
      </c>
      <c r="G1929" s="19" t="s">
        <v>34</v>
      </c>
      <c r="H1929" s="83">
        <v>0.34114524471354779</v>
      </c>
      <c r="I1929" s="16">
        <f>LOG(H1929)</f>
        <v>-0.46706067805272389</v>
      </c>
      <c r="N1929" s="16">
        <v>0.24642918074916861</v>
      </c>
      <c r="O1929" s="16">
        <v>0.10442475597847908</v>
      </c>
      <c r="P1929" s="16">
        <v>-0.64544467499808289</v>
      </c>
      <c r="Q1929" s="16">
        <v>0.19338720088255407</v>
      </c>
      <c r="R1929" s="16">
        <f>(H1929-N1929)/O1929</f>
        <v>0.90702691212320596</v>
      </c>
      <c r="S1929" s="16">
        <f>(I1929-P1929)/Q1929</f>
        <v>0.92241883708577666</v>
      </c>
      <c r="T1929" s="113">
        <v>0.90702691212320596</v>
      </c>
      <c r="U1929" s="113">
        <v>0.92241883708577666</v>
      </c>
      <c r="V1929" s="116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</row>
    <row r="1930" spans="1:32" s="16" customFormat="1">
      <c r="B1930" s="3">
        <v>1202</v>
      </c>
      <c r="C1930" s="22" t="s">
        <v>11</v>
      </c>
      <c r="D1930" s="25" t="s">
        <v>93</v>
      </c>
      <c r="E1930" s="3" t="s">
        <v>9</v>
      </c>
      <c r="F1930" s="3" t="s">
        <v>8</v>
      </c>
      <c r="G1930" s="19" t="s">
        <v>34</v>
      </c>
      <c r="H1930" s="83">
        <v>0.12028284605039907</v>
      </c>
      <c r="I1930" s="16">
        <f>LOG(H1930)</f>
        <v>-0.91979630447108407</v>
      </c>
      <c r="N1930" s="16">
        <v>0.24642918074916861</v>
      </c>
      <c r="O1930" s="16">
        <v>0.10442475597847908</v>
      </c>
      <c r="P1930" s="16">
        <v>-0.64544467499808289</v>
      </c>
      <c r="Q1930" s="16">
        <v>0.19338720088255407</v>
      </c>
      <c r="R1930" s="16">
        <f>(H1930-N1930)/O1930</f>
        <v>-1.2080117738055052</v>
      </c>
      <c r="S1930" s="16">
        <f>(I1930-P1930)/Q1930</f>
        <v>-1.4186648765841416</v>
      </c>
      <c r="T1930" s="113">
        <v>-1.2080117738055052</v>
      </c>
      <c r="U1930" s="113">
        <v>-1.4186648765841416</v>
      </c>
      <c r="V1930" s="116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</row>
    <row r="1931" spans="1:32" s="16" customFormat="1">
      <c r="B1931" s="3">
        <v>1209</v>
      </c>
      <c r="C1931" s="22" t="s">
        <v>11</v>
      </c>
      <c r="D1931" s="25" t="s">
        <v>93</v>
      </c>
      <c r="E1931" s="3" t="s">
        <v>9</v>
      </c>
      <c r="F1931" s="3" t="s">
        <v>8</v>
      </c>
      <c r="G1931" s="19" t="s">
        <v>34</v>
      </c>
      <c r="H1931" s="83">
        <v>0.35797752523123688</v>
      </c>
      <c r="I1931" s="16">
        <f>LOG(H1931)</f>
        <v>-0.44614423864788444</v>
      </c>
      <c r="N1931" s="16">
        <v>0.24642918074916861</v>
      </c>
      <c r="O1931" s="16">
        <v>0.10442475597847908</v>
      </c>
      <c r="P1931" s="16">
        <v>-0.64544467499808289</v>
      </c>
      <c r="Q1931" s="16">
        <v>0.19338720088255407</v>
      </c>
      <c r="R1931" s="16">
        <f>(H1931-N1931)/O1931</f>
        <v>1.0682174302141274</v>
      </c>
      <c r="S1931" s="16">
        <f>(I1931-P1931)/Q1931</f>
        <v>1.0305771811198381</v>
      </c>
      <c r="T1931" s="113">
        <v>1.0682174302141274</v>
      </c>
      <c r="U1931" s="113">
        <v>1.0305771811198381</v>
      </c>
      <c r="V1931" s="116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</row>
    <row r="1932" spans="1:32" s="16" customFormat="1">
      <c r="B1932" s="3">
        <v>1210</v>
      </c>
      <c r="C1932" s="22" t="s">
        <v>11</v>
      </c>
      <c r="D1932" s="25" t="s">
        <v>93</v>
      </c>
      <c r="E1932" s="3" t="s">
        <v>9</v>
      </c>
      <c r="F1932" s="3" t="s">
        <v>8</v>
      </c>
      <c r="G1932" s="19" t="s">
        <v>34</v>
      </c>
      <c r="H1932" s="83">
        <v>0.43301290171412876</v>
      </c>
      <c r="I1932" s="16">
        <f>LOG(H1932)</f>
        <v>-0.3634991635547663</v>
      </c>
      <c r="N1932" s="16">
        <v>0.24642918074916861</v>
      </c>
      <c r="O1932" s="16">
        <v>0.10442475597847908</v>
      </c>
      <c r="P1932" s="16">
        <v>-0.64544467499808289</v>
      </c>
      <c r="Q1932" s="16">
        <v>0.19338720088255407</v>
      </c>
      <c r="R1932" s="16">
        <f>(H1932-N1932)/O1932</f>
        <v>1.7867767007606243</v>
      </c>
      <c r="S1932" s="16">
        <f>(I1932-P1932)/Q1932</f>
        <v>1.457932635441292</v>
      </c>
      <c r="T1932" s="113">
        <v>1.7867767007606243</v>
      </c>
      <c r="U1932" s="113">
        <v>1.457932635441292</v>
      </c>
      <c r="V1932" s="117"/>
      <c r="W1932" s="45"/>
      <c r="X1932" s="45"/>
      <c r="Y1932" s="45"/>
      <c r="Z1932" s="45"/>
      <c r="AA1932" s="45"/>
      <c r="AB1932" s="45"/>
      <c r="AC1932" s="45"/>
      <c r="AD1932" s="45"/>
      <c r="AE1932" s="45"/>
      <c r="AF1932" s="45"/>
    </row>
    <row r="1933" spans="1:32" s="16" customFormat="1">
      <c r="B1933" s="3">
        <v>1211</v>
      </c>
      <c r="C1933" s="22" t="s">
        <v>11</v>
      </c>
      <c r="D1933" s="25" t="s">
        <v>93</v>
      </c>
      <c r="E1933" s="3" t="s">
        <v>9</v>
      </c>
      <c r="F1933" s="3" t="s">
        <v>8</v>
      </c>
      <c r="G1933" s="19" t="s">
        <v>34</v>
      </c>
      <c r="H1933" s="83">
        <v>0.23548853750638965</v>
      </c>
      <c r="I1933" s="16">
        <f>LOG(H1933)</f>
        <v>-0.62803022746874637</v>
      </c>
      <c r="N1933" s="16">
        <v>0.24642918074916861</v>
      </c>
      <c r="O1933" s="16">
        <v>0.10442475597847908</v>
      </c>
      <c r="P1933" s="16">
        <v>-0.64544467499808289</v>
      </c>
      <c r="Q1933" s="16">
        <v>0.19338720088255407</v>
      </c>
      <c r="R1933" s="16">
        <f>(H1933-N1933)/O1933</f>
        <v>-0.10477058950498025</v>
      </c>
      <c r="S1933" s="16">
        <f>(I1933-P1933)/Q1933</f>
        <v>9.0049638496564638E-2</v>
      </c>
      <c r="T1933" s="113">
        <v>-0.10477058950498025</v>
      </c>
      <c r="U1933" s="113">
        <v>9.0049638496564638E-2</v>
      </c>
      <c r="V1933" s="117"/>
      <c r="W1933" s="45"/>
      <c r="X1933" s="45"/>
      <c r="Y1933" s="45"/>
      <c r="Z1933" s="45"/>
      <c r="AA1933" s="45"/>
      <c r="AB1933" s="45"/>
      <c r="AC1933" s="45"/>
      <c r="AD1933" s="45"/>
      <c r="AE1933" s="45"/>
      <c r="AF1933" s="45"/>
    </row>
    <row r="1934" spans="1:32" s="16" customFormat="1">
      <c r="B1934" s="3">
        <v>1212</v>
      </c>
      <c r="C1934" s="22" t="s">
        <v>11</v>
      </c>
      <c r="D1934" s="25" t="s">
        <v>93</v>
      </c>
      <c r="E1934" s="3" t="s">
        <v>9</v>
      </c>
      <c r="F1934" s="3" t="s">
        <v>8</v>
      </c>
      <c r="G1934" s="19" t="s">
        <v>34</v>
      </c>
      <c r="H1934" s="83">
        <v>0.22340724143087842</v>
      </c>
      <c r="I1934" s="16">
        <f>LOG(H1934)</f>
        <v>-0.65090275394869057</v>
      </c>
      <c r="N1934" s="16">
        <v>0.24642918074916861</v>
      </c>
      <c r="O1934" s="16">
        <v>0.10442475597847908</v>
      </c>
      <c r="P1934" s="16">
        <v>-0.64544467499808289</v>
      </c>
      <c r="Q1934" s="16">
        <v>0.19338720088255407</v>
      </c>
      <c r="R1934" s="16">
        <f>(H1934-N1934)/O1934</f>
        <v>-0.22046438224892559</v>
      </c>
      <c r="S1934" s="16">
        <f>(I1934-P1934)/Q1934</f>
        <v>-2.8223579046073609E-2</v>
      </c>
      <c r="T1934" s="113">
        <v>-0.22046438224892559</v>
      </c>
      <c r="U1934" s="113">
        <v>-2.8223579046073609E-2</v>
      </c>
      <c r="V1934" s="117"/>
      <c r="W1934" s="45"/>
      <c r="X1934" s="45"/>
      <c r="Y1934" s="45"/>
      <c r="Z1934" s="45"/>
      <c r="AA1934" s="45"/>
      <c r="AB1934" s="45"/>
      <c r="AC1934" s="45"/>
      <c r="AD1934" s="45"/>
      <c r="AE1934" s="45"/>
      <c r="AF1934" s="45"/>
    </row>
    <row r="1935" spans="1:32" s="16" customFormat="1">
      <c r="B1935" s="29" t="s">
        <v>12</v>
      </c>
      <c r="C1935" s="30" t="s">
        <v>11</v>
      </c>
      <c r="D1935" s="29" t="s">
        <v>93</v>
      </c>
      <c r="E1935" s="29" t="s">
        <v>9</v>
      </c>
      <c r="F1935" s="29" t="s">
        <v>8</v>
      </c>
      <c r="G1935" s="33" t="s">
        <v>34</v>
      </c>
      <c r="H1935" s="85">
        <v>0.2631148158933394</v>
      </c>
      <c r="I1935" s="16">
        <f>LOG(H1935)</f>
        <v>-0.57985469627173769</v>
      </c>
      <c r="J1935" s="32"/>
      <c r="K1935" s="32"/>
      <c r="L1935" s="32"/>
      <c r="M1935" s="32"/>
      <c r="N1935" s="16">
        <v>0.24642918074916861</v>
      </c>
      <c r="O1935" s="16">
        <v>0.10442475597847908</v>
      </c>
      <c r="P1935" s="16">
        <v>-0.64544467499808289</v>
      </c>
      <c r="Q1935" s="16">
        <v>0.19338720088255407</v>
      </c>
      <c r="R1935" s="16">
        <f>(H1935-N1935)/O1935</f>
        <v>0.15978620191949058</v>
      </c>
      <c r="S1935" s="16">
        <f>(I1935-P1935)/Q1935</f>
        <v>0.33916401099459853</v>
      </c>
      <c r="T1935" s="113">
        <v>0.15978620191949058</v>
      </c>
      <c r="U1935" s="113">
        <v>0.33916401099459853</v>
      </c>
      <c r="V1935" s="117"/>
      <c r="W1935" s="45"/>
      <c r="X1935" s="45"/>
      <c r="Y1935" s="45"/>
      <c r="Z1935" s="45"/>
      <c r="AA1935" s="45"/>
      <c r="AB1935" s="45"/>
      <c r="AC1935" s="45"/>
      <c r="AD1935" s="45"/>
      <c r="AE1935" s="45"/>
      <c r="AF1935" s="45"/>
    </row>
    <row r="1936" spans="1:32" s="16" customFormat="1">
      <c r="B1936" s="3">
        <v>1028</v>
      </c>
      <c r="C1936" s="22" t="s">
        <v>11</v>
      </c>
      <c r="D1936" s="3" t="s">
        <v>10</v>
      </c>
      <c r="E1936" s="3" t="s">
        <v>9</v>
      </c>
      <c r="F1936" s="3" t="s">
        <v>8</v>
      </c>
      <c r="G1936" s="19" t="s">
        <v>34</v>
      </c>
      <c r="H1936" s="83">
        <v>0.23061933475282487</v>
      </c>
      <c r="I1936" s="16">
        <f>LOG(H1936)</f>
        <v>-0.63710428496648674</v>
      </c>
      <c r="N1936" s="16">
        <v>0.24642918074916861</v>
      </c>
      <c r="O1936" s="16">
        <v>0.10442475597847908</v>
      </c>
      <c r="P1936" s="16">
        <v>-0.64544467499808289</v>
      </c>
      <c r="Q1936" s="16">
        <v>0.19338720088255407</v>
      </c>
      <c r="R1936" s="16">
        <f>(H1936-N1936)/O1936</f>
        <v>-0.15139940570799132</v>
      </c>
      <c r="S1936" s="16">
        <f>(I1936-P1936)/Q1936</f>
        <v>4.312793190828252E-2</v>
      </c>
      <c r="T1936" s="113">
        <v>-0.15139940570799132</v>
      </c>
      <c r="U1936" s="113">
        <v>4.312793190828252E-2</v>
      </c>
      <c r="V1936" s="113"/>
    </row>
    <row r="1937" spans="1:32" s="16" customFormat="1">
      <c r="B1937" s="3">
        <v>1029</v>
      </c>
      <c r="C1937" s="22" t="s">
        <v>11</v>
      </c>
      <c r="D1937" s="3" t="s">
        <v>10</v>
      </c>
      <c r="E1937" s="3" t="s">
        <v>9</v>
      </c>
      <c r="F1937" s="3" t="s">
        <v>8</v>
      </c>
      <c r="G1937" s="19" t="s">
        <v>34</v>
      </c>
      <c r="H1937" s="83">
        <v>0.17928017777785132</v>
      </c>
      <c r="I1937" s="16">
        <f>LOG(H1937)</f>
        <v>-0.74646772581758714</v>
      </c>
      <c r="N1937" s="16">
        <v>0.24642918074916861</v>
      </c>
      <c r="O1937" s="16">
        <v>0.10442475597847908</v>
      </c>
      <c r="P1937" s="16">
        <v>-0.64544467499808289</v>
      </c>
      <c r="Q1937" s="16">
        <v>0.19338720088255407</v>
      </c>
      <c r="R1937" s="16">
        <f>(H1937-N1937)/O1937</f>
        <v>-0.64303720264528119</v>
      </c>
      <c r="S1937" s="16">
        <f>(I1937-P1937)/Q1937</f>
        <v>-0.52238747113805395</v>
      </c>
      <c r="T1937" s="113">
        <v>-0.64303720264528119</v>
      </c>
      <c r="U1937" s="113">
        <v>-0.52238747113805395</v>
      </c>
      <c r="V1937" s="113"/>
    </row>
    <row r="1938" spans="1:32" s="16" customFormat="1">
      <c r="B1938" s="3">
        <v>1030</v>
      </c>
      <c r="C1938" s="22" t="s">
        <v>11</v>
      </c>
      <c r="D1938" s="3" t="s">
        <v>10</v>
      </c>
      <c r="E1938" s="3" t="s">
        <v>9</v>
      </c>
      <c r="F1938" s="3" t="s">
        <v>8</v>
      </c>
      <c r="G1938" s="19" t="s">
        <v>34</v>
      </c>
      <c r="H1938" s="83">
        <v>0.26474640284684309</v>
      </c>
      <c r="I1938" s="16">
        <f>LOG(H1938)</f>
        <v>-0.57716993201133537</v>
      </c>
      <c r="N1938" s="16">
        <v>0.24642918074916861</v>
      </c>
      <c r="O1938" s="16">
        <v>0.10442475597847908</v>
      </c>
      <c r="P1938" s="16">
        <v>-0.64544467499808289</v>
      </c>
      <c r="Q1938" s="16">
        <v>0.19338720088255407</v>
      </c>
      <c r="R1938" s="16">
        <f>(H1938-N1938)/O1938</f>
        <v>0.17541072445933675</v>
      </c>
      <c r="S1938" s="16">
        <f>(I1938-P1938)/Q1938</f>
        <v>0.3530468545755075</v>
      </c>
      <c r="T1938" s="113">
        <v>0.17541072445933675</v>
      </c>
      <c r="U1938" s="113">
        <v>0.3530468545755075</v>
      </c>
      <c r="V1938" s="113"/>
    </row>
    <row r="1939" spans="1:32" s="16" customFormat="1">
      <c r="B1939" s="3">
        <v>1033</v>
      </c>
      <c r="C1939" s="22" t="s">
        <v>11</v>
      </c>
      <c r="D1939" s="3" t="s">
        <v>10</v>
      </c>
      <c r="E1939" s="3" t="s">
        <v>9</v>
      </c>
      <c r="F1939" s="3" t="s">
        <v>8</v>
      </c>
      <c r="G1939" s="19" t="s">
        <v>34</v>
      </c>
      <c r="H1939" s="83">
        <v>0.22554517626338139</v>
      </c>
      <c r="I1939" s="16">
        <f>LOG(H1939)</f>
        <v>-0.64676645672675626</v>
      </c>
      <c r="N1939" s="16">
        <v>0.24642918074916861</v>
      </c>
      <c r="O1939" s="16">
        <v>0.10442475597847908</v>
      </c>
      <c r="P1939" s="16">
        <v>-0.64544467499808289</v>
      </c>
      <c r="Q1939" s="16">
        <v>0.19338720088255407</v>
      </c>
      <c r="R1939" s="16">
        <f>(H1939-N1939)/O1939</f>
        <v>-0.19999093404720253</v>
      </c>
      <c r="S1939" s="16">
        <f>(I1939-P1939)/Q1939</f>
        <v>-6.8348976697589032E-3</v>
      </c>
      <c r="T1939" s="113">
        <v>-0.19999093404720253</v>
      </c>
      <c r="U1939" s="113">
        <v>-6.8348976697589032E-3</v>
      </c>
      <c r="V1939" s="113"/>
    </row>
    <row r="1940" spans="1:32" s="16" customFormat="1">
      <c r="B1940" s="3">
        <v>1034</v>
      </c>
      <c r="C1940" s="22" t="s">
        <v>11</v>
      </c>
      <c r="D1940" s="3" t="s">
        <v>10</v>
      </c>
      <c r="E1940" s="3" t="s">
        <v>9</v>
      </c>
      <c r="F1940" s="3" t="s">
        <v>8</v>
      </c>
      <c r="G1940" s="19" t="s">
        <v>34</v>
      </c>
      <c r="H1940" s="83">
        <v>9.9495547389210653E-2</v>
      </c>
      <c r="I1940" s="16">
        <f>LOG(H1940)</f>
        <v>-1.0021963543051746</v>
      </c>
      <c r="N1940" s="16">
        <v>0.24642918074916861</v>
      </c>
      <c r="O1940" s="16">
        <v>0.10442475597847908</v>
      </c>
      <c r="P1940" s="16">
        <v>-0.64544467499808289</v>
      </c>
      <c r="Q1940" s="16">
        <v>0.19338720088255407</v>
      </c>
      <c r="R1940" s="16">
        <f>(H1940-N1940)/O1940</f>
        <v>-1.4070766264489958</v>
      </c>
      <c r="S1940" s="16">
        <f>(I1940-P1940)/Q1940</f>
        <v>-1.8447533118996355</v>
      </c>
      <c r="T1940" s="113">
        <v>-1.4070766264489958</v>
      </c>
      <c r="U1940" s="113">
        <v>-1.8447533118996355</v>
      </c>
      <c r="V1940" s="113"/>
    </row>
    <row r="1941" spans="1:32" s="16" customFormat="1">
      <c r="B1941" s="3">
        <v>1046</v>
      </c>
      <c r="C1941" s="22" t="s">
        <v>11</v>
      </c>
      <c r="D1941" s="3" t="s">
        <v>10</v>
      </c>
      <c r="E1941" s="3" t="s">
        <v>9</v>
      </c>
      <c r="F1941" s="3" t="s">
        <v>8</v>
      </c>
      <c r="G1941" s="19" t="s">
        <v>34</v>
      </c>
      <c r="H1941" s="83">
        <v>0.23203476663697209</v>
      </c>
      <c r="I1941" s="16">
        <f>LOG(H1941)</f>
        <v>-0.6344469382669965</v>
      </c>
      <c r="N1941" s="16">
        <v>0.24642918074916861</v>
      </c>
      <c r="O1941" s="16">
        <v>0.10442475597847908</v>
      </c>
      <c r="P1941" s="16">
        <v>-0.64544467499808289</v>
      </c>
      <c r="Q1941" s="16">
        <v>0.19338720088255407</v>
      </c>
      <c r="R1941" s="16">
        <f>(H1941-N1941)/O1941</f>
        <v>-0.13784484318223422</v>
      </c>
      <c r="S1941" s="16">
        <f>(I1941-P1941)/Q1941</f>
        <v>5.686900002118251E-2</v>
      </c>
      <c r="T1941" s="113">
        <v>-0.13784484318223422</v>
      </c>
      <c r="U1941" s="113">
        <v>5.686900002118251E-2</v>
      </c>
      <c r="V1941" s="113"/>
    </row>
    <row r="1942" spans="1:32" s="16" customFormat="1">
      <c r="B1942" s="3">
        <v>1090</v>
      </c>
      <c r="C1942" s="22" t="s">
        <v>11</v>
      </c>
      <c r="D1942" s="3" t="s">
        <v>10</v>
      </c>
      <c r="E1942" s="3" t="s">
        <v>9</v>
      </c>
      <c r="F1942" s="3" t="s">
        <v>8</v>
      </c>
      <c r="G1942" s="19" t="s">
        <v>34</v>
      </c>
      <c r="H1942" s="83">
        <v>0.13166874297637479</v>
      </c>
      <c r="I1942" s="16">
        <f>LOG(H1942)</f>
        <v>-0.88051731056606941</v>
      </c>
      <c r="N1942" s="16">
        <v>0.24642918074916861</v>
      </c>
      <c r="O1942" s="16">
        <v>0.10442475597847908</v>
      </c>
      <c r="P1942" s="16">
        <v>-0.64544467499808289</v>
      </c>
      <c r="Q1942" s="16">
        <v>0.19338720088255407</v>
      </c>
      <c r="R1942" s="16">
        <f>(H1942-N1942)/O1942</f>
        <v>-1.098977313353213</v>
      </c>
      <c r="S1942" s="16">
        <f>(I1942-P1942)/Q1942</f>
        <v>-1.2155542584782972</v>
      </c>
      <c r="T1942" s="113">
        <v>-1.098977313353213</v>
      </c>
      <c r="U1942" s="113">
        <v>-1.2155542584782972</v>
      </c>
      <c r="V1942" s="113"/>
    </row>
    <row r="1943" spans="1:32" s="16" customFormat="1">
      <c r="B1943" s="3">
        <v>1091</v>
      </c>
      <c r="C1943" s="22" t="s">
        <v>11</v>
      </c>
      <c r="D1943" s="3" t="s">
        <v>10</v>
      </c>
      <c r="E1943" s="3" t="s">
        <v>9</v>
      </c>
      <c r="F1943" s="3" t="s">
        <v>8</v>
      </c>
      <c r="G1943" s="19" t="s">
        <v>34</v>
      </c>
      <c r="H1943" s="83">
        <v>0.21269101640030696</v>
      </c>
      <c r="I1943" s="16">
        <f>LOG(H1943)</f>
        <v>-0.67225085335147472</v>
      </c>
      <c r="N1943" s="16">
        <v>0.24642918074916861</v>
      </c>
      <c r="O1943" s="16">
        <v>0.10442475597847908</v>
      </c>
      <c r="P1943" s="16">
        <v>-0.64544467499808289</v>
      </c>
      <c r="Q1943" s="16">
        <v>0.19338720088255407</v>
      </c>
      <c r="R1943" s="16">
        <f>(H1943-N1943)/O1943</f>
        <v>-0.32308588162575885</v>
      </c>
      <c r="S1943" s="16">
        <f>(I1943-P1943)/Q1943</f>
        <v>-0.13861402528738953</v>
      </c>
      <c r="T1943" s="113">
        <v>-0.32308588162575885</v>
      </c>
      <c r="U1943" s="113">
        <v>-0.13861402528738953</v>
      </c>
      <c r="V1943" s="113"/>
    </row>
    <row r="1944" spans="1:32" s="16" customFormat="1">
      <c r="B1944" s="3">
        <v>1092</v>
      </c>
      <c r="C1944" s="22" t="s">
        <v>11</v>
      </c>
      <c r="D1944" s="3" t="s">
        <v>10</v>
      </c>
      <c r="E1944" s="3" t="s">
        <v>9</v>
      </c>
      <c r="F1944" s="3" t="s">
        <v>8</v>
      </c>
      <c r="G1944" s="19" t="s">
        <v>34</v>
      </c>
      <c r="H1944" s="83">
        <v>0.42410376206113115</v>
      </c>
      <c r="I1944" s="16">
        <f>LOG(H1944)</f>
        <v>-0.37252787506412149</v>
      </c>
      <c r="N1944" s="16">
        <v>0.24642918074916861</v>
      </c>
      <c r="O1944" s="16">
        <v>0.10442475597847908</v>
      </c>
      <c r="P1944" s="16">
        <v>-0.64544467499808289</v>
      </c>
      <c r="Q1944" s="16">
        <v>0.19338720088255407</v>
      </c>
      <c r="R1944" s="16">
        <f>(H1944-N1944)/O1944</f>
        <v>1.7014603447919909</v>
      </c>
      <c r="S1944" s="16">
        <f>(I1944-P1944)/Q1944</f>
        <v>1.4112454117359423</v>
      </c>
      <c r="T1944" s="113">
        <v>1.7014603447919909</v>
      </c>
      <c r="U1944" s="113">
        <v>1.4112454117359423</v>
      </c>
      <c r="V1944" s="113"/>
    </row>
    <row r="1945" spans="1:32" s="16" customFormat="1">
      <c r="B1945" s="3">
        <v>1094</v>
      </c>
      <c r="C1945" s="22" t="s">
        <v>11</v>
      </c>
      <c r="D1945" s="3" t="s">
        <v>10</v>
      </c>
      <c r="E1945" s="3" t="s">
        <v>9</v>
      </c>
      <c r="F1945" s="3" t="s">
        <v>8</v>
      </c>
      <c r="G1945" s="19" t="s">
        <v>34</v>
      </c>
      <c r="H1945" s="83">
        <v>0.38109323148408053</v>
      </c>
      <c r="I1945" s="16">
        <f>LOG(H1945)</f>
        <v>-0.41896876457136079</v>
      </c>
      <c r="N1945" s="16">
        <v>0.24642918074916861</v>
      </c>
      <c r="O1945" s="16">
        <v>0.10442475597847908</v>
      </c>
      <c r="P1945" s="16">
        <v>-0.64544467499808289</v>
      </c>
      <c r="Q1945" s="16">
        <v>0.19338720088255407</v>
      </c>
      <c r="R1945" s="16">
        <f>(H1945-N1945)/O1945</f>
        <v>1.2895797502525632</v>
      </c>
      <c r="S1945" s="16">
        <f>(I1945-P1945)/Q1945</f>
        <v>1.171100824631425</v>
      </c>
      <c r="T1945" s="113">
        <v>1.2895797502525632</v>
      </c>
      <c r="U1945" s="113">
        <v>1.171100824631425</v>
      </c>
      <c r="V1945" s="113"/>
    </row>
    <row r="1946" spans="1:32" s="16" customFormat="1">
      <c r="B1946" s="3">
        <v>1095</v>
      </c>
      <c r="C1946" s="22" t="s">
        <v>11</v>
      </c>
      <c r="D1946" s="3" t="s">
        <v>10</v>
      </c>
      <c r="E1946" s="3" t="s">
        <v>9</v>
      </c>
      <c r="F1946" s="3" t="s">
        <v>8</v>
      </c>
      <c r="G1946" s="19" t="s">
        <v>34</v>
      </c>
      <c r="H1946" s="83">
        <v>0.15970966527858715</v>
      </c>
      <c r="I1946" s="16">
        <f>LOG(H1946)</f>
        <v>-0.79666880051687206</v>
      </c>
      <c r="N1946" s="16">
        <v>0.24642918074916861</v>
      </c>
      <c r="O1946" s="16">
        <v>0.10442475597847908</v>
      </c>
      <c r="P1946" s="16">
        <v>-0.64544467499808289</v>
      </c>
      <c r="Q1946" s="16">
        <v>0.19338720088255407</v>
      </c>
      <c r="R1946" s="16">
        <f>(H1946-N1946)/O1946</f>
        <v>-0.8304497784840742</v>
      </c>
      <c r="S1946" s="16">
        <f>(I1946-P1946)/Q1946</f>
        <v>-0.78197587445628858</v>
      </c>
      <c r="T1946" s="113">
        <v>-0.8304497784840742</v>
      </c>
      <c r="U1946" s="113">
        <v>-0.78197587445628858</v>
      </c>
      <c r="V1946" s="116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</row>
    <row r="1947" spans="1:32" s="16" customFormat="1">
      <c r="A1947" s="7"/>
      <c r="B1947" s="3">
        <v>1134</v>
      </c>
      <c r="C1947" s="3" t="s">
        <v>171</v>
      </c>
      <c r="D1947" s="25" t="s">
        <v>93</v>
      </c>
      <c r="E1947" s="3" t="s">
        <v>9</v>
      </c>
      <c r="F1947" s="3" t="s">
        <v>8</v>
      </c>
      <c r="G1947" s="19" t="s">
        <v>34</v>
      </c>
      <c r="H1947" s="83">
        <v>0.27669336226221453</v>
      </c>
      <c r="I1947" s="16">
        <f>LOG(H1947)</f>
        <v>-0.55800125924527844</v>
      </c>
      <c r="N1947" s="16">
        <v>0.24642918074916861</v>
      </c>
      <c r="O1947" s="16">
        <v>0.10442475597847908</v>
      </c>
      <c r="P1947" s="16">
        <v>-0.64544467499808289</v>
      </c>
      <c r="Q1947" s="16">
        <v>0.19338720088255407</v>
      </c>
      <c r="R1947" s="16">
        <f>(H1947-N1947)/O1947</f>
        <v>0.28981807263483633</v>
      </c>
      <c r="S1947" s="16">
        <f>(I1947-P1947)/Q1947</f>
        <v>0.45216754445869295</v>
      </c>
      <c r="T1947" s="113">
        <v>0.28981807263483633</v>
      </c>
      <c r="U1947" s="113">
        <v>0.45216754445869295</v>
      </c>
      <c r="V1947" s="116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</row>
    <row r="1948" spans="1:32" s="16" customFormat="1">
      <c r="A1948" s="7"/>
      <c r="B1948" s="3">
        <v>1135</v>
      </c>
      <c r="C1948" s="3" t="s">
        <v>171</v>
      </c>
      <c r="D1948" s="25" t="s">
        <v>93</v>
      </c>
      <c r="E1948" s="3" t="s">
        <v>9</v>
      </c>
      <c r="F1948" s="3" t="s">
        <v>8</v>
      </c>
      <c r="G1948" s="19" t="s">
        <v>34</v>
      </c>
      <c r="H1948" s="83">
        <v>8.9860433632163367E-2</v>
      </c>
      <c r="I1948" s="16">
        <f>LOG(H1948)</f>
        <v>-1.0464314899984872</v>
      </c>
      <c r="N1948" s="16">
        <v>0.24642918074916861</v>
      </c>
      <c r="O1948" s="16">
        <v>0.10442475597847908</v>
      </c>
      <c r="P1948" s="16">
        <v>-0.64544467499808289</v>
      </c>
      <c r="Q1948" s="16">
        <v>0.19338720088255407</v>
      </c>
      <c r="R1948" s="16">
        <f>(H1948-N1948)/O1948</f>
        <v>-1.499345108829103</v>
      </c>
      <c r="S1948" s="16">
        <f>(I1948-P1948)/Q1948</f>
        <v>-2.073492005522783</v>
      </c>
      <c r="T1948" s="113">
        <v>-1.499345108829103</v>
      </c>
      <c r="U1948" s="113">
        <v>-2.073492005522783</v>
      </c>
      <c r="V1948" s="116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</row>
    <row r="1949" spans="1:32" s="16" customFormat="1">
      <c r="A1949" s="7"/>
      <c r="B1949" s="3">
        <v>1150</v>
      </c>
      <c r="C1949" s="3" t="s">
        <v>171</v>
      </c>
      <c r="D1949" s="25" t="s">
        <v>93</v>
      </c>
      <c r="E1949" s="3" t="s">
        <v>9</v>
      </c>
      <c r="F1949" s="3" t="s">
        <v>8</v>
      </c>
      <c r="G1949" s="19" t="s">
        <v>34</v>
      </c>
      <c r="H1949" s="83">
        <v>0.13181528993004255</v>
      </c>
      <c r="I1949" s="16">
        <f>LOG(H1949)</f>
        <v>-0.88003421078064159</v>
      </c>
      <c r="N1949" s="16">
        <v>0.24642918074916861</v>
      </c>
      <c r="O1949" s="16">
        <v>0.10442475597847908</v>
      </c>
      <c r="P1949" s="16">
        <v>-0.64544467499808289</v>
      </c>
      <c r="Q1949" s="16">
        <v>0.19338720088255407</v>
      </c>
      <c r="R1949" s="16">
        <f>(H1949-N1949)/O1949</f>
        <v>-1.0975739396771669</v>
      </c>
      <c r="S1949" s="16">
        <f>(I1949-P1949)/Q1949</f>
        <v>-1.2130561625173282</v>
      </c>
      <c r="T1949" s="113">
        <v>-1.0975739396771669</v>
      </c>
      <c r="U1949" s="113">
        <v>-1.2130561625173282</v>
      </c>
      <c r="V1949" s="116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</row>
    <row r="1950" spans="1:32" s="16" customFormat="1">
      <c r="A1950" s="7"/>
      <c r="B1950" s="3">
        <v>1151</v>
      </c>
      <c r="C1950" s="3" t="s">
        <v>171</v>
      </c>
      <c r="D1950" s="25" t="s">
        <v>93</v>
      </c>
      <c r="E1950" s="3" t="s">
        <v>9</v>
      </c>
      <c r="F1950" s="3" t="s">
        <v>8</v>
      </c>
      <c r="G1950" s="19" t="s">
        <v>34</v>
      </c>
      <c r="H1950" s="83">
        <v>0.14690177257494172</v>
      </c>
      <c r="I1950" s="16">
        <f>LOG(H1950)</f>
        <v>-0.83297296380898478</v>
      </c>
      <c r="N1950" s="16">
        <v>0.24642918074916861</v>
      </c>
      <c r="O1950" s="16">
        <v>0.10442475597847908</v>
      </c>
      <c r="P1950" s="16">
        <v>-0.64544467499808289</v>
      </c>
      <c r="Q1950" s="16">
        <v>0.19338720088255407</v>
      </c>
      <c r="R1950" s="16">
        <f>(H1950-N1950)/O1950</f>
        <v>-0.95310165910024747</v>
      </c>
      <c r="S1950" s="16">
        <f>(I1950-P1950)/Q1950</f>
        <v>-0.96970372369570434</v>
      </c>
      <c r="T1950" s="113">
        <v>-0.95310165910024747</v>
      </c>
      <c r="U1950" s="113">
        <v>-0.96970372369570434</v>
      </c>
      <c r="V1950" s="116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</row>
    <row r="1951" spans="1:32" s="16" customFormat="1">
      <c r="A1951" s="7"/>
      <c r="B1951" s="3">
        <v>1163</v>
      </c>
      <c r="C1951" s="3" t="s">
        <v>171</v>
      </c>
      <c r="D1951" s="25" t="s">
        <v>93</v>
      </c>
      <c r="E1951" s="3" t="s">
        <v>9</v>
      </c>
      <c r="F1951" s="3" t="s">
        <v>8</v>
      </c>
      <c r="G1951" s="19" t="s">
        <v>34</v>
      </c>
      <c r="H1951" s="83">
        <v>0.27857440923963622</v>
      </c>
      <c r="I1951" s="16">
        <f>LOG(H1951)</f>
        <v>-0.5550587817974787</v>
      </c>
      <c r="N1951" s="16">
        <v>0.24642918074916861</v>
      </c>
      <c r="O1951" s="16">
        <v>0.10442475597847908</v>
      </c>
      <c r="P1951" s="16">
        <v>-0.64544467499808289</v>
      </c>
      <c r="Q1951" s="16">
        <v>0.19338720088255407</v>
      </c>
      <c r="R1951" s="16">
        <f>(H1951-N1951)/O1951</f>
        <v>0.30783149253508835</v>
      </c>
      <c r="S1951" s="16">
        <f>(I1951-P1951)/Q1951</f>
        <v>0.4673830159809616</v>
      </c>
      <c r="T1951" s="113">
        <v>0.30783149253508835</v>
      </c>
      <c r="U1951" s="113">
        <v>0.4673830159809616</v>
      </c>
      <c r="V1951" s="116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</row>
    <row r="1952" spans="1:32" s="16" customFormat="1">
      <c r="A1952" s="7"/>
      <c r="B1952" s="3">
        <v>1164</v>
      </c>
      <c r="C1952" s="3" t="s">
        <v>171</v>
      </c>
      <c r="D1952" s="25" t="s">
        <v>93</v>
      </c>
      <c r="E1952" s="3" t="s">
        <v>9</v>
      </c>
      <c r="F1952" s="3" t="s">
        <v>8</v>
      </c>
      <c r="G1952" s="19" t="s">
        <v>34</v>
      </c>
      <c r="H1952" s="83">
        <v>0.10235240904280646</v>
      </c>
      <c r="I1952" s="16">
        <f>LOG(H1952)</f>
        <v>-0.9899019310016226</v>
      </c>
      <c r="N1952" s="16">
        <v>0.24642918074916861</v>
      </c>
      <c r="O1952" s="16">
        <v>0.10442475597847908</v>
      </c>
      <c r="P1952" s="16">
        <v>-0.64544467499808289</v>
      </c>
      <c r="Q1952" s="16">
        <v>0.19338720088255407</v>
      </c>
      <c r="R1952" s="16">
        <f>(H1952-N1952)/O1952</f>
        <v>-1.3797185385432451</v>
      </c>
      <c r="S1952" s="16">
        <f>(I1952-P1952)/Q1952</f>
        <v>-1.7811791805846136</v>
      </c>
      <c r="T1952" s="113">
        <v>-1.3797185385432451</v>
      </c>
      <c r="U1952" s="113">
        <v>-1.7811791805846136</v>
      </c>
      <c r="V1952" s="116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</row>
    <row r="1953" spans="1:32" s="16" customFormat="1">
      <c r="A1953" s="7"/>
      <c r="B1953" s="3" t="s">
        <v>183</v>
      </c>
      <c r="C1953" s="3" t="s">
        <v>171</v>
      </c>
      <c r="D1953" s="25" t="s">
        <v>93</v>
      </c>
      <c r="E1953" s="3" t="s">
        <v>9</v>
      </c>
      <c r="F1953" s="3" t="s">
        <v>8</v>
      </c>
      <c r="G1953" s="19" t="s">
        <v>34</v>
      </c>
      <c r="H1953" s="83">
        <v>0.50125340270599184</v>
      </c>
      <c r="I1953" s="16">
        <f>LOG(H1953)</f>
        <v>-0.29994266619935245</v>
      </c>
      <c r="N1953" s="16">
        <v>0.24642918074916861</v>
      </c>
      <c r="O1953" s="16">
        <v>0.10442475597847908</v>
      </c>
      <c r="P1953" s="16">
        <v>-0.64544467499808289</v>
      </c>
      <c r="Q1953" s="16">
        <v>0.19338720088255407</v>
      </c>
      <c r="R1953" s="16">
        <f>(H1953-N1953)/O1953</f>
        <v>2.4402663867305563</v>
      </c>
      <c r="S1953" s="16">
        <f>(I1953-P1953)/Q1953</f>
        <v>1.786581569110963</v>
      </c>
      <c r="T1953" s="113">
        <v>2.4402663867305563</v>
      </c>
      <c r="U1953" s="113">
        <v>1.786581569110963</v>
      </c>
      <c r="V1953" s="117"/>
      <c r="W1953" s="45"/>
      <c r="X1953" s="45"/>
      <c r="Y1953" s="45"/>
      <c r="Z1953" s="45"/>
      <c r="AA1953" s="45"/>
      <c r="AB1953" s="45"/>
      <c r="AC1953" s="45"/>
      <c r="AD1953" s="45"/>
      <c r="AE1953" s="45"/>
      <c r="AF1953" s="45"/>
    </row>
    <row r="1954" spans="1:32" s="16" customFormat="1">
      <c r="A1954" s="7"/>
      <c r="B1954" s="3" t="s">
        <v>182</v>
      </c>
      <c r="C1954" s="3" t="s">
        <v>171</v>
      </c>
      <c r="D1954" s="25" t="s">
        <v>93</v>
      </c>
      <c r="E1954" s="3" t="s">
        <v>9</v>
      </c>
      <c r="F1954" s="3" t="s">
        <v>8</v>
      </c>
      <c r="G1954" s="19" t="s">
        <v>34</v>
      </c>
      <c r="H1954" s="83">
        <v>0.110909065211028</v>
      </c>
      <c r="I1954" s="16">
        <f>LOG(H1954)</f>
        <v>-0.95503295511119013</v>
      </c>
      <c r="N1954" s="16">
        <v>0.24642918074916861</v>
      </c>
      <c r="O1954" s="16">
        <v>0.10442475597847908</v>
      </c>
      <c r="P1954" s="16">
        <v>-0.64544467499808289</v>
      </c>
      <c r="Q1954" s="16">
        <v>0.19338720088255407</v>
      </c>
      <c r="R1954" s="16">
        <f>(H1954-N1954)/O1954</f>
        <v>-1.2977776607500042</v>
      </c>
      <c r="S1954" s="16">
        <f>(I1954-P1954)/Q1954</f>
        <v>-1.6008726466914593</v>
      </c>
      <c r="T1954" s="113">
        <v>-1.2977776607500042</v>
      </c>
      <c r="U1954" s="113">
        <v>-1.6008726466914593</v>
      </c>
      <c r="V1954" s="117"/>
      <c r="W1954" s="45"/>
      <c r="X1954" s="45"/>
      <c r="Y1954" s="45"/>
      <c r="Z1954" s="45"/>
      <c r="AA1954" s="45"/>
      <c r="AB1954" s="45"/>
      <c r="AC1954" s="45"/>
      <c r="AD1954" s="45"/>
      <c r="AE1954" s="45"/>
      <c r="AF1954" s="45"/>
    </row>
    <row r="1955" spans="1:32" s="16" customFormat="1">
      <c r="A1955" s="7"/>
      <c r="B1955" s="3" t="s">
        <v>181</v>
      </c>
      <c r="C1955" s="3" t="s">
        <v>171</v>
      </c>
      <c r="D1955" s="25" t="s">
        <v>93</v>
      </c>
      <c r="E1955" s="3" t="s">
        <v>9</v>
      </c>
      <c r="F1955" s="3" t="s">
        <v>8</v>
      </c>
      <c r="G1955" s="19" t="s">
        <v>34</v>
      </c>
      <c r="H1955" s="83">
        <v>0.13518724483262584</v>
      </c>
      <c r="I1955" s="16">
        <f>LOG(H1955)</f>
        <v>-0.86906428295155091</v>
      </c>
      <c r="N1955" s="16">
        <v>0.24642918074916861</v>
      </c>
      <c r="O1955" s="16">
        <v>0.10442475597847908</v>
      </c>
      <c r="P1955" s="16">
        <v>-0.64544467499808289</v>
      </c>
      <c r="Q1955" s="16">
        <v>0.19338720088255407</v>
      </c>
      <c r="R1955" s="16">
        <f>(H1955-N1955)/O1955</f>
        <v>-1.0652831780566347</v>
      </c>
      <c r="S1955" s="16">
        <f>(I1955-P1955)/Q1955</f>
        <v>-1.1563309615783435</v>
      </c>
      <c r="T1955" s="113">
        <v>-1.0652831780566347</v>
      </c>
      <c r="U1955" s="113">
        <v>-1.1563309615783435</v>
      </c>
      <c r="V1955" s="117"/>
      <c r="W1955" s="45"/>
      <c r="X1955" s="45"/>
      <c r="Y1955" s="45"/>
      <c r="Z1955" s="45"/>
      <c r="AA1955" s="45"/>
      <c r="AB1955" s="45"/>
      <c r="AC1955" s="45"/>
      <c r="AD1955" s="45"/>
      <c r="AE1955" s="45"/>
      <c r="AF1955" s="45"/>
    </row>
    <row r="1956" spans="1:32" s="16" customFormat="1">
      <c r="A1956" s="7"/>
      <c r="B1956" s="3" t="s">
        <v>172</v>
      </c>
      <c r="C1956" s="3" t="s">
        <v>171</v>
      </c>
      <c r="D1956" s="4" t="s">
        <v>93</v>
      </c>
      <c r="E1956" s="3" t="s">
        <v>9</v>
      </c>
      <c r="F1956" s="3" t="s">
        <v>8</v>
      </c>
      <c r="G1956" s="19" t="s">
        <v>34</v>
      </c>
      <c r="H1956" s="83">
        <v>0.22195806205239535</v>
      </c>
      <c r="I1956" s="16">
        <f>LOG(H1956)</f>
        <v>-0.6537290757285924</v>
      </c>
      <c r="N1956" s="16">
        <v>0.24642918074916861</v>
      </c>
      <c r="O1956" s="16">
        <v>0.10442475597847908</v>
      </c>
      <c r="P1956" s="16">
        <v>-0.64544467499808289</v>
      </c>
      <c r="Q1956" s="16">
        <v>0.19338720088255407</v>
      </c>
      <c r="R1956" s="16">
        <f>(H1956-N1956)/O1956</f>
        <v>-0.23434212000281351</v>
      </c>
      <c r="S1956" s="16">
        <f>(I1956-P1956)/Q1956</f>
        <v>-4.2838412742427091E-2</v>
      </c>
      <c r="T1956" s="113">
        <v>-0.23434212000281351</v>
      </c>
      <c r="U1956" s="113">
        <v>-4.2838412742427091E-2</v>
      </c>
      <c r="V1956" s="117"/>
      <c r="W1956" s="45"/>
      <c r="X1956" s="45"/>
      <c r="Y1956" s="45"/>
      <c r="Z1956" s="45"/>
      <c r="AA1956" s="45"/>
      <c r="AB1956" s="45"/>
      <c r="AC1956" s="45"/>
      <c r="AD1956" s="45"/>
      <c r="AE1956" s="45"/>
      <c r="AF1956" s="45"/>
    </row>
    <row r="1957" spans="1:32" s="16" customFormat="1">
      <c r="A1957" s="7"/>
      <c r="B1957" s="3">
        <v>1010</v>
      </c>
      <c r="C1957" s="3" t="s">
        <v>171</v>
      </c>
      <c r="D1957" s="3" t="s">
        <v>10</v>
      </c>
      <c r="E1957" s="3" t="s">
        <v>9</v>
      </c>
      <c r="F1957" s="3" t="s">
        <v>8</v>
      </c>
      <c r="G1957" s="19" t="s">
        <v>34</v>
      </c>
      <c r="H1957" s="83">
        <v>0.13711879596764551</v>
      </c>
      <c r="I1957" s="16">
        <f>LOG(H1957)</f>
        <v>-0.86290300891929728</v>
      </c>
      <c r="N1957" s="16">
        <v>0.24642918074916861</v>
      </c>
      <c r="O1957" s="16">
        <v>0.10442475597847908</v>
      </c>
      <c r="P1957" s="16">
        <v>-0.64544467499808289</v>
      </c>
      <c r="Q1957" s="16">
        <v>0.19338720088255407</v>
      </c>
      <c r="R1957" s="16">
        <f>(H1957-N1957)/O1957</f>
        <v>-1.0467861165416648</v>
      </c>
      <c r="S1957" s="16">
        <f>(I1957-P1957)/Q1957</f>
        <v>-1.1244711797306532</v>
      </c>
      <c r="T1957" s="113">
        <v>-1.0467861165416648</v>
      </c>
      <c r="U1957" s="113">
        <v>-1.1244711797306532</v>
      </c>
      <c r="V1957" s="113"/>
    </row>
    <row r="1958" spans="1:32" s="16" customFormat="1">
      <c r="A1958" s="7"/>
      <c r="B1958" s="3">
        <v>1012</v>
      </c>
      <c r="C1958" s="3" t="s">
        <v>171</v>
      </c>
      <c r="D1958" s="3" t="s">
        <v>10</v>
      </c>
      <c r="E1958" s="3" t="s">
        <v>9</v>
      </c>
      <c r="F1958" s="3" t="s">
        <v>8</v>
      </c>
      <c r="G1958" s="19" t="s">
        <v>34</v>
      </c>
      <c r="H1958" s="83">
        <v>6.1839638936396726E-2</v>
      </c>
      <c r="I1958" s="16">
        <f>LOG(H1958)</f>
        <v>-1.2087330548010558</v>
      </c>
      <c r="N1958" s="16">
        <v>0.24642918074916861</v>
      </c>
      <c r="O1958" s="16">
        <v>0.10442475597847908</v>
      </c>
      <c r="P1958" s="16">
        <v>-0.64544467499808289</v>
      </c>
      <c r="Q1958" s="16">
        <v>0.19338720088255407</v>
      </c>
      <c r="R1958" s="16">
        <f>(H1958-N1958)/O1958</f>
        <v>-1.7676798962385314</v>
      </c>
      <c r="S1958" s="16">
        <f>(I1958-P1958)/Q1958</f>
        <v>-2.9127490197506059</v>
      </c>
      <c r="T1958" s="113">
        <v>-1.7676798962385314</v>
      </c>
      <c r="U1958" s="113">
        <v>-2.9127490197506059</v>
      </c>
      <c r="V1958" s="113"/>
    </row>
    <row r="1959" spans="1:32" s="16" customFormat="1">
      <c r="A1959" s="7"/>
      <c r="B1959" s="3">
        <v>1014</v>
      </c>
      <c r="C1959" s="3" t="s">
        <v>171</v>
      </c>
      <c r="D1959" s="3" t="s">
        <v>10</v>
      </c>
      <c r="E1959" s="3" t="s">
        <v>9</v>
      </c>
      <c r="F1959" s="3" t="s">
        <v>8</v>
      </c>
      <c r="G1959" s="19" t="s">
        <v>34</v>
      </c>
      <c r="H1959" s="83">
        <v>0.1895664159181038</v>
      </c>
      <c r="I1959" s="16">
        <f>LOG(H1959)</f>
        <v>-0.7222386009291929</v>
      </c>
      <c r="N1959" s="16">
        <v>0.24642918074916861</v>
      </c>
      <c r="O1959" s="16">
        <v>0.10442475597847908</v>
      </c>
      <c r="P1959" s="16">
        <v>-0.64544467499808289</v>
      </c>
      <c r="Q1959" s="16">
        <v>0.19338720088255407</v>
      </c>
      <c r="R1959" s="16">
        <f>(H1959-N1959)/O1959</f>
        <v>-0.54453337523511824</v>
      </c>
      <c r="S1959" s="16">
        <f>(I1959-P1959)/Q1959</f>
        <v>-0.39709931981355739</v>
      </c>
      <c r="T1959" s="113">
        <v>-0.54453337523511824</v>
      </c>
      <c r="U1959" s="113">
        <v>-0.39709931981355739</v>
      </c>
      <c r="V1959" s="113"/>
    </row>
    <row r="1960" spans="1:32" s="16" customFormat="1">
      <c r="A1960" s="7"/>
      <c r="B1960" s="3">
        <v>1017</v>
      </c>
      <c r="C1960" s="3" t="s">
        <v>171</v>
      </c>
      <c r="D1960" s="3" t="s">
        <v>10</v>
      </c>
      <c r="E1960" s="3" t="s">
        <v>9</v>
      </c>
      <c r="F1960" s="3" t="s">
        <v>8</v>
      </c>
      <c r="G1960" s="19" t="s">
        <v>34</v>
      </c>
      <c r="H1960" s="83">
        <v>0.15666638370112135</v>
      </c>
      <c r="I1960" s="16">
        <f>LOG(H1960)</f>
        <v>-0.8050241811913017</v>
      </c>
      <c r="N1960" s="16">
        <v>0.24642918074916861</v>
      </c>
      <c r="O1960" s="16">
        <v>0.10442475597847908</v>
      </c>
      <c r="P1960" s="16">
        <v>-0.64544467499808289</v>
      </c>
      <c r="Q1960" s="16">
        <v>0.19338720088255407</v>
      </c>
      <c r="R1960" s="16">
        <f>(H1960-N1960)/O1960</f>
        <v>-0.85959307452484257</v>
      </c>
      <c r="S1960" s="16">
        <f>(I1960-P1960)/Q1960</f>
        <v>-0.82518132257435695</v>
      </c>
      <c r="T1960" s="113">
        <v>-0.85959307452484257</v>
      </c>
      <c r="U1960" s="113">
        <v>-0.82518132257435695</v>
      </c>
      <c r="V1960" s="113"/>
    </row>
    <row r="1961" spans="1:32" s="16" customFormat="1">
      <c r="A1961" s="7"/>
      <c r="B1961" s="3">
        <v>1018</v>
      </c>
      <c r="C1961" s="3" t="s">
        <v>171</v>
      </c>
      <c r="D1961" s="3" t="s">
        <v>10</v>
      </c>
      <c r="E1961" s="3" t="s">
        <v>9</v>
      </c>
      <c r="F1961" s="3" t="s">
        <v>8</v>
      </c>
      <c r="G1961" s="19" t="s">
        <v>34</v>
      </c>
      <c r="H1961" s="83">
        <v>8.5090227586161846E-2</v>
      </c>
      <c r="I1961" s="16">
        <f>LOG(H1961)</f>
        <v>-1.0701203147580474</v>
      </c>
      <c r="N1961" s="16">
        <v>0.24642918074916861</v>
      </c>
      <c r="O1961" s="16">
        <v>0.10442475597847908</v>
      </c>
      <c r="P1961" s="16">
        <v>-0.64544467499808289</v>
      </c>
      <c r="Q1961" s="16">
        <v>0.19338720088255407</v>
      </c>
      <c r="R1961" s="16">
        <f>(H1961-N1961)/O1961</f>
        <v>-1.5450259055070921</v>
      </c>
      <c r="S1961" s="16">
        <f>(I1961-P1961)/Q1961</f>
        <v>-2.1959862794532827</v>
      </c>
      <c r="T1961" s="113">
        <v>-1.5450259055070921</v>
      </c>
      <c r="U1961" s="113">
        <v>-2.1959862794532827</v>
      </c>
      <c r="V1961" s="113"/>
    </row>
    <row r="1962" spans="1:32" s="16" customFormat="1">
      <c r="A1962" s="7"/>
      <c r="B1962" s="3">
        <v>1019</v>
      </c>
      <c r="C1962" s="3" t="s">
        <v>171</v>
      </c>
      <c r="D1962" s="3" t="s">
        <v>10</v>
      </c>
      <c r="E1962" s="3" t="s">
        <v>9</v>
      </c>
      <c r="F1962" s="3" t="s">
        <v>8</v>
      </c>
      <c r="G1962" s="19" t="s">
        <v>34</v>
      </c>
      <c r="H1962" s="83">
        <v>0.12673860193351225</v>
      </c>
      <c r="I1962" s="16">
        <f>LOG(H1962)</f>
        <v>-0.89709108793122927</v>
      </c>
      <c r="N1962" s="16">
        <v>0.24642918074916861</v>
      </c>
      <c r="O1962" s="16">
        <v>0.10442475597847908</v>
      </c>
      <c r="P1962" s="16">
        <v>-0.64544467499808289</v>
      </c>
      <c r="Q1962" s="16">
        <v>0.19338720088255407</v>
      </c>
      <c r="R1962" s="16">
        <f>(H1962-N1962)/O1962</f>
        <v>-1.1461896912674943</v>
      </c>
      <c r="S1962" s="16">
        <f>(I1962-P1962)/Q1962</f>
        <v>-1.3012568142292606</v>
      </c>
      <c r="T1962" s="113">
        <v>-1.1461896912674943</v>
      </c>
      <c r="U1962" s="113">
        <v>-1.3012568142292606</v>
      </c>
      <c r="V1962" s="113"/>
    </row>
    <row r="1963" spans="1:32" s="16" customFormat="1">
      <c r="A1963" s="7"/>
      <c r="B1963" s="3">
        <v>1060</v>
      </c>
      <c r="C1963" s="3" t="s">
        <v>171</v>
      </c>
      <c r="D1963" s="3" t="s">
        <v>10</v>
      </c>
      <c r="E1963" s="3" t="s">
        <v>9</v>
      </c>
      <c r="F1963" s="3" t="s">
        <v>8</v>
      </c>
      <c r="G1963" s="19" t="s">
        <v>34</v>
      </c>
      <c r="H1963" s="83">
        <v>0.1891494119528252</v>
      </c>
      <c r="I1963" s="16">
        <f>LOG(H1963)</f>
        <v>-0.72319500454855723</v>
      </c>
      <c r="N1963" s="16">
        <v>0.24642918074916861</v>
      </c>
      <c r="O1963" s="16">
        <v>0.10442475597847908</v>
      </c>
      <c r="P1963" s="16">
        <v>-0.64544467499808289</v>
      </c>
      <c r="Q1963" s="16">
        <v>0.19338720088255407</v>
      </c>
      <c r="R1963" s="16">
        <f>(H1963-N1963)/O1963</f>
        <v>-0.5485267191636839</v>
      </c>
      <c r="S1963" s="16">
        <f>(I1963-P1963)/Q1963</f>
        <v>-0.40204485713453642</v>
      </c>
      <c r="T1963" s="113">
        <v>-0.5485267191636839</v>
      </c>
      <c r="U1963" s="113">
        <v>-0.40204485713453642</v>
      </c>
      <c r="V1963" s="113"/>
    </row>
    <row r="1964" spans="1:32" s="16" customFormat="1">
      <c r="A1964" s="7"/>
      <c r="B1964" s="3">
        <v>1066</v>
      </c>
      <c r="C1964" s="3" t="s">
        <v>171</v>
      </c>
      <c r="D1964" s="3" t="s">
        <v>10</v>
      </c>
      <c r="E1964" s="3" t="s">
        <v>9</v>
      </c>
      <c r="F1964" s="3" t="s">
        <v>8</v>
      </c>
      <c r="G1964" s="19" t="s">
        <v>34</v>
      </c>
      <c r="H1964" s="83">
        <v>0.21011116974752686</v>
      </c>
      <c r="I1964" s="16">
        <f>LOG(H1964)</f>
        <v>-0.67755085939427762</v>
      </c>
      <c r="N1964" s="16">
        <v>0.24642918074916861</v>
      </c>
      <c r="O1964" s="16">
        <v>0.10442475597847908</v>
      </c>
      <c r="P1964" s="16">
        <v>-0.64544467499808289</v>
      </c>
      <c r="Q1964" s="16">
        <v>0.19338720088255407</v>
      </c>
      <c r="R1964" s="16">
        <f>(H1964-N1964)/O1964</f>
        <v>-0.34779119818222548</v>
      </c>
      <c r="S1964" s="16">
        <f>(I1964-P1964)/Q1964</f>
        <v>-0.16602021359052155</v>
      </c>
      <c r="T1964" s="113">
        <v>-0.34779119818222548</v>
      </c>
      <c r="U1964" s="113">
        <v>-0.16602021359052155</v>
      </c>
      <c r="V1964" s="113"/>
    </row>
    <row r="1965" spans="1:32" s="16" customFormat="1">
      <c r="A1965" s="7"/>
      <c r="B1965" s="3">
        <v>1073</v>
      </c>
      <c r="C1965" s="3" t="s">
        <v>171</v>
      </c>
      <c r="D1965" s="3" t="s">
        <v>10</v>
      </c>
      <c r="E1965" s="3" t="s">
        <v>9</v>
      </c>
      <c r="F1965" s="3" t="s">
        <v>8</v>
      </c>
      <c r="G1965" s="19" t="s">
        <v>34</v>
      </c>
      <c r="H1965" s="83">
        <v>0.25653394039482719</v>
      </c>
      <c r="I1965" s="16">
        <f>LOG(H1965)</f>
        <v>-0.59085516797494353</v>
      </c>
      <c r="N1965" s="16">
        <v>0.24642918074916861</v>
      </c>
      <c r="O1965" s="16">
        <v>0.10442475597847908</v>
      </c>
      <c r="P1965" s="16">
        <v>-0.64544467499808289</v>
      </c>
      <c r="Q1965" s="16">
        <v>0.19338720088255407</v>
      </c>
      <c r="R1965" s="16">
        <f>(H1965-N1965)/O1965</f>
        <v>9.6765939752265884E-2</v>
      </c>
      <c r="S1965" s="16">
        <f>(I1965-P1965)/Q1965</f>
        <v>0.28228086850635015</v>
      </c>
      <c r="T1965" s="113">
        <v>9.6765939752265884E-2</v>
      </c>
      <c r="U1965" s="113">
        <v>0.28228086850635015</v>
      </c>
      <c r="V1965" s="113"/>
    </row>
    <row r="1966" spans="1:32" s="16" customFormat="1">
      <c r="A1966" s="7"/>
      <c r="B1966" s="3">
        <v>1076</v>
      </c>
      <c r="C1966" s="3" t="s">
        <v>171</v>
      </c>
      <c r="D1966" s="3" t="s">
        <v>10</v>
      </c>
      <c r="E1966" s="3" t="s">
        <v>9</v>
      </c>
      <c r="F1966" s="3" t="s">
        <v>8</v>
      </c>
      <c r="G1966" s="19" t="s">
        <v>34</v>
      </c>
      <c r="H1966" s="83">
        <v>0.12176398340252978</v>
      </c>
      <c r="I1966" s="16">
        <f>LOG(H1966)</f>
        <v>-0.91448115277586484</v>
      </c>
      <c r="N1966" s="16">
        <v>0.24642918074916861</v>
      </c>
      <c r="O1966" s="16">
        <v>0.10442475597847908</v>
      </c>
      <c r="P1966" s="16">
        <v>-0.64544467499808289</v>
      </c>
      <c r="Q1966" s="16">
        <v>0.19338720088255407</v>
      </c>
      <c r="R1966" s="16">
        <f>(H1966-N1966)/O1966</f>
        <v>-1.1938279977626292</v>
      </c>
      <c r="S1966" s="16">
        <f>(I1966-P1966)/Q1966</f>
        <v>-1.3911803705208516</v>
      </c>
      <c r="T1966" s="113">
        <v>-1.1938279977626292</v>
      </c>
      <c r="U1966" s="113">
        <v>-1.3911803705208516</v>
      </c>
      <c r="V1966" s="113"/>
    </row>
    <row r="1967" spans="1:32" s="16" customFormat="1">
      <c r="A1967" s="7"/>
      <c r="B1967" s="13">
        <v>1077</v>
      </c>
      <c r="C1967" s="13" t="s">
        <v>171</v>
      </c>
      <c r="D1967" s="13" t="s">
        <v>10</v>
      </c>
      <c r="E1967" s="13" t="s">
        <v>9</v>
      </c>
      <c r="F1967" s="13" t="s">
        <v>8</v>
      </c>
      <c r="G1967" s="69" t="s">
        <v>34</v>
      </c>
      <c r="H1967" s="84">
        <v>0.13964321455431192</v>
      </c>
      <c r="I1967" s="24">
        <f>LOG(H1967)</f>
        <v>-0.85498016238485108</v>
      </c>
      <c r="J1967" s="24"/>
      <c r="K1967" s="24"/>
      <c r="L1967" s="24"/>
      <c r="M1967" s="24"/>
      <c r="N1967" s="16">
        <v>0.24642918074916861</v>
      </c>
      <c r="O1967" s="16">
        <v>0.10442475597847908</v>
      </c>
      <c r="P1967" s="16">
        <v>-0.64544467499808289</v>
      </c>
      <c r="Q1967" s="16">
        <v>0.19338720088255407</v>
      </c>
      <c r="R1967" s="16">
        <f>(H1967-N1967)/O1967</f>
        <v>-1.0226115942934473</v>
      </c>
      <c r="S1967" s="16">
        <f>(I1967-P1967)/Q1967</f>
        <v>-1.0835023539847455</v>
      </c>
      <c r="T1967" s="113">
        <v>-1.0226115942934473</v>
      </c>
      <c r="U1967" s="113">
        <v>-1.0835023539847455</v>
      </c>
      <c r="V1967" s="113"/>
    </row>
    <row r="1968" spans="1:32" s="16" customFormat="1">
      <c r="B1968" s="3">
        <v>1170</v>
      </c>
      <c r="C1968" s="22" t="s">
        <v>11</v>
      </c>
      <c r="D1968" s="25" t="s">
        <v>93</v>
      </c>
      <c r="E1968" s="3" t="s">
        <v>9</v>
      </c>
      <c r="F1968" s="3" t="s">
        <v>8</v>
      </c>
      <c r="G1968" s="19" t="s">
        <v>38</v>
      </c>
      <c r="H1968" s="83">
        <v>8.6014936212640447E-2</v>
      </c>
      <c r="I1968" s="16">
        <f>LOG(H1968)</f>
        <v>-1.0654261283901618</v>
      </c>
      <c r="J1968" s="28">
        <f>AVERAGE(H1968:H1977)</f>
        <v>0.1235449310323317</v>
      </c>
      <c r="K1968" s="28">
        <f>STDEV(H1968:H1977)</f>
        <v>4.1655045477704135E-2</v>
      </c>
      <c r="L1968" s="28">
        <f>AVERAGE(I1968:I1977)</f>
        <v>-0.92922507212457928</v>
      </c>
      <c r="M1968" s="28">
        <f>STDEV(I1968:I1977)</f>
        <v>0.1405888975211719</v>
      </c>
      <c r="N1968" s="16">
        <v>0.1235449310323317</v>
      </c>
      <c r="O1968" s="16">
        <v>4.1655045477704135E-2</v>
      </c>
      <c r="P1968" s="16">
        <v>-0.92922507212457928</v>
      </c>
      <c r="Q1968" s="16">
        <v>0.1405888975211719</v>
      </c>
      <c r="R1968" s="16">
        <f>(H1968-N1968)/O1968</f>
        <v>-0.90097116422017087</v>
      </c>
      <c r="S1968" s="16">
        <f>(I1968-P1968)/Q1968</f>
        <v>-0.96878956067687649</v>
      </c>
      <c r="T1968" s="113">
        <v>-0.90097116422017087</v>
      </c>
      <c r="U1968" s="113">
        <v>-0.96878956067687649</v>
      </c>
      <c r="V1968" s="116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</row>
    <row r="1969" spans="2:32" s="16" customFormat="1">
      <c r="B1969" s="3">
        <v>1171</v>
      </c>
      <c r="C1969" s="22" t="s">
        <v>11</v>
      </c>
      <c r="D1969" s="25" t="s">
        <v>93</v>
      </c>
      <c r="E1969" s="3" t="s">
        <v>9</v>
      </c>
      <c r="F1969" s="3" t="s">
        <v>8</v>
      </c>
      <c r="G1969" s="19" t="s">
        <v>38</v>
      </c>
      <c r="H1969" s="83">
        <v>8.9829459192400832E-2</v>
      </c>
      <c r="I1969" s="16">
        <f>LOG(H1969)</f>
        <v>-1.0465812149294857</v>
      </c>
      <c r="N1969" s="16">
        <v>0.1235449310323317</v>
      </c>
      <c r="O1969" s="16">
        <v>4.1655045477704135E-2</v>
      </c>
      <c r="P1969" s="16">
        <v>-0.92922507212457928</v>
      </c>
      <c r="Q1969" s="16">
        <v>0.1405888975211719</v>
      </c>
      <c r="R1969" s="16">
        <f>(H1969-N1969)/O1969</f>
        <v>-0.80939707190998222</v>
      </c>
      <c r="S1969" s="16">
        <f>(I1969-P1969)/Q1969</f>
        <v>-0.83474687456904828</v>
      </c>
      <c r="T1969" s="113">
        <v>-0.80939707190998222</v>
      </c>
      <c r="U1969" s="113">
        <v>-0.83474687456904828</v>
      </c>
      <c r="V1969" s="116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</row>
    <row r="1970" spans="2:32" s="16" customFormat="1">
      <c r="B1970" s="3">
        <v>1172</v>
      </c>
      <c r="C1970" s="22" t="s">
        <v>11</v>
      </c>
      <c r="D1970" s="25" t="s">
        <v>93</v>
      </c>
      <c r="E1970" s="3" t="s">
        <v>9</v>
      </c>
      <c r="F1970" s="3" t="s">
        <v>8</v>
      </c>
      <c r="G1970" s="19" t="s">
        <v>38</v>
      </c>
      <c r="H1970" s="83">
        <v>9.207315246508764E-2</v>
      </c>
      <c r="I1970" s="16">
        <f>LOG(H1970)</f>
        <v>-1.0358669869152728</v>
      </c>
      <c r="N1970" s="16">
        <v>0.1235449310323317</v>
      </c>
      <c r="O1970" s="16">
        <v>4.1655045477704135E-2</v>
      </c>
      <c r="P1970" s="16">
        <v>-0.92922507212457928</v>
      </c>
      <c r="Q1970" s="16">
        <v>0.1405888975211719</v>
      </c>
      <c r="R1970" s="16">
        <f>(H1970-N1970)/O1970</f>
        <v>-0.75553341033055255</v>
      </c>
      <c r="S1970" s="16">
        <f>(I1970-P1970)/Q1970</f>
        <v>-0.7585372434877643</v>
      </c>
      <c r="T1970" s="113">
        <v>-0.75553341033055255</v>
      </c>
      <c r="U1970" s="113">
        <v>-0.7585372434877643</v>
      </c>
      <c r="V1970" s="116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</row>
    <row r="1971" spans="2:32" s="16" customFormat="1">
      <c r="B1971" s="3">
        <v>1201</v>
      </c>
      <c r="C1971" s="22" t="s">
        <v>11</v>
      </c>
      <c r="D1971" s="25" t="s">
        <v>93</v>
      </c>
      <c r="E1971" s="3" t="s">
        <v>9</v>
      </c>
      <c r="F1971" s="3" t="s">
        <v>8</v>
      </c>
      <c r="G1971" s="19" t="s">
        <v>38</v>
      </c>
      <c r="H1971" s="83">
        <v>0.16748634940613308</v>
      </c>
      <c r="I1971" s="16">
        <f>LOG(H1971)</f>
        <v>-0.77602058336847335</v>
      </c>
      <c r="N1971" s="16">
        <v>0.1235449310323317</v>
      </c>
      <c r="O1971" s="16">
        <v>4.1655045477704135E-2</v>
      </c>
      <c r="P1971" s="16">
        <v>-0.92922507212457928</v>
      </c>
      <c r="Q1971" s="16">
        <v>0.1405888975211719</v>
      </c>
      <c r="R1971" s="16">
        <f>(H1971-N1971)/O1971</f>
        <v>1.0548882583100532</v>
      </c>
      <c r="S1971" s="16">
        <f>(I1971-P1971)/Q1971</f>
        <v>1.089733908277033</v>
      </c>
      <c r="T1971" s="113">
        <v>1.0548882583100532</v>
      </c>
      <c r="U1971" s="113">
        <v>1.089733908277033</v>
      </c>
      <c r="V1971" s="116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</row>
    <row r="1972" spans="2:32" s="16" customFormat="1">
      <c r="B1972" s="3">
        <v>1202</v>
      </c>
      <c r="C1972" s="22" t="s">
        <v>11</v>
      </c>
      <c r="D1972" s="25" t="s">
        <v>93</v>
      </c>
      <c r="E1972" s="3" t="s">
        <v>9</v>
      </c>
      <c r="F1972" s="3" t="s">
        <v>8</v>
      </c>
      <c r="G1972" s="19" t="s">
        <v>38</v>
      </c>
      <c r="H1972" s="83">
        <v>7.9660720433951782E-2</v>
      </c>
      <c r="I1972" s="16">
        <f>LOG(H1972)</f>
        <v>-1.0987557702456086</v>
      </c>
      <c r="N1972" s="16">
        <v>0.1235449310323317</v>
      </c>
      <c r="O1972" s="16">
        <v>4.1655045477704135E-2</v>
      </c>
      <c r="P1972" s="16">
        <v>-0.92922507212457928</v>
      </c>
      <c r="Q1972" s="16">
        <v>0.1405888975211719</v>
      </c>
      <c r="R1972" s="16">
        <f>(H1972-N1972)/O1972</f>
        <v>-1.0535148886554198</v>
      </c>
      <c r="S1972" s="16">
        <f>(I1972-P1972)/Q1972</f>
        <v>-1.2058612103100026</v>
      </c>
      <c r="T1972" s="113">
        <v>-1.0535148886554198</v>
      </c>
      <c r="U1972" s="113">
        <v>-1.2058612103100026</v>
      </c>
      <c r="V1972" s="116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</row>
    <row r="1973" spans="2:32" s="16" customFormat="1">
      <c r="B1973" s="3">
        <v>1209</v>
      </c>
      <c r="C1973" s="22" t="s">
        <v>11</v>
      </c>
      <c r="D1973" s="25" t="s">
        <v>93</v>
      </c>
      <c r="E1973" s="3" t="s">
        <v>9</v>
      </c>
      <c r="F1973" s="3" t="s">
        <v>8</v>
      </c>
      <c r="G1973" s="19" t="s">
        <v>38</v>
      </c>
      <c r="H1973" s="83">
        <v>0.1774341948076936</v>
      </c>
      <c r="I1973" s="16">
        <f>LOG(H1973)</f>
        <v>-0.75096267996535926</v>
      </c>
      <c r="N1973" s="16">
        <v>0.1235449310323317</v>
      </c>
      <c r="O1973" s="16">
        <v>4.1655045477704135E-2</v>
      </c>
      <c r="P1973" s="16">
        <v>-0.92922507212457928</v>
      </c>
      <c r="Q1973" s="16">
        <v>0.1405888975211719</v>
      </c>
      <c r="R1973" s="16">
        <f>(H1973-N1973)/O1973</f>
        <v>1.2937031554606302</v>
      </c>
      <c r="S1973" s="16">
        <f>(I1973-P1973)/Q1973</f>
        <v>1.2679692017100761</v>
      </c>
      <c r="T1973" s="113">
        <v>1.2937031554606302</v>
      </c>
      <c r="U1973" s="113">
        <v>1.2679692017100761</v>
      </c>
      <c r="V1973" s="116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</row>
    <row r="1974" spans="2:32" s="16" customFormat="1">
      <c r="B1974" s="3">
        <v>1210</v>
      </c>
      <c r="C1974" s="22" t="s">
        <v>11</v>
      </c>
      <c r="D1974" s="25" t="s">
        <v>93</v>
      </c>
      <c r="E1974" s="3" t="s">
        <v>9</v>
      </c>
      <c r="F1974" s="3" t="s">
        <v>8</v>
      </c>
      <c r="G1974" s="19" t="s">
        <v>38</v>
      </c>
      <c r="H1974" s="83">
        <v>0.19388565628346127</v>
      </c>
      <c r="I1974" s="16">
        <f>LOG(H1974)</f>
        <v>-0.71245431896339551</v>
      </c>
      <c r="N1974" s="16">
        <v>0.1235449310323317</v>
      </c>
      <c r="O1974" s="16">
        <v>4.1655045477704135E-2</v>
      </c>
      <c r="P1974" s="16">
        <v>-0.92922507212457928</v>
      </c>
      <c r="Q1974" s="16">
        <v>0.1405888975211719</v>
      </c>
      <c r="R1974" s="16">
        <f>(H1974-N1974)/O1974</f>
        <v>1.6886483844743236</v>
      </c>
      <c r="S1974" s="16">
        <f>(I1974-P1974)/Q1974</f>
        <v>1.5418767554425079</v>
      </c>
      <c r="T1974" s="113">
        <v>1.6886483844743236</v>
      </c>
      <c r="U1974" s="113">
        <v>1.5418767554425079</v>
      </c>
      <c r="V1974" s="117"/>
      <c r="W1974" s="45"/>
      <c r="X1974" s="45"/>
      <c r="Y1974" s="45"/>
      <c r="Z1974" s="45"/>
      <c r="AA1974" s="45"/>
      <c r="AB1974" s="45"/>
      <c r="AC1974" s="45"/>
      <c r="AD1974" s="45"/>
      <c r="AE1974" s="45"/>
      <c r="AF1974" s="45"/>
    </row>
    <row r="1975" spans="2:32" s="16" customFormat="1">
      <c r="B1975" s="3">
        <v>1211</v>
      </c>
      <c r="C1975" s="22" t="s">
        <v>11</v>
      </c>
      <c r="D1975" s="25" t="s">
        <v>93</v>
      </c>
      <c r="E1975" s="3" t="s">
        <v>9</v>
      </c>
      <c r="F1975" s="3" t="s">
        <v>8</v>
      </c>
      <c r="G1975" s="19" t="s">
        <v>38</v>
      </c>
      <c r="H1975" s="83">
        <v>0.11784074376708023</v>
      </c>
      <c r="I1975" s="16">
        <f>LOG(H1975)</f>
        <v>-0.92870452505103829</v>
      </c>
      <c r="N1975" s="16">
        <v>0.1235449310323317</v>
      </c>
      <c r="O1975" s="16">
        <v>4.1655045477704135E-2</v>
      </c>
      <c r="P1975" s="16">
        <v>-0.92922507212457928</v>
      </c>
      <c r="Q1975" s="16">
        <v>0.1405888975211719</v>
      </c>
      <c r="R1975" s="16">
        <f>(H1975-N1975)/O1975</f>
        <v>-0.13693868773483009</v>
      </c>
      <c r="S1975" s="16">
        <f>(I1975-P1975)/Q1975</f>
        <v>3.7026186471275052E-3</v>
      </c>
      <c r="T1975" s="113">
        <v>-0.13693868773483009</v>
      </c>
      <c r="U1975" s="113">
        <v>3.7026186471275052E-3</v>
      </c>
      <c r="V1975" s="117"/>
      <c r="W1975" s="45"/>
      <c r="X1975" s="45"/>
      <c r="Y1975" s="45"/>
      <c r="Z1975" s="45"/>
      <c r="AA1975" s="45"/>
      <c r="AB1975" s="45"/>
      <c r="AC1975" s="45"/>
      <c r="AD1975" s="45"/>
      <c r="AE1975" s="45"/>
      <c r="AF1975" s="45"/>
    </row>
    <row r="1976" spans="2:32" s="16" customFormat="1">
      <c r="B1976" s="3">
        <v>1212</v>
      </c>
      <c r="C1976" s="22" t="s">
        <v>11</v>
      </c>
      <c r="D1976" s="25" t="s">
        <v>93</v>
      </c>
      <c r="E1976" s="3" t="s">
        <v>9</v>
      </c>
      <c r="F1976" s="3" t="s">
        <v>8</v>
      </c>
      <c r="G1976" s="19" t="s">
        <v>38</v>
      </c>
      <c r="H1976" s="83">
        <v>0.1259473613166322</v>
      </c>
      <c r="I1976" s="16">
        <f>LOG(H1976)</f>
        <v>-0.89981092683701092</v>
      </c>
      <c r="N1976" s="16">
        <v>0.1235449310323317</v>
      </c>
      <c r="O1976" s="16">
        <v>4.1655045477704135E-2</v>
      </c>
      <c r="P1976" s="16">
        <v>-0.92922507212457928</v>
      </c>
      <c r="Q1976" s="16">
        <v>0.1405888975211719</v>
      </c>
      <c r="R1976" s="16">
        <f>(H1976-N1976)/O1976</f>
        <v>5.7674412709173437E-2</v>
      </c>
      <c r="S1976" s="16">
        <f>(I1976-P1976)/Q1976</f>
        <v>0.20922096841351753</v>
      </c>
      <c r="T1976" s="113">
        <v>5.7674412709173437E-2</v>
      </c>
      <c r="U1976" s="113">
        <v>0.20922096841351753</v>
      </c>
      <c r="V1976" s="117"/>
      <c r="W1976" s="45"/>
      <c r="X1976" s="45"/>
      <c r="Y1976" s="45"/>
      <c r="Z1976" s="45"/>
      <c r="AA1976" s="45"/>
      <c r="AB1976" s="45"/>
      <c r="AC1976" s="45"/>
      <c r="AD1976" s="45"/>
      <c r="AE1976" s="45"/>
      <c r="AF1976" s="45"/>
    </row>
    <row r="1977" spans="2:32" s="16" customFormat="1">
      <c r="B1977" s="29" t="s">
        <v>12</v>
      </c>
      <c r="C1977" s="30" t="s">
        <v>11</v>
      </c>
      <c r="D1977" s="29" t="s">
        <v>93</v>
      </c>
      <c r="E1977" s="29" t="s">
        <v>9</v>
      </c>
      <c r="F1977" s="29" t="s">
        <v>8</v>
      </c>
      <c r="G1977" s="33" t="s">
        <v>38</v>
      </c>
      <c r="H1977" s="85">
        <v>0.10527673643823579</v>
      </c>
      <c r="I1977" s="16">
        <f>LOG(H1977)</f>
        <v>-0.97766758657998754</v>
      </c>
      <c r="J1977" s="32"/>
      <c r="K1977" s="32"/>
      <c r="L1977" s="32"/>
      <c r="M1977" s="32"/>
      <c r="N1977" s="16">
        <v>0.1235449310323317</v>
      </c>
      <c r="O1977" s="16">
        <v>4.1655045477704135E-2</v>
      </c>
      <c r="P1977" s="16">
        <v>-0.92922507212457928</v>
      </c>
      <c r="Q1977" s="16">
        <v>0.1405888975211719</v>
      </c>
      <c r="R1977" s="16">
        <f>(H1977-N1977)/O1977</f>
        <v>-0.43855898810322907</v>
      </c>
      <c r="S1977" s="16">
        <f>(I1977-P1977)/Q1977</f>
        <v>-0.34456856344657721</v>
      </c>
      <c r="T1977" s="113">
        <v>-0.43855898810322907</v>
      </c>
      <c r="U1977" s="113">
        <v>-0.34456856344657721</v>
      </c>
      <c r="V1977" s="117"/>
      <c r="W1977" s="45"/>
      <c r="X1977" s="45"/>
      <c r="Y1977" s="45"/>
      <c r="Z1977" s="45"/>
      <c r="AA1977" s="45"/>
      <c r="AB1977" s="45"/>
      <c r="AC1977" s="45"/>
      <c r="AD1977" s="45"/>
      <c r="AE1977" s="45"/>
      <c r="AF1977" s="45"/>
    </row>
    <row r="1978" spans="2:32" s="16" customFormat="1">
      <c r="B1978" s="3">
        <v>1028</v>
      </c>
      <c r="C1978" s="22" t="s">
        <v>11</v>
      </c>
      <c r="D1978" s="3" t="s">
        <v>10</v>
      </c>
      <c r="E1978" s="3" t="s">
        <v>9</v>
      </c>
      <c r="F1978" s="3" t="s">
        <v>8</v>
      </c>
      <c r="G1978" s="19" t="s">
        <v>38</v>
      </c>
      <c r="H1978" s="83">
        <v>8.6942810996393408E-2</v>
      </c>
      <c r="I1978" s="16">
        <f>LOG(H1978)</f>
        <v>-1.0607663225016701</v>
      </c>
      <c r="N1978" s="16">
        <v>0.1235449310323317</v>
      </c>
      <c r="O1978" s="16">
        <v>4.1655045477704135E-2</v>
      </c>
      <c r="P1978" s="16">
        <v>-0.92922507212457928</v>
      </c>
      <c r="Q1978" s="16">
        <v>0.1405888975211719</v>
      </c>
      <c r="R1978" s="16">
        <f>(H1978-N1978)/O1978</f>
        <v>-0.87869595666459144</v>
      </c>
      <c r="S1978" s="16">
        <f>(I1978-P1978)/Q1978</f>
        <v>-0.93564465399752839</v>
      </c>
      <c r="T1978" s="113">
        <v>-0.87869595666459144</v>
      </c>
      <c r="U1978" s="113">
        <v>-0.93564465399752839</v>
      </c>
      <c r="V1978" s="113"/>
    </row>
    <row r="1979" spans="2:32" s="16" customFormat="1">
      <c r="B1979" s="3">
        <v>1029</v>
      </c>
      <c r="C1979" s="22" t="s">
        <v>11</v>
      </c>
      <c r="D1979" s="3" t="s">
        <v>10</v>
      </c>
      <c r="E1979" s="3" t="s">
        <v>9</v>
      </c>
      <c r="F1979" s="3" t="s">
        <v>8</v>
      </c>
      <c r="G1979" s="19" t="s">
        <v>38</v>
      </c>
      <c r="H1979" s="83">
        <v>9.2083989155809176E-2</v>
      </c>
      <c r="I1979" s="16">
        <f>LOG(H1979)</f>
        <v>-1.0358158749687421</v>
      </c>
      <c r="N1979" s="16">
        <v>0.1235449310323317</v>
      </c>
      <c r="O1979" s="16">
        <v>4.1655045477704135E-2</v>
      </c>
      <c r="P1979" s="16">
        <v>-0.92922507212457928</v>
      </c>
      <c r="Q1979" s="16">
        <v>0.1405888975211719</v>
      </c>
      <c r="R1979" s="16">
        <f>(H1979-N1979)/O1979</f>
        <v>-0.75527325719430549</v>
      </c>
      <c r="S1979" s="16">
        <f>(I1979-P1979)/Q1979</f>
        <v>-0.75817368742158886</v>
      </c>
      <c r="T1979" s="113">
        <v>-0.75527325719430549</v>
      </c>
      <c r="U1979" s="113">
        <v>-0.75817368742158886</v>
      </c>
      <c r="V1979" s="113"/>
    </row>
    <row r="1980" spans="2:32" s="16" customFormat="1">
      <c r="B1980" s="3">
        <v>1030</v>
      </c>
      <c r="C1980" s="22" t="s">
        <v>11</v>
      </c>
      <c r="D1980" s="3" t="s">
        <v>10</v>
      </c>
      <c r="E1980" s="3" t="s">
        <v>9</v>
      </c>
      <c r="F1980" s="3" t="s">
        <v>8</v>
      </c>
      <c r="G1980" s="19" t="s">
        <v>38</v>
      </c>
      <c r="H1980" s="83">
        <v>0.16277037081381501</v>
      </c>
      <c r="I1980" s="16">
        <f>LOG(H1980)</f>
        <v>-0.78842464713206473</v>
      </c>
      <c r="N1980" s="16">
        <v>0.1235449310323317</v>
      </c>
      <c r="O1980" s="16">
        <v>4.1655045477704135E-2</v>
      </c>
      <c r="P1980" s="16">
        <v>-0.92922507212457928</v>
      </c>
      <c r="Q1980" s="16">
        <v>0.1405888975211719</v>
      </c>
      <c r="R1980" s="16">
        <f>(H1980-N1980)/O1980</f>
        <v>0.94167319544708528</v>
      </c>
      <c r="S1980" s="16">
        <f>(I1980-P1980)/Q1980</f>
        <v>1.0015045816211112</v>
      </c>
      <c r="T1980" s="113">
        <v>0.94167319544708528</v>
      </c>
      <c r="U1980" s="113">
        <v>1.0015045816211112</v>
      </c>
      <c r="V1980" s="113"/>
    </row>
    <row r="1981" spans="2:32" s="16" customFormat="1">
      <c r="B1981" s="3">
        <v>1033</v>
      </c>
      <c r="C1981" s="22" t="s">
        <v>11</v>
      </c>
      <c r="D1981" s="3" t="s">
        <v>10</v>
      </c>
      <c r="E1981" s="3" t="s">
        <v>9</v>
      </c>
      <c r="F1981" s="3" t="s">
        <v>8</v>
      </c>
      <c r="G1981" s="19" t="s">
        <v>38</v>
      </c>
      <c r="H1981" s="83">
        <v>0.1079458504392472</v>
      </c>
      <c r="I1981" s="16">
        <f>LOG(H1981)</f>
        <v>-0.96679404778065181</v>
      </c>
      <c r="N1981" s="16">
        <v>0.1235449310323317</v>
      </c>
      <c r="O1981" s="16">
        <v>4.1655045477704135E-2</v>
      </c>
      <c r="P1981" s="16">
        <v>-0.92922507212457928</v>
      </c>
      <c r="Q1981" s="16">
        <v>0.1405888975211719</v>
      </c>
      <c r="R1981" s="16">
        <f>(H1981-N1981)/O1981</f>
        <v>-0.37448238056621275</v>
      </c>
      <c r="S1981" s="16">
        <f>(I1981-P1981)/Q1981</f>
        <v>-0.26722576475439574</v>
      </c>
      <c r="T1981" s="113">
        <v>-0.37448238056621275</v>
      </c>
      <c r="U1981" s="113">
        <v>-0.26722576475439574</v>
      </c>
      <c r="V1981" s="113"/>
    </row>
    <row r="1982" spans="2:32" s="16" customFormat="1">
      <c r="B1982" s="3">
        <v>1034</v>
      </c>
      <c r="C1982" s="22" t="s">
        <v>11</v>
      </c>
      <c r="D1982" s="3" t="s">
        <v>10</v>
      </c>
      <c r="E1982" s="3" t="s">
        <v>9</v>
      </c>
      <c r="F1982" s="3" t="s">
        <v>8</v>
      </c>
      <c r="G1982" s="19" t="s">
        <v>38</v>
      </c>
      <c r="H1982" s="83">
        <v>7.0905777543459544E-2</v>
      </c>
      <c r="I1982" s="16">
        <f>LOG(H1982)</f>
        <v>-1.1493183761989478</v>
      </c>
      <c r="N1982" s="16">
        <v>0.1235449310323317</v>
      </c>
      <c r="O1982" s="16">
        <v>4.1655045477704135E-2</v>
      </c>
      <c r="P1982" s="16">
        <v>-0.92922507212457928</v>
      </c>
      <c r="Q1982" s="16">
        <v>0.1405888975211719</v>
      </c>
      <c r="R1982" s="16">
        <f>(H1982-N1982)/O1982</f>
        <v>-1.2636921382560311</v>
      </c>
      <c r="S1982" s="16">
        <f>(I1982-P1982)/Q1982</f>
        <v>-1.5655098514534103</v>
      </c>
      <c r="T1982" s="113">
        <v>-1.2636921382560311</v>
      </c>
      <c r="U1982" s="113">
        <v>-1.5655098514534103</v>
      </c>
      <c r="V1982" s="113"/>
    </row>
    <row r="1983" spans="2:32" s="16" customFormat="1">
      <c r="B1983" s="3">
        <v>1046</v>
      </c>
      <c r="C1983" s="22" t="s">
        <v>11</v>
      </c>
      <c r="D1983" s="3" t="s">
        <v>10</v>
      </c>
      <c r="E1983" s="3" t="s">
        <v>9</v>
      </c>
      <c r="F1983" s="3" t="s">
        <v>8</v>
      </c>
      <c r="G1983" s="19" t="s">
        <v>38</v>
      </c>
      <c r="H1983" s="83">
        <v>0.1147581226479765</v>
      </c>
      <c r="I1983" s="16">
        <f>LOG(H1983)</f>
        <v>-0.94021656508178497</v>
      </c>
      <c r="N1983" s="16">
        <v>0.1235449310323317</v>
      </c>
      <c r="O1983" s="16">
        <v>4.1655045477704135E-2</v>
      </c>
      <c r="P1983" s="16">
        <v>-0.92922507212457928</v>
      </c>
      <c r="Q1983" s="16">
        <v>0.1405888975211719</v>
      </c>
      <c r="R1983" s="16">
        <f>(H1983-N1983)/O1983</f>
        <v>-0.21094223481422789</v>
      </c>
      <c r="S1983" s="16">
        <f>(I1983-P1983)/Q1983</f>
        <v>-7.8181799210356839E-2</v>
      </c>
      <c r="T1983" s="113">
        <v>-0.21094223481422789</v>
      </c>
      <c r="U1983" s="113">
        <v>-7.8181799210356839E-2</v>
      </c>
      <c r="V1983" s="113"/>
    </row>
    <row r="1984" spans="2:32" s="16" customFormat="1">
      <c r="B1984" s="3">
        <v>1090</v>
      </c>
      <c r="C1984" s="22" t="s">
        <v>11</v>
      </c>
      <c r="D1984" s="3" t="s">
        <v>10</v>
      </c>
      <c r="E1984" s="3" t="s">
        <v>9</v>
      </c>
      <c r="F1984" s="3" t="s">
        <v>8</v>
      </c>
      <c r="G1984" s="19" t="s">
        <v>38</v>
      </c>
      <c r="H1984" s="83">
        <v>7.9515855377017747E-2</v>
      </c>
      <c r="I1984" s="16">
        <f>LOG(H1984)</f>
        <v>-1.0995462648506891</v>
      </c>
      <c r="N1984" s="16">
        <v>0.1235449310323317</v>
      </c>
      <c r="O1984" s="16">
        <v>4.1655045477704135E-2</v>
      </c>
      <c r="P1984" s="16">
        <v>-0.92922507212457928</v>
      </c>
      <c r="Q1984" s="16">
        <v>0.1405888975211719</v>
      </c>
      <c r="R1984" s="16">
        <f>(H1984-N1984)/O1984</f>
        <v>-1.0569926199907889</v>
      </c>
      <c r="S1984" s="16">
        <f>(I1984-P1984)/Q1984</f>
        <v>-1.211483948798022</v>
      </c>
      <c r="T1984" s="113">
        <v>-1.0569926199907889</v>
      </c>
      <c r="U1984" s="113">
        <v>-1.211483948798022</v>
      </c>
      <c r="V1984" s="113"/>
    </row>
    <row r="1985" spans="1:32" s="16" customFormat="1">
      <c r="B1985" s="3">
        <v>1091</v>
      </c>
      <c r="C1985" s="22" t="s">
        <v>11</v>
      </c>
      <c r="D1985" s="3" t="s">
        <v>10</v>
      </c>
      <c r="E1985" s="3" t="s">
        <v>9</v>
      </c>
      <c r="F1985" s="3" t="s">
        <v>8</v>
      </c>
      <c r="G1985" s="19" t="s">
        <v>38</v>
      </c>
      <c r="H1985" s="83">
        <v>9.4194889453756453E-2</v>
      </c>
      <c r="I1985" s="16">
        <f>LOG(H1985)</f>
        <v>-1.0259726592266665</v>
      </c>
      <c r="N1985" s="16">
        <v>0.1235449310323317</v>
      </c>
      <c r="O1985" s="16">
        <v>4.1655045477704135E-2</v>
      </c>
      <c r="P1985" s="16">
        <v>-0.92922507212457928</v>
      </c>
      <c r="Q1985" s="16">
        <v>0.1405888975211719</v>
      </c>
      <c r="R1985" s="16">
        <f>(H1985-N1985)/O1985</f>
        <v>-0.70459751614687016</v>
      </c>
      <c r="S1985" s="16">
        <f>(I1985-P1985)/Q1985</f>
        <v>-0.68815951193811409</v>
      </c>
      <c r="T1985" s="113">
        <v>-0.70459751614687016</v>
      </c>
      <c r="U1985" s="113">
        <v>-0.68815951193811409</v>
      </c>
      <c r="V1985" s="113"/>
    </row>
    <row r="1986" spans="1:32" s="16" customFormat="1">
      <c r="B1986" s="3">
        <v>1092</v>
      </c>
      <c r="C1986" s="22" t="s">
        <v>11</v>
      </c>
      <c r="D1986" s="3" t="s">
        <v>10</v>
      </c>
      <c r="E1986" s="3" t="s">
        <v>9</v>
      </c>
      <c r="F1986" s="3" t="s">
        <v>8</v>
      </c>
      <c r="G1986" s="19" t="s">
        <v>38</v>
      </c>
      <c r="H1986" s="83">
        <v>0.12215897791636428</v>
      </c>
      <c r="I1986" s="16">
        <f>LOG(H1986)</f>
        <v>-0.9130746096053679</v>
      </c>
      <c r="N1986" s="16">
        <v>0.1235449310323317</v>
      </c>
      <c r="O1986" s="16">
        <v>4.1655045477704135E-2</v>
      </c>
      <c r="P1986" s="16">
        <v>-0.92922507212457928</v>
      </c>
      <c r="Q1986" s="16">
        <v>0.1405888975211719</v>
      </c>
      <c r="R1986" s="16">
        <f>(H1986-N1986)/O1986</f>
        <v>-3.3272154671137186E-2</v>
      </c>
      <c r="S1986" s="16">
        <f>(I1986-P1986)/Q1986</f>
        <v>0.11487722575517888</v>
      </c>
      <c r="T1986" s="113">
        <v>-3.3272154671137186E-2</v>
      </c>
      <c r="U1986" s="113">
        <v>0.11487722575517888</v>
      </c>
      <c r="V1986" s="113"/>
    </row>
    <row r="1987" spans="1:32" s="16" customFormat="1">
      <c r="B1987" s="3">
        <v>1094</v>
      </c>
      <c r="C1987" s="22" t="s">
        <v>11</v>
      </c>
      <c r="D1987" s="3" t="s">
        <v>10</v>
      </c>
      <c r="E1987" s="3" t="s">
        <v>9</v>
      </c>
      <c r="F1987" s="3" t="s">
        <v>8</v>
      </c>
      <c r="G1987" s="19" t="s">
        <v>38</v>
      </c>
      <c r="H1987" s="83">
        <v>0.14530136117995071</v>
      </c>
      <c r="I1987" s="16">
        <f>LOG(H1987)</f>
        <v>-0.83773031722178226</v>
      </c>
      <c r="N1987" s="16">
        <v>0.1235449310323317</v>
      </c>
      <c r="O1987" s="16">
        <v>4.1655045477704135E-2</v>
      </c>
      <c r="P1987" s="16">
        <v>-0.92922507212457928</v>
      </c>
      <c r="Q1987" s="16">
        <v>0.1405888975211719</v>
      </c>
      <c r="R1987" s="16">
        <f>(H1987-N1987)/O1987</f>
        <v>0.52229999747003364</v>
      </c>
      <c r="S1987" s="16">
        <f>(I1987-P1987)/Q1987</f>
        <v>0.65079644634825029</v>
      </c>
      <c r="T1987" s="113">
        <v>0.52229999747003364</v>
      </c>
      <c r="U1987" s="113">
        <v>0.65079644634825029</v>
      </c>
      <c r="V1987" s="113"/>
    </row>
    <row r="1988" spans="1:32" s="16" customFormat="1">
      <c r="B1988" s="3">
        <v>1095</v>
      </c>
      <c r="C1988" s="22" t="s">
        <v>11</v>
      </c>
      <c r="D1988" s="3" t="s">
        <v>10</v>
      </c>
      <c r="E1988" s="3" t="s">
        <v>9</v>
      </c>
      <c r="F1988" s="3" t="s">
        <v>8</v>
      </c>
      <c r="G1988" s="19" t="s">
        <v>38</v>
      </c>
      <c r="H1988" s="83">
        <v>8.8613564304359155E-2</v>
      </c>
      <c r="I1988" s="16">
        <f>LOG(H1988)</f>
        <v>-1.0524997944600905</v>
      </c>
      <c r="N1988" s="16">
        <v>0.1235449310323317</v>
      </c>
      <c r="O1988" s="16">
        <v>4.1655045477704135E-2</v>
      </c>
      <c r="P1988" s="16">
        <v>-0.92922507212457928</v>
      </c>
      <c r="Q1988" s="16">
        <v>0.1405888975211719</v>
      </c>
      <c r="R1988" s="16">
        <f>(H1988-N1988)/O1988</f>
        <v>-0.8385866904567314</v>
      </c>
      <c r="S1988" s="16">
        <f>(I1988-P1988)/Q1988</f>
        <v>-0.87684535912195127</v>
      </c>
      <c r="T1988" s="113">
        <v>-0.8385866904567314</v>
      </c>
      <c r="U1988" s="113">
        <v>-0.87684535912195127</v>
      </c>
      <c r="V1988" s="116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</row>
    <row r="1989" spans="1:32" s="16" customFormat="1">
      <c r="A1989" s="7"/>
      <c r="B1989" s="3">
        <v>1134</v>
      </c>
      <c r="C1989" s="3" t="s">
        <v>171</v>
      </c>
      <c r="D1989" s="25" t="s">
        <v>93</v>
      </c>
      <c r="E1989" s="3" t="s">
        <v>9</v>
      </c>
      <c r="F1989" s="3" t="s">
        <v>8</v>
      </c>
      <c r="G1989" s="19" t="s">
        <v>38</v>
      </c>
      <c r="H1989" s="83">
        <v>0.17603105660155363</v>
      </c>
      <c r="I1989" s="16">
        <f>LOG(H1989)</f>
        <v>-0.75441070422667744</v>
      </c>
      <c r="N1989" s="16">
        <v>0.1235449310323317</v>
      </c>
      <c r="O1989" s="16">
        <v>4.1655045477704135E-2</v>
      </c>
      <c r="P1989" s="16">
        <v>-0.92922507212457928</v>
      </c>
      <c r="Q1989" s="16">
        <v>0.1405888975211719</v>
      </c>
      <c r="R1989" s="16">
        <f>(H1989-N1989)/O1989</f>
        <v>1.2600184435596193</v>
      </c>
      <c r="S1989" s="16">
        <f>(I1989-P1989)/Q1989</f>
        <v>1.2434436216528106</v>
      </c>
      <c r="T1989" s="113">
        <v>1.2600184435596193</v>
      </c>
      <c r="U1989" s="113">
        <v>1.2434436216528106</v>
      </c>
      <c r="V1989" s="116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</row>
    <row r="1990" spans="1:32" s="16" customFormat="1">
      <c r="A1990" s="7"/>
      <c r="B1990" s="3">
        <v>1135</v>
      </c>
      <c r="C1990" s="3" t="s">
        <v>171</v>
      </c>
      <c r="D1990" s="25" t="s">
        <v>93</v>
      </c>
      <c r="E1990" s="3" t="s">
        <v>9</v>
      </c>
      <c r="F1990" s="3" t="s">
        <v>8</v>
      </c>
      <c r="G1990" s="19" t="s">
        <v>38</v>
      </c>
      <c r="H1990" s="83">
        <v>6.9941554064857914E-2</v>
      </c>
      <c r="I1990" s="16">
        <f>LOG(H1990)</f>
        <v>-1.1552647221226555</v>
      </c>
      <c r="N1990" s="16">
        <v>0.1235449310323317</v>
      </c>
      <c r="O1990" s="16">
        <v>4.1655045477704135E-2</v>
      </c>
      <c r="P1990" s="16">
        <v>-0.92922507212457928</v>
      </c>
      <c r="Q1990" s="16">
        <v>0.1405888975211719</v>
      </c>
      <c r="R1990" s="16">
        <f>(H1990-N1990)/O1990</f>
        <v>-1.2868399578669287</v>
      </c>
      <c r="S1990" s="16">
        <f>(I1990-P1990)/Q1990</f>
        <v>-1.6078058366169059</v>
      </c>
      <c r="T1990" s="113">
        <v>-1.2868399578669287</v>
      </c>
      <c r="U1990" s="113">
        <v>-1.6078058366169059</v>
      </c>
      <c r="V1990" s="116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</row>
    <row r="1991" spans="1:32" s="16" customFormat="1">
      <c r="A1991" s="7"/>
      <c r="B1991" s="3">
        <v>1150</v>
      </c>
      <c r="C1991" s="3" t="s">
        <v>171</v>
      </c>
      <c r="D1991" s="25" t="s">
        <v>93</v>
      </c>
      <c r="E1991" s="3" t="s">
        <v>9</v>
      </c>
      <c r="F1991" s="3" t="s">
        <v>8</v>
      </c>
      <c r="G1991" s="19" t="s">
        <v>38</v>
      </c>
      <c r="H1991" s="83">
        <v>9.8690990483836089E-2</v>
      </c>
      <c r="I1991" s="16">
        <f>LOG(H1991)</f>
        <v>-1.0057224923328807</v>
      </c>
      <c r="N1991" s="16">
        <v>0.1235449310323317</v>
      </c>
      <c r="O1991" s="16">
        <v>4.1655045477704135E-2</v>
      </c>
      <c r="P1991" s="16">
        <v>-0.92922507212457928</v>
      </c>
      <c r="Q1991" s="16">
        <v>0.1405888975211719</v>
      </c>
      <c r="R1991" s="16">
        <f>(H1991-N1991)/O1991</f>
        <v>-0.59666098700573234</v>
      </c>
      <c r="S1991" s="16">
        <f>(I1991-P1991)/Q1991</f>
        <v>-0.54412134640134957</v>
      </c>
      <c r="T1991" s="113">
        <v>-0.59666098700573234</v>
      </c>
      <c r="U1991" s="113">
        <v>-0.54412134640134957</v>
      </c>
      <c r="V1991" s="116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</row>
    <row r="1992" spans="1:32" s="16" customFormat="1">
      <c r="A1992" s="7"/>
      <c r="B1992" s="3">
        <v>1151</v>
      </c>
      <c r="C1992" s="3" t="s">
        <v>171</v>
      </c>
      <c r="D1992" s="25" t="s">
        <v>93</v>
      </c>
      <c r="E1992" s="3" t="s">
        <v>9</v>
      </c>
      <c r="F1992" s="3" t="s">
        <v>8</v>
      </c>
      <c r="G1992" s="19" t="s">
        <v>38</v>
      </c>
      <c r="H1992" s="83">
        <v>8.7116929251364078E-2</v>
      </c>
      <c r="I1992" s="16">
        <f>LOG(H1992)</f>
        <v>-1.0598974412491999</v>
      </c>
      <c r="N1992" s="16">
        <v>0.1235449310323317</v>
      </c>
      <c r="O1992" s="16">
        <v>4.1655045477704135E-2</v>
      </c>
      <c r="P1992" s="16">
        <v>-0.92922507212457928</v>
      </c>
      <c r="Q1992" s="16">
        <v>0.1405888975211719</v>
      </c>
      <c r="R1992" s="16">
        <f>(H1992-N1992)/O1992</f>
        <v>-0.87451595270651461</v>
      </c>
      <c r="S1992" s="16">
        <f>(I1992-P1992)/Q1992</f>
        <v>-0.92946435620879753</v>
      </c>
      <c r="T1992" s="113">
        <v>-0.87451595270651461</v>
      </c>
      <c r="U1992" s="113">
        <v>-0.92946435620879753</v>
      </c>
      <c r="V1992" s="116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</row>
    <row r="1993" spans="1:32" s="16" customFormat="1">
      <c r="A1993" s="7"/>
      <c r="B1993" s="3">
        <v>1163</v>
      </c>
      <c r="C1993" s="3" t="s">
        <v>171</v>
      </c>
      <c r="D1993" s="25" t="s">
        <v>93</v>
      </c>
      <c r="E1993" s="3" t="s">
        <v>9</v>
      </c>
      <c r="F1993" s="3" t="s">
        <v>8</v>
      </c>
      <c r="G1993" s="19" t="s">
        <v>38</v>
      </c>
      <c r="H1993" s="83">
        <v>0.13179059110770647</v>
      </c>
      <c r="I1993" s="16">
        <f>LOG(H1993)</f>
        <v>-0.88011559411123519</v>
      </c>
      <c r="N1993" s="16">
        <v>0.1235449310323317</v>
      </c>
      <c r="O1993" s="16">
        <v>4.1655045477704135E-2</v>
      </c>
      <c r="P1993" s="16">
        <v>-0.92922507212457928</v>
      </c>
      <c r="Q1993" s="16">
        <v>0.1405888975211719</v>
      </c>
      <c r="R1993" s="16">
        <f>(H1993-N1993)/O1993</f>
        <v>0.19795105204694241</v>
      </c>
      <c r="S1993" s="16">
        <f>(I1993-P1993)/Q1993</f>
        <v>0.34931263335320256</v>
      </c>
      <c r="T1993" s="113">
        <v>0.19795105204694241</v>
      </c>
      <c r="U1993" s="113">
        <v>0.34931263335320256</v>
      </c>
      <c r="V1993" s="116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</row>
    <row r="1994" spans="1:32" s="16" customFormat="1">
      <c r="A1994" s="7"/>
      <c r="B1994" s="3">
        <v>1164</v>
      </c>
      <c r="C1994" s="3" t="s">
        <v>171</v>
      </c>
      <c r="D1994" s="25" t="s">
        <v>93</v>
      </c>
      <c r="E1994" s="3" t="s">
        <v>9</v>
      </c>
      <c r="F1994" s="3" t="s">
        <v>8</v>
      </c>
      <c r="G1994" s="19" t="s">
        <v>38</v>
      </c>
      <c r="H1994" s="83">
        <v>7.430599021937101E-2</v>
      </c>
      <c r="I1994" s="16">
        <f>LOG(H1994)</f>
        <v>-1.1289761739331807</v>
      </c>
      <c r="N1994" s="16">
        <v>0.1235449310323317</v>
      </c>
      <c r="O1994" s="16">
        <v>4.1655045477704135E-2</v>
      </c>
      <c r="P1994" s="16">
        <v>-0.92922507212457928</v>
      </c>
      <c r="Q1994" s="16">
        <v>0.1405888975211719</v>
      </c>
      <c r="R1994" s="16">
        <f>(H1994-N1994)/O1994</f>
        <v>-1.182064267324251</v>
      </c>
      <c r="S1994" s="16">
        <f>(I1994-P1994)/Q1994</f>
        <v>-1.4208170440949652</v>
      </c>
      <c r="T1994" s="113">
        <v>-1.182064267324251</v>
      </c>
      <c r="U1994" s="113">
        <v>-1.4208170440949652</v>
      </c>
      <c r="V1994" s="116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</row>
    <row r="1995" spans="1:32" s="16" customFormat="1">
      <c r="A1995" s="7"/>
      <c r="B1995" s="3" t="s">
        <v>183</v>
      </c>
      <c r="C1995" s="3" t="s">
        <v>171</v>
      </c>
      <c r="D1995" s="25" t="s">
        <v>93</v>
      </c>
      <c r="E1995" s="3" t="s">
        <v>9</v>
      </c>
      <c r="F1995" s="3" t="s">
        <v>8</v>
      </c>
      <c r="G1995" s="19" t="s">
        <v>38</v>
      </c>
      <c r="H1995" s="83">
        <v>0.12275500148038063</v>
      </c>
      <c r="I1995" s="16">
        <f>LOG(H1995)</f>
        <v>-0.91096080412491121</v>
      </c>
      <c r="N1995" s="16">
        <v>0.1235449310323317</v>
      </c>
      <c r="O1995" s="16">
        <v>4.1655045477704135E-2</v>
      </c>
      <c r="P1995" s="16">
        <v>-0.92922507212457928</v>
      </c>
      <c r="Q1995" s="16">
        <v>0.1405888975211719</v>
      </c>
      <c r="R1995" s="16">
        <f>(H1995-N1995)/O1995</f>
        <v>-1.8963598356263628E-2</v>
      </c>
      <c r="S1995" s="16">
        <f>(I1995-P1995)/Q1995</f>
        <v>0.12991259140443559</v>
      </c>
      <c r="T1995" s="113">
        <v>-1.8963598356263628E-2</v>
      </c>
      <c r="U1995" s="113">
        <v>0.12991259140443559</v>
      </c>
      <c r="V1995" s="117"/>
      <c r="W1995" s="45"/>
      <c r="X1995" s="45"/>
      <c r="Y1995" s="45"/>
      <c r="Z1995" s="45"/>
      <c r="AA1995" s="45"/>
      <c r="AB1995" s="45"/>
      <c r="AC1995" s="45"/>
      <c r="AD1995" s="45"/>
      <c r="AE1995" s="45"/>
      <c r="AF1995" s="45"/>
    </row>
    <row r="1996" spans="1:32" s="16" customFormat="1">
      <c r="A1996" s="7"/>
      <c r="B1996" s="3" t="s">
        <v>182</v>
      </c>
      <c r="C1996" s="3" t="s">
        <v>171</v>
      </c>
      <c r="D1996" s="25" t="s">
        <v>93</v>
      </c>
      <c r="E1996" s="3" t="s">
        <v>9</v>
      </c>
      <c r="F1996" s="3" t="s">
        <v>8</v>
      </c>
      <c r="G1996" s="19" t="s">
        <v>38</v>
      </c>
      <c r="H1996" s="83">
        <v>8.3893363735618592E-2</v>
      </c>
      <c r="I1996" s="16">
        <f>LOG(H1996)</f>
        <v>-1.0762723920555692</v>
      </c>
      <c r="N1996" s="16">
        <v>0.1235449310323317</v>
      </c>
      <c r="O1996" s="16">
        <v>4.1655045477704135E-2</v>
      </c>
      <c r="P1996" s="16">
        <v>-0.92922507212457928</v>
      </c>
      <c r="Q1996" s="16">
        <v>0.1405888975211719</v>
      </c>
      <c r="R1996" s="16">
        <f>(H1996-N1996)/O1996</f>
        <v>-0.95190310902281006</v>
      </c>
      <c r="S1996" s="16">
        <f>(I1996-P1996)/Q1996</f>
        <v>-1.0459383530541269</v>
      </c>
      <c r="T1996" s="113">
        <v>-0.95190310902281006</v>
      </c>
      <c r="U1996" s="113">
        <v>-1.0459383530541269</v>
      </c>
      <c r="V1996" s="117"/>
      <c r="W1996" s="45"/>
      <c r="X1996" s="45"/>
      <c r="Y1996" s="45"/>
      <c r="Z1996" s="45"/>
      <c r="AA1996" s="45"/>
      <c r="AB1996" s="45"/>
      <c r="AC1996" s="45"/>
      <c r="AD1996" s="45"/>
      <c r="AE1996" s="45"/>
      <c r="AF1996" s="45"/>
    </row>
    <row r="1997" spans="1:32" s="16" customFormat="1">
      <c r="A1997" s="7"/>
      <c r="B1997" s="3" t="s">
        <v>181</v>
      </c>
      <c r="C1997" s="3" t="s">
        <v>171</v>
      </c>
      <c r="D1997" s="25" t="s">
        <v>93</v>
      </c>
      <c r="E1997" s="3" t="s">
        <v>9</v>
      </c>
      <c r="F1997" s="3" t="s">
        <v>8</v>
      </c>
      <c r="G1997" s="19" t="s">
        <v>38</v>
      </c>
      <c r="H1997" s="83">
        <v>9.2550174241059324E-2</v>
      </c>
      <c r="I1997" s="16">
        <f>LOG(H1997)</f>
        <v>-1.0336227592788854</v>
      </c>
      <c r="N1997" s="16">
        <v>0.1235449310323317</v>
      </c>
      <c r="O1997" s="16">
        <v>4.1655045477704135E-2</v>
      </c>
      <c r="P1997" s="16">
        <v>-0.92922507212457928</v>
      </c>
      <c r="Q1997" s="16">
        <v>0.1405888975211719</v>
      </c>
      <c r="R1997" s="16">
        <f>(H1997-N1997)/O1997</f>
        <v>-0.74408169372572941</v>
      </c>
      <c r="S1997" s="16">
        <f>(I1997-P1997)/Q1997</f>
        <v>-0.7425741932330352</v>
      </c>
      <c r="T1997" s="113">
        <v>-0.74408169372572941</v>
      </c>
      <c r="U1997" s="113">
        <v>-0.7425741932330352</v>
      </c>
      <c r="V1997" s="117"/>
      <c r="W1997" s="45"/>
      <c r="X1997" s="45"/>
      <c r="Y1997" s="45"/>
      <c r="Z1997" s="45"/>
      <c r="AA1997" s="45"/>
      <c r="AB1997" s="45"/>
      <c r="AC1997" s="45"/>
      <c r="AD1997" s="45"/>
      <c r="AE1997" s="45"/>
      <c r="AF1997" s="45"/>
    </row>
    <row r="1998" spans="1:32" s="16" customFormat="1">
      <c r="A1998" s="7"/>
      <c r="B1998" s="3" t="s">
        <v>172</v>
      </c>
      <c r="C1998" s="3" t="s">
        <v>171</v>
      </c>
      <c r="D1998" s="4" t="s">
        <v>93</v>
      </c>
      <c r="E1998" s="3" t="s">
        <v>9</v>
      </c>
      <c r="F1998" s="3" t="s">
        <v>8</v>
      </c>
      <c r="G1998" s="19" t="s">
        <v>38</v>
      </c>
      <c r="H1998" s="83">
        <v>9.2656674079511545E-2</v>
      </c>
      <c r="I1998" s="16">
        <f>LOG(H1998)</f>
        <v>-1.0331232928965053</v>
      </c>
      <c r="N1998" s="16">
        <v>0.1235449310323317</v>
      </c>
      <c r="O1998" s="16">
        <v>4.1655045477704135E-2</v>
      </c>
      <c r="P1998" s="16">
        <v>-0.92922507212457928</v>
      </c>
      <c r="Q1998" s="16">
        <v>0.1405888975211719</v>
      </c>
      <c r="R1998" s="16">
        <f>(H1998-N1998)/O1998</f>
        <v>-0.74152498451485549</v>
      </c>
      <c r="S1998" s="16">
        <f>(I1998-P1998)/Q1998</f>
        <v>-0.73902152021840495</v>
      </c>
      <c r="T1998" s="113">
        <v>-0.74152498451485549</v>
      </c>
      <c r="U1998" s="113">
        <v>-0.73902152021840495</v>
      </c>
      <c r="V1998" s="117"/>
      <c r="W1998" s="45"/>
      <c r="X1998" s="45"/>
      <c r="Y1998" s="45"/>
      <c r="Z1998" s="45"/>
      <c r="AA1998" s="45"/>
      <c r="AB1998" s="45"/>
      <c r="AC1998" s="45"/>
      <c r="AD1998" s="45"/>
      <c r="AE1998" s="45"/>
      <c r="AF1998" s="45"/>
    </row>
    <row r="1999" spans="1:32" s="16" customFormat="1">
      <c r="A1999" s="7"/>
      <c r="B1999" s="3">
        <v>1010</v>
      </c>
      <c r="C1999" s="3" t="s">
        <v>171</v>
      </c>
      <c r="D1999" s="3" t="s">
        <v>10</v>
      </c>
      <c r="E1999" s="3" t="s">
        <v>9</v>
      </c>
      <c r="F1999" s="3" t="s">
        <v>8</v>
      </c>
      <c r="G1999" s="19" t="s">
        <v>38</v>
      </c>
      <c r="H1999" s="83">
        <v>6.7063240855016804E-2</v>
      </c>
      <c r="I1999" s="16">
        <f>LOG(H1999)</f>
        <v>-1.1735154629644418</v>
      </c>
      <c r="N1999" s="16">
        <v>0.1235449310323317</v>
      </c>
      <c r="O1999" s="16">
        <v>4.1655045477704135E-2</v>
      </c>
      <c r="P1999" s="16">
        <v>-0.92922507212457928</v>
      </c>
      <c r="Q1999" s="16">
        <v>0.1405888975211719</v>
      </c>
      <c r="R1999" s="16">
        <f>(H1999-N1999)/O1999</f>
        <v>-1.3559387471452102</v>
      </c>
      <c r="S1999" s="16">
        <f>(I1999-P1999)/Q1999</f>
        <v>-1.7376222101967456</v>
      </c>
      <c r="T1999" s="113">
        <v>-1.3559387471452102</v>
      </c>
      <c r="U1999" s="113">
        <v>-1.7376222101967456</v>
      </c>
      <c r="V1999" s="113"/>
    </row>
    <row r="2000" spans="1:32" s="16" customFormat="1">
      <c r="A2000" s="7"/>
      <c r="B2000" s="3">
        <v>1012</v>
      </c>
      <c r="C2000" s="3" t="s">
        <v>171</v>
      </c>
      <c r="D2000" s="3" t="s">
        <v>10</v>
      </c>
      <c r="E2000" s="3" t="s">
        <v>9</v>
      </c>
      <c r="F2000" s="3" t="s">
        <v>8</v>
      </c>
      <c r="G2000" s="19" t="s">
        <v>38</v>
      </c>
      <c r="H2000" s="83">
        <v>5.5525015290850563E-2</v>
      </c>
      <c r="I2000" s="16">
        <f>LOG(H2000)</f>
        <v>-1.2555113131805491</v>
      </c>
      <c r="N2000" s="16">
        <v>0.1235449310323317</v>
      </c>
      <c r="O2000" s="16">
        <v>4.1655045477704135E-2</v>
      </c>
      <c r="P2000" s="16">
        <v>-0.92922507212457928</v>
      </c>
      <c r="Q2000" s="16">
        <v>0.1405888975211719</v>
      </c>
      <c r="R2000" s="16">
        <f>(H2000-N2000)/O2000</f>
        <v>-1.6329334168627616</v>
      </c>
      <c r="S2000" s="16">
        <f>(I2000-P2000)/Q2000</f>
        <v>-2.3208535439779867</v>
      </c>
      <c r="T2000" s="113">
        <v>-1.6329334168627616</v>
      </c>
      <c r="U2000" s="113">
        <v>-2.3208535439779867</v>
      </c>
      <c r="V2000" s="113"/>
    </row>
    <row r="2001" spans="1:32" s="16" customFormat="1">
      <c r="A2001" s="7"/>
      <c r="B2001" s="3">
        <v>1014</v>
      </c>
      <c r="C2001" s="3" t="s">
        <v>171</v>
      </c>
      <c r="D2001" s="3" t="s">
        <v>10</v>
      </c>
      <c r="E2001" s="3" t="s">
        <v>9</v>
      </c>
      <c r="F2001" s="3" t="s">
        <v>8</v>
      </c>
      <c r="G2001" s="19" t="s">
        <v>38</v>
      </c>
      <c r="H2001" s="83">
        <v>0.11144042879087418</v>
      </c>
      <c r="I2001" s="16">
        <f>LOG(H2001)</f>
        <v>-0.95295722554001283</v>
      </c>
      <c r="N2001" s="16">
        <v>0.1235449310323317</v>
      </c>
      <c r="O2001" s="16">
        <v>4.1655045477704135E-2</v>
      </c>
      <c r="P2001" s="16">
        <v>-0.92922507212457928</v>
      </c>
      <c r="Q2001" s="16">
        <v>0.1405888975211719</v>
      </c>
      <c r="R2001" s="16">
        <f>(H2001-N2001)/O2001</f>
        <v>-0.29058910157561729</v>
      </c>
      <c r="S2001" s="16">
        <f>(I2001-P2001)/Q2001</f>
        <v>-0.16880531701914531</v>
      </c>
      <c r="T2001" s="113">
        <v>-0.29058910157561729</v>
      </c>
      <c r="U2001" s="113">
        <v>-0.16880531701914531</v>
      </c>
      <c r="V2001" s="113"/>
    </row>
    <row r="2002" spans="1:32" s="16" customFormat="1">
      <c r="A2002" s="7"/>
      <c r="B2002" s="3">
        <v>1017</v>
      </c>
      <c r="C2002" s="3" t="s">
        <v>171</v>
      </c>
      <c r="D2002" s="3" t="s">
        <v>10</v>
      </c>
      <c r="E2002" s="3" t="s">
        <v>9</v>
      </c>
      <c r="F2002" s="3" t="s">
        <v>8</v>
      </c>
      <c r="G2002" s="19" t="s">
        <v>38</v>
      </c>
      <c r="H2002" s="83">
        <v>0.11338186812004125</v>
      </c>
      <c r="I2002" s="16">
        <f>LOG(H2002)</f>
        <v>-0.94545639169553686</v>
      </c>
      <c r="N2002" s="16">
        <v>0.1235449310323317</v>
      </c>
      <c r="O2002" s="16">
        <v>4.1655045477704135E-2</v>
      </c>
      <c r="P2002" s="16">
        <v>-0.92922507212457928</v>
      </c>
      <c r="Q2002" s="16">
        <v>0.1405888975211719</v>
      </c>
      <c r="R2002" s="16">
        <f>(H2002-N2002)/O2002</f>
        <v>-0.24398155843402528</v>
      </c>
      <c r="S2002" s="16">
        <f>(I2002-P2002)/Q2002</f>
        <v>-0.11545235688695286</v>
      </c>
      <c r="T2002" s="113">
        <v>-0.24398155843402528</v>
      </c>
      <c r="U2002" s="113">
        <v>-0.11545235688695286</v>
      </c>
      <c r="V2002" s="113"/>
    </row>
    <row r="2003" spans="1:32" s="16" customFormat="1">
      <c r="A2003" s="7"/>
      <c r="B2003" s="3">
        <v>1018</v>
      </c>
      <c r="C2003" s="3" t="s">
        <v>171</v>
      </c>
      <c r="D2003" s="3" t="s">
        <v>10</v>
      </c>
      <c r="E2003" s="3" t="s">
        <v>9</v>
      </c>
      <c r="F2003" s="3" t="s">
        <v>8</v>
      </c>
      <c r="G2003" s="19" t="s">
        <v>38</v>
      </c>
      <c r="H2003" s="83">
        <v>6.4066060525404783E-2</v>
      </c>
      <c r="I2003" s="16">
        <f>LOG(H2003)</f>
        <v>-1.1933719803109224</v>
      </c>
      <c r="N2003" s="16">
        <v>0.1235449310323317</v>
      </c>
      <c r="O2003" s="16">
        <v>4.1655045477704135E-2</v>
      </c>
      <c r="P2003" s="16">
        <v>-0.92922507212457928</v>
      </c>
      <c r="Q2003" s="16">
        <v>0.1405888975211719</v>
      </c>
      <c r="R2003" s="16">
        <f>(H2003-N2003)/O2003</f>
        <v>-1.4278911431932775</v>
      </c>
      <c r="S2003" s="16">
        <f>(I2003-P2003)/Q2003</f>
        <v>-1.878860371222159</v>
      </c>
      <c r="T2003" s="113">
        <v>-1.4278911431932775</v>
      </c>
      <c r="U2003" s="113">
        <v>-1.878860371222159</v>
      </c>
      <c r="V2003" s="113"/>
    </row>
    <row r="2004" spans="1:32" s="16" customFormat="1">
      <c r="A2004" s="7"/>
      <c r="B2004" s="3">
        <v>1019</v>
      </c>
      <c r="C2004" s="3" t="s">
        <v>171</v>
      </c>
      <c r="D2004" s="3" t="s">
        <v>10</v>
      </c>
      <c r="E2004" s="3" t="s">
        <v>9</v>
      </c>
      <c r="F2004" s="3" t="s">
        <v>8</v>
      </c>
      <c r="G2004" s="19" t="s">
        <v>38</v>
      </c>
      <c r="H2004" s="83">
        <v>9.8997810232830996E-2</v>
      </c>
      <c r="I2004" s="16">
        <f>LOG(H2004)</f>
        <v>-1.0043744116076609</v>
      </c>
      <c r="N2004" s="16">
        <v>0.1235449310323317</v>
      </c>
      <c r="O2004" s="16">
        <v>4.1655045477704135E-2</v>
      </c>
      <c r="P2004" s="16">
        <v>-0.92922507212457928</v>
      </c>
      <c r="Q2004" s="16">
        <v>0.1405888975211719</v>
      </c>
      <c r="R2004" s="16">
        <f>(H2004-N2004)/O2004</f>
        <v>-0.58929525866535315</v>
      </c>
      <c r="S2004" s="16">
        <f>(I2004-P2004)/Q2004</f>
        <v>-0.5345325328535605</v>
      </c>
      <c r="T2004" s="113">
        <v>-0.58929525866535315</v>
      </c>
      <c r="U2004" s="113">
        <v>-0.5345325328535605</v>
      </c>
      <c r="V2004" s="113"/>
    </row>
    <row r="2005" spans="1:32" s="16" customFormat="1">
      <c r="A2005" s="7"/>
      <c r="B2005" s="3">
        <v>1060</v>
      </c>
      <c r="C2005" s="3" t="s">
        <v>171</v>
      </c>
      <c r="D2005" s="3" t="s">
        <v>10</v>
      </c>
      <c r="E2005" s="3" t="s">
        <v>9</v>
      </c>
      <c r="F2005" s="3" t="s">
        <v>8</v>
      </c>
      <c r="G2005" s="19" t="s">
        <v>38</v>
      </c>
      <c r="H2005" s="83">
        <v>9.2036016354020145E-2</v>
      </c>
      <c r="I2005" s="16">
        <f>LOG(H2005)</f>
        <v>-1.0360421874057006</v>
      </c>
      <c r="N2005" s="16">
        <v>0.1235449310323317</v>
      </c>
      <c r="O2005" s="16">
        <v>4.1655045477704135E-2</v>
      </c>
      <c r="P2005" s="16">
        <v>-0.92922507212457928</v>
      </c>
      <c r="Q2005" s="16">
        <v>0.1405888975211719</v>
      </c>
      <c r="R2005" s="16">
        <f>(H2005-N2005)/O2005</f>
        <v>-0.75642492564740338</v>
      </c>
      <c r="S2005" s="16">
        <f>(I2005-P2005)/Q2005</f>
        <v>-0.75978343357472666</v>
      </c>
      <c r="T2005" s="113">
        <v>-0.75642492564740338</v>
      </c>
      <c r="U2005" s="113">
        <v>-0.75978343357472666</v>
      </c>
      <c r="V2005" s="113"/>
    </row>
    <row r="2006" spans="1:32" s="16" customFormat="1">
      <c r="A2006" s="7"/>
      <c r="B2006" s="3">
        <v>1066</v>
      </c>
      <c r="C2006" s="3" t="s">
        <v>171</v>
      </c>
      <c r="D2006" s="3" t="s">
        <v>10</v>
      </c>
      <c r="E2006" s="3" t="s">
        <v>9</v>
      </c>
      <c r="F2006" s="3" t="s">
        <v>8</v>
      </c>
      <c r="G2006" s="19" t="s">
        <v>38</v>
      </c>
      <c r="H2006" s="83">
        <v>8.5907022501332975E-2</v>
      </c>
      <c r="I2006" s="16">
        <f>LOG(H2006)</f>
        <v>-1.0659713331545577</v>
      </c>
      <c r="N2006" s="16">
        <v>0.1235449310323317</v>
      </c>
      <c r="O2006" s="16">
        <v>4.1655045477704135E-2</v>
      </c>
      <c r="P2006" s="16">
        <v>-0.92922507212457928</v>
      </c>
      <c r="Q2006" s="16">
        <v>0.1405888975211719</v>
      </c>
      <c r="R2006" s="16">
        <f>(H2006-N2006)/O2006</f>
        <v>-0.90356181584640016</v>
      </c>
      <c r="S2006" s="16">
        <f>(I2006-P2006)/Q2006</f>
        <v>-0.97266756793071252</v>
      </c>
      <c r="T2006" s="113">
        <v>-0.90356181584640016</v>
      </c>
      <c r="U2006" s="113">
        <v>-0.97266756793071252</v>
      </c>
      <c r="V2006" s="113"/>
    </row>
    <row r="2007" spans="1:32" s="16" customFormat="1">
      <c r="A2007" s="7"/>
      <c r="B2007" s="3">
        <v>1073</v>
      </c>
      <c r="C2007" s="3" t="s">
        <v>171</v>
      </c>
      <c r="D2007" s="3" t="s">
        <v>10</v>
      </c>
      <c r="E2007" s="3" t="s">
        <v>9</v>
      </c>
      <c r="F2007" s="3" t="s">
        <v>8</v>
      </c>
      <c r="G2007" s="19" t="s">
        <v>38</v>
      </c>
      <c r="H2007" s="83">
        <v>9.126893558214183E-2</v>
      </c>
      <c r="I2007" s="16">
        <f>LOG(H2007)</f>
        <v>-1.0396770143706768</v>
      </c>
      <c r="N2007" s="16">
        <v>0.1235449310323317</v>
      </c>
      <c r="O2007" s="16">
        <v>4.1655045477704135E-2</v>
      </c>
      <c r="P2007" s="16">
        <v>-0.92922507212457928</v>
      </c>
      <c r="Q2007" s="16">
        <v>0.1405888975211719</v>
      </c>
      <c r="R2007" s="16">
        <f>(H2007-N2007)/O2007</f>
        <v>-0.77484000029397637</v>
      </c>
      <c r="S2007" s="16">
        <f>(I2007-P2007)/Q2007</f>
        <v>-0.78563772953311706</v>
      </c>
      <c r="T2007" s="113">
        <v>-0.77484000029397637</v>
      </c>
      <c r="U2007" s="113">
        <v>-0.78563772953311706</v>
      </c>
      <c r="V2007" s="113"/>
    </row>
    <row r="2008" spans="1:32" s="16" customFormat="1">
      <c r="A2008" s="7"/>
      <c r="B2008" s="3">
        <v>1076</v>
      </c>
      <c r="C2008" s="3" t="s">
        <v>171</v>
      </c>
      <c r="D2008" s="3" t="s">
        <v>10</v>
      </c>
      <c r="E2008" s="3" t="s">
        <v>9</v>
      </c>
      <c r="F2008" s="3" t="s">
        <v>8</v>
      </c>
      <c r="G2008" s="19" t="s">
        <v>38</v>
      </c>
      <c r="H2008" s="83">
        <v>7.7563769886765971E-2</v>
      </c>
      <c r="I2008" s="16">
        <f>LOG(H2008)</f>
        <v>-1.110341090758479</v>
      </c>
      <c r="N2008" s="16">
        <v>0.1235449310323317</v>
      </c>
      <c r="O2008" s="16">
        <v>4.1655045477704135E-2</v>
      </c>
      <c r="P2008" s="16">
        <v>-0.92922507212457928</v>
      </c>
      <c r="Q2008" s="16">
        <v>0.1405888975211719</v>
      </c>
      <c r="R2008" s="16">
        <f>(H2008-N2008)/O2008</f>
        <v>-1.10385574228162</v>
      </c>
      <c r="S2008" s="16">
        <f>(I2008-P2008)/Q2008</f>
        <v>-1.2882668676352955</v>
      </c>
      <c r="T2008" s="113">
        <v>-1.10385574228162</v>
      </c>
      <c r="U2008" s="113">
        <v>-1.2882668676352955</v>
      </c>
      <c r="V2008" s="113"/>
    </row>
    <row r="2009" spans="1:32" s="16" customFormat="1">
      <c r="A2009" s="7"/>
      <c r="B2009" s="13">
        <v>1077</v>
      </c>
      <c r="C2009" s="13" t="s">
        <v>171</v>
      </c>
      <c r="D2009" s="13" t="s">
        <v>10</v>
      </c>
      <c r="E2009" s="13" t="s">
        <v>9</v>
      </c>
      <c r="F2009" s="13" t="s">
        <v>8</v>
      </c>
      <c r="G2009" s="69" t="s">
        <v>38</v>
      </c>
      <c r="H2009" s="84">
        <v>7.6943885755115515E-2</v>
      </c>
      <c r="I2009" s="24">
        <f>LOG(H2009)</f>
        <v>-1.1138258851023504</v>
      </c>
      <c r="J2009" s="24"/>
      <c r="K2009" s="24"/>
      <c r="L2009" s="24"/>
      <c r="M2009" s="24"/>
      <c r="N2009" s="16">
        <v>0.1235449310323317</v>
      </c>
      <c r="O2009" s="16">
        <v>4.1655045477704135E-2</v>
      </c>
      <c r="P2009" s="16">
        <v>-0.92922507212457928</v>
      </c>
      <c r="Q2009" s="16">
        <v>0.1405888975211719</v>
      </c>
      <c r="R2009" s="16">
        <f>(H2009-N2009)/O2009</f>
        <v>-1.1187371119822545</v>
      </c>
      <c r="S2009" s="16">
        <f>(I2009-P2009)/Q2009</f>
        <v>-1.3130539909808401</v>
      </c>
      <c r="T2009" s="113">
        <v>-1.1187371119822545</v>
      </c>
      <c r="U2009" s="113">
        <v>-1.3130539909808401</v>
      </c>
      <c r="V2009" s="113"/>
    </row>
    <row r="2010" spans="1:32" s="16" customFormat="1">
      <c r="B2010" s="3">
        <v>1170</v>
      </c>
      <c r="C2010" s="22" t="s">
        <v>11</v>
      </c>
      <c r="D2010" s="25" t="s">
        <v>93</v>
      </c>
      <c r="E2010" s="3" t="s">
        <v>9</v>
      </c>
      <c r="F2010" s="3" t="s">
        <v>8</v>
      </c>
      <c r="G2010" s="18" t="s">
        <v>40</v>
      </c>
      <c r="H2010" s="83">
        <v>3.7502520827772508E-2</v>
      </c>
      <c r="I2010" s="16">
        <f>LOG(H2010)</f>
        <v>-1.4259395390777123</v>
      </c>
      <c r="J2010" s="28">
        <f>AVERAGE(H2010:H2019)</f>
        <v>4.9150467747462123E-2</v>
      </c>
      <c r="K2010" s="28">
        <f>STDEV(H2010:H2019)</f>
        <v>1.222201212627127E-2</v>
      </c>
      <c r="L2010" s="28">
        <f>AVERAGE(I2010:I2019)</f>
        <v>-1.3198800355835683</v>
      </c>
      <c r="M2010" s="28">
        <f>STDEV(I2010:I2019)</f>
        <v>0.1033966062159644</v>
      </c>
      <c r="N2010" s="16">
        <v>4.9150467747462123E-2</v>
      </c>
      <c r="O2010" s="16">
        <v>1.222201212627127E-2</v>
      </c>
      <c r="P2010" s="16">
        <v>-1.3198800355835683</v>
      </c>
      <c r="Q2010" s="16">
        <v>0.1033966062159644</v>
      </c>
      <c r="R2010" s="16">
        <f>(H2010-N2010)/O2010</f>
        <v>-0.95303022115747216</v>
      </c>
      <c r="S2010" s="16">
        <f>(I2010-P2010)/Q2010</f>
        <v>-1.0257542038915441</v>
      </c>
      <c r="T2010" s="113">
        <v>-0.95303022115747216</v>
      </c>
      <c r="U2010" s="113">
        <v>-1.0257542038915441</v>
      </c>
      <c r="V2010" s="116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</row>
    <row r="2011" spans="1:32" s="16" customFormat="1">
      <c r="B2011" s="3">
        <v>1171</v>
      </c>
      <c r="C2011" s="22" t="s">
        <v>11</v>
      </c>
      <c r="D2011" s="25" t="s">
        <v>93</v>
      </c>
      <c r="E2011" s="3" t="s">
        <v>9</v>
      </c>
      <c r="F2011" s="3" t="s">
        <v>8</v>
      </c>
      <c r="G2011" s="18" t="s">
        <v>40</v>
      </c>
      <c r="H2011" s="83">
        <v>4.0471397114830651E-2</v>
      </c>
      <c r="I2011" s="16">
        <f>LOG(H2011)</f>
        <v>-1.3928518030512691</v>
      </c>
      <c r="N2011" s="16">
        <v>4.9150467747462123E-2</v>
      </c>
      <c r="O2011" s="16">
        <v>1.222201212627127E-2</v>
      </c>
      <c r="P2011" s="16">
        <v>-1.3198800355835683</v>
      </c>
      <c r="Q2011" s="16">
        <v>0.1033966062159644</v>
      </c>
      <c r="R2011" s="16">
        <f>(H2011-N2011)/O2011</f>
        <v>-0.71011798572640672</v>
      </c>
      <c r="S2011" s="16">
        <f>(I2011-P2011)/Q2011</f>
        <v>-0.70574625355966492</v>
      </c>
      <c r="T2011" s="113">
        <v>-0.71011798572640672</v>
      </c>
      <c r="U2011" s="113">
        <v>-0.70574625355966492</v>
      </c>
      <c r="V2011" s="116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</row>
    <row r="2012" spans="1:32" s="16" customFormat="1">
      <c r="B2012" s="3">
        <v>1172</v>
      </c>
      <c r="C2012" s="22" t="s">
        <v>11</v>
      </c>
      <c r="D2012" s="25" t="s">
        <v>93</v>
      </c>
      <c r="E2012" s="3" t="s">
        <v>9</v>
      </c>
      <c r="F2012" s="3" t="s">
        <v>8</v>
      </c>
      <c r="G2012" s="18" t="s">
        <v>40</v>
      </c>
      <c r="H2012" s="83">
        <v>4.0728824541144543E-2</v>
      </c>
      <c r="I2012" s="16">
        <f>LOG(H2012)</f>
        <v>-1.390098123738239</v>
      </c>
      <c r="N2012" s="16">
        <v>4.9150467747462123E-2</v>
      </c>
      <c r="O2012" s="16">
        <v>1.222201212627127E-2</v>
      </c>
      <c r="P2012" s="16">
        <v>-1.3198800355835683</v>
      </c>
      <c r="Q2012" s="16">
        <v>0.1033966062159644</v>
      </c>
      <c r="R2012" s="16">
        <f>(H2012-N2012)/O2012</f>
        <v>-0.68905537969605024</v>
      </c>
      <c r="S2012" s="16">
        <f>(I2012-P2012)/Q2012</f>
        <v>-0.67911405146128612</v>
      </c>
      <c r="T2012" s="113">
        <v>-0.68905537969605024</v>
      </c>
      <c r="U2012" s="113">
        <v>-0.67911405146128612</v>
      </c>
      <c r="V2012" s="116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</row>
    <row r="2013" spans="1:32" s="16" customFormat="1">
      <c r="B2013" s="3">
        <v>1201</v>
      </c>
      <c r="C2013" s="22" t="s">
        <v>11</v>
      </c>
      <c r="D2013" s="25" t="s">
        <v>93</v>
      </c>
      <c r="E2013" s="3" t="s">
        <v>9</v>
      </c>
      <c r="F2013" s="3" t="s">
        <v>8</v>
      </c>
      <c r="G2013" s="18" t="s">
        <v>40</v>
      </c>
      <c r="H2013" s="83">
        <v>6.9022853006944676E-2</v>
      </c>
      <c r="I2013" s="16">
        <f>LOG(H2013)</f>
        <v>-1.1610070934426042</v>
      </c>
      <c r="N2013" s="16">
        <v>4.9150467747462123E-2</v>
      </c>
      <c r="O2013" s="16">
        <v>1.222201212627127E-2</v>
      </c>
      <c r="P2013" s="16">
        <v>-1.3198800355835683</v>
      </c>
      <c r="Q2013" s="16">
        <v>0.1033966062159644</v>
      </c>
      <c r="R2013" s="16">
        <f>(H2013-N2013)/O2013</f>
        <v>1.6259503798696755</v>
      </c>
      <c r="S2013" s="16">
        <f>(I2013-P2013)/Q2013</f>
        <v>1.5365392342677695</v>
      </c>
      <c r="T2013" s="113">
        <v>1.6259503798696755</v>
      </c>
      <c r="U2013" s="113">
        <v>1.5365392342677695</v>
      </c>
      <c r="V2013" s="116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</row>
    <row r="2014" spans="1:32" s="16" customFormat="1">
      <c r="B2014" s="3">
        <v>1202</v>
      </c>
      <c r="C2014" s="22" t="s">
        <v>11</v>
      </c>
      <c r="D2014" s="25" t="s">
        <v>93</v>
      </c>
      <c r="E2014" s="3" t="s">
        <v>9</v>
      </c>
      <c r="F2014" s="3" t="s">
        <v>8</v>
      </c>
      <c r="G2014" s="18" t="s">
        <v>40</v>
      </c>
      <c r="H2014" s="83">
        <v>3.6230725188413401E-2</v>
      </c>
      <c r="I2014" s="16">
        <f>LOG(H2014)</f>
        <v>-1.4409229731094237</v>
      </c>
      <c r="N2014" s="16">
        <v>4.9150467747462123E-2</v>
      </c>
      <c r="O2014" s="16">
        <v>1.222201212627127E-2</v>
      </c>
      <c r="P2014" s="16">
        <v>-1.3198800355835683</v>
      </c>
      <c r="Q2014" s="16">
        <v>0.1033966062159644</v>
      </c>
      <c r="R2014" s="16">
        <f>(H2014-N2014)/O2014</f>
        <v>-1.0570880167331593</v>
      </c>
      <c r="S2014" s="16">
        <f>(I2014-P2014)/Q2014</f>
        <v>-1.1706664459859855</v>
      </c>
      <c r="T2014" s="113">
        <v>-1.0570880167331593</v>
      </c>
      <c r="U2014" s="113">
        <v>-1.1706664459859855</v>
      </c>
      <c r="V2014" s="116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</row>
    <row r="2015" spans="1:32" s="16" customFormat="1">
      <c r="B2015" s="3">
        <v>1209</v>
      </c>
      <c r="C2015" s="22" t="s">
        <v>11</v>
      </c>
      <c r="D2015" s="25" t="s">
        <v>93</v>
      </c>
      <c r="E2015" s="3" t="s">
        <v>9</v>
      </c>
      <c r="F2015" s="3" t="s">
        <v>8</v>
      </c>
      <c r="G2015" s="18" t="s">
        <v>40</v>
      </c>
      <c r="H2015" s="83">
        <v>6.2455197604162842E-2</v>
      </c>
      <c r="I2015" s="16">
        <f>LOG(H2015)</f>
        <v>-1.2044314132245604</v>
      </c>
      <c r="N2015" s="16">
        <v>4.9150467747462123E-2</v>
      </c>
      <c r="O2015" s="16">
        <v>1.222201212627127E-2</v>
      </c>
      <c r="P2015" s="16">
        <v>-1.3198800355835683</v>
      </c>
      <c r="Q2015" s="16">
        <v>0.1033966062159644</v>
      </c>
      <c r="R2015" s="16">
        <f>(H2015-N2015)/O2015</f>
        <v>1.0885875189161482</v>
      </c>
      <c r="S2015" s="16">
        <f>(I2015-P2015)/Q2015</f>
        <v>1.1165610418379732</v>
      </c>
      <c r="T2015" s="113">
        <v>1.0885875189161482</v>
      </c>
      <c r="U2015" s="113">
        <v>1.1165610418379732</v>
      </c>
      <c r="V2015" s="116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</row>
    <row r="2016" spans="1:32" s="16" customFormat="1">
      <c r="B2016" s="3">
        <v>1210</v>
      </c>
      <c r="C2016" s="22" t="s">
        <v>11</v>
      </c>
      <c r="D2016" s="25" t="s">
        <v>93</v>
      </c>
      <c r="E2016" s="3" t="s">
        <v>9</v>
      </c>
      <c r="F2016" s="3" t="s">
        <v>8</v>
      </c>
      <c r="G2016" s="18" t="s">
        <v>40</v>
      </c>
      <c r="H2016" s="83">
        <v>6.600011812249762E-2</v>
      </c>
      <c r="I2016" s="16">
        <f>LOG(H2016)</f>
        <v>-1.1804552871868739</v>
      </c>
      <c r="N2016" s="16">
        <v>4.9150467747462123E-2</v>
      </c>
      <c r="O2016" s="16">
        <v>1.222201212627127E-2</v>
      </c>
      <c r="P2016" s="16">
        <v>-1.3198800355835683</v>
      </c>
      <c r="Q2016" s="16">
        <v>0.1033966062159644</v>
      </c>
      <c r="R2016" s="16">
        <f>(H2016-N2016)/O2016</f>
        <v>1.3786314561754605</v>
      </c>
      <c r="S2016" s="16">
        <f>(I2016-P2016)/Q2016</f>
        <v>1.3484460805751983</v>
      </c>
      <c r="T2016" s="113">
        <v>1.3786314561754605</v>
      </c>
      <c r="U2016" s="113">
        <v>1.3484460805751983</v>
      </c>
      <c r="V2016" s="117"/>
      <c r="W2016" s="45"/>
      <c r="X2016" s="45"/>
      <c r="Y2016" s="45"/>
      <c r="Z2016" s="45"/>
      <c r="AA2016" s="45"/>
      <c r="AB2016" s="45"/>
      <c r="AC2016" s="45"/>
      <c r="AD2016" s="45"/>
      <c r="AE2016" s="45"/>
      <c r="AF2016" s="45"/>
    </row>
    <row r="2017" spans="1:32" s="16" customFormat="1">
      <c r="B2017" s="10">
        <v>1211</v>
      </c>
      <c r="C2017" s="23" t="s">
        <v>11</v>
      </c>
      <c r="D2017" s="26" t="s">
        <v>93</v>
      </c>
      <c r="E2017" s="10" t="s">
        <v>9</v>
      </c>
      <c r="F2017" s="10" t="s">
        <v>8</v>
      </c>
      <c r="G2017" s="18" t="s">
        <v>40</v>
      </c>
      <c r="H2017" s="81">
        <v>4.375555869751209E-2</v>
      </c>
      <c r="I2017" s="16">
        <f>LOG(H2017)</f>
        <v>-1.3589667664518292</v>
      </c>
      <c r="N2017" s="16">
        <v>4.9150467747462123E-2</v>
      </c>
      <c r="O2017" s="16">
        <v>1.222201212627127E-2</v>
      </c>
      <c r="P2017" s="16">
        <v>-1.3198800355835683</v>
      </c>
      <c r="Q2017" s="16">
        <v>0.1033966062159644</v>
      </c>
      <c r="R2017" s="16">
        <f>(H2017-N2017)/O2017</f>
        <v>-0.44140923721992159</v>
      </c>
      <c r="S2017" s="16">
        <f>(I2017-P2017)/Q2017</f>
        <v>-0.37802721287215713</v>
      </c>
      <c r="T2017" s="113">
        <v>-0.44140923721992159</v>
      </c>
      <c r="U2017" s="113">
        <v>-0.37802721287215713</v>
      </c>
      <c r="V2017" s="117"/>
      <c r="W2017" s="45"/>
      <c r="X2017" s="45"/>
      <c r="Y2017" s="45"/>
      <c r="Z2017" s="45"/>
      <c r="AA2017" s="45"/>
      <c r="AB2017" s="45"/>
      <c r="AC2017" s="45"/>
      <c r="AD2017" s="45"/>
      <c r="AE2017" s="45"/>
      <c r="AF2017" s="45"/>
    </row>
    <row r="2018" spans="1:32" s="16" customFormat="1">
      <c r="B2018" s="3">
        <v>1212</v>
      </c>
      <c r="C2018" s="22" t="s">
        <v>11</v>
      </c>
      <c r="D2018" s="25" t="s">
        <v>93</v>
      </c>
      <c r="E2018" s="3" t="s">
        <v>9</v>
      </c>
      <c r="F2018" s="3" t="s">
        <v>8</v>
      </c>
      <c r="G2018" s="18" t="s">
        <v>40</v>
      </c>
      <c r="H2018" s="83">
        <v>4.9432139335367123E-2</v>
      </c>
      <c r="I2018" s="16">
        <f>LOG(H2018)</f>
        <v>-1.3059905936371463</v>
      </c>
      <c r="N2018" s="16">
        <v>4.9150467747462123E-2</v>
      </c>
      <c r="O2018" s="16">
        <v>1.222201212627127E-2</v>
      </c>
      <c r="P2018" s="16">
        <v>-1.3198800355835683</v>
      </c>
      <c r="Q2018" s="16">
        <v>0.1033966062159644</v>
      </c>
      <c r="R2018" s="16">
        <f>(H2018-N2018)/O2018</f>
        <v>2.3046253349687434E-2</v>
      </c>
      <c r="S2018" s="16">
        <f>(I2018-P2018)/Q2018</f>
        <v>0.13433170057256114</v>
      </c>
      <c r="T2018" s="113">
        <v>2.3046253349687434E-2</v>
      </c>
      <c r="U2018" s="113">
        <v>0.13433170057256114</v>
      </c>
      <c r="V2018" s="117"/>
      <c r="W2018" s="45"/>
      <c r="X2018" s="45"/>
      <c r="Y2018" s="45"/>
      <c r="Z2018" s="45"/>
      <c r="AA2018" s="45"/>
      <c r="AB2018" s="45"/>
      <c r="AC2018" s="45"/>
      <c r="AD2018" s="45"/>
      <c r="AE2018" s="45"/>
      <c r="AF2018" s="45"/>
    </row>
    <row r="2019" spans="1:32" s="16" customFormat="1">
      <c r="B2019" s="29" t="s">
        <v>12</v>
      </c>
      <c r="C2019" s="30" t="s">
        <v>11</v>
      </c>
      <c r="D2019" s="29" t="s">
        <v>93</v>
      </c>
      <c r="E2019" s="29" t="s">
        <v>9</v>
      </c>
      <c r="F2019" s="29" t="s">
        <v>8</v>
      </c>
      <c r="G2019" s="31" t="s">
        <v>40</v>
      </c>
      <c r="H2019" s="85">
        <v>4.5905343035975751E-2</v>
      </c>
      <c r="I2019" s="16">
        <f>LOG(H2019)</f>
        <v>-1.3381367629160257</v>
      </c>
      <c r="J2019" s="32"/>
      <c r="K2019" s="32"/>
      <c r="L2019" s="32"/>
      <c r="M2019" s="32"/>
      <c r="N2019" s="16">
        <v>4.9150467747462123E-2</v>
      </c>
      <c r="O2019" s="16">
        <v>1.222201212627127E-2</v>
      </c>
      <c r="P2019" s="16">
        <v>-1.3198800355835683</v>
      </c>
      <c r="Q2019" s="16">
        <v>0.1033966062159644</v>
      </c>
      <c r="R2019" s="16">
        <f>(H2019-N2019)/O2019</f>
        <v>-0.26551476777796362</v>
      </c>
      <c r="S2019" s="16">
        <f>(I2019-P2019)/Q2019</f>
        <v>-0.17656988948287736</v>
      </c>
      <c r="T2019" s="113">
        <v>-0.26551476777796362</v>
      </c>
      <c r="U2019" s="113">
        <v>-0.17656988948287736</v>
      </c>
      <c r="V2019" s="117"/>
      <c r="W2019" s="45"/>
      <c r="X2019" s="45"/>
      <c r="Y2019" s="45"/>
      <c r="Z2019" s="45"/>
      <c r="AA2019" s="45"/>
      <c r="AB2019" s="45"/>
      <c r="AC2019" s="45"/>
      <c r="AD2019" s="45"/>
      <c r="AE2019" s="45"/>
      <c r="AF2019" s="45"/>
    </row>
    <row r="2020" spans="1:32" s="16" customFormat="1">
      <c r="B2020" s="3">
        <v>1028</v>
      </c>
      <c r="C2020" s="22" t="s">
        <v>11</v>
      </c>
      <c r="D2020" s="3" t="s">
        <v>10</v>
      </c>
      <c r="E2020" s="3" t="s">
        <v>9</v>
      </c>
      <c r="F2020" s="3" t="s">
        <v>8</v>
      </c>
      <c r="G2020" s="18" t="s">
        <v>40</v>
      </c>
      <c r="H2020" s="83">
        <v>3.7626869827183204E-2</v>
      </c>
      <c r="I2020" s="16">
        <f>LOG(H2020)</f>
        <v>-1.42450190906055</v>
      </c>
      <c r="N2020" s="16">
        <v>4.9150467747462123E-2</v>
      </c>
      <c r="O2020" s="16">
        <v>1.222201212627127E-2</v>
      </c>
      <c r="P2020" s="16">
        <v>-1.3198800355835683</v>
      </c>
      <c r="Q2020" s="16">
        <v>0.1033966062159644</v>
      </c>
      <c r="R2020" s="16">
        <f>(H2020-N2020)/O2020</f>
        <v>-0.94285603722392752</v>
      </c>
      <c r="S2020" s="16">
        <f>(I2020-P2020)/Q2020</f>
        <v>-1.0118501690322224</v>
      </c>
      <c r="T2020" s="113">
        <v>-0.94285603722392752</v>
      </c>
      <c r="U2020" s="113">
        <v>-1.0118501690322224</v>
      </c>
      <c r="V2020" s="113"/>
    </row>
    <row r="2021" spans="1:32" s="16" customFormat="1">
      <c r="B2021" s="10">
        <v>1029</v>
      </c>
      <c r="C2021" s="23" t="s">
        <v>11</v>
      </c>
      <c r="D2021" s="10" t="s">
        <v>10</v>
      </c>
      <c r="E2021" s="10" t="s">
        <v>9</v>
      </c>
      <c r="F2021" s="10" t="s">
        <v>8</v>
      </c>
      <c r="G2021" s="18" t="s">
        <v>40</v>
      </c>
      <c r="H2021" s="81">
        <v>4.0776233242175462E-2</v>
      </c>
      <c r="I2021" s="16">
        <f>LOG(H2021)</f>
        <v>-1.3895928952252135</v>
      </c>
      <c r="N2021" s="16">
        <v>4.9150467747462123E-2</v>
      </c>
      <c r="O2021" s="16">
        <v>1.222201212627127E-2</v>
      </c>
      <c r="P2021" s="16">
        <v>-1.3198800355835683</v>
      </c>
      <c r="Q2021" s="16">
        <v>0.1033966062159644</v>
      </c>
      <c r="R2021" s="16">
        <f>(H2021-N2021)/O2021</f>
        <v>-0.68517641929729445</v>
      </c>
      <c r="S2021" s="16">
        <f>(I2021-P2021)/Q2021</f>
        <v>-0.6742277352511552</v>
      </c>
      <c r="T2021" s="113">
        <v>-0.68517641929729445</v>
      </c>
      <c r="U2021" s="113">
        <v>-0.6742277352511552</v>
      </c>
      <c r="V2021" s="113"/>
    </row>
    <row r="2022" spans="1:32" s="16" customFormat="1">
      <c r="B2022" s="10">
        <v>1030</v>
      </c>
      <c r="C2022" s="23" t="s">
        <v>11</v>
      </c>
      <c r="D2022" s="10" t="s">
        <v>10</v>
      </c>
      <c r="E2022" s="10" t="s">
        <v>9</v>
      </c>
      <c r="F2022" s="10" t="s">
        <v>8</v>
      </c>
      <c r="G2022" s="18" t="s">
        <v>40</v>
      </c>
      <c r="H2022" s="81">
        <v>5.6361084982479728E-2</v>
      </c>
      <c r="I2022" s="16">
        <f>LOG(H2022)</f>
        <v>-1.2490206550699838</v>
      </c>
      <c r="N2022" s="16">
        <v>4.9150467747462123E-2</v>
      </c>
      <c r="O2022" s="16">
        <v>1.222201212627127E-2</v>
      </c>
      <c r="P2022" s="16">
        <v>-1.3198800355835683</v>
      </c>
      <c r="Q2022" s="16">
        <v>0.1033966062159644</v>
      </c>
      <c r="R2022" s="16">
        <f>(H2022-N2022)/O2022</f>
        <v>0.58996973334025338</v>
      </c>
      <c r="S2022" s="16">
        <f>(I2022-P2022)/Q2022</f>
        <v>0.68531630879238437</v>
      </c>
      <c r="T2022" s="113">
        <v>0.58996973334025338</v>
      </c>
      <c r="U2022" s="113">
        <v>0.68531630879238437</v>
      </c>
      <c r="V2022" s="113"/>
    </row>
    <row r="2023" spans="1:32" s="16" customFormat="1">
      <c r="B2023" s="3">
        <v>1033</v>
      </c>
      <c r="C2023" s="22" t="s">
        <v>11</v>
      </c>
      <c r="D2023" s="3" t="s">
        <v>10</v>
      </c>
      <c r="E2023" s="3" t="s">
        <v>9</v>
      </c>
      <c r="F2023" s="3" t="s">
        <v>8</v>
      </c>
      <c r="G2023" s="18" t="s">
        <v>40</v>
      </c>
      <c r="H2023" s="83">
        <v>4.5665676368432433E-2</v>
      </c>
      <c r="I2023" s="16">
        <f>LOG(H2023)</f>
        <v>-1.3404101054987709</v>
      </c>
      <c r="N2023" s="16">
        <v>4.9150467747462123E-2</v>
      </c>
      <c r="O2023" s="16">
        <v>1.222201212627127E-2</v>
      </c>
      <c r="P2023" s="16">
        <v>-1.3198800355835683</v>
      </c>
      <c r="Q2023" s="16">
        <v>0.1033966062159644</v>
      </c>
      <c r="R2023" s="16">
        <f>(H2023-N2023)/O2023</f>
        <v>-0.28512419583835263</v>
      </c>
      <c r="S2023" s="16">
        <f>(I2023-P2023)/Q2023</f>
        <v>-0.19855651618121331</v>
      </c>
      <c r="T2023" s="113">
        <v>-0.28512419583835263</v>
      </c>
      <c r="U2023" s="113">
        <v>-0.19855651618121331</v>
      </c>
      <c r="V2023" s="113"/>
    </row>
    <row r="2024" spans="1:32" s="16" customFormat="1">
      <c r="B2024" s="3">
        <v>1034</v>
      </c>
      <c r="C2024" s="22" t="s">
        <v>11</v>
      </c>
      <c r="D2024" s="3" t="s">
        <v>10</v>
      </c>
      <c r="E2024" s="3" t="s">
        <v>9</v>
      </c>
      <c r="F2024" s="3" t="s">
        <v>8</v>
      </c>
      <c r="G2024" s="18" t="s">
        <v>40</v>
      </c>
      <c r="H2024" s="83">
        <v>3.5641676749644774E-2</v>
      </c>
      <c r="I2024" s="16">
        <f>LOG(H2024)</f>
        <v>-1.4480418729295241</v>
      </c>
      <c r="N2024" s="16">
        <v>4.9150467747462123E-2</v>
      </c>
      <c r="O2024" s="16">
        <v>1.222201212627127E-2</v>
      </c>
      <c r="P2024" s="16">
        <v>-1.3198800355835683</v>
      </c>
      <c r="Q2024" s="16">
        <v>0.1033966062159644</v>
      </c>
      <c r="R2024" s="16">
        <f>(H2024-N2024)/O2024</f>
        <v>-1.1052837174641761</v>
      </c>
      <c r="S2024" s="16">
        <f>(I2024-P2024)/Q2024</f>
        <v>-1.2395168665233012</v>
      </c>
      <c r="T2024" s="113">
        <v>-1.1052837174641761</v>
      </c>
      <c r="U2024" s="113">
        <v>-1.2395168665233012</v>
      </c>
      <c r="V2024" s="113"/>
    </row>
    <row r="2025" spans="1:32" s="16" customFormat="1">
      <c r="B2025" s="3">
        <v>1046</v>
      </c>
      <c r="C2025" s="22" t="s">
        <v>11</v>
      </c>
      <c r="D2025" s="3" t="s">
        <v>10</v>
      </c>
      <c r="E2025" s="3" t="s">
        <v>9</v>
      </c>
      <c r="F2025" s="3" t="s">
        <v>8</v>
      </c>
      <c r="G2025" s="18" t="s">
        <v>40</v>
      </c>
      <c r="H2025" s="83">
        <v>4.6899616244116218E-2</v>
      </c>
      <c r="I2025" s="16">
        <f>LOG(H2025)</f>
        <v>-1.3288307108828823</v>
      </c>
      <c r="N2025" s="16">
        <v>4.9150467747462123E-2</v>
      </c>
      <c r="O2025" s="16">
        <v>1.222201212627127E-2</v>
      </c>
      <c r="P2025" s="16">
        <v>-1.3198800355835683</v>
      </c>
      <c r="Q2025" s="16">
        <v>0.1033966062159644</v>
      </c>
      <c r="R2025" s="16">
        <f>(H2025-N2025)/O2025</f>
        <v>-0.18416374326021895</v>
      </c>
      <c r="S2025" s="16">
        <f>(I2025-P2025)/Q2025</f>
        <v>-8.65664321768818E-2</v>
      </c>
      <c r="T2025" s="113">
        <v>-0.18416374326021895</v>
      </c>
      <c r="U2025" s="113">
        <v>-8.65664321768818E-2</v>
      </c>
      <c r="V2025" s="113"/>
    </row>
    <row r="2026" spans="1:32" s="16" customFormat="1">
      <c r="B2026" s="3">
        <v>1090</v>
      </c>
      <c r="C2026" s="22" t="s">
        <v>11</v>
      </c>
      <c r="D2026" s="3" t="s">
        <v>10</v>
      </c>
      <c r="E2026" s="3" t="s">
        <v>9</v>
      </c>
      <c r="F2026" s="3" t="s">
        <v>8</v>
      </c>
      <c r="G2026" s="18" t="s">
        <v>40</v>
      </c>
      <c r="H2026" s="83">
        <v>3.7962707523464478E-2</v>
      </c>
      <c r="I2026" s="16">
        <f>LOG(H2026)</f>
        <v>-1.4206428209926998</v>
      </c>
      <c r="N2026" s="16">
        <v>4.9150467747462123E-2</v>
      </c>
      <c r="O2026" s="16">
        <v>1.222201212627127E-2</v>
      </c>
      <c r="P2026" s="16">
        <v>-1.3198800355835683</v>
      </c>
      <c r="Q2026" s="16">
        <v>0.1033966062159644</v>
      </c>
      <c r="R2026" s="16">
        <f>(H2026-N2026)/O2026</f>
        <v>-0.91537793518871602</v>
      </c>
      <c r="S2026" s="16">
        <f>(I2026-P2026)/Q2026</f>
        <v>-0.97452700912318524</v>
      </c>
      <c r="T2026" s="113">
        <v>-0.91537793518871602</v>
      </c>
      <c r="U2026" s="113">
        <v>-0.97452700912318524</v>
      </c>
      <c r="V2026" s="113"/>
    </row>
    <row r="2027" spans="1:32" s="16" customFormat="1">
      <c r="B2027" s="3">
        <v>1091</v>
      </c>
      <c r="C2027" s="22" t="s">
        <v>11</v>
      </c>
      <c r="D2027" s="3" t="s">
        <v>10</v>
      </c>
      <c r="E2027" s="3" t="s">
        <v>9</v>
      </c>
      <c r="F2027" s="3" t="s">
        <v>8</v>
      </c>
      <c r="G2027" s="18" t="s">
        <v>40</v>
      </c>
      <c r="H2027" s="83">
        <v>3.5802327718824099E-2</v>
      </c>
      <c r="I2027" s="16">
        <f>LOG(H2027)</f>
        <v>-1.4460887364126269</v>
      </c>
      <c r="N2027" s="16">
        <v>4.9150467747462123E-2</v>
      </c>
      <c r="O2027" s="16">
        <v>1.222201212627127E-2</v>
      </c>
      <c r="P2027" s="16">
        <v>-1.3198800355835683</v>
      </c>
      <c r="Q2027" s="16">
        <v>0.1033966062159644</v>
      </c>
      <c r="R2027" s="16">
        <f>(H2027-N2027)/O2027</f>
        <v>-1.0921393213107797</v>
      </c>
      <c r="S2027" s="16">
        <f>(I2027-P2027)/Q2027</f>
        <v>-1.2206271119329262</v>
      </c>
      <c r="T2027" s="113">
        <v>-1.0921393213107797</v>
      </c>
      <c r="U2027" s="113">
        <v>-1.2206271119329262</v>
      </c>
      <c r="V2027" s="113"/>
    </row>
    <row r="2028" spans="1:32" s="16" customFormat="1">
      <c r="B2028" s="3">
        <v>1092</v>
      </c>
      <c r="C2028" s="22" t="s">
        <v>11</v>
      </c>
      <c r="D2028" s="3" t="s">
        <v>10</v>
      </c>
      <c r="E2028" s="3" t="s">
        <v>9</v>
      </c>
      <c r="F2028" s="3" t="s">
        <v>8</v>
      </c>
      <c r="G2028" s="18" t="s">
        <v>40</v>
      </c>
      <c r="H2028" s="83">
        <v>5.0823019043758168E-2</v>
      </c>
      <c r="I2028" s="16">
        <f>LOG(H2028)</f>
        <v>-1.2939395400904363</v>
      </c>
      <c r="N2028" s="16">
        <v>4.9150467747462123E-2</v>
      </c>
      <c r="O2028" s="16">
        <v>1.222201212627127E-2</v>
      </c>
      <c r="P2028" s="16">
        <v>-1.3198800355835683</v>
      </c>
      <c r="Q2028" s="16">
        <v>0.1033966062159644</v>
      </c>
      <c r="R2028" s="16">
        <f>(H2028-N2028)/O2028</f>
        <v>0.13684745842306015</v>
      </c>
      <c r="S2028" s="16">
        <f>(I2028-P2028)/Q2028</f>
        <v>0.25088343266267404</v>
      </c>
      <c r="T2028" s="113">
        <v>0.13684745842306015</v>
      </c>
      <c r="U2028" s="113">
        <v>0.25088343266267404</v>
      </c>
      <c r="V2028" s="113"/>
    </row>
    <row r="2029" spans="1:32" s="16" customFormat="1">
      <c r="B2029" s="3">
        <v>1094</v>
      </c>
      <c r="C2029" s="22" t="s">
        <v>11</v>
      </c>
      <c r="D2029" s="3" t="s">
        <v>10</v>
      </c>
      <c r="E2029" s="3" t="s">
        <v>9</v>
      </c>
      <c r="F2029" s="3" t="s">
        <v>8</v>
      </c>
      <c r="G2029" s="18" t="s">
        <v>40</v>
      </c>
      <c r="H2029" s="83">
        <v>5.7275921494125456E-2</v>
      </c>
      <c r="I2029" s="16">
        <f>LOG(H2029)</f>
        <v>-1.2420279148562527</v>
      </c>
      <c r="N2029" s="16">
        <v>4.9150467747462123E-2</v>
      </c>
      <c r="O2029" s="16">
        <v>1.222201212627127E-2</v>
      </c>
      <c r="P2029" s="16">
        <v>-1.3198800355835683</v>
      </c>
      <c r="Q2029" s="16">
        <v>0.1033966062159644</v>
      </c>
      <c r="R2029" s="16">
        <f>(H2029-N2029)/O2029</f>
        <v>0.66482128005728558</v>
      </c>
      <c r="S2029" s="16">
        <f>(I2029-P2029)/Q2029</f>
        <v>0.75294657703470314</v>
      </c>
      <c r="T2029" s="113">
        <v>0.66482128005728558</v>
      </c>
      <c r="U2029" s="113">
        <v>0.75294657703470314</v>
      </c>
      <c r="V2029" s="113"/>
    </row>
    <row r="2030" spans="1:32" s="16" customFormat="1">
      <c r="B2030" s="3">
        <v>1095</v>
      </c>
      <c r="C2030" s="22" t="s">
        <v>11</v>
      </c>
      <c r="D2030" s="3" t="s">
        <v>10</v>
      </c>
      <c r="E2030" s="3" t="s">
        <v>9</v>
      </c>
      <c r="F2030" s="3" t="s">
        <v>8</v>
      </c>
      <c r="G2030" s="18" t="s">
        <v>40</v>
      </c>
      <c r="H2030" s="83">
        <v>3.9123647926518713E-2</v>
      </c>
      <c r="I2030" s="16">
        <f>LOG(H2030)</f>
        <v>-1.4075606579617486</v>
      </c>
      <c r="N2030" s="16">
        <v>4.9150467747462123E-2</v>
      </c>
      <c r="O2030" s="16">
        <v>1.222201212627127E-2</v>
      </c>
      <c r="P2030" s="16">
        <v>-1.3198800355835683</v>
      </c>
      <c r="Q2030" s="16">
        <v>0.1033966062159644</v>
      </c>
      <c r="R2030" s="16">
        <f>(H2030-N2030)/O2030</f>
        <v>-0.82039026940504467</v>
      </c>
      <c r="S2030" s="16">
        <f>(I2030-P2030)/Q2030</f>
        <v>-0.84800290441875692</v>
      </c>
      <c r="T2030" s="113">
        <v>-0.82039026940504467</v>
      </c>
      <c r="U2030" s="113">
        <v>-0.84800290441875692</v>
      </c>
      <c r="V2030" s="116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</row>
    <row r="2031" spans="1:32" s="16" customFormat="1">
      <c r="A2031" s="7"/>
      <c r="B2031" s="3">
        <v>1134</v>
      </c>
      <c r="C2031" s="3" t="s">
        <v>171</v>
      </c>
      <c r="D2031" s="25" t="s">
        <v>93</v>
      </c>
      <c r="E2031" s="3" t="s">
        <v>9</v>
      </c>
      <c r="F2031" s="3" t="s">
        <v>8</v>
      </c>
      <c r="G2031" s="18" t="s">
        <v>40</v>
      </c>
      <c r="H2031" s="83">
        <v>8.3237547893842218E-2</v>
      </c>
      <c r="I2031" s="16">
        <f>LOG(H2031)</f>
        <v>-1.0796807222117233</v>
      </c>
      <c r="N2031" s="16">
        <v>4.9150467747462123E-2</v>
      </c>
      <c r="O2031" s="16">
        <v>1.222201212627127E-2</v>
      </c>
      <c r="P2031" s="16">
        <v>-1.3198800355835683</v>
      </c>
      <c r="Q2031" s="16">
        <v>0.1033966062159644</v>
      </c>
      <c r="R2031" s="16">
        <f>(H2031-N2031)/O2031</f>
        <v>2.7889908628964424</v>
      </c>
      <c r="S2031" s="16">
        <f>(I2031-P2031)/Q2031</f>
        <v>2.3230870157395773</v>
      </c>
      <c r="T2031" s="113">
        <v>2.7889908628964424</v>
      </c>
      <c r="U2031" s="113">
        <v>2.3230870157395773</v>
      </c>
      <c r="V2031" s="116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</row>
    <row r="2032" spans="1:32" s="16" customFormat="1">
      <c r="A2032" s="7"/>
      <c r="B2032" s="3">
        <v>1135</v>
      </c>
      <c r="C2032" s="3" t="s">
        <v>171</v>
      </c>
      <c r="D2032" s="25" t="s">
        <v>93</v>
      </c>
      <c r="E2032" s="3" t="s">
        <v>9</v>
      </c>
      <c r="F2032" s="3" t="s">
        <v>8</v>
      </c>
      <c r="G2032" s="18" t="s">
        <v>40</v>
      </c>
      <c r="H2032" s="83">
        <v>3.3411752439738672E-2</v>
      </c>
      <c r="I2032" s="16">
        <f>LOG(H2032)</f>
        <v>-1.4761007451056907</v>
      </c>
      <c r="N2032" s="16">
        <v>4.9150467747462123E-2</v>
      </c>
      <c r="O2032" s="16">
        <v>1.222201212627127E-2</v>
      </c>
      <c r="P2032" s="16">
        <v>-1.3198800355835683</v>
      </c>
      <c r="Q2032" s="16">
        <v>0.1033966062159644</v>
      </c>
      <c r="R2032" s="16">
        <f>(H2032-N2032)/O2032</f>
        <v>-1.2877352063735079</v>
      </c>
      <c r="S2032" s="16">
        <f>(I2032-P2032)/Q2032</f>
        <v>-1.5108881736004405</v>
      </c>
      <c r="T2032" s="113">
        <v>-1.2877352063735079</v>
      </c>
      <c r="U2032" s="113">
        <v>-1.5108881736004405</v>
      </c>
      <c r="V2032" s="116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</row>
    <row r="2033" spans="1:32" s="16" customFormat="1">
      <c r="A2033" s="7"/>
      <c r="B2033" s="3">
        <v>1150</v>
      </c>
      <c r="C2033" s="3" t="s">
        <v>171</v>
      </c>
      <c r="D2033" s="25" t="s">
        <v>93</v>
      </c>
      <c r="E2033" s="3" t="s">
        <v>9</v>
      </c>
      <c r="F2033" s="3" t="s">
        <v>8</v>
      </c>
      <c r="G2033" s="18" t="s">
        <v>40</v>
      </c>
      <c r="H2033" s="83">
        <v>4.457164335787818E-2</v>
      </c>
      <c r="I2033" s="16">
        <f>LOG(H2033)</f>
        <v>-1.3509413531675587</v>
      </c>
      <c r="N2033" s="16">
        <v>4.9150467747462123E-2</v>
      </c>
      <c r="O2033" s="16">
        <v>1.222201212627127E-2</v>
      </c>
      <c r="P2033" s="16">
        <v>-1.3198800355835683</v>
      </c>
      <c r="Q2033" s="16">
        <v>0.1033966062159644</v>
      </c>
      <c r="R2033" s="16">
        <f>(H2033-N2033)/O2033</f>
        <v>-0.37463752631546976</v>
      </c>
      <c r="S2033" s="16">
        <f>(I2033-P2033)/Q2033</f>
        <v>-0.30040944979482881</v>
      </c>
      <c r="T2033" s="113">
        <v>-0.37463752631546976</v>
      </c>
      <c r="U2033" s="113">
        <v>-0.30040944979482881</v>
      </c>
      <c r="V2033" s="116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</row>
    <row r="2034" spans="1:32" s="16" customFormat="1">
      <c r="A2034" s="7"/>
      <c r="B2034" s="3">
        <v>1151</v>
      </c>
      <c r="C2034" s="3" t="s">
        <v>171</v>
      </c>
      <c r="D2034" s="25" t="s">
        <v>93</v>
      </c>
      <c r="E2034" s="3" t="s">
        <v>9</v>
      </c>
      <c r="F2034" s="3" t="s">
        <v>8</v>
      </c>
      <c r="G2034" s="18" t="s">
        <v>40</v>
      </c>
      <c r="H2034" s="83">
        <v>3.666299967860031E-2</v>
      </c>
      <c r="I2034" s="16">
        <f>LOG(H2034)</f>
        <v>-1.4357720049884106</v>
      </c>
      <c r="N2034" s="16">
        <v>4.9150467747462123E-2</v>
      </c>
      <c r="O2034" s="16">
        <v>1.222201212627127E-2</v>
      </c>
      <c r="P2034" s="16">
        <v>-1.3198800355835683</v>
      </c>
      <c r="Q2034" s="16">
        <v>0.1033966062159644</v>
      </c>
      <c r="R2034" s="16">
        <f>(H2034-N2034)/O2034</f>
        <v>-1.0217194959265294</v>
      </c>
      <c r="S2034" s="16">
        <f>(I2034-P2034)/Q2034</f>
        <v>-1.1208488716039569</v>
      </c>
      <c r="T2034" s="113">
        <v>-1.0217194959265294</v>
      </c>
      <c r="U2034" s="113">
        <v>-1.1208488716039569</v>
      </c>
      <c r="V2034" s="116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</row>
    <row r="2035" spans="1:32" s="16" customFormat="1">
      <c r="A2035" s="7"/>
      <c r="B2035" s="3">
        <v>1163</v>
      </c>
      <c r="C2035" s="3" t="s">
        <v>171</v>
      </c>
      <c r="D2035" s="25" t="s">
        <v>93</v>
      </c>
      <c r="E2035" s="3" t="s">
        <v>9</v>
      </c>
      <c r="F2035" s="3" t="s">
        <v>8</v>
      </c>
      <c r="G2035" s="18" t="s">
        <v>40</v>
      </c>
      <c r="H2035" s="83">
        <v>5.6482320231353779E-2</v>
      </c>
      <c r="I2035" s="16">
        <f>LOG(H2035)</f>
        <v>-1.2480874712519936</v>
      </c>
      <c r="N2035" s="16">
        <v>4.9150467747462123E-2</v>
      </c>
      <c r="O2035" s="16">
        <v>1.222201212627127E-2</v>
      </c>
      <c r="P2035" s="16">
        <v>-1.3198800355835683</v>
      </c>
      <c r="Q2035" s="16">
        <v>0.1033966062159644</v>
      </c>
      <c r="R2035" s="16">
        <f>(H2035-N2035)/O2035</f>
        <v>0.5998891514869148</v>
      </c>
      <c r="S2035" s="16">
        <f>(I2035-P2035)/Q2035</f>
        <v>0.69434159358791325</v>
      </c>
      <c r="T2035" s="113">
        <v>0.5998891514869148</v>
      </c>
      <c r="U2035" s="113">
        <v>0.69434159358791325</v>
      </c>
      <c r="V2035" s="116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</row>
    <row r="2036" spans="1:32" s="16" customFormat="1">
      <c r="A2036" s="7"/>
      <c r="B2036" s="3">
        <v>1164</v>
      </c>
      <c r="C2036" s="3" t="s">
        <v>171</v>
      </c>
      <c r="D2036" s="25" t="s">
        <v>93</v>
      </c>
      <c r="E2036" s="3" t="s">
        <v>9</v>
      </c>
      <c r="F2036" s="3" t="s">
        <v>8</v>
      </c>
      <c r="G2036" s="18" t="s">
        <v>40</v>
      </c>
      <c r="H2036" s="83">
        <v>3.7171407726941282E-2</v>
      </c>
      <c r="I2036" s="16">
        <f>LOG(H2036)</f>
        <v>-1.4297909913265003</v>
      </c>
      <c r="N2036" s="16">
        <v>4.9150467747462123E-2</v>
      </c>
      <c r="O2036" s="16">
        <v>1.222201212627127E-2</v>
      </c>
      <c r="P2036" s="16">
        <v>-1.3198800355835683</v>
      </c>
      <c r="Q2036" s="16">
        <v>0.1033966062159644</v>
      </c>
      <c r="R2036" s="16">
        <f>(H2036-N2036)/O2036</f>
        <v>-0.98012175873821938</v>
      </c>
      <c r="S2036" s="16">
        <f>(I2036-P2036)/Q2036</f>
        <v>-1.0630035139969793</v>
      </c>
      <c r="T2036" s="113">
        <v>-0.98012175873821938</v>
      </c>
      <c r="U2036" s="113">
        <v>-1.0630035139969793</v>
      </c>
      <c r="V2036" s="116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</row>
    <row r="2037" spans="1:32" s="16" customFormat="1">
      <c r="A2037" s="7"/>
      <c r="B2037" s="3" t="s">
        <v>183</v>
      </c>
      <c r="C2037" s="3" t="s">
        <v>171</v>
      </c>
      <c r="D2037" s="25" t="s">
        <v>93</v>
      </c>
      <c r="E2037" s="3" t="s">
        <v>9</v>
      </c>
      <c r="F2037" s="3" t="s">
        <v>8</v>
      </c>
      <c r="G2037" s="18" t="s">
        <v>40</v>
      </c>
      <c r="H2037" s="83">
        <v>3.9415807173575901E-2</v>
      </c>
      <c r="I2037" s="16">
        <f>LOG(H2037)</f>
        <v>-1.4043295753438838</v>
      </c>
      <c r="N2037" s="16">
        <v>4.9150467747462123E-2</v>
      </c>
      <c r="O2037" s="16">
        <v>1.222201212627127E-2</v>
      </c>
      <c r="P2037" s="16">
        <v>-1.3198800355835683</v>
      </c>
      <c r="Q2037" s="16">
        <v>0.1033966062159644</v>
      </c>
      <c r="R2037" s="16">
        <f>(H2037-N2037)/O2037</f>
        <v>-0.79648592010161123</v>
      </c>
      <c r="S2037" s="16">
        <f>(I2037-P2037)/Q2037</f>
        <v>-0.81675349753671678</v>
      </c>
      <c r="T2037" s="113">
        <v>-0.79648592010161123</v>
      </c>
      <c r="U2037" s="113">
        <v>-0.81675349753671678</v>
      </c>
      <c r="V2037" s="117"/>
      <c r="W2037" s="45"/>
      <c r="X2037" s="45"/>
      <c r="Y2037" s="45"/>
      <c r="Z2037" s="45"/>
      <c r="AA2037" s="45"/>
      <c r="AB2037" s="45"/>
      <c r="AC2037" s="45"/>
      <c r="AD2037" s="45"/>
      <c r="AE2037" s="45"/>
      <c r="AF2037" s="45"/>
    </row>
    <row r="2038" spans="1:32" s="16" customFormat="1">
      <c r="A2038" s="7"/>
      <c r="B2038" s="3" t="s">
        <v>182</v>
      </c>
      <c r="C2038" s="3" t="s">
        <v>171</v>
      </c>
      <c r="D2038" s="25" t="s">
        <v>93</v>
      </c>
      <c r="E2038" s="3" t="s">
        <v>9</v>
      </c>
      <c r="F2038" s="3" t="s">
        <v>8</v>
      </c>
      <c r="G2038" s="18" t="s">
        <v>40</v>
      </c>
      <c r="H2038" s="83">
        <v>4.0061712648584283E-2</v>
      </c>
      <c r="I2038" s="16">
        <f>LOG(H2038)</f>
        <v>-1.3972704884440732</v>
      </c>
      <c r="N2038" s="16">
        <v>4.9150467747462123E-2</v>
      </c>
      <c r="O2038" s="16">
        <v>1.222201212627127E-2</v>
      </c>
      <c r="P2038" s="16">
        <v>-1.3198800355835683</v>
      </c>
      <c r="Q2038" s="16">
        <v>0.1033966062159644</v>
      </c>
      <c r="R2038" s="16">
        <f>(H2038-N2038)/O2038</f>
        <v>-0.74363820007521675</v>
      </c>
      <c r="S2038" s="16">
        <f>(I2038-P2038)/Q2038</f>
        <v>-0.74848155749773426</v>
      </c>
      <c r="T2038" s="113">
        <v>-0.74363820007521675</v>
      </c>
      <c r="U2038" s="113">
        <v>-0.74848155749773426</v>
      </c>
      <c r="V2038" s="117"/>
      <c r="W2038" s="45"/>
      <c r="X2038" s="45"/>
      <c r="Y2038" s="45"/>
      <c r="Z2038" s="45"/>
      <c r="AA2038" s="45"/>
      <c r="AB2038" s="45"/>
      <c r="AC2038" s="45"/>
      <c r="AD2038" s="45"/>
      <c r="AE2038" s="45"/>
      <c r="AF2038" s="45"/>
    </row>
    <row r="2039" spans="1:32" s="16" customFormat="1">
      <c r="A2039" s="7"/>
      <c r="B2039" s="3" t="s">
        <v>181</v>
      </c>
      <c r="C2039" s="3" t="s">
        <v>171</v>
      </c>
      <c r="D2039" s="25" t="s">
        <v>93</v>
      </c>
      <c r="E2039" s="3" t="s">
        <v>9</v>
      </c>
      <c r="F2039" s="3" t="s">
        <v>8</v>
      </c>
      <c r="G2039" s="18" t="s">
        <v>40</v>
      </c>
      <c r="H2039" s="83">
        <v>4.4395277542415033E-2</v>
      </c>
      <c r="I2039" s="16">
        <f>LOG(H2039)</f>
        <v>-1.352663224622958</v>
      </c>
      <c r="N2039" s="16">
        <v>4.9150467747462123E-2</v>
      </c>
      <c r="O2039" s="16">
        <v>1.222201212627127E-2</v>
      </c>
      <c r="P2039" s="16">
        <v>-1.3198800355835683</v>
      </c>
      <c r="Q2039" s="16">
        <v>0.1033966062159644</v>
      </c>
      <c r="R2039" s="16">
        <f>(H2039-N2039)/O2039</f>
        <v>-0.38906770472153163</v>
      </c>
      <c r="S2039" s="16">
        <f>(I2039-P2039)/Q2039</f>
        <v>-0.31706252496252618</v>
      </c>
      <c r="T2039" s="113">
        <v>-0.38906770472153163</v>
      </c>
      <c r="U2039" s="113">
        <v>-0.31706252496252618</v>
      </c>
      <c r="V2039" s="117"/>
      <c r="W2039" s="45"/>
      <c r="X2039" s="45"/>
      <c r="Y2039" s="45"/>
      <c r="Z2039" s="45"/>
      <c r="AA2039" s="45"/>
      <c r="AB2039" s="45"/>
      <c r="AC2039" s="45"/>
      <c r="AD2039" s="45"/>
      <c r="AE2039" s="45"/>
      <c r="AF2039" s="45"/>
    </row>
    <row r="2040" spans="1:32" s="16" customFormat="1">
      <c r="A2040" s="7"/>
      <c r="B2040" s="3" t="s">
        <v>172</v>
      </c>
      <c r="C2040" s="3" t="s">
        <v>171</v>
      </c>
      <c r="D2040" s="4" t="s">
        <v>93</v>
      </c>
      <c r="E2040" s="3" t="s">
        <v>9</v>
      </c>
      <c r="F2040" s="3" t="s">
        <v>8</v>
      </c>
      <c r="G2040" s="18" t="s">
        <v>40</v>
      </c>
      <c r="H2040" s="83">
        <v>3.6726229495210719E-2</v>
      </c>
      <c r="I2040" s="16">
        <f>LOG(H2040)</f>
        <v>-1.4350236562852179</v>
      </c>
      <c r="N2040" s="16">
        <v>4.9150467747462123E-2</v>
      </c>
      <c r="O2040" s="16">
        <v>1.222201212627127E-2</v>
      </c>
      <c r="P2040" s="16">
        <v>-1.3198800355835683</v>
      </c>
      <c r="Q2040" s="16">
        <v>0.1033966062159644</v>
      </c>
      <c r="R2040" s="16">
        <f>(H2040-N2040)/O2040</f>
        <v>-1.0165460583650909</v>
      </c>
      <c r="S2040" s="16">
        <f>(I2040-P2040)/Q2040</f>
        <v>-1.1136112191259862</v>
      </c>
      <c r="T2040" s="113">
        <v>-1.0165460583650909</v>
      </c>
      <c r="U2040" s="113">
        <v>-1.1136112191259862</v>
      </c>
      <c r="V2040" s="117"/>
      <c r="W2040" s="45"/>
      <c r="X2040" s="45"/>
      <c r="Y2040" s="45"/>
      <c r="Z2040" s="45"/>
      <c r="AA2040" s="45"/>
      <c r="AB2040" s="45"/>
      <c r="AC2040" s="45"/>
      <c r="AD2040" s="45"/>
      <c r="AE2040" s="45"/>
      <c r="AF2040" s="45"/>
    </row>
    <row r="2041" spans="1:32" s="16" customFormat="1">
      <c r="A2041" s="7"/>
      <c r="B2041" s="3">
        <v>1010</v>
      </c>
      <c r="C2041" s="3" t="s">
        <v>171</v>
      </c>
      <c r="D2041" s="3" t="s">
        <v>10</v>
      </c>
      <c r="E2041" s="3" t="s">
        <v>9</v>
      </c>
      <c r="F2041" s="3" t="s">
        <v>8</v>
      </c>
      <c r="G2041" s="18" t="s">
        <v>40</v>
      </c>
      <c r="H2041" s="83">
        <v>3.152428952940263E-2</v>
      </c>
      <c r="I2041" s="16">
        <f>LOG(H2041)</f>
        <v>-1.5013546924451882</v>
      </c>
      <c r="N2041" s="16">
        <v>4.9150467747462123E-2</v>
      </c>
      <c r="O2041" s="16">
        <v>1.222201212627127E-2</v>
      </c>
      <c r="P2041" s="16">
        <v>-1.3198800355835683</v>
      </c>
      <c r="Q2041" s="16">
        <v>0.1033966062159644</v>
      </c>
      <c r="R2041" s="16">
        <f>(H2041-N2041)/O2041</f>
        <v>-1.4421666445717185</v>
      </c>
      <c r="S2041" s="16">
        <f>(I2041-P2041)/Q2041</f>
        <v>-1.7551316576346223</v>
      </c>
      <c r="T2041" s="113">
        <v>-1.4421666445717185</v>
      </c>
      <c r="U2041" s="113">
        <v>-1.7551316576346223</v>
      </c>
      <c r="V2041" s="113"/>
    </row>
    <row r="2042" spans="1:32" s="16" customFormat="1">
      <c r="A2042" s="7"/>
      <c r="B2042" s="3">
        <v>1012</v>
      </c>
      <c r="C2042" s="3" t="s">
        <v>171</v>
      </c>
      <c r="D2042" s="3" t="s">
        <v>10</v>
      </c>
      <c r="E2042" s="3" t="s">
        <v>9</v>
      </c>
      <c r="F2042" s="3" t="s">
        <v>8</v>
      </c>
      <c r="G2042" s="18" t="s">
        <v>40</v>
      </c>
      <c r="H2042" s="83">
        <v>2.7963268202176476E-2</v>
      </c>
      <c r="I2042" s="16">
        <f>LOG(H2042)</f>
        <v>-1.553412071866846</v>
      </c>
      <c r="N2042" s="16">
        <v>4.9150467747462123E-2</v>
      </c>
      <c r="O2042" s="16">
        <v>1.222201212627127E-2</v>
      </c>
      <c r="P2042" s="16">
        <v>-1.3198800355835683</v>
      </c>
      <c r="Q2042" s="16">
        <v>0.1033966062159644</v>
      </c>
      <c r="R2042" s="16">
        <f>(H2042-N2042)/O2042</f>
        <v>-1.7335279433853339</v>
      </c>
      <c r="S2042" s="16">
        <f>(I2042-P2042)/Q2042</f>
        <v>-2.2586044632403084</v>
      </c>
      <c r="T2042" s="113">
        <v>-1.7335279433853339</v>
      </c>
      <c r="U2042" s="113">
        <v>-2.2586044632403084</v>
      </c>
      <c r="V2042" s="113"/>
    </row>
    <row r="2043" spans="1:32" s="16" customFormat="1">
      <c r="A2043" s="7"/>
      <c r="B2043" s="3">
        <v>1014</v>
      </c>
      <c r="C2043" s="3" t="s">
        <v>171</v>
      </c>
      <c r="D2043" s="3" t="s">
        <v>10</v>
      </c>
      <c r="E2043" s="3" t="s">
        <v>9</v>
      </c>
      <c r="F2043" s="3" t="s">
        <v>8</v>
      </c>
      <c r="G2043" s="18" t="s">
        <v>40</v>
      </c>
      <c r="H2043" s="83">
        <v>5.0008937280133496E-2</v>
      </c>
      <c r="I2043" s="16">
        <f>LOG(H2043)</f>
        <v>-1.3009523743721028</v>
      </c>
      <c r="N2043" s="16">
        <v>4.9150467747462123E-2</v>
      </c>
      <c r="O2043" s="16">
        <v>1.222201212627127E-2</v>
      </c>
      <c r="P2043" s="16">
        <v>-1.3198800355835683</v>
      </c>
      <c r="Q2043" s="16">
        <v>0.1033966062159644</v>
      </c>
      <c r="R2043" s="16">
        <f>(H2043-N2043)/O2043</f>
        <v>7.0239623705338067E-2</v>
      </c>
      <c r="S2043" s="16">
        <f>(I2043-P2043)/Q2043</f>
        <v>0.18305882469615403</v>
      </c>
      <c r="T2043" s="113">
        <v>7.0239623705338067E-2</v>
      </c>
      <c r="U2043" s="113">
        <v>0.18305882469615403</v>
      </c>
      <c r="V2043" s="113"/>
    </row>
    <row r="2044" spans="1:32" s="16" customFormat="1">
      <c r="A2044" s="7"/>
      <c r="B2044" s="3">
        <v>1017</v>
      </c>
      <c r="C2044" s="3" t="s">
        <v>171</v>
      </c>
      <c r="D2044" s="3" t="s">
        <v>10</v>
      </c>
      <c r="E2044" s="3" t="s">
        <v>9</v>
      </c>
      <c r="F2044" s="3" t="s">
        <v>8</v>
      </c>
      <c r="G2044" s="18" t="s">
        <v>40</v>
      </c>
      <c r="H2044" s="83">
        <v>5.1747983969321086E-2</v>
      </c>
      <c r="I2044" s="16">
        <f>LOG(H2044)</f>
        <v>-1.2861065650604961</v>
      </c>
      <c r="N2044" s="16">
        <v>4.9150467747462123E-2</v>
      </c>
      <c r="O2044" s="16">
        <v>1.222201212627127E-2</v>
      </c>
      <c r="P2044" s="16">
        <v>-1.3198800355835683</v>
      </c>
      <c r="Q2044" s="16">
        <v>0.1033966062159644</v>
      </c>
      <c r="R2044" s="16">
        <f>(H2044-N2044)/O2044</f>
        <v>0.21252770779662294</v>
      </c>
      <c r="S2044" s="16">
        <f>(I2044-P2044)/Q2044</f>
        <v>0.32664002967882227</v>
      </c>
      <c r="T2044" s="113">
        <v>0.21252770779662294</v>
      </c>
      <c r="U2044" s="113">
        <v>0.32664002967882227</v>
      </c>
      <c r="V2044" s="113"/>
    </row>
    <row r="2045" spans="1:32" s="16" customFormat="1">
      <c r="A2045" s="7"/>
      <c r="B2045" s="3">
        <v>1018</v>
      </c>
      <c r="C2045" s="3" t="s">
        <v>171</v>
      </c>
      <c r="D2045" s="3" t="s">
        <v>10</v>
      </c>
      <c r="E2045" s="3" t="s">
        <v>9</v>
      </c>
      <c r="F2045" s="3" t="s">
        <v>8</v>
      </c>
      <c r="G2045" s="18" t="s">
        <v>40</v>
      </c>
      <c r="H2045" s="83">
        <v>3.0824093833276507E-2</v>
      </c>
      <c r="I2045" s="16">
        <f>LOG(H2045)</f>
        <v>-1.5111096819339285</v>
      </c>
      <c r="N2045" s="16">
        <v>4.9150467747462123E-2</v>
      </c>
      <c r="O2045" s="16">
        <v>1.222201212627127E-2</v>
      </c>
      <c r="P2045" s="16">
        <v>-1.3198800355835683</v>
      </c>
      <c r="Q2045" s="16">
        <v>0.1033966062159644</v>
      </c>
      <c r="R2045" s="16">
        <f>(H2045-N2045)/O2045</f>
        <v>-1.499456368137043</v>
      </c>
      <c r="S2045" s="16">
        <f>(I2045-P2045)/Q2045</f>
        <v>-1.8494770123396411</v>
      </c>
      <c r="T2045" s="113">
        <v>-1.499456368137043</v>
      </c>
      <c r="U2045" s="113">
        <v>-1.8494770123396411</v>
      </c>
      <c r="V2045" s="113"/>
    </row>
    <row r="2046" spans="1:32" s="16" customFormat="1">
      <c r="A2046" s="7"/>
      <c r="B2046" s="3">
        <v>1019</v>
      </c>
      <c r="C2046" s="3" t="s">
        <v>171</v>
      </c>
      <c r="D2046" s="3" t="s">
        <v>10</v>
      </c>
      <c r="E2046" s="3" t="s">
        <v>9</v>
      </c>
      <c r="F2046" s="3" t="s">
        <v>8</v>
      </c>
      <c r="G2046" s="18" t="s">
        <v>40</v>
      </c>
      <c r="H2046" s="83">
        <v>4.6247674653978388E-2</v>
      </c>
      <c r="I2046" s="16">
        <f>LOG(H2046)</f>
        <v>-1.3349100988240605</v>
      </c>
      <c r="N2046" s="16">
        <v>4.9150467747462123E-2</v>
      </c>
      <c r="O2046" s="16">
        <v>1.222201212627127E-2</v>
      </c>
      <c r="P2046" s="16">
        <v>-1.3198800355835683</v>
      </c>
      <c r="Q2046" s="16">
        <v>0.1033966062159644</v>
      </c>
      <c r="R2046" s="16">
        <f>(H2046-N2046)/O2046</f>
        <v>-0.23750533574125396</v>
      </c>
      <c r="S2046" s="16">
        <f>(I2046-P2046)/Q2046</f>
        <v>-0.14536321636223723</v>
      </c>
      <c r="T2046" s="113">
        <v>-0.23750533574125396</v>
      </c>
      <c r="U2046" s="113">
        <v>-0.14536321636223723</v>
      </c>
      <c r="V2046" s="113"/>
    </row>
    <row r="2047" spans="1:32" s="16" customFormat="1">
      <c r="A2047" s="7"/>
      <c r="B2047" s="3">
        <v>1060</v>
      </c>
      <c r="C2047" s="3" t="s">
        <v>171</v>
      </c>
      <c r="D2047" s="3" t="s">
        <v>10</v>
      </c>
      <c r="E2047" s="3" t="s">
        <v>9</v>
      </c>
      <c r="F2047" s="3" t="s">
        <v>8</v>
      </c>
      <c r="G2047" s="18" t="s">
        <v>40</v>
      </c>
      <c r="H2047" s="83">
        <v>4.5194232512574643E-2</v>
      </c>
      <c r="I2047" s="16">
        <f>LOG(H2047)</f>
        <v>-1.3449169843873223</v>
      </c>
      <c r="N2047" s="16">
        <v>4.9150467747462123E-2</v>
      </c>
      <c r="O2047" s="16">
        <v>1.222201212627127E-2</v>
      </c>
      <c r="P2047" s="16">
        <v>-1.3198800355835683</v>
      </c>
      <c r="Q2047" s="16">
        <v>0.1033966062159644</v>
      </c>
      <c r="R2047" s="16">
        <f>(H2047-N2047)/O2047</f>
        <v>-0.32369753801696322</v>
      </c>
      <c r="S2047" s="16">
        <f>(I2047-P2047)/Q2047</f>
        <v>-0.24214478327711661</v>
      </c>
      <c r="T2047" s="113">
        <v>-0.32369753801696322</v>
      </c>
      <c r="U2047" s="113">
        <v>-0.24214478327711661</v>
      </c>
      <c r="V2047" s="113"/>
    </row>
    <row r="2048" spans="1:32" s="16" customFormat="1">
      <c r="A2048" s="7"/>
      <c r="B2048" s="3">
        <v>1066</v>
      </c>
      <c r="C2048" s="3" t="s">
        <v>171</v>
      </c>
      <c r="D2048" s="3" t="s">
        <v>10</v>
      </c>
      <c r="E2048" s="3" t="s">
        <v>9</v>
      </c>
      <c r="F2048" s="3" t="s">
        <v>8</v>
      </c>
      <c r="G2048" s="18" t="s">
        <v>40</v>
      </c>
      <c r="H2048" s="83">
        <v>3.880875840575685E-2</v>
      </c>
      <c r="I2048" s="16">
        <f>LOG(H2048)</f>
        <v>-1.4110702512603448</v>
      </c>
      <c r="N2048" s="16">
        <v>4.9150467747462123E-2</v>
      </c>
      <c r="O2048" s="16">
        <v>1.222201212627127E-2</v>
      </c>
      <c r="P2048" s="16">
        <v>-1.3198800355835683</v>
      </c>
      <c r="Q2048" s="16">
        <v>0.1033966062159644</v>
      </c>
      <c r="R2048" s="16">
        <f>(H2048-N2048)/O2048</f>
        <v>-0.84615440034425438</v>
      </c>
      <c r="S2048" s="16">
        <f>(I2048-P2048)/Q2048</f>
        <v>-0.8819459266033125</v>
      </c>
      <c r="T2048" s="113">
        <v>-0.84615440034425438</v>
      </c>
      <c r="U2048" s="113">
        <v>-0.8819459266033125</v>
      </c>
      <c r="V2048" s="113"/>
    </row>
    <row r="2049" spans="1:32" s="16" customFormat="1">
      <c r="A2049" s="7"/>
      <c r="B2049" s="10">
        <v>1073</v>
      </c>
      <c r="C2049" s="10" t="s">
        <v>171</v>
      </c>
      <c r="D2049" s="10" t="s">
        <v>10</v>
      </c>
      <c r="E2049" s="10" t="s">
        <v>9</v>
      </c>
      <c r="F2049" s="10" t="s">
        <v>8</v>
      </c>
      <c r="G2049" s="18" t="s">
        <v>40</v>
      </c>
      <c r="H2049" s="81">
        <v>3.6628081667455292E-2</v>
      </c>
      <c r="I2049" s="16">
        <f>LOG(H2049)</f>
        <v>-1.4361858261635982</v>
      </c>
      <c r="N2049" s="16">
        <v>4.9150467747462123E-2</v>
      </c>
      <c r="O2049" s="16">
        <v>1.222201212627127E-2</v>
      </c>
      <c r="P2049" s="16">
        <v>-1.3198800355835683</v>
      </c>
      <c r="Q2049" s="16">
        <v>0.1033966062159644</v>
      </c>
      <c r="R2049" s="16">
        <f>(H2049-N2049)/O2049</f>
        <v>-1.0245764732216152</v>
      </c>
      <c r="S2049" s="16">
        <f>(I2049-P2049)/Q2049</f>
        <v>-1.1248511419910843</v>
      </c>
      <c r="T2049" s="113">
        <v>-1.0245764732216152</v>
      </c>
      <c r="U2049" s="113">
        <v>-1.1248511419910843</v>
      </c>
      <c r="V2049" s="113"/>
    </row>
    <row r="2050" spans="1:32" s="16" customFormat="1">
      <c r="A2050" s="7"/>
      <c r="B2050" s="3">
        <v>1076</v>
      </c>
      <c r="C2050" s="3" t="s">
        <v>171</v>
      </c>
      <c r="D2050" s="3" t="s">
        <v>10</v>
      </c>
      <c r="E2050" s="3" t="s">
        <v>9</v>
      </c>
      <c r="F2050" s="3" t="s">
        <v>8</v>
      </c>
      <c r="G2050" s="18" t="s">
        <v>40</v>
      </c>
      <c r="H2050" s="83">
        <v>3.9557436135054871E-2</v>
      </c>
      <c r="I2050" s="16">
        <f>LOG(H2050)</f>
        <v>-1.4027718644075524</v>
      </c>
      <c r="N2050" s="16">
        <v>4.9150467747462123E-2</v>
      </c>
      <c r="O2050" s="16">
        <v>1.222201212627127E-2</v>
      </c>
      <c r="P2050" s="16">
        <v>-1.3198800355835683</v>
      </c>
      <c r="Q2050" s="16">
        <v>0.1033966062159644</v>
      </c>
      <c r="R2050" s="16">
        <f>(H2050-N2050)/O2050</f>
        <v>-0.78489789678632271</v>
      </c>
      <c r="S2050" s="16">
        <f>(I2050-P2050)/Q2050</f>
        <v>-0.80168810038936933</v>
      </c>
      <c r="T2050" s="113">
        <v>-0.78489789678632271</v>
      </c>
      <c r="U2050" s="113">
        <v>-0.80168810038936933</v>
      </c>
      <c r="V2050" s="113"/>
    </row>
    <row r="2051" spans="1:32" s="16" customFormat="1">
      <c r="A2051" s="7"/>
      <c r="B2051" s="13">
        <v>1077</v>
      </c>
      <c r="C2051" s="13" t="s">
        <v>171</v>
      </c>
      <c r="D2051" s="13" t="s">
        <v>10</v>
      </c>
      <c r="E2051" s="13" t="s">
        <v>9</v>
      </c>
      <c r="F2051" s="13" t="s">
        <v>8</v>
      </c>
      <c r="G2051" s="72" t="s">
        <v>40</v>
      </c>
      <c r="H2051" s="84">
        <v>3.8285029823363508E-2</v>
      </c>
      <c r="I2051" s="24">
        <f>LOG(H2051)</f>
        <v>-1.4169710102621635</v>
      </c>
      <c r="J2051" s="24"/>
      <c r="K2051" s="24"/>
      <c r="L2051" s="24"/>
      <c r="M2051" s="24"/>
      <c r="N2051" s="16">
        <v>4.9150467747462123E-2</v>
      </c>
      <c r="O2051" s="16">
        <v>1.222201212627127E-2</v>
      </c>
      <c r="P2051" s="16">
        <v>-1.3198800355835683</v>
      </c>
      <c r="Q2051" s="16">
        <v>0.1033966062159644</v>
      </c>
      <c r="R2051" s="16">
        <f>(H2051-N2051)/O2051</f>
        <v>-0.88900565732080294</v>
      </c>
      <c r="S2051" s="16">
        <f>(I2051-P2051)/Q2051</f>
        <v>-0.93901510148023093</v>
      </c>
      <c r="T2051" s="113">
        <v>-0.88900565732080294</v>
      </c>
      <c r="U2051" s="113">
        <v>-0.93901510148023093</v>
      </c>
      <c r="V2051" s="113"/>
    </row>
    <row r="2052" spans="1:32" s="16" customFormat="1">
      <c r="B2052" s="3">
        <v>1170</v>
      </c>
      <c r="C2052" s="22" t="s">
        <v>11</v>
      </c>
      <c r="D2052" s="25" t="s">
        <v>93</v>
      </c>
      <c r="E2052" s="3" t="s">
        <v>9</v>
      </c>
      <c r="F2052" s="3" t="s">
        <v>8</v>
      </c>
      <c r="G2052" s="19" t="s">
        <v>27</v>
      </c>
      <c r="H2052" s="83">
        <v>3.871912079385528E-3</v>
      </c>
      <c r="I2052" s="16">
        <f>LOG(H2052)</f>
        <v>-2.4120745129006349</v>
      </c>
      <c r="J2052" s="28">
        <f>AVERAGE(H2052:H2061)</f>
        <v>5.8267113680477312E-3</v>
      </c>
      <c r="K2052" s="28">
        <f>STDEV(H2052:H2061)</f>
        <v>3.095872217544903E-3</v>
      </c>
      <c r="L2052" s="28">
        <f>AVERAGE(I2052:I2061)</f>
        <v>-2.29115892117006</v>
      </c>
      <c r="M2052" s="28">
        <f>STDEV(I2052:I2061)</f>
        <v>0.23871572625183352</v>
      </c>
      <c r="N2052" s="16">
        <v>5.8267113680477312E-3</v>
      </c>
      <c r="O2052" s="16">
        <v>3.095872217544903E-3</v>
      </c>
      <c r="P2052" s="16">
        <v>-2.29115892117006</v>
      </c>
      <c r="Q2052" s="16">
        <v>0.23871572625183352</v>
      </c>
      <c r="R2052" s="16">
        <f>(H2052-N2052)/O2052</f>
        <v>-0.63142117997764247</v>
      </c>
      <c r="S2052" s="16">
        <f>(I2052-P2052)/Q2052</f>
        <v>-0.50652545447724207</v>
      </c>
      <c r="T2052" s="113">
        <v>-0.63142117997764247</v>
      </c>
      <c r="U2052" s="113">
        <v>-0.50652545447724207</v>
      </c>
      <c r="V2052" s="116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</row>
    <row r="2053" spans="1:32" s="16" customFormat="1">
      <c r="B2053" s="3">
        <v>1171</v>
      </c>
      <c r="C2053" s="22" t="s">
        <v>11</v>
      </c>
      <c r="D2053" s="25" t="s">
        <v>93</v>
      </c>
      <c r="E2053" s="3" t="s">
        <v>9</v>
      </c>
      <c r="F2053" s="3" t="s">
        <v>8</v>
      </c>
      <c r="G2053" s="19" t="s">
        <v>27</v>
      </c>
      <c r="H2053" s="83">
        <v>3.6109043930923432E-3</v>
      </c>
      <c r="I2053" s="16">
        <f>LOG(H2053)</f>
        <v>-2.442384010355259</v>
      </c>
      <c r="N2053" s="16">
        <v>5.8267113680477312E-3</v>
      </c>
      <c r="O2053" s="16">
        <v>3.095872217544903E-3</v>
      </c>
      <c r="P2053" s="16">
        <v>-2.29115892117006</v>
      </c>
      <c r="Q2053" s="16">
        <v>0.23871572625183352</v>
      </c>
      <c r="R2053" s="16">
        <f>(H2053-N2053)/O2053</f>
        <v>-0.71572946790180292</v>
      </c>
      <c r="S2053" s="16">
        <f>(I2053-P2053)/Q2053</f>
        <v>-0.63349445618703737</v>
      </c>
      <c r="T2053" s="113">
        <v>-0.71572946790180292</v>
      </c>
      <c r="U2053" s="113">
        <v>-0.63349445618703737</v>
      </c>
      <c r="V2053" s="116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</row>
    <row r="2054" spans="1:32" s="16" customFormat="1">
      <c r="B2054" s="3">
        <v>1172</v>
      </c>
      <c r="C2054" s="22" t="s">
        <v>11</v>
      </c>
      <c r="D2054" s="25" t="s">
        <v>93</v>
      </c>
      <c r="E2054" s="3" t="s">
        <v>9</v>
      </c>
      <c r="F2054" s="3" t="s">
        <v>8</v>
      </c>
      <c r="G2054" s="19" t="s">
        <v>27</v>
      </c>
      <c r="H2054" s="83">
        <v>6.5601584511150585E-3</v>
      </c>
      <c r="I2054" s="16">
        <f>LOG(H2054)</f>
        <v>-2.1830856707441786</v>
      </c>
      <c r="N2054" s="16">
        <v>5.8267113680477312E-3</v>
      </c>
      <c r="O2054" s="16">
        <v>3.095872217544903E-3</v>
      </c>
      <c r="P2054" s="16">
        <v>-2.29115892117006</v>
      </c>
      <c r="Q2054" s="16">
        <v>0.23871572625183352</v>
      </c>
      <c r="R2054" s="16">
        <f>(H2054-N2054)/O2054</f>
        <v>0.23691129075377906</v>
      </c>
      <c r="S2054" s="16">
        <f>(I2054-P2054)/Q2054</f>
        <v>0.45272782033584757</v>
      </c>
      <c r="T2054" s="113">
        <v>0.23691129075377906</v>
      </c>
      <c r="U2054" s="113">
        <v>0.45272782033584757</v>
      </c>
      <c r="V2054" s="116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</row>
    <row r="2055" spans="1:32" s="16" customFormat="1">
      <c r="B2055" s="3">
        <v>1201</v>
      </c>
      <c r="C2055" s="22" t="s">
        <v>11</v>
      </c>
      <c r="D2055" s="25" t="s">
        <v>93</v>
      </c>
      <c r="E2055" s="3" t="s">
        <v>9</v>
      </c>
      <c r="F2055" s="3" t="s">
        <v>8</v>
      </c>
      <c r="G2055" s="19" t="s">
        <v>27</v>
      </c>
      <c r="H2055" s="83">
        <v>1.1794889666183743E-2</v>
      </c>
      <c r="I2055" s="16">
        <f>LOG(H2055)</f>
        <v>-1.9283061173126532</v>
      </c>
      <c r="N2055" s="16">
        <v>5.8267113680477312E-3</v>
      </c>
      <c r="O2055" s="16">
        <v>3.095872217544903E-3</v>
      </c>
      <c r="P2055" s="16">
        <v>-2.29115892117006</v>
      </c>
      <c r="Q2055" s="16">
        <v>0.23871572625183352</v>
      </c>
      <c r="R2055" s="16">
        <f>(H2055-N2055)/O2055</f>
        <v>1.9277857349257499</v>
      </c>
      <c r="S2055" s="16">
        <f>(I2055-P2055)/Q2055</f>
        <v>1.5200205263167903</v>
      </c>
      <c r="T2055" s="113">
        <v>1.9277857349257499</v>
      </c>
      <c r="U2055" s="113">
        <v>1.5200205263167903</v>
      </c>
      <c r="V2055" s="116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</row>
    <row r="2056" spans="1:32" s="16" customFormat="1">
      <c r="B2056" s="3">
        <v>1202</v>
      </c>
      <c r="C2056" s="22" t="s">
        <v>11</v>
      </c>
      <c r="D2056" s="25" t="s">
        <v>93</v>
      </c>
      <c r="E2056" s="3" t="s">
        <v>9</v>
      </c>
      <c r="F2056" s="3" t="s">
        <v>8</v>
      </c>
      <c r="G2056" s="19" t="s">
        <v>27</v>
      </c>
      <c r="H2056" s="83">
        <v>5.8255825693224201E-3</v>
      </c>
      <c r="I2056" s="16">
        <f>LOG(H2056)</f>
        <v>-2.2346606378571265</v>
      </c>
      <c r="N2056" s="16">
        <v>5.8267113680477312E-3</v>
      </c>
      <c r="O2056" s="16">
        <v>3.095872217544903E-3</v>
      </c>
      <c r="P2056" s="16">
        <v>-2.29115892117006</v>
      </c>
      <c r="Q2056" s="16">
        <v>0.23871572625183352</v>
      </c>
      <c r="R2056" s="16">
        <f>(H2056-N2056)/O2056</f>
        <v>-3.6461412034838244E-4</v>
      </c>
      <c r="S2056" s="16">
        <f>(I2056-P2056)/Q2056</f>
        <v>0.23667600036258418</v>
      </c>
      <c r="T2056" s="113">
        <v>-3.6461412034838244E-4</v>
      </c>
      <c r="U2056" s="113">
        <v>0.23667600036258418</v>
      </c>
      <c r="V2056" s="116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</row>
    <row r="2057" spans="1:32" s="16" customFormat="1">
      <c r="B2057" s="3">
        <v>1209</v>
      </c>
      <c r="C2057" s="22" t="s">
        <v>11</v>
      </c>
      <c r="D2057" s="25" t="s">
        <v>93</v>
      </c>
      <c r="E2057" s="3" t="s">
        <v>9</v>
      </c>
      <c r="F2057" s="3" t="s">
        <v>8</v>
      </c>
      <c r="G2057" s="19" t="s">
        <v>27</v>
      </c>
      <c r="H2057" s="83">
        <v>6.7525342625658746E-3</v>
      </c>
      <c r="I2057" s="16">
        <f>LOG(H2057)</f>
        <v>-2.1705332035114044</v>
      </c>
      <c r="N2057" s="16">
        <v>5.8267113680477312E-3</v>
      </c>
      <c r="O2057" s="16">
        <v>3.095872217544903E-3</v>
      </c>
      <c r="P2057" s="16">
        <v>-2.29115892117006</v>
      </c>
      <c r="Q2057" s="16">
        <v>0.23871572625183352</v>
      </c>
      <c r="R2057" s="16">
        <f>(H2057-N2057)/O2057</f>
        <v>0.29905074546401722</v>
      </c>
      <c r="S2057" s="16">
        <f>(I2057-P2057)/Q2057</f>
        <v>0.50531114791909981</v>
      </c>
      <c r="T2057" s="113">
        <v>0.29905074546401722</v>
      </c>
      <c r="U2057" s="113">
        <v>0.50531114791909981</v>
      </c>
      <c r="V2057" s="116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</row>
    <row r="2058" spans="1:32" s="16" customFormat="1">
      <c r="B2058" s="3">
        <v>1210</v>
      </c>
      <c r="C2058" s="22" t="s">
        <v>11</v>
      </c>
      <c r="D2058" s="25" t="s">
        <v>93</v>
      </c>
      <c r="E2058" s="3" t="s">
        <v>9</v>
      </c>
      <c r="F2058" s="3" t="s">
        <v>8</v>
      </c>
      <c r="G2058" s="19" t="s">
        <v>27</v>
      </c>
      <c r="H2058" s="83">
        <v>9.9153674662548937E-3</v>
      </c>
      <c r="I2058" s="16">
        <f>LOG(H2058)</f>
        <v>-2.0036911860870648</v>
      </c>
      <c r="N2058" s="16">
        <v>5.8267113680477312E-3</v>
      </c>
      <c r="O2058" s="16">
        <v>3.095872217544903E-3</v>
      </c>
      <c r="P2058" s="16">
        <v>-2.29115892117006</v>
      </c>
      <c r="Q2058" s="16">
        <v>0.23871572625183352</v>
      </c>
      <c r="R2058" s="16">
        <f>(H2058-N2058)/O2058</f>
        <v>1.3206798636700707</v>
      </c>
      <c r="S2058" s="16">
        <f>(I2058-P2058)/Q2058</f>
        <v>1.2042262133150405</v>
      </c>
      <c r="T2058" s="113">
        <v>1.3206798636700707</v>
      </c>
      <c r="U2058" s="113">
        <v>1.2042262133150405</v>
      </c>
      <c r="V2058" s="117"/>
      <c r="W2058" s="45"/>
      <c r="X2058" s="45"/>
      <c r="Y2058" s="45"/>
      <c r="Z2058" s="45"/>
      <c r="AA2058" s="45"/>
      <c r="AB2058" s="45"/>
      <c r="AC2058" s="45"/>
      <c r="AD2058" s="45"/>
      <c r="AE2058" s="45"/>
      <c r="AF2058" s="45"/>
    </row>
    <row r="2059" spans="1:32" s="16" customFormat="1">
      <c r="B2059" s="3">
        <v>1211</v>
      </c>
      <c r="C2059" s="22" t="s">
        <v>11</v>
      </c>
      <c r="D2059" s="25" t="s">
        <v>93</v>
      </c>
      <c r="E2059" s="3" t="s">
        <v>9</v>
      </c>
      <c r="F2059" s="3" t="s">
        <v>8</v>
      </c>
      <c r="G2059" s="19" t="s">
        <v>27</v>
      </c>
      <c r="H2059" s="83">
        <v>3.004777586999699E-3</v>
      </c>
      <c r="I2059" s="16">
        <f>LOG(H2059)</f>
        <v>-2.522187668857093</v>
      </c>
      <c r="N2059" s="16">
        <v>5.8267113680477312E-3</v>
      </c>
      <c r="O2059" s="16">
        <v>3.095872217544903E-3</v>
      </c>
      <c r="P2059" s="16">
        <v>-2.29115892117006</v>
      </c>
      <c r="Q2059" s="16">
        <v>0.23871572625183352</v>
      </c>
      <c r="R2059" s="16">
        <f>(H2059-N2059)/O2059</f>
        <v>-0.91151494078327622</v>
      </c>
      <c r="S2059" s="16">
        <f>(I2059-P2059)/Q2059</f>
        <v>-0.96779860847252619</v>
      </c>
      <c r="T2059" s="113">
        <v>-0.91151494078327622</v>
      </c>
      <c r="U2059" s="113">
        <v>-0.96779860847252619</v>
      </c>
      <c r="V2059" s="117"/>
      <c r="W2059" s="45"/>
      <c r="X2059" s="45"/>
      <c r="Y2059" s="45"/>
      <c r="Z2059" s="45"/>
      <c r="AA2059" s="45"/>
      <c r="AB2059" s="45"/>
      <c r="AC2059" s="45"/>
      <c r="AD2059" s="45"/>
      <c r="AE2059" s="45"/>
      <c r="AF2059" s="45"/>
    </row>
    <row r="2060" spans="1:32" s="16" customFormat="1">
      <c r="B2060" s="3">
        <v>1212</v>
      </c>
      <c r="C2060" s="22" t="s">
        <v>11</v>
      </c>
      <c r="D2060" s="25" t="s">
        <v>93</v>
      </c>
      <c r="E2060" s="3" t="s">
        <v>9</v>
      </c>
      <c r="F2060" s="3" t="s">
        <v>8</v>
      </c>
      <c r="G2060" s="19" t="s">
        <v>27</v>
      </c>
      <c r="H2060" s="83">
        <v>4.9957580447644867E-3</v>
      </c>
      <c r="I2060" s="16">
        <f>LOG(H2060)</f>
        <v>-2.3013986035981882</v>
      </c>
      <c r="N2060" s="16">
        <v>5.8267113680477312E-3</v>
      </c>
      <c r="O2060" s="16">
        <v>3.095872217544903E-3</v>
      </c>
      <c r="P2060" s="16">
        <v>-2.29115892117006</v>
      </c>
      <c r="Q2060" s="16">
        <v>0.23871572625183352</v>
      </c>
      <c r="R2060" s="16">
        <f>(H2060-N2060)/O2060</f>
        <v>-0.26840685431849293</v>
      </c>
      <c r="S2060" s="16">
        <f>(I2060-P2060)/Q2060</f>
        <v>-4.2894879985098881E-2</v>
      </c>
      <c r="T2060" s="113">
        <v>-0.26840685431849293</v>
      </c>
      <c r="U2060" s="113">
        <v>-4.2894879985098881E-2</v>
      </c>
      <c r="V2060" s="117"/>
      <c r="W2060" s="45"/>
      <c r="X2060" s="45"/>
      <c r="Y2060" s="45"/>
      <c r="Z2060" s="45"/>
      <c r="AA2060" s="45"/>
      <c r="AB2060" s="45"/>
      <c r="AC2060" s="45"/>
      <c r="AD2060" s="45"/>
      <c r="AE2060" s="45"/>
      <c r="AF2060" s="45"/>
    </row>
    <row r="2061" spans="1:32" s="16" customFormat="1">
      <c r="B2061" s="29" t="s">
        <v>12</v>
      </c>
      <c r="C2061" s="30" t="s">
        <v>11</v>
      </c>
      <c r="D2061" s="29" t="s">
        <v>93</v>
      </c>
      <c r="E2061" s="29" t="s">
        <v>9</v>
      </c>
      <c r="F2061" s="29" t="s">
        <v>8</v>
      </c>
      <c r="G2061" s="33" t="s">
        <v>27</v>
      </c>
      <c r="H2061" s="85">
        <v>1.9352291607932681E-3</v>
      </c>
      <c r="I2061" s="16">
        <f>LOG(H2061)</f>
        <v>-2.7132676004770016</v>
      </c>
      <c r="J2061" s="32"/>
      <c r="K2061" s="32"/>
      <c r="L2061" s="32"/>
      <c r="M2061" s="32"/>
      <c r="N2061" s="16">
        <v>5.8267113680477312E-3</v>
      </c>
      <c r="O2061" s="16">
        <v>3.095872217544903E-3</v>
      </c>
      <c r="P2061" s="16">
        <v>-2.29115892117006</v>
      </c>
      <c r="Q2061" s="16">
        <v>0.23871572625183352</v>
      </c>
      <c r="R2061" s="16">
        <f>(H2061-N2061)/O2061</f>
        <v>-1.2569905777120534</v>
      </c>
      <c r="S2061" s="16">
        <f>(I2061-P2061)/Q2061</f>
        <v>-1.7682483091274737</v>
      </c>
      <c r="T2061" s="113">
        <v>-1.2569905777120534</v>
      </c>
      <c r="U2061" s="113">
        <v>-1.7682483091274737</v>
      </c>
      <c r="V2061" s="117"/>
      <c r="W2061" s="45"/>
      <c r="X2061" s="45"/>
      <c r="Y2061" s="45"/>
      <c r="Z2061" s="45"/>
      <c r="AA2061" s="45"/>
      <c r="AB2061" s="45"/>
      <c r="AC2061" s="45"/>
      <c r="AD2061" s="45"/>
      <c r="AE2061" s="45"/>
      <c r="AF2061" s="45"/>
    </row>
    <row r="2062" spans="1:32" s="16" customFormat="1">
      <c r="B2062" s="3">
        <v>1028</v>
      </c>
      <c r="C2062" s="22" t="s">
        <v>11</v>
      </c>
      <c r="D2062" s="3" t="s">
        <v>10</v>
      </c>
      <c r="E2062" s="3" t="s">
        <v>9</v>
      </c>
      <c r="F2062" s="3" t="s">
        <v>8</v>
      </c>
      <c r="G2062" s="19" t="s">
        <v>27</v>
      </c>
      <c r="H2062" s="83">
        <v>4.0225746071613465E-3</v>
      </c>
      <c r="I2062" s="16">
        <f>LOG(H2062)</f>
        <v>-2.3954958922437237</v>
      </c>
      <c r="N2062" s="16">
        <v>5.8267113680477312E-3</v>
      </c>
      <c r="O2062" s="16">
        <v>3.095872217544903E-3</v>
      </c>
      <c r="P2062" s="16">
        <v>-2.29115892117006</v>
      </c>
      <c r="Q2062" s="16">
        <v>0.23871572625183352</v>
      </c>
      <c r="R2062" s="16">
        <f>(H2062-N2062)/O2062</f>
        <v>-0.58275556421934827</v>
      </c>
      <c r="S2062" s="16">
        <f>(I2062-P2062)/Q2062</f>
        <v>-0.43707623587225769</v>
      </c>
      <c r="T2062" s="113">
        <v>-0.58275556421934827</v>
      </c>
      <c r="U2062" s="113">
        <v>-0.43707623587225769</v>
      </c>
      <c r="V2062" s="113"/>
    </row>
    <row r="2063" spans="1:32" s="16" customFormat="1">
      <c r="B2063" s="3">
        <v>1029</v>
      </c>
      <c r="C2063" s="22" t="s">
        <v>11</v>
      </c>
      <c r="D2063" s="3" t="s">
        <v>10</v>
      </c>
      <c r="E2063" s="3" t="s">
        <v>9</v>
      </c>
      <c r="F2063" s="3" t="s">
        <v>8</v>
      </c>
      <c r="G2063" s="19" t="s">
        <v>27</v>
      </c>
      <c r="H2063" s="83">
        <v>3.3920797520890665E-3</v>
      </c>
      <c r="I2063" s="16">
        <f>LOG(H2063)</f>
        <v>-2.4695339454822367</v>
      </c>
      <c r="N2063" s="16">
        <v>5.8267113680477312E-3</v>
      </c>
      <c r="O2063" s="16">
        <v>3.095872217544903E-3</v>
      </c>
      <c r="P2063" s="16">
        <v>-2.29115892117006</v>
      </c>
      <c r="Q2063" s="16">
        <v>0.23871572625183352</v>
      </c>
      <c r="R2063" s="16">
        <f>(H2063-N2063)/O2063</f>
        <v>-0.78641217882351189</v>
      </c>
      <c r="S2063" s="16">
        <f>(I2063-P2063)/Q2063</f>
        <v>-0.74722778893921582</v>
      </c>
      <c r="T2063" s="113">
        <v>-0.78641217882351189</v>
      </c>
      <c r="U2063" s="113">
        <v>-0.74722778893921582</v>
      </c>
      <c r="V2063" s="113"/>
    </row>
    <row r="2064" spans="1:32" s="16" customFormat="1">
      <c r="B2064" s="3">
        <v>1030</v>
      </c>
      <c r="C2064" s="22" t="s">
        <v>11</v>
      </c>
      <c r="D2064" s="3" t="s">
        <v>10</v>
      </c>
      <c r="E2064" s="3" t="s">
        <v>9</v>
      </c>
      <c r="F2064" s="3" t="s">
        <v>8</v>
      </c>
      <c r="G2064" s="19" t="s">
        <v>27</v>
      </c>
      <c r="H2064" s="83">
        <v>3.5126625223043371E-3</v>
      </c>
      <c r="I2064" s="16">
        <f>LOG(H2064)</f>
        <v>-2.4543635728784383</v>
      </c>
      <c r="N2064" s="16">
        <v>5.8267113680477312E-3</v>
      </c>
      <c r="O2064" s="16">
        <v>3.095872217544903E-3</v>
      </c>
      <c r="P2064" s="16">
        <v>-2.29115892117006</v>
      </c>
      <c r="Q2064" s="16">
        <v>0.23871572625183352</v>
      </c>
      <c r="R2064" s="16">
        <f>(H2064-N2064)/O2064</f>
        <v>-0.74746264804769214</v>
      </c>
      <c r="S2064" s="16">
        <f>(I2064-P2064)/Q2064</f>
        <v>-0.68367783836832474</v>
      </c>
      <c r="T2064" s="113">
        <v>-0.74746264804769214</v>
      </c>
      <c r="U2064" s="113">
        <v>-0.68367783836832474</v>
      </c>
      <c r="V2064" s="113"/>
    </row>
    <row r="2065" spans="1:32" s="16" customFormat="1">
      <c r="B2065" s="3">
        <v>1033</v>
      </c>
      <c r="C2065" s="22" t="s">
        <v>11</v>
      </c>
      <c r="D2065" s="3" t="s">
        <v>10</v>
      </c>
      <c r="E2065" s="3" t="s">
        <v>9</v>
      </c>
      <c r="F2065" s="3" t="s">
        <v>8</v>
      </c>
      <c r="G2065" s="19" t="s">
        <v>27</v>
      </c>
      <c r="H2065" s="83">
        <v>4.2270546709377811E-3</v>
      </c>
      <c r="I2065" s="16">
        <f>LOG(H2065)</f>
        <v>-2.3739621351534614</v>
      </c>
      <c r="N2065" s="16">
        <v>5.8267113680477312E-3</v>
      </c>
      <c r="O2065" s="16">
        <v>3.095872217544903E-3</v>
      </c>
      <c r="P2065" s="16">
        <v>-2.29115892117006</v>
      </c>
      <c r="Q2065" s="16">
        <v>0.23871572625183352</v>
      </c>
      <c r="R2065" s="16">
        <f>(H2065-N2065)/O2065</f>
        <v>-0.51670630591417444</v>
      </c>
      <c r="S2065" s="16">
        <f>(I2065-P2065)/Q2065</f>
        <v>-0.34686953927806174</v>
      </c>
      <c r="T2065" s="113">
        <v>-0.51670630591417444</v>
      </c>
      <c r="U2065" s="113">
        <v>-0.34686953927806174</v>
      </c>
      <c r="V2065" s="113"/>
    </row>
    <row r="2066" spans="1:32" s="16" customFormat="1">
      <c r="B2066" s="3">
        <v>1034</v>
      </c>
      <c r="C2066" s="22" t="s">
        <v>11</v>
      </c>
      <c r="D2066" s="3" t="s">
        <v>10</v>
      </c>
      <c r="E2066" s="3" t="s">
        <v>9</v>
      </c>
      <c r="F2066" s="3" t="s">
        <v>8</v>
      </c>
      <c r="G2066" s="19" t="s">
        <v>27</v>
      </c>
      <c r="H2066" s="83">
        <v>1.70425932899804E-3</v>
      </c>
      <c r="I2066" s="16">
        <f>LOG(H2066)</f>
        <v>-2.7684643200249548</v>
      </c>
      <c r="N2066" s="16">
        <v>5.8267113680477312E-3</v>
      </c>
      <c r="O2066" s="16">
        <v>3.095872217544903E-3</v>
      </c>
      <c r="P2066" s="16">
        <v>-2.29115892117006</v>
      </c>
      <c r="Q2066" s="16">
        <v>0.23871572625183352</v>
      </c>
      <c r="R2066" s="16">
        <f>(H2066-N2066)/O2066</f>
        <v>-1.3315963157933208</v>
      </c>
      <c r="S2066" s="16">
        <f>(I2066-P2066)/Q2066</f>
        <v>-1.9994719507979157</v>
      </c>
      <c r="T2066" s="113">
        <v>-1.3315963157933208</v>
      </c>
      <c r="U2066" s="113">
        <v>-1.9994719507979157</v>
      </c>
      <c r="V2066" s="113"/>
    </row>
    <row r="2067" spans="1:32" s="16" customFormat="1">
      <c r="B2067" s="3">
        <v>1046</v>
      </c>
      <c r="C2067" s="22" t="s">
        <v>11</v>
      </c>
      <c r="D2067" s="3" t="s">
        <v>10</v>
      </c>
      <c r="E2067" s="3" t="s">
        <v>9</v>
      </c>
      <c r="F2067" s="3" t="s">
        <v>8</v>
      </c>
      <c r="G2067" s="19" t="s">
        <v>27</v>
      </c>
      <c r="H2067" s="83">
        <v>5.389150617131036E-3</v>
      </c>
      <c r="I2067" s="16">
        <f>LOG(H2067)</f>
        <v>-2.2684796784795354</v>
      </c>
      <c r="N2067" s="16">
        <v>5.8267113680477312E-3</v>
      </c>
      <c r="O2067" s="16">
        <v>3.095872217544903E-3</v>
      </c>
      <c r="P2067" s="16">
        <v>-2.29115892117006</v>
      </c>
      <c r="Q2067" s="16">
        <v>0.23871572625183352</v>
      </c>
      <c r="R2067" s="16">
        <f>(H2067-N2067)/O2067</f>
        <v>-0.14133682534988179</v>
      </c>
      <c r="S2067" s="16">
        <f>(I2067-P2067)/Q2067</f>
        <v>9.5005230893750084E-2</v>
      </c>
      <c r="T2067" s="113">
        <v>-0.14133682534988179</v>
      </c>
      <c r="U2067" s="113">
        <v>9.5005230893750084E-2</v>
      </c>
      <c r="V2067" s="113"/>
    </row>
    <row r="2068" spans="1:32" s="16" customFormat="1">
      <c r="B2068" s="3">
        <v>1090</v>
      </c>
      <c r="C2068" s="22" t="s">
        <v>11</v>
      </c>
      <c r="D2068" s="3" t="s">
        <v>10</v>
      </c>
      <c r="E2068" s="3" t="s">
        <v>9</v>
      </c>
      <c r="F2068" s="3" t="s">
        <v>8</v>
      </c>
      <c r="G2068" s="19" t="s">
        <v>27</v>
      </c>
      <c r="H2068" s="83">
        <v>2.4465399512380659E-3</v>
      </c>
      <c r="I2068" s="16">
        <f>LOG(H2068)</f>
        <v>-2.6114476879520416</v>
      </c>
      <c r="N2068" s="16">
        <v>5.8267113680477312E-3</v>
      </c>
      <c r="O2068" s="16">
        <v>3.095872217544903E-3</v>
      </c>
      <c r="P2068" s="16">
        <v>-2.29115892117006</v>
      </c>
      <c r="Q2068" s="16">
        <v>0.23871572625183352</v>
      </c>
      <c r="R2068" s="16">
        <f>(H2068-N2068)/O2068</f>
        <v>-1.091831696945883</v>
      </c>
      <c r="S2068" s="16">
        <f>(I2068-P2068)/Q2068</f>
        <v>-1.3417162405299283</v>
      </c>
      <c r="T2068" s="113">
        <v>-1.091831696945883</v>
      </c>
      <c r="U2068" s="113">
        <v>-1.3417162405299283</v>
      </c>
      <c r="V2068" s="113"/>
    </row>
    <row r="2069" spans="1:32" s="16" customFormat="1">
      <c r="B2069" s="3">
        <v>1091</v>
      </c>
      <c r="C2069" s="22" t="s">
        <v>11</v>
      </c>
      <c r="D2069" s="3" t="s">
        <v>10</v>
      </c>
      <c r="E2069" s="3" t="s">
        <v>9</v>
      </c>
      <c r="F2069" s="3" t="s">
        <v>8</v>
      </c>
      <c r="G2069" s="19" t="s">
        <v>27</v>
      </c>
      <c r="H2069" s="83">
        <v>6.0265072940243547E-3</v>
      </c>
      <c r="I2069" s="16">
        <f>LOG(H2069)</f>
        <v>-2.2199343134654366</v>
      </c>
      <c r="N2069" s="16">
        <v>5.8267113680477312E-3</v>
      </c>
      <c r="O2069" s="16">
        <v>3.095872217544903E-3</v>
      </c>
      <c r="P2069" s="16">
        <v>-2.29115892117006</v>
      </c>
      <c r="Q2069" s="16">
        <v>0.23871572625183352</v>
      </c>
      <c r="R2069" s="16">
        <f>(H2069-N2069)/O2069</f>
        <v>6.4536231451783305E-2</v>
      </c>
      <c r="S2069" s="16">
        <f>(I2069-P2069)/Q2069</f>
        <v>0.29836579609960406</v>
      </c>
      <c r="T2069" s="113">
        <v>6.4536231451783305E-2</v>
      </c>
      <c r="U2069" s="113">
        <v>0.29836579609960406</v>
      </c>
      <c r="V2069" s="113"/>
    </row>
    <row r="2070" spans="1:32" s="16" customFormat="1">
      <c r="B2070" s="3">
        <v>1092</v>
      </c>
      <c r="C2070" s="22" t="s">
        <v>11</v>
      </c>
      <c r="D2070" s="3" t="s">
        <v>10</v>
      </c>
      <c r="E2070" s="3" t="s">
        <v>9</v>
      </c>
      <c r="F2070" s="3" t="s">
        <v>8</v>
      </c>
      <c r="G2070" s="19" t="s">
        <v>27</v>
      </c>
      <c r="H2070" s="83">
        <v>6.8924359802937703E-3</v>
      </c>
      <c r="I2070" s="16">
        <f>LOG(H2070)</f>
        <v>-2.1616272591045642</v>
      </c>
      <c r="N2070" s="16">
        <v>5.8267113680477312E-3</v>
      </c>
      <c r="O2070" s="16">
        <v>3.095872217544903E-3</v>
      </c>
      <c r="P2070" s="16">
        <v>-2.29115892117006</v>
      </c>
      <c r="Q2070" s="16">
        <v>0.23871572625183352</v>
      </c>
      <c r="R2070" s="16">
        <f>(H2070-N2070)/O2070</f>
        <v>0.34424050392208466</v>
      </c>
      <c r="S2070" s="16">
        <f>(I2070-P2070)/Q2070</f>
        <v>0.54261888858066354</v>
      </c>
      <c r="T2070" s="113">
        <v>0.34424050392208466</v>
      </c>
      <c r="U2070" s="113">
        <v>0.54261888858066354</v>
      </c>
      <c r="V2070" s="113"/>
    </row>
    <row r="2071" spans="1:32" s="16" customFormat="1">
      <c r="B2071" s="3">
        <v>1094</v>
      </c>
      <c r="C2071" s="22" t="s">
        <v>11</v>
      </c>
      <c r="D2071" s="3" t="s">
        <v>10</v>
      </c>
      <c r="E2071" s="3" t="s">
        <v>9</v>
      </c>
      <c r="F2071" s="3" t="s">
        <v>8</v>
      </c>
      <c r="G2071" s="19" t="s">
        <v>27</v>
      </c>
      <c r="H2071" s="83">
        <v>6.9719719066050206E-3</v>
      </c>
      <c r="I2071" s="16">
        <f>LOG(H2071)</f>
        <v>-2.1566443715378045</v>
      </c>
      <c r="N2071" s="16">
        <v>5.8267113680477312E-3</v>
      </c>
      <c r="O2071" s="16">
        <v>3.095872217544903E-3</v>
      </c>
      <c r="P2071" s="16">
        <v>-2.29115892117006</v>
      </c>
      <c r="Q2071" s="16">
        <v>0.23871572625183352</v>
      </c>
      <c r="R2071" s="16">
        <f>(H2071-N2071)/O2071</f>
        <v>0.36993146295472978</v>
      </c>
      <c r="S2071" s="16">
        <f>(I2071-P2071)/Q2071</f>
        <v>0.56349261837215192</v>
      </c>
      <c r="T2071" s="113">
        <v>0.36993146295472978</v>
      </c>
      <c r="U2071" s="113">
        <v>0.56349261837215192</v>
      </c>
      <c r="V2071" s="113"/>
    </row>
    <row r="2072" spans="1:32" s="16" customFormat="1">
      <c r="B2072" s="3">
        <v>1095</v>
      </c>
      <c r="C2072" s="22" t="s">
        <v>11</v>
      </c>
      <c r="D2072" s="3" t="s">
        <v>10</v>
      </c>
      <c r="E2072" s="3" t="s">
        <v>9</v>
      </c>
      <c r="F2072" s="3" t="s">
        <v>8</v>
      </c>
      <c r="G2072" s="19" t="s">
        <v>27</v>
      </c>
      <c r="H2072" s="83">
        <v>6.8044840522776149E-3</v>
      </c>
      <c r="I2072" s="16">
        <f>LOG(H2072)</f>
        <v>-2.1672047994457615</v>
      </c>
      <c r="N2072" s="16">
        <v>5.8267113680477312E-3</v>
      </c>
      <c r="O2072" s="16">
        <v>3.095872217544903E-3</v>
      </c>
      <c r="P2072" s="16">
        <v>-2.29115892117006</v>
      </c>
      <c r="Q2072" s="16">
        <v>0.23871572625183352</v>
      </c>
      <c r="R2072" s="16">
        <f>(H2072-N2072)/O2072</f>
        <v>0.31583108588547615</v>
      </c>
      <c r="S2072" s="16">
        <f>(I2072-P2072)/Q2072</f>
        <v>0.51925410893764468</v>
      </c>
      <c r="T2072" s="113">
        <v>0.31583108588547615</v>
      </c>
      <c r="U2072" s="113">
        <v>0.51925410893764468</v>
      </c>
      <c r="V2072" s="116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</row>
    <row r="2073" spans="1:32" s="16" customFormat="1">
      <c r="A2073" s="7"/>
      <c r="B2073" s="3">
        <v>1134</v>
      </c>
      <c r="C2073" s="3" t="s">
        <v>171</v>
      </c>
      <c r="D2073" s="25" t="s">
        <v>93</v>
      </c>
      <c r="E2073" s="3" t="s">
        <v>9</v>
      </c>
      <c r="F2073" s="3" t="s">
        <v>8</v>
      </c>
      <c r="G2073" s="19" t="s">
        <v>27</v>
      </c>
      <c r="H2073" s="83">
        <v>2.7561720952829806E-3</v>
      </c>
      <c r="I2073" s="16">
        <f>LOG(H2073)</f>
        <v>-2.5596936685864984</v>
      </c>
      <c r="N2073" s="16">
        <v>5.8267113680477312E-3</v>
      </c>
      <c r="O2073" s="16">
        <v>3.095872217544903E-3</v>
      </c>
      <c r="P2073" s="16">
        <v>-2.29115892117006</v>
      </c>
      <c r="Q2073" s="16">
        <v>0.23871572625183352</v>
      </c>
      <c r="R2073" s="16">
        <f>(H2073-N2073)/O2073</f>
        <v>-0.99181718656326134</v>
      </c>
      <c r="S2073" s="16">
        <f>(I2073-P2073)/Q2073</f>
        <v>-1.1249143558022114</v>
      </c>
      <c r="T2073" s="113">
        <v>-0.99181718656326134</v>
      </c>
      <c r="U2073" s="113">
        <v>-1.1249143558022114</v>
      </c>
      <c r="V2073" s="116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</row>
    <row r="2074" spans="1:32" s="16" customFormat="1">
      <c r="A2074" s="7"/>
      <c r="B2074" s="3">
        <v>1135</v>
      </c>
      <c r="C2074" s="3" t="s">
        <v>171</v>
      </c>
      <c r="D2074" s="25" t="s">
        <v>93</v>
      </c>
      <c r="E2074" s="3" t="s">
        <v>9</v>
      </c>
      <c r="F2074" s="3" t="s">
        <v>8</v>
      </c>
      <c r="G2074" s="19" t="s">
        <v>27</v>
      </c>
      <c r="H2074" s="83">
        <v>2.431713515943987E-4</v>
      </c>
      <c r="I2074" s="16">
        <f>LOG(H2074)</f>
        <v>-3.6140875913126909</v>
      </c>
      <c r="N2074" s="16">
        <v>5.8267113680477312E-3</v>
      </c>
      <c r="O2074" s="16">
        <v>3.095872217544903E-3</v>
      </c>
      <c r="P2074" s="16">
        <v>-2.29115892117006</v>
      </c>
      <c r="Q2074" s="16">
        <v>0.23871572625183352</v>
      </c>
      <c r="R2074" s="16">
        <f>(H2074-N2074)/O2074</f>
        <v>-1.8035434359371609</v>
      </c>
      <c r="S2074" s="16">
        <f>(I2074-P2074)/Q2074</f>
        <v>-5.5418580539893094</v>
      </c>
      <c r="T2074" s="113">
        <v>-1.8035434359371609</v>
      </c>
      <c r="U2074" s="113">
        <v>-5.5418580539893094</v>
      </c>
      <c r="V2074" s="116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</row>
    <row r="2075" spans="1:32" s="16" customFormat="1">
      <c r="A2075" s="7"/>
      <c r="B2075" s="3">
        <v>1150</v>
      </c>
      <c r="C2075" s="3" t="s">
        <v>171</v>
      </c>
      <c r="D2075" s="25" t="s">
        <v>93</v>
      </c>
      <c r="E2075" s="3" t="s">
        <v>9</v>
      </c>
      <c r="F2075" s="3" t="s">
        <v>8</v>
      </c>
      <c r="G2075" s="19" t="s">
        <v>27</v>
      </c>
      <c r="H2075" s="83">
        <v>1.9677877007092033E-3</v>
      </c>
      <c r="I2075" s="16">
        <f>LOG(H2075)</f>
        <v>-2.7060217582339217</v>
      </c>
      <c r="N2075" s="16">
        <v>5.8267113680477312E-3</v>
      </c>
      <c r="O2075" s="16">
        <v>3.095872217544903E-3</v>
      </c>
      <c r="P2075" s="16">
        <v>-2.29115892117006</v>
      </c>
      <c r="Q2075" s="16">
        <v>0.23871572625183352</v>
      </c>
      <c r="R2075" s="16">
        <f>(H2075-N2075)/O2075</f>
        <v>-1.2464738193873977</v>
      </c>
      <c r="S2075" s="16">
        <f>(I2075-P2075)/Q2075</f>
        <v>-1.7378948742832361</v>
      </c>
      <c r="T2075" s="113">
        <v>-1.2464738193873977</v>
      </c>
      <c r="U2075" s="113">
        <v>-1.7378948742832361</v>
      </c>
      <c r="V2075" s="116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</row>
    <row r="2076" spans="1:32" s="16" customFormat="1">
      <c r="A2076" s="7"/>
      <c r="B2076" s="3">
        <v>1151</v>
      </c>
      <c r="C2076" s="3" t="s">
        <v>171</v>
      </c>
      <c r="D2076" s="25" t="s">
        <v>93</v>
      </c>
      <c r="E2076" s="3" t="s">
        <v>9</v>
      </c>
      <c r="F2076" s="3" t="s">
        <v>8</v>
      </c>
      <c r="G2076" s="19" t="s">
        <v>27</v>
      </c>
      <c r="H2076" s="83">
        <v>2.4426087592595708E-3</v>
      </c>
      <c r="I2076" s="16">
        <f>LOG(H2076)</f>
        <v>-2.6121460898426734</v>
      </c>
      <c r="N2076" s="16">
        <v>5.8267113680477312E-3</v>
      </c>
      <c r="O2076" s="16">
        <v>3.095872217544903E-3</v>
      </c>
      <c r="P2076" s="16">
        <v>-2.29115892117006</v>
      </c>
      <c r="Q2076" s="16">
        <v>0.23871572625183352</v>
      </c>
      <c r="R2076" s="16">
        <f>(H2076-N2076)/O2076</f>
        <v>-1.0931015142064975</v>
      </c>
      <c r="S2076" s="16">
        <f>(I2076-P2076)/Q2076</f>
        <v>-1.3446419040444257</v>
      </c>
      <c r="T2076" s="113">
        <v>-1.0931015142064975</v>
      </c>
      <c r="U2076" s="113">
        <v>-1.3446419040444257</v>
      </c>
      <c r="V2076" s="116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</row>
    <row r="2077" spans="1:32" s="16" customFormat="1">
      <c r="A2077" s="7"/>
      <c r="B2077" s="3">
        <v>1163</v>
      </c>
      <c r="C2077" s="3" t="s">
        <v>171</v>
      </c>
      <c r="D2077" s="25" t="s">
        <v>93</v>
      </c>
      <c r="E2077" s="3" t="s">
        <v>9</v>
      </c>
      <c r="F2077" s="3" t="s">
        <v>8</v>
      </c>
      <c r="G2077" s="19" t="s">
        <v>27</v>
      </c>
      <c r="H2077" s="83">
        <v>3.9586471365840176E-3</v>
      </c>
      <c r="I2077" s="16">
        <f>LOG(H2077)</f>
        <v>-2.4024532083928385</v>
      </c>
      <c r="N2077" s="16">
        <v>5.8267113680477312E-3</v>
      </c>
      <c r="O2077" s="16">
        <v>3.095872217544903E-3</v>
      </c>
      <c r="P2077" s="16">
        <v>-2.29115892117006</v>
      </c>
      <c r="Q2077" s="16">
        <v>0.23871572625183352</v>
      </c>
      <c r="R2077" s="16">
        <f>(H2077-N2077)/O2077</f>
        <v>-0.60340482429379172</v>
      </c>
      <c r="S2077" s="16">
        <f>(I2077-P2077)/Q2077</f>
        <v>-0.4662210109499379</v>
      </c>
      <c r="T2077" s="113">
        <v>-0.60340482429379172</v>
      </c>
      <c r="U2077" s="113">
        <v>-0.4662210109499379</v>
      </c>
      <c r="V2077" s="116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</row>
    <row r="2078" spans="1:32" s="16" customFormat="1">
      <c r="A2078" s="7"/>
      <c r="B2078" s="3">
        <v>1164</v>
      </c>
      <c r="C2078" s="3" t="s">
        <v>171</v>
      </c>
      <c r="D2078" s="25" t="s">
        <v>93</v>
      </c>
      <c r="E2078" s="3" t="s">
        <v>9</v>
      </c>
      <c r="F2078" s="3" t="s">
        <v>8</v>
      </c>
      <c r="G2078" s="19" t="s">
        <v>27</v>
      </c>
      <c r="H2078" s="83">
        <v>9.1329552428705556E-4</v>
      </c>
      <c r="I2078" s="16">
        <f>LOG(H2078)</f>
        <v>-3.0393886706584499</v>
      </c>
      <c r="N2078" s="16">
        <v>5.8267113680477312E-3</v>
      </c>
      <c r="O2078" s="16">
        <v>3.095872217544903E-3</v>
      </c>
      <c r="P2078" s="16">
        <v>-2.29115892117006</v>
      </c>
      <c r="Q2078" s="16">
        <v>0.23871572625183352</v>
      </c>
      <c r="R2078" s="16">
        <f>(H2078-N2078)/O2078</f>
        <v>-1.5870861258146909</v>
      </c>
      <c r="S2078" s="16">
        <f>(I2078-P2078)/Q2078</f>
        <v>-3.1343965529067983</v>
      </c>
      <c r="T2078" s="113">
        <v>-1.5870861258146909</v>
      </c>
      <c r="U2078" s="113">
        <v>-3.1343965529067983</v>
      </c>
      <c r="V2078" s="116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</row>
    <row r="2079" spans="1:32" s="16" customFormat="1">
      <c r="A2079" s="7"/>
      <c r="B2079" s="3" t="s">
        <v>183</v>
      </c>
      <c r="C2079" s="3" t="s">
        <v>171</v>
      </c>
      <c r="D2079" s="25" t="s">
        <v>93</v>
      </c>
      <c r="E2079" s="3" t="s">
        <v>9</v>
      </c>
      <c r="F2079" s="3" t="s">
        <v>8</v>
      </c>
      <c r="G2079" s="19" t="s">
        <v>27</v>
      </c>
      <c r="H2079" s="83">
        <v>6.3946497167202713E-3</v>
      </c>
      <c r="I2079" s="16">
        <f>LOG(H2079)</f>
        <v>-2.1941832401238668</v>
      </c>
      <c r="N2079" s="16">
        <v>5.8267113680477312E-3</v>
      </c>
      <c r="O2079" s="16">
        <v>3.095872217544903E-3</v>
      </c>
      <c r="P2079" s="16">
        <v>-2.29115892117006</v>
      </c>
      <c r="Q2079" s="16">
        <v>0.23871572625183352</v>
      </c>
      <c r="R2079" s="16">
        <f>(H2079-N2079)/O2079</f>
        <v>0.18345019069389373</v>
      </c>
      <c r="S2079" s="16">
        <f>(I2079-P2079)/Q2079</f>
        <v>0.40623918067253184</v>
      </c>
      <c r="T2079" s="113">
        <v>0.18345019069389373</v>
      </c>
      <c r="U2079" s="113">
        <v>0.40623918067253184</v>
      </c>
      <c r="V2079" s="117"/>
      <c r="W2079" s="45"/>
      <c r="X2079" s="45"/>
      <c r="Y2079" s="45"/>
      <c r="Z2079" s="45"/>
      <c r="AA2079" s="45"/>
      <c r="AB2079" s="45"/>
      <c r="AC2079" s="45"/>
      <c r="AD2079" s="45"/>
      <c r="AE2079" s="45"/>
      <c r="AF2079" s="45"/>
    </row>
    <row r="2080" spans="1:32" s="16" customFormat="1">
      <c r="A2080" s="7"/>
      <c r="B2080" s="3" t="s">
        <v>182</v>
      </c>
      <c r="C2080" s="3" t="s">
        <v>171</v>
      </c>
      <c r="D2080" s="25" t="s">
        <v>93</v>
      </c>
      <c r="E2080" s="3" t="s">
        <v>9</v>
      </c>
      <c r="F2080" s="3" t="s">
        <v>8</v>
      </c>
      <c r="G2080" s="19" t="s">
        <v>27</v>
      </c>
      <c r="H2080" s="83">
        <v>7.9750383569960454E-4</v>
      </c>
      <c r="I2080" s="16">
        <f>LOG(H2080)</f>
        <v>-3.0982672194693186</v>
      </c>
      <c r="N2080" s="16">
        <v>5.8267113680477312E-3</v>
      </c>
      <c r="O2080" s="16">
        <v>3.095872217544903E-3</v>
      </c>
      <c r="P2080" s="16">
        <v>-2.29115892117006</v>
      </c>
      <c r="Q2080" s="16">
        <v>0.23871572625183352</v>
      </c>
      <c r="R2080" s="16">
        <f>(H2080-N2080)/O2080</f>
        <v>-1.6244880857312651</v>
      </c>
      <c r="S2080" s="16">
        <f>(I2080-P2080)/Q2080</f>
        <v>-3.3810436830952582</v>
      </c>
      <c r="T2080" s="113">
        <v>-1.6244880857312651</v>
      </c>
      <c r="U2080" s="113">
        <v>-3.3810436830952582</v>
      </c>
      <c r="V2080" s="117"/>
      <c r="W2080" s="45"/>
      <c r="X2080" s="45"/>
      <c r="Y2080" s="45"/>
      <c r="Z2080" s="45"/>
      <c r="AA2080" s="45"/>
      <c r="AB2080" s="45"/>
      <c r="AC2080" s="45"/>
      <c r="AD2080" s="45"/>
      <c r="AE2080" s="45"/>
      <c r="AF2080" s="45"/>
    </row>
    <row r="2081" spans="1:32" s="16" customFormat="1">
      <c r="A2081" s="7"/>
      <c r="B2081" s="3" t="s">
        <v>181</v>
      </c>
      <c r="C2081" s="3" t="s">
        <v>171</v>
      </c>
      <c r="D2081" s="25" t="s">
        <v>93</v>
      </c>
      <c r="E2081" s="3" t="s">
        <v>9</v>
      </c>
      <c r="F2081" s="3" t="s">
        <v>8</v>
      </c>
      <c r="G2081" s="19" t="s">
        <v>27</v>
      </c>
      <c r="H2081" s="83">
        <v>3.6123044728829769E-3</v>
      </c>
      <c r="I2081" s="16">
        <f>LOG(H2081)</f>
        <v>-2.4422156511270563</v>
      </c>
      <c r="N2081" s="16">
        <v>5.8267113680477312E-3</v>
      </c>
      <c r="O2081" s="16">
        <v>3.095872217544903E-3</v>
      </c>
      <c r="P2081" s="16">
        <v>-2.29115892117006</v>
      </c>
      <c r="Q2081" s="16">
        <v>0.23871572625183352</v>
      </c>
      <c r="R2081" s="16">
        <f>(H2081-N2081)/O2081</f>
        <v>-0.71527722708168795</v>
      </c>
      <c r="S2081" s="16">
        <f>(I2081-P2081)/Q2081</f>
        <v>-0.63278918539970319</v>
      </c>
      <c r="T2081" s="113">
        <v>-0.71527722708168795</v>
      </c>
      <c r="U2081" s="113">
        <v>-0.63278918539970319</v>
      </c>
      <c r="V2081" s="117"/>
      <c r="W2081" s="45"/>
      <c r="X2081" s="45"/>
      <c r="Y2081" s="45"/>
      <c r="Z2081" s="45"/>
      <c r="AA2081" s="45"/>
      <c r="AB2081" s="45"/>
      <c r="AC2081" s="45"/>
      <c r="AD2081" s="45"/>
      <c r="AE2081" s="45"/>
      <c r="AF2081" s="45"/>
    </row>
    <row r="2082" spans="1:32" s="16" customFormat="1">
      <c r="A2082" s="7"/>
      <c r="B2082" s="3" t="s">
        <v>172</v>
      </c>
      <c r="C2082" s="3" t="s">
        <v>171</v>
      </c>
      <c r="D2082" s="4" t="s">
        <v>93</v>
      </c>
      <c r="E2082" s="3" t="s">
        <v>9</v>
      </c>
      <c r="F2082" s="3" t="s">
        <v>8</v>
      </c>
      <c r="G2082" s="19" t="s">
        <v>27</v>
      </c>
      <c r="H2082" s="83">
        <v>2.4639203383147162E-3</v>
      </c>
      <c r="I2082" s="16">
        <f>LOG(H2082)</f>
        <v>-2.6083733375748235</v>
      </c>
      <c r="N2082" s="16">
        <v>5.8267113680477312E-3</v>
      </c>
      <c r="O2082" s="16">
        <v>3.095872217544903E-3</v>
      </c>
      <c r="P2082" s="16">
        <v>-2.29115892117006</v>
      </c>
      <c r="Q2082" s="16">
        <v>0.23871572625183352</v>
      </c>
      <c r="R2082" s="16">
        <f>(H2082-N2082)/O2082</f>
        <v>-1.0862176451196635</v>
      </c>
      <c r="S2082" s="16">
        <f>(I2082-P2082)/Q2082</f>
        <v>-1.3288375315085761</v>
      </c>
      <c r="T2082" s="113">
        <v>-1.0862176451196635</v>
      </c>
      <c r="U2082" s="113">
        <v>-1.3288375315085761</v>
      </c>
      <c r="V2082" s="117"/>
      <c r="W2082" s="45"/>
      <c r="X2082" s="45"/>
      <c r="Y2082" s="45"/>
      <c r="Z2082" s="45"/>
      <c r="AA2082" s="45"/>
      <c r="AB2082" s="45"/>
      <c r="AC2082" s="45"/>
      <c r="AD2082" s="45"/>
      <c r="AE2082" s="45"/>
      <c r="AF2082" s="45"/>
    </row>
    <row r="2083" spans="1:32" s="16" customFormat="1">
      <c r="A2083" s="7"/>
      <c r="B2083" s="3">
        <v>1010</v>
      </c>
      <c r="C2083" s="3" t="s">
        <v>171</v>
      </c>
      <c r="D2083" s="3" t="s">
        <v>10</v>
      </c>
      <c r="E2083" s="3" t="s">
        <v>9</v>
      </c>
      <c r="F2083" s="3" t="s">
        <v>8</v>
      </c>
      <c r="G2083" s="19" t="s">
        <v>27</v>
      </c>
      <c r="H2083" s="83">
        <v>1.6898965830621424E-3</v>
      </c>
      <c r="I2083" s="16">
        <f>LOG(H2083)</f>
        <v>-2.7721398721790522</v>
      </c>
      <c r="N2083" s="16">
        <v>5.8267113680477312E-3</v>
      </c>
      <c r="O2083" s="16">
        <v>3.095872217544903E-3</v>
      </c>
      <c r="P2083" s="16">
        <v>-2.29115892117006</v>
      </c>
      <c r="Q2083" s="16">
        <v>0.23871572625183352</v>
      </c>
      <c r="R2083" s="16">
        <f>(H2083-N2083)/O2083</f>
        <v>-1.3362356370981541</v>
      </c>
      <c r="S2083" s="16">
        <f>(I2083-P2083)/Q2083</f>
        <v>-2.0148691439858495</v>
      </c>
      <c r="T2083" s="113">
        <v>-1.3362356370981541</v>
      </c>
      <c r="U2083" s="113">
        <v>-2.0148691439858495</v>
      </c>
      <c r="V2083" s="113"/>
    </row>
    <row r="2084" spans="1:32" s="16" customFormat="1">
      <c r="A2084" s="7"/>
      <c r="B2084" s="3">
        <v>1012</v>
      </c>
      <c r="C2084" s="3" t="s">
        <v>171</v>
      </c>
      <c r="D2084" s="3" t="s">
        <v>10</v>
      </c>
      <c r="E2084" s="3" t="s">
        <v>9</v>
      </c>
      <c r="F2084" s="3" t="s">
        <v>8</v>
      </c>
      <c r="G2084" s="19" t="s">
        <v>27</v>
      </c>
      <c r="H2084" s="83">
        <v>6.988492876229776E-4</v>
      </c>
      <c r="I2084" s="16">
        <f>LOG(H2084)</f>
        <v>-3.15561647319706</v>
      </c>
      <c r="N2084" s="16">
        <v>5.8267113680477312E-3</v>
      </c>
      <c r="O2084" s="16">
        <v>3.095872217544903E-3</v>
      </c>
      <c r="P2084" s="16">
        <v>-2.29115892117006</v>
      </c>
      <c r="Q2084" s="16">
        <v>0.23871572625183352</v>
      </c>
      <c r="R2084" s="16">
        <f>(H2084-N2084)/O2084</f>
        <v>-1.6563545650767411</v>
      </c>
      <c r="S2084" s="16">
        <f>(I2084-P2084)/Q2084</f>
        <v>-3.6212844691892614</v>
      </c>
      <c r="T2084" s="113">
        <v>-1.6563545650767411</v>
      </c>
      <c r="U2084" s="113">
        <v>-3.6212844691892614</v>
      </c>
      <c r="V2084" s="113"/>
    </row>
    <row r="2085" spans="1:32" s="16" customFormat="1">
      <c r="A2085" s="7"/>
      <c r="B2085" s="3">
        <v>1014</v>
      </c>
      <c r="C2085" s="3" t="s">
        <v>171</v>
      </c>
      <c r="D2085" s="3" t="s">
        <v>10</v>
      </c>
      <c r="E2085" s="3" t="s">
        <v>9</v>
      </c>
      <c r="F2085" s="3" t="s">
        <v>8</v>
      </c>
      <c r="G2085" s="19" t="s">
        <v>27</v>
      </c>
      <c r="H2085" s="83">
        <v>2.9274618601298347E-3</v>
      </c>
      <c r="I2085" s="16">
        <f>LOG(H2085)</f>
        <v>-2.5335087543403314</v>
      </c>
      <c r="N2085" s="16">
        <v>5.8267113680477312E-3</v>
      </c>
      <c r="O2085" s="16">
        <v>3.095872217544903E-3</v>
      </c>
      <c r="P2085" s="16">
        <v>-2.29115892117006</v>
      </c>
      <c r="Q2085" s="16">
        <v>0.23871572625183352</v>
      </c>
      <c r="R2085" s="16">
        <f>(H2085-N2085)/O2085</f>
        <v>-0.93648875153415323</v>
      </c>
      <c r="S2085" s="16">
        <f>(I2085-P2085)/Q2085</f>
        <v>-1.0152235756541823</v>
      </c>
      <c r="T2085" s="113">
        <v>-0.93648875153415323</v>
      </c>
      <c r="U2085" s="113">
        <v>-1.0152235756541823</v>
      </c>
      <c r="V2085" s="113"/>
    </row>
    <row r="2086" spans="1:32" s="16" customFormat="1">
      <c r="A2086" s="7"/>
      <c r="B2086" s="3">
        <v>1017</v>
      </c>
      <c r="C2086" s="3" t="s">
        <v>171</v>
      </c>
      <c r="D2086" s="3" t="s">
        <v>10</v>
      </c>
      <c r="E2086" s="3" t="s">
        <v>9</v>
      </c>
      <c r="F2086" s="3" t="s">
        <v>8</v>
      </c>
      <c r="G2086" s="19" t="s">
        <v>27</v>
      </c>
      <c r="H2086" s="83">
        <v>2.1292664623303731E-3</v>
      </c>
      <c r="I2086" s="16">
        <f>LOG(H2086)</f>
        <v>-2.6717699863407018</v>
      </c>
      <c r="N2086" s="16">
        <v>5.8267113680477312E-3</v>
      </c>
      <c r="O2086" s="16">
        <v>3.095872217544903E-3</v>
      </c>
      <c r="P2086" s="16">
        <v>-2.29115892117006</v>
      </c>
      <c r="Q2086" s="16">
        <v>0.23871572625183352</v>
      </c>
      <c r="R2086" s="16">
        <f>(H2086-N2086)/O2086</f>
        <v>-1.1943144438466249</v>
      </c>
      <c r="S2086" s="16">
        <f>(I2086-P2086)/Q2086</f>
        <v>-1.594411357587374</v>
      </c>
      <c r="T2086" s="113">
        <v>-1.1943144438466249</v>
      </c>
      <c r="U2086" s="113">
        <v>-1.594411357587374</v>
      </c>
      <c r="V2086" s="113"/>
    </row>
    <row r="2087" spans="1:32" s="16" customFormat="1">
      <c r="A2087" s="7"/>
      <c r="B2087" s="3">
        <v>1018</v>
      </c>
      <c r="C2087" s="3" t="s">
        <v>171</v>
      </c>
      <c r="D2087" s="3" t="s">
        <v>10</v>
      </c>
      <c r="E2087" s="3" t="s">
        <v>9</v>
      </c>
      <c r="F2087" s="3" t="s">
        <v>8</v>
      </c>
      <c r="G2087" s="19" t="s">
        <v>27</v>
      </c>
      <c r="H2087" s="83">
        <v>9.0836468576366747E-4</v>
      </c>
      <c r="I2087" s="16">
        <f>LOG(H2087)</f>
        <v>-3.0417397580675489</v>
      </c>
      <c r="N2087" s="16">
        <v>5.8267113680477312E-3</v>
      </c>
      <c r="O2087" s="16">
        <v>3.095872217544903E-3</v>
      </c>
      <c r="P2087" s="16">
        <v>-2.29115892117006</v>
      </c>
      <c r="Q2087" s="16">
        <v>0.23871572625183352</v>
      </c>
      <c r="R2087" s="16">
        <f>(H2087-N2087)/O2087</f>
        <v>-1.5886788396532803</v>
      </c>
      <c r="S2087" s="16">
        <f>(I2087-P2087)/Q2087</f>
        <v>-3.1442454532956177</v>
      </c>
      <c r="T2087" s="113">
        <v>-1.5886788396532803</v>
      </c>
      <c r="U2087" s="113">
        <v>-3.1442454532956177</v>
      </c>
      <c r="V2087" s="113"/>
    </row>
    <row r="2088" spans="1:32" s="16" customFormat="1">
      <c r="A2088" s="7"/>
      <c r="B2088" s="3">
        <v>1019</v>
      </c>
      <c r="C2088" s="3" t="s">
        <v>171</v>
      </c>
      <c r="D2088" s="3" t="s">
        <v>10</v>
      </c>
      <c r="E2088" s="3" t="s">
        <v>9</v>
      </c>
      <c r="F2088" s="3" t="s">
        <v>8</v>
      </c>
      <c r="G2088" s="19" t="s">
        <v>27</v>
      </c>
      <c r="H2088" s="83">
        <v>1.1566007300157291E-3</v>
      </c>
      <c r="I2088" s="16">
        <f>LOG(H2088)</f>
        <v>-2.9368165379171702</v>
      </c>
      <c r="N2088" s="16">
        <v>5.8267113680477312E-3</v>
      </c>
      <c r="O2088" s="16">
        <v>3.095872217544903E-3</v>
      </c>
      <c r="P2088" s="16">
        <v>-2.29115892117006</v>
      </c>
      <c r="Q2088" s="16">
        <v>0.23871572625183352</v>
      </c>
      <c r="R2088" s="16">
        <f>(H2088-N2088)/O2088</f>
        <v>-1.5084959293751168</v>
      </c>
      <c r="S2088" s="16">
        <f>(I2088-P2088)/Q2088</f>
        <v>-2.7047133713594249</v>
      </c>
      <c r="T2088" s="113">
        <v>-1.5084959293751168</v>
      </c>
      <c r="U2088" s="113">
        <v>-2.7047133713594249</v>
      </c>
      <c r="V2088" s="113"/>
    </row>
    <row r="2089" spans="1:32" s="16" customFormat="1">
      <c r="A2089" s="7"/>
      <c r="B2089" s="3">
        <v>1060</v>
      </c>
      <c r="C2089" s="3" t="s">
        <v>171</v>
      </c>
      <c r="D2089" s="3" t="s">
        <v>10</v>
      </c>
      <c r="E2089" s="3" t="s">
        <v>9</v>
      </c>
      <c r="F2089" s="3" t="s">
        <v>8</v>
      </c>
      <c r="G2089" s="19" t="s">
        <v>27</v>
      </c>
      <c r="H2089" s="83">
        <v>1.7252865349349736E-3</v>
      </c>
      <c r="I2089" s="16">
        <f>LOG(H2089)</f>
        <v>-2.7631387671373502</v>
      </c>
      <c r="N2089" s="16">
        <v>5.8267113680477312E-3</v>
      </c>
      <c r="O2089" s="16">
        <v>3.095872217544903E-3</v>
      </c>
      <c r="P2089" s="16">
        <v>-2.29115892117006</v>
      </c>
      <c r="Q2089" s="16">
        <v>0.23871572625183352</v>
      </c>
      <c r="R2089" s="16">
        <f>(H2089-N2089)/O2089</f>
        <v>-1.3248043022800473</v>
      </c>
      <c r="S2089" s="16">
        <f>(I2089-P2089)/Q2089</f>
        <v>-1.9771627675227994</v>
      </c>
      <c r="T2089" s="113">
        <v>-1.3248043022800473</v>
      </c>
      <c r="U2089" s="113">
        <v>-1.9771627675227994</v>
      </c>
      <c r="V2089" s="113"/>
    </row>
    <row r="2090" spans="1:32" s="16" customFormat="1">
      <c r="A2090" s="7"/>
      <c r="B2090" s="3">
        <v>1066</v>
      </c>
      <c r="C2090" s="3" t="s">
        <v>171</v>
      </c>
      <c r="D2090" s="3" t="s">
        <v>10</v>
      </c>
      <c r="E2090" s="3" t="s">
        <v>9</v>
      </c>
      <c r="F2090" s="3" t="s">
        <v>8</v>
      </c>
      <c r="G2090" s="19" t="s">
        <v>27</v>
      </c>
      <c r="H2090" s="83">
        <v>2.6097107766886733E-3</v>
      </c>
      <c r="I2090" s="16">
        <f>LOG(H2090)</f>
        <v>-2.5834076210326766</v>
      </c>
      <c r="N2090" s="16">
        <v>5.8267113680477312E-3</v>
      </c>
      <c r="O2090" s="16">
        <v>3.095872217544903E-3</v>
      </c>
      <c r="P2090" s="16">
        <v>-2.29115892117006</v>
      </c>
      <c r="Q2090" s="16">
        <v>0.23871572625183352</v>
      </c>
      <c r="R2090" s="16">
        <f>(H2090-N2090)/O2090</f>
        <v>-1.0391257666022833</v>
      </c>
      <c r="S2090" s="16">
        <f>(I2090-P2090)/Q2090</f>
        <v>-1.2242540717837265</v>
      </c>
      <c r="T2090" s="113">
        <v>-1.0391257666022833</v>
      </c>
      <c r="U2090" s="113">
        <v>-1.2242540717837265</v>
      </c>
      <c r="V2090" s="113"/>
    </row>
    <row r="2091" spans="1:32" s="16" customFormat="1">
      <c r="A2091" s="7"/>
      <c r="B2091" s="3">
        <v>1073</v>
      </c>
      <c r="C2091" s="3" t="s">
        <v>171</v>
      </c>
      <c r="D2091" s="3" t="s">
        <v>10</v>
      </c>
      <c r="E2091" s="3" t="s">
        <v>9</v>
      </c>
      <c r="F2091" s="3" t="s">
        <v>8</v>
      </c>
      <c r="G2091" s="19" t="s">
        <v>27</v>
      </c>
      <c r="H2091" s="83">
        <v>3.0863842353625001E-3</v>
      </c>
      <c r="I2091" s="16">
        <f>LOG(H2091)</f>
        <v>-2.5105500079844574</v>
      </c>
      <c r="N2091" s="16">
        <v>5.8267113680477312E-3</v>
      </c>
      <c r="O2091" s="16">
        <v>3.095872217544903E-3</v>
      </c>
      <c r="P2091" s="16">
        <v>-2.29115892117006</v>
      </c>
      <c r="Q2091" s="16">
        <v>0.23871572625183352</v>
      </c>
      <c r="R2091" s="16">
        <f>(H2091-N2091)/O2091</f>
        <v>-0.88515511627232879</v>
      </c>
      <c r="S2091" s="16">
        <f>(I2091-P2091)/Q2091</f>
        <v>-0.91904748069656028</v>
      </c>
      <c r="T2091" s="113">
        <v>-0.88515511627232879</v>
      </c>
      <c r="U2091" s="113">
        <v>-0.91904748069656028</v>
      </c>
      <c r="V2091" s="113"/>
    </row>
    <row r="2092" spans="1:32" s="16" customFormat="1">
      <c r="A2092" s="7"/>
      <c r="B2092" s="3">
        <v>1076</v>
      </c>
      <c r="C2092" s="3" t="s">
        <v>171</v>
      </c>
      <c r="D2092" s="3" t="s">
        <v>10</v>
      </c>
      <c r="E2092" s="3" t="s">
        <v>9</v>
      </c>
      <c r="F2092" s="3" t="s">
        <v>8</v>
      </c>
      <c r="G2092" s="19" t="s">
        <v>27</v>
      </c>
      <c r="H2092" s="83">
        <v>1.2102078386463345E-3</v>
      </c>
      <c r="I2092" s="16">
        <f>LOG(H2092)</f>
        <v>-2.9171400384224113</v>
      </c>
      <c r="N2092" s="16">
        <v>5.8267113680477312E-3</v>
      </c>
      <c r="O2092" s="16">
        <v>3.095872217544903E-3</v>
      </c>
      <c r="P2092" s="16">
        <v>-2.29115892117006</v>
      </c>
      <c r="Q2092" s="16">
        <v>0.23871572625183352</v>
      </c>
      <c r="R2092" s="16">
        <f>(H2092-N2092)/O2092</f>
        <v>-1.4911802571303763</v>
      </c>
      <c r="S2092" s="16">
        <f>(I2092-P2092)/Q2092</f>
        <v>-2.6222868810577293</v>
      </c>
      <c r="T2092" s="113">
        <v>-1.4911802571303763</v>
      </c>
      <c r="U2092" s="113">
        <v>-2.6222868810577293</v>
      </c>
      <c r="V2092" s="113"/>
    </row>
    <row r="2093" spans="1:32" s="16" customFormat="1">
      <c r="A2093" s="7"/>
      <c r="B2093" s="13">
        <v>1077</v>
      </c>
      <c r="C2093" s="13" t="s">
        <v>171</v>
      </c>
      <c r="D2093" s="13" t="s">
        <v>10</v>
      </c>
      <c r="E2093" s="13" t="s">
        <v>9</v>
      </c>
      <c r="F2093" s="13" t="s">
        <v>8</v>
      </c>
      <c r="G2093" s="69" t="s">
        <v>27</v>
      </c>
      <c r="H2093" s="84">
        <v>1.1273119846557291E-3</v>
      </c>
      <c r="I2093" s="24">
        <f>LOG(H2093)</f>
        <v>-2.9479558759115205</v>
      </c>
      <c r="J2093" s="24"/>
      <c r="K2093" s="24"/>
      <c r="L2093" s="24"/>
      <c r="M2093" s="24"/>
      <c r="N2093" s="16">
        <v>5.8267113680477312E-3</v>
      </c>
      <c r="O2093" s="16">
        <v>3.095872217544903E-3</v>
      </c>
      <c r="P2093" s="16">
        <v>-2.29115892117006</v>
      </c>
      <c r="Q2093" s="16">
        <v>0.23871572625183352</v>
      </c>
      <c r="R2093" s="16">
        <f>(H2093-N2093)/O2093</f>
        <v>-1.5179565089151943</v>
      </c>
      <c r="S2093" s="16">
        <f>(I2093-P2093)/Q2093</f>
        <v>-2.7513769832179871</v>
      </c>
      <c r="T2093" s="113">
        <v>-1.5179565089151943</v>
      </c>
      <c r="U2093" s="113">
        <v>-2.7513769832179871</v>
      </c>
      <c r="V2093" s="113"/>
    </row>
    <row r="2094" spans="1:32" s="16" customFormat="1">
      <c r="B2094" s="3">
        <v>1170</v>
      </c>
      <c r="C2094" s="22" t="s">
        <v>11</v>
      </c>
      <c r="D2094" s="25" t="s">
        <v>93</v>
      </c>
      <c r="E2094" s="3" t="s">
        <v>9</v>
      </c>
      <c r="F2094" s="3" t="s">
        <v>8</v>
      </c>
      <c r="G2094" s="18" t="s">
        <v>26</v>
      </c>
      <c r="H2094" s="83">
        <v>4.4014998696919152E-5</v>
      </c>
      <c r="I2094" s="16">
        <f>LOG(H2094)</f>
        <v>-4.356399306665157</v>
      </c>
      <c r="J2094" s="28">
        <f>AVERAGE(H2094:H2103)</f>
        <v>1.240702437391744E-4</v>
      </c>
      <c r="K2094" s="28">
        <f>STDEV(H2094:H2103)</f>
        <v>1.7936270671640699E-4</v>
      </c>
      <c r="L2094" s="28">
        <f>AVERAGE(I2094:I2103)</f>
        <v>-4.9139797009834041</v>
      </c>
      <c r="M2094" s="28">
        <f>STDEV(I2094:I2103)</f>
        <v>1.4913769290963146</v>
      </c>
      <c r="N2094" s="16">
        <v>1.240702437391744E-4</v>
      </c>
      <c r="O2094" s="16">
        <v>1.7936270671640699E-4</v>
      </c>
      <c r="P2094" s="16">
        <v>-4.9139797009834041</v>
      </c>
      <c r="Q2094" s="16">
        <v>1.4913769290963146</v>
      </c>
      <c r="R2094" s="16">
        <f>(H2094-N2094)/O2094</f>
        <v>-0.4463316065408835</v>
      </c>
      <c r="S2094" s="16">
        <f>(I2094-P2094)/Q2094</f>
        <v>0.37386953186684174</v>
      </c>
      <c r="T2094" s="113">
        <v>-0.4463316065408835</v>
      </c>
      <c r="U2094" s="113">
        <v>0.37386953186684174</v>
      </c>
      <c r="V2094" s="116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</row>
    <row r="2095" spans="1:32" s="16" customFormat="1">
      <c r="B2095" s="3">
        <v>1171</v>
      </c>
      <c r="C2095" s="22" t="s">
        <v>11</v>
      </c>
      <c r="D2095" s="25" t="s">
        <v>93</v>
      </c>
      <c r="E2095" s="3" t="s">
        <v>9</v>
      </c>
      <c r="F2095" s="3" t="s">
        <v>8</v>
      </c>
      <c r="G2095" s="18" t="s">
        <v>26</v>
      </c>
      <c r="H2095" s="83">
        <v>7.0952121570681332E-5</v>
      </c>
      <c r="I2095" s="16">
        <f>LOG(H2095)</f>
        <v>-4.1490346139814989</v>
      </c>
      <c r="N2095" s="16">
        <v>1.240702437391744E-4</v>
      </c>
      <c r="O2095" s="16">
        <v>1.7936270671640699E-4</v>
      </c>
      <c r="P2095" s="16">
        <v>-4.9139797009834041</v>
      </c>
      <c r="Q2095" s="16">
        <v>1.4913769290963146</v>
      </c>
      <c r="R2095" s="16">
        <f>(H2095-N2095)/O2095</f>
        <v>-0.29614920036013348</v>
      </c>
      <c r="S2095" s="16">
        <f>(I2095-P2095)/Q2095</f>
        <v>0.51291197555631785</v>
      </c>
      <c r="T2095" s="113">
        <v>-0.29614920036013348</v>
      </c>
      <c r="U2095" s="113">
        <v>0.51291197555631785</v>
      </c>
      <c r="V2095" s="116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</row>
    <row r="2096" spans="1:32" s="16" customFormat="1">
      <c r="B2096" s="3">
        <v>1172</v>
      </c>
      <c r="C2096" s="22" t="s">
        <v>11</v>
      </c>
      <c r="D2096" s="25" t="s">
        <v>93</v>
      </c>
      <c r="E2096" s="3" t="s">
        <v>9</v>
      </c>
      <c r="F2096" s="3" t="s">
        <v>8</v>
      </c>
      <c r="G2096" s="18" t="s">
        <v>26</v>
      </c>
      <c r="H2096" s="83">
        <v>1.11E-7</v>
      </c>
      <c r="I2096" s="16">
        <f>LOG(H2096)</f>
        <v>-6.9546770212133424</v>
      </c>
      <c r="N2096" s="16">
        <v>1.240702437391744E-4</v>
      </c>
      <c r="O2096" s="16">
        <v>1.7936270671640699E-4</v>
      </c>
      <c r="P2096" s="16">
        <v>-4.9139797009834041</v>
      </c>
      <c r="Q2096" s="16">
        <v>1.4913769290963146</v>
      </c>
      <c r="R2096" s="16">
        <f>(H2096-N2096)/O2096</f>
        <v>-0.69110935048035471</v>
      </c>
      <c r="S2096" s="16">
        <f>(I2096-P2096)/Q2096</f>
        <v>-1.3683310237784616</v>
      </c>
      <c r="T2096" s="113">
        <v>-0.69110935048035471</v>
      </c>
      <c r="U2096" s="113">
        <v>-1.3683310237784616</v>
      </c>
      <c r="V2096" s="116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</row>
    <row r="2097" spans="2:32" s="16" customFormat="1">
      <c r="B2097" s="3">
        <v>1201</v>
      </c>
      <c r="C2097" s="22" t="s">
        <v>11</v>
      </c>
      <c r="D2097" s="25" t="s">
        <v>93</v>
      </c>
      <c r="E2097" s="3" t="s">
        <v>9</v>
      </c>
      <c r="F2097" s="3" t="s">
        <v>8</v>
      </c>
      <c r="G2097" s="18" t="s">
        <v>26</v>
      </c>
      <c r="H2097" s="83">
        <v>2.2218976245893352E-4</v>
      </c>
      <c r="I2097" s="16">
        <f>LOG(H2097)</f>
        <v>-3.6532759553412384</v>
      </c>
      <c r="N2097" s="16">
        <v>1.240702437391744E-4</v>
      </c>
      <c r="O2097" s="16">
        <v>1.7936270671640699E-4</v>
      </c>
      <c r="P2097" s="16">
        <v>-4.9139797009834041</v>
      </c>
      <c r="Q2097" s="16">
        <v>1.4913769290963146</v>
      </c>
      <c r="R2097" s="16">
        <f>(H2097-N2097)/O2097</f>
        <v>0.54704526105807116</v>
      </c>
      <c r="S2097" s="16">
        <f>(I2097-P2097)/Q2097</f>
        <v>0.84532871673566579</v>
      </c>
      <c r="T2097" s="113">
        <v>0.54704526105807116</v>
      </c>
      <c r="U2097" s="113">
        <v>0.84532871673566579</v>
      </c>
      <c r="V2097" s="116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</row>
    <row r="2098" spans="2:32" s="16" customFormat="1">
      <c r="B2098" s="3">
        <v>1202</v>
      </c>
      <c r="C2098" s="22" t="s">
        <v>11</v>
      </c>
      <c r="D2098" s="25" t="s">
        <v>93</v>
      </c>
      <c r="E2098" s="3" t="s">
        <v>9</v>
      </c>
      <c r="F2098" s="3" t="s">
        <v>8</v>
      </c>
      <c r="G2098" s="18" t="s">
        <v>26</v>
      </c>
      <c r="H2098" s="83">
        <v>1.11E-7</v>
      </c>
      <c r="I2098" s="16">
        <f>LOG(H2098)</f>
        <v>-6.9546770212133424</v>
      </c>
      <c r="N2098" s="16">
        <v>1.240702437391744E-4</v>
      </c>
      <c r="O2098" s="16">
        <v>1.7936270671640699E-4</v>
      </c>
      <c r="P2098" s="16">
        <v>-4.9139797009834041</v>
      </c>
      <c r="Q2098" s="16">
        <v>1.4913769290963146</v>
      </c>
      <c r="R2098" s="16">
        <f>(H2098-N2098)/O2098</f>
        <v>-0.69110935048035471</v>
      </c>
      <c r="S2098" s="16">
        <f>(I2098-P2098)/Q2098</f>
        <v>-1.3683310237784616</v>
      </c>
      <c r="T2098" s="113">
        <v>-0.69110935048035471</v>
      </c>
      <c r="U2098" s="113">
        <v>-1.3683310237784616</v>
      </c>
      <c r="V2098" s="116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</row>
    <row r="2099" spans="2:32" s="16" customFormat="1">
      <c r="B2099" s="3">
        <v>1209</v>
      </c>
      <c r="C2099" s="22" t="s">
        <v>11</v>
      </c>
      <c r="D2099" s="25" t="s">
        <v>93</v>
      </c>
      <c r="E2099" s="3" t="s">
        <v>9</v>
      </c>
      <c r="F2099" s="3" t="s">
        <v>8</v>
      </c>
      <c r="G2099" s="18" t="s">
        <v>26</v>
      </c>
      <c r="H2099" s="83">
        <v>5.4014131706479787E-4</v>
      </c>
      <c r="I2099" s="16">
        <f>LOG(H2099)</f>
        <v>-3.2674926009322012</v>
      </c>
      <c r="N2099" s="16">
        <v>1.240702437391744E-4</v>
      </c>
      <c r="O2099" s="16">
        <v>1.7936270671640699E-4</v>
      </c>
      <c r="P2099" s="16">
        <v>-4.9139797009834041</v>
      </c>
      <c r="Q2099" s="16">
        <v>1.4913769290963146</v>
      </c>
      <c r="R2099" s="16">
        <f>(H2099-N2099)/O2099</f>
        <v>2.319718970251043</v>
      </c>
      <c r="S2099" s="16">
        <f>(I2099-P2099)/Q2099</f>
        <v>1.104004673753989</v>
      </c>
      <c r="T2099" s="113">
        <v>2.319718970251043</v>
      </c>
      <c r="U2099" s="113">
        <v>1.104004673753989</v>
      </c>
      <c r="V2099" s="116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</row>
    <row r="2100" spans="2:32" s="16" customFormat="1">
      <c r="B2100" s="3">
        <v>1210</v>
      </c>
      <c r="C2100" s="22" t="s">
        <v>11</v>
      </c>
      <c r="D2100" s="25" t="s">
        <v>93</v>
      </c>
      <c r="E2100" s="3" t="s">
        <v>9</v>
      </c>
      <c r="F2100" s="3" t="s">
        <v>8</v>
      </c>
      <c r="G2100" s="18" t="s">
        <v>26</v>
      </c>
      <c r="H2100" s="83">
        <v>1.11E-7</v>
      </c>
      <c r="I2100" s="16">
        <f>LOG(H2100)</f>
        <v>-6.9546770212133424</v>
      </c>
      <c r="N2100" s="16">
        <v>1.240702437391744E-4</v>
      </c>
      <c r="O2100" s="16">
        <v>1.7936270671640699E-4</v>
      </c>
      <c r="P2100" s="16">
        <v>-4.9139797009834041</v>
      </c>
      <c r="Q2100" s="16">
        <v>1.4913769290963146</v>
      </c>
      <c r="R2100" s="16">
        <f>(H2100-N2100)/O2100</f>
        <v>-0.69110935048035471</v>
      </c>
      <c r="S2100" s="16">
        <f>(I2100-P2100)/Q2100</f>
        <v>-1.3683310237784616</v>
      </c>
      <c r="T2100" s="113">
        <v>-0.69110935048035471</v>
      </c>
      <c r="U2100" s="113">
        <v>-1.3683310237784616</v>
      </c>
      <c r="V2100" s="117"/>
      <c r="W2100" s="45"/>
      <c r="X2100" s="45"/>
      <c r="Y2100" s="45"/>
      <c r="Z2100" s="45"/>
      <c r="AA2100" s="45"/>
      <c r="AB2100" s="45"/>
      <c r="AC2100" s="45"/>
      <c r="AD2100" s="45"/>
      <c r="AE2100" s="45"/>
      <c r="AF2100" s="45"/>
    </row>
    <row r="2101" spans="2:32" s="16" customFormat="1">
      <c r="B2101" s="3">
        <v>1211</v>
      </c>
      <c r="C2101" s="22" t="s">
        <v>11</v>
      </c>
      <c r="D2101" s="25" t="s">
        <v>93</v>
      </c>
      <c r="E2101" s="3" t="s">
        <v>9</v>
      </c>
      <c r="F2101" s="3" t="s">
        <v>8</v>
      </c>
      <c r="G2101" s="18" t="s">
        <v>26</v>
      </c>
      <c r="H2101" s="83">
        <v>3.0481975682617124E-4</v>
      </c>
      <c r="I2101" s="16">
        <f>LOG(H2101)</f>
        <v>-3.5159568877178846</v>
      </c>
      <c r="N2101" s="16">
        <v>1.240702437391744E-4</v>
      </c>
      <c r="O2101" s="16">
        <v>1.7936270671640699E-4</v>
      </c>
      <c r="P2101" s="16">
        <v>-4.9139797009834041</v>
      </c>
      <c r="Q2101" s="16">
        <v>1.4913769290963146</v>
      </c>
      <c r="R2101" s="16">
        <f>(H2101-N2101)/O2101</f>
        <v>1.0077318546088989</v>
      </c>
      <c r="S2101" s="16">
        <f>(I2101-P2101)/Q2101</f>
        <v>0.93740407672300374</v>
      </c>
      <c r="T2101" s="113">
        <v>1.0077318546088989</v>
      </c>
      <c r="U2101" s="113">
        <v>0.93740407672300374</v>
      </c>
      <c r="V2101" s="117"/>
      <c r="W2101" s="45"/>
      <c r="X2101" s="45"/>
      <c r="Y2101" s="45"/>
      <c r="Z2101" s="45"/>
      <c r="AA2101" s="45"/>
      <c r="AB2101" s="45"/>
      <c r="AC2101" s="45"/>
      <c r="AD2101" s="45"/>
      <c r="AE2101" s="45"/>
      <c r="AF2101" s="45"/>
    </row>
    <row r="2102" spans="2:32" s="16" customFormat="1">
      <c r="B2102" s="3">
        <v>1212</v>
      </c>
      <c r="C2102" s="22" t="s">
        <v>11</v>
      </c>
      <c r="D2102" s="25" t="s">
        <v>93</v>
      </c>
      <c r="E2102" s="3" t="s">
        <v>9</v>
      </c>
      <c r="F2102" s="3" t="s">
        <v>8</v>
      </c>
      <c r="G2102" s="18" t="s">
        <v>26</v>
      </c>
      <c r="H2102" s="83">
        <v>4.8732928255596548E-5</v>
      </c>
      <c r="I2102" s="16">
        <f>LOG(H2102)</f>
        <v>-4.3121774920244347</v>
      </c>
      <c r="N2102" s="16">
        <v>1.240702437391744E-4</v>
      </c>
      <c r="O2102" s="16">
        <v>1.7936270671640699E-4</v>
      </c>
      <c r="P2102" s="16">
        <v>-4.9139797009834041</v>
      </c>
      <c r="Q2102" s="16">
        <v>1.4913769290963146</v>
      </c>
      <c r="R2102" s="16">
        <f>(H2102-N2102)/O2102</f>
        <v>-0.42002775751313109</v>
      </c>
      <c r="S2102" s="16">
        <f>(I2102-P2102)/Q2102</f>
        <v>0.40352120058852303</v>
      </c>
      <c r="T2102" s="113">
        <v>-0.42002775751313109</v>
      </c>
      <c r="U2102" s="113">
        <v>0.40352120058852303</v>
      </c>
      <c r="V2102" s="117"/>
      <c r="W2102" s="45"/>
      <c r="X2102" s="45"/>
      <c r="Y2102" s="45"/>
      <c r="Z2102" s="45"/>
      <c r="AA2102" s="45"/>
      <c r="AB2102" s="45"/>
      <c r="AC2102" s="45"/>
      <c r="AD2102" s="45"/>
      <c r="AE2102" s="45"/>
      <c r="AF2102" s="45"/>
    </row>
    <row r="2103" spans="2:32" s="16" customFormat="1">
      <c r="B2103" s="29" t="s">
        <v>12</v>
      </c>
      <c r="C2103" s="30" t="s">
        <v>11</v>
      </c>
      <c r="D2103" s="29" t="s">
        <v>93</v>
      </c>
      <c r="E2103" s="29" t="s">
        <v>9</v>
      </c>
      <c r="F2103" s="29" t="s">
        <v>8</v>
      </c>
      <c r="G2103" s="31" t="s">
        <v>26</v>
      </c>
      <c r="H2103" s="85">
        <v>9.5185525186441276E-6</v>
      </c>
      <c r="I2103" s="16">
        <f>LOG(H2103)</f>
        <v>-5.0214290895316021</v>
      </c>
      <c r="J2103" s="32"/>
      <c r="K2103" s="32"/>
      <c r="L2103" s="32"/>
      <c r="M2103" s="32"/>
      <c r="N2103" s="16">
        <v>1.240702437391744E-4</v>
      </c>
      <c r="O2103" s="16">
        <v>1.7936270671640699E-4</v>
      </c>
      <c r="P2103" s="16">
        <v>-4.9139797009834041</v>
      </c>
      <c r="Q2103" s="16">
        <v>1.4913769290963146</v>
      </c>
      <c r="R2103" s="16">
        <f>(H2103-N2103)/O2103</f>
        <v>-0.63865947006280199</v>
      </c>
      <c r="S2103" s="16">
        <f>(I2103-P2103)/Q2103</f>
        <v>-7.2047103888958436E-2</v>
      </c>
      <c r="T2103" s="113">
        <v>-0.63865947006280199</v>
      </c>
      <c r="U2103" s="113">
        <v>-7.2047103888958436E-2</v>
      </c>
      <c r="V2103" s="117"/>
      <c r="W2103" s="45"/>
      <c r="X2103" s="45"/>
      <c r="Y2103" s="45"/>
      <c r="Z2103" s="45"/>
      <c r="AA2103" s="45"/>
      <c r="AB2103" s="45"/>
      <c r="AC2103" s="45"/>
      <c r="AD2103" s="45"/>
      <c r="AE2103" s="45"/>
      <c r="AF2103" s="45"/>
    </row>
    <row r="2104" spans="2:32" s="16" customFormat="1">
      <c r="B2104" s="3">
        <v>1028</v>
      </c>
      <c r="C2104" s="22" t="s">
        <v>11</v>
      </c>
      <c r="D2104" s="3" t="s">
        <v>10</v>
      </c>
      <c r="E2104" s="3" t="s">
        <v>9</v>
      </c>
      <c r="F2104" s="3" t="s">
        <v>8</v>
      </c>
      <c r="G2104" s="18" t="s">
        <v>26</v>
      </c>
      <c r="H2104" s="83">
        <v>6.015960178858184E-4</v>
      </c>
      <c r="I2104" s="16">
        <f>LOG(H2104)</f>
        <v>-3.2206950471104618</v>
      </c>
      <c r="N2104" s="16">
        <v>1.240702437391744E-4</v>
      </c>
      <c r="O2104" s="16">
        <v>1.7936270671640699E-4</v>
      </c>
      <c r="P2104" s="16">
        <v>-4.9139797009834041</v>
      </c>
      <c r="Q2104" s="16">
        <v>1.4913769290963146</v>
      </c>
      <c r="R2104" s="16">
        <f>(H2104-N2104)/O2104</f>
        <v>2.6623470557994366</v>
      </c>
      <c r="S2104" s="16">
        <f>(I2104-P2104)/Q2104</f>
        <v>1.1353834304644712</v>
      </c>
      <c r="T2104" s="113">
        <v>2.6623470557994366</v>
      </c>
      <c r="U2104" s="113">
        <v>1.1353834304644712</v>
      </c>
      <c r="V2104" s="113"/>
    </row>
    <row r="2105" spans="2:32" s="16" customFormat="1">
      <c r="B2105" s="3">
        <v>1029</v>
      </c>
      <c r="C2105" s="22" t="s">
        <v>11</v>
      </c>
      <c r="D2105" s="3" t="s">
        <v>10</v>
      </c>
      <c r="E2105" s="3" t="s">
        <v>9</v>
      </c>
      <c r="F2105" s="3" t="s">
        <v>8</v>
      </c>
      <c r="G2105" s="18" t="s">
        <v>26</v>
      </c>
      <c r="H2105" s="83">
        <v>1.4542282256909208E-4</v>
      </c>
      <c r="I2105" s="16">
        <f>LOG(H2105)</f>
        <v>-3.8373674302169429</v>
      </c>
      <c r="N2105" s="16">
        <v>1.240702437391744E-4</v>
      </c>
      <c r="O2105" s="16">
        <v>1.7936270671640699E-4</v>
      </c>
      <c r="P2105" s="16">
        <v>-4.9139797009834041</v>
      </c>
      <c r="Q2105" s="16">
        <v>1.4913769290963146</v>
      </c>
      <c r="R2105" s="16">
        <f>(H2105-N2105)/O2105</f>
        <v>0.11904692575630316</v>
      </c>
      <c r="S2105" s="16">
        <f>(I2105-P2105)/Q2105</f>
        <v>0.7218914613482883</v>
      </c>
      <c r="T2105" s="113">
        <v>0.11904692575630316</v>
      </c>
      <c r="U2105" s="113">
        <v>0.7218914613482883</v>
      </c>
      <c r="V2105" s="113"/>
    </row>
    <row r="2106" spans="2:32" s="16" customFormat="1">
      <c r="B2106" s="3">
        <v>1030</v>
      </c>
      <c r="C2106" s="22" t="s">
        <v>11</v>
      </c>
      <c r="D2106" s="3" t="s">
        <v>10</v>
      </c>
      <c r="E2106" s="3" t="s">
        <v>9</v>
      </c>
      <c r="F2106" s="3" t="s">
        <v>8</v>
      </c>
      <c r="G2106" s="18" t="s">
        <v>26</v>
      </c>
      <c r="H2106" s="83">
        <v>1.11E-7</v>
      </c>
      <c r="I2106" s="16">
        <f>LOG(H2106)</f>
        <v>-6.9546770212133424</v>
      </c>
      <c r="N2106" s="16">
        <v>1.240702437391744E-4</v>
      </c>
      <c r="O2106" s="16">
        <v>1.7936270671640699E-4</v>
      </c>
      <c r="P2106" s="16">
        <v>-4.9139797009834041</v>
      </c>
      <c r="Q2106" s="16">
        <v>1.4913769290963146</v>
      </c>
      <c r="R2106" s="16">
        <f>(H2106-N2106)/O2106</f>
        <v>-0.69110935048035471</v>
      </c>
      <c r="S2106" s="16">
        <f>(I2106-P2106)/Q2106</f>
        <v>-1.3683310237784616</v>
      </c>
      <c r="T2106" s="113">
        <v>-0.69110935048035471</v>
      </c>
      <c r="U2106" s="113">
        <v>-1.3683310237784616</v>
      </c>
      <c r="V2106" s="113"/>
    </row>
    <row r="2107" spans="2:32" s="16" customFormat="1">
      <c r="B2107" s="3">
        <v>1033</v>
      </c>
      <c r="C2107" s="22" t="s">
        <v>11</v>
      </c>
      <c r="D2107" s="3" t="s">
        <v>10</v>
      </c>
      <c r="E2107" s="3" t="s">
        <v>9</v>
      </c>
      <c r="F2107" s="3" t="s">
        <v>8</v>
      </c>
      <c r="G2107" s="18" t="s">
        <v>26</v>
      </c>
      <c r="H2107" s="83">
        <v>1.2485703322178594E-3</v>
      </c>
      <c r="I2107" s="16">
        <f>LOG(H2107)</f>
        <v>-2.9035869887280916</v>
      </c>
      <c r="N2107" s="16">
        <v>1.240702437391744E-4</v>
      </c>
      <c r="O2107" s="16">
        <v>1.7936270671640699E-4</v>
      </c>
      <c r="P2107" s="16">
        <v>-4.9139797009834041</v>
      </c>
      <c r="Q2107" s="16">
        <v>1.4913769290963146</v>
      </c>
      <c r="R2107" s="16">
        <f>(H2107-N2107)/O2107</f>
        <v>6.2694197086167334</v>
      </c>
      <c r="S2107" s="16">
        <f>(I2107-P2107)/Q2107</f>
        <v>1.348011138588211</v>
      </c>
      <c r="T2107" s="113">
        <v>6.2694197086167334</v>
      </c>
      <c r="U2107" s="113">
        <v>1.348011138588211</v>
      </c>
      <c r="V2107" s="113"/>
    </row>
    <row r="2108" spans="2:32" s="16" customFormat="1">
      <c r="B2108" s="3">
        <v>1034</v>
      </c>
      <c r="C2108" s="22" t="s">
        <v>11</v>
      </c>
      <c r="D2108" s="3" t="s">
        <v>10</v>
      </c>
      <c r="E2108" s="3" t="s">
        <v>9</v>
      </c>
      <c r="F2108" s="3" t="s">
        <v>8</v>
      </c>
      <c r="G2108" s="18" t="s">
        <v>26</v>
      </c>
      <c r="H2108" s="83">
        <v>3.7244637330713356E-5</v>
      </c>
      <c r="I2108" s="16">
        <f>LOG(H2108)</f>
        <v>-4.4289362503073759</v>
      </c>
      <c r="N2108" s="16">
        <v>1.240702437391744E-4</v>
      </c>
      <c r="O2108" s="16">
        <v>1.7936270671640699E-4</v>
      </c>
      <c r="P2108" s="16">
        <v>-4.9139797009834041</v>
      </c>
      <c r="Q2108" s="16">
        <v>1.4913769290963146</v>
      </c>
      <c r="R2108" s="16">
        <f>(H2108-N2108)/O2108</f>
        <v>-0.48407836834076268</v>
      </c>
      <c r="S2108" s="16">
        <f>(I2108-P2108)/Q2108</f>
        <v>0.32523196598591314</v>
      </c>
      <c r="T2108" s="113">
        <v>-0.48407836834076268</v>
      </c>
      <c r="U2108" s="113">
        <v>0.32523196598591314</v>
      </c>
      <c r="V2108" s="113"/>
    </row>
    <row r="2109" spans="2:32" s="16" customFormat="1">
      <c r="B2109" s="3">
        <v>1046</v>
      </c>
      <c r="C2109" s="22" t="s">
        <v>11</v>
      </c>
      <c r="D2109" s="3" t="s">
        <v>10</v>
      </c>
      <c r="E2109" s="3" t="s">
        <v>9</v>
      </c>
      <c r="F2109" s="3" t="s">
        <v>8</v>
      </c>
      <c r="G2109" s="18" t="s">
        <v>26</v>
      </c>
      <c r="H2109" s="83">
        <v>1.4977639609413966E-3</v>
      </c>
      <c r="I2109" s="16">
        <f>LOG(H2109)</f>
        <v>-2.8245566235776556</v>
      </c>
      <c r="N2109" s="16">
        <v>1.240702437391744E-4</v>
      </c>
      <c r="O2109" s="16">
        <v>1.7936270671640699E-4</v>
      </c>
      <c r="P2109" s="16">
        <v>-4.9139797009834041</v>
      </c>
      <c r="Q2109" s="16">
        <v>1.4913769290963146</v>
      </c>
      <c r="R2109" s="16">
        <f>(H2109-N2109)/O2109</f>
        <v>7.6587476981722267</v>
      </c>
      <c r="S2109" s="16">
        <f>(I2109-P2109)/Q2109</f>
        <v>1.4010026819120867</v>
      </c>
      <c r="T2109" s="113">
        <v>7.6587476981722267</v>
      </c>
      <c r="U2109" s="113">
        <v>1.4010026819120867</v>
      </c>
      <c r="V2109" s="113"/>
    </row>
    <row r="2110" spans="2:32" s="16" customFormat="1">
      <c r="B2110" s="3">
        <v>1090</v>
      </c>
      <c r="C2110" s="22" t="s">
        <v>11</v>
      </c>
      <c r="D2110" s="3" t="s">
        <v>10</v>
      </c>
      <c r="E2110" s="3" t="s">
        <v>9</v>
      </c>
      <c r="F2110" s="3" t="s">
        <v>8</v>
      </c>
      <c r="G2110" s="18" t="s">
        <v>26</v>
      </c>
      <c r="H2110" s="83">
        <v>6.960929398055198E-4</v>
      </c>
      <c r="I2110" s="16">
        <f>LOG(H2110)</f>
        <v>-3.157332771093476</v>
      </c>
      <c r="N2110" s="16">
        <v>1.240702437391744E-4</v>
      </c>
      <c r="O2110" s="16">
        <v>1.7936270671640699E-4</v>
      </c>
      <c r="P2110" s="16">
        <v>-4.9139797009834041</v>
      </c>
      <c r="Q2110" s="16">
        <v>1.4913769290963146</v>
      </c>
      <c r="R2110" s="16">
        <f>(H2110-N2110)/O2110</f>
        <v>3.1891952710703615</v>
      </c>
      <c r="S2110" s="16">
        <f>(I2110-P2110)/Q2110</f>
        <v>1.177869186265575</v>
      </c>
      <c r="T2110" s="113">
        <v>3.1891952710703615</v>
      </c>
      <c r="U2110" s="113">
        <v>1.177869186265575</v>
      </c>
      <c r="V2110" s="113"/>
    </row>
    <row r="2111" spans="2:32" s="16" customFormat="1">
      <c r="B2111" s="3">
        <v>1091</v>
      </c>
      <c r="C2111" s="22" t="s">
        <v>11</v>
      </c>
      <c r="D2111" s="3" t="s">
        <v>10</v>
      </c>
      <c r="E2111" s="3" t="s">
        <v>9</v>
      </c>
      <c r="F2111" s="3" t="s">
        <v>8</v>
      </c>
      <c r="G2111" s="18" t="s">
        <v>26</v>
      </c>
      <c r="H2111" s="83">
        <v>9.124871188889612E-4</v>
      </c>
      <c r="I2111" s="16">
        <f>LOG(H2111)</f>
        <v>-3.0397732575399039</v>
      </c>
      <c r="N2111" s="16">
        <v>1.240702437391744E-4</v>
      </c>
      <c r="O2111" s="16">
        <v>1.7936270671640699E-4</v>
      </c>
      <c r="P2111" s="16">
        <v>-4.9139797009834041</v>
      </c>
      <c r="Q2111" s="16">
        <v>1.4913769290963146</v>
      </c>
      <c r="R2111" s="16">
        <f>(H2111-N2111)/O2111</f>
        <v>4.395656653399886</v>
      </c>
      <c r="S2111" s="16">
        <f>(I2111-P2111)/Q2111</f>
        <v>1.2566953443346864</v>
      </c>
      <c r="T2111" s="113">
        <v>4.395656653399886</v>
      </c>
      <c r="U2111" s="113">
        <v>1.2566953443346864</v>
      </c>
      <c r="V2111" s="113"/>
    </row>
    <row r="2112" spans="2:32" s="16" customFormat="1">
      <c r="B2112" s="3">
        <v>1092</v>
      </c>
      <c r="C2112" s="22" t="s">
        <v>11</v>
      </c>
      <c r="D2112" s="3" t="s">
        <v>10</v>
      </c>
      <c r="E2112" s="3" t="s">
        <v>9</v>
      </c>
      <c r="F2112" s="3" t="s">
        <v>8</v>
      </c>
      <c r="G2112" s="18" t="s">
        <v>26</v>
      </c>
      <c r="H2112" s="83">
        <v>2.8090600114749611E-3</v>
      </c>
      <c r="I2112" s="16">
        <f>LOG(H2112)</f>
        <v>-2.5514389826303803</v>
      </c>
      <c r="N2112" s="16">
        <v>1.240702437391744E-4</v>
      </c>
      <c r="O2112" s="16">
        <v>1.7936270671640699E-4</v>
      </c>
      <c r="P2112" s="16">
        <v>-4.9139797009834041</v>
      </c>
      <c r="Q2112" s="16">
        <v>1.4913769290963146</v>
      </c>
      <c r="R2112" s="16">
        <f>(H2112-N2112)/O2112</f>
        <v>14.969609998030771</v>
      </c>
      <c r="S2112" s="16">
        <f>(I2112-P2112)/Q2112</f>
        <v>1.5841338780696994</v>
      </c>
      <c r="T2112" s="113">
        <v>14.969609998030771</v>
      </c>
      <c r="U2112" s="113">
        <v>1.5841338780696994</v>
      </c>
      <c r="V2112" s="113"/>
    </row>
    <row r="2113" spans="1:32" s="16" customFormat="1">
      <c r="B2113" s="3">
        <v>1094</v>
      </c>
      <c r="C2113" s="22" t="s">
        <v>11</v>
      </c>
      <c r="D2113" s="3" t="s">
        <v>10</v>
      </c>
      <c r="E2113" s="3" t="s">
        <v>9</v>
      </c>
      <c r="F2113" s="3" t="s">
        <v>8</v>
      </c>
      <c r="G2113" s="18" t="s">
        <v>26</v>
      </c>
      <c r="H2113" s="83">
        <v>1.0163153035755701E-3</v>
      </c>
      <c r="I2113" s="16">
        <f>LOG(H2113)</f>
        <v>-2.9929715348086225</v>
      </c>
      <c r="N2113" s="16">
        <v>1.240702437391744E-4</v>
      </c>
      <c r="O2113" s="16">
        <v>1.7936270671640699E-4</v>
      </c>
      <c r="P2113" s="16">
        <v>-4.9139797009834041</v>
      </c>
      <c r="Q2113" s="16">
        <v>1.4913769290963146</v>
      </c>
      <c r="R2113" s="16">
        <f>(H2113-N2113)/O2113</f>
        <v>4.9745294112177811</v>
      </c>
      <c r="S2113" s="16">
        <f>(I2113-P2113)/Q2113</f>
        <v>1.2880768963878217</v>
      </c>
      <c r="T2113" s="113">
        <v>4.9745294112177811</v>
      </c>
      <c r="U2113" s="113">
        <v>1.2880768963878217</v>
      </c>
      <c r="V2113" s="113"/>
    </row>
    <row r="2114" spans="1:32" s="16" customFormat="1">
      <c r="B2114" s="3">
        <v>1095</v>
      </c>
      <c r="C2114" s="22" t="s">
        <v>11</v>
      </c>
      <c r="D2114" s="3" t="s">
        <v>10</v>
      </c>
      <c r="E2114" s="3" t="s">
        <v>9</v>
      </c>
      <c r="F2114" s="3" t="s">
        <v>8</v>
      </c>
      <c r="G2114" s="18" t="s">
        <v>26</v>
      </c>
      <c r="H2114" s="83">
        <v>1.11E-7</v>
      </c>
      <c r="I2114" s="16">
        <f>LOG(H2114)</f>
        <v>-6.9546770212133424</v>
      </c>
      <c r="N2114" s="16">
        <v>1.240702437391744E-4</v>
      </c>
      <c r="O2114" s="16">
        <v>1.7936270671640699E-4</v>
      </c>
      <c r="P2114" s="16">
        <v>-4.9139797009834041</v>
      </c>
      <c r="Q2114" s="16">
        <v>1.4913769290963146</v>
      </c>
      <c r="R2114" s="16">
        <f>(H2114-N2114)/O2114</f>
        <v>-0.69110935048035471</v>
      </c>
      <c r="S2114" s="16">
        <f>(I2114-P2114)/Q2114</f>
        <v>-1.3683310237784616</v>
      </c>
      <c r="T2114" s="113">
        <v>-0.69110935048035471</v>
      </c>
      <c r="U2114" s="113">
        <v>-1.3683310237784616</v>
      </c>
      <c r="V2114" s="116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</row>
    <row r="2115" spans="1:32" s="16" customFormat="1">
      <c r="A2115" s="7"/>
      <c r="B2115" s="3">
        <v>1134</v>
      </c>
      <c r="C2115" s="3" t="s">
        <v>171</v>
      </c>
      <c r="D2115" s="25" t="s">
        <v>93</v>
      </c>
      <c r="E2115" s="3" t="s">
        <v>9</v>
      </c>
      <c r="F2115" s="3" t="s">
        <v>8</v>
      </c>
      <c r="G2115" s="18" t="s">
        <v>26</v>
      </c>
      <c r="H2115" s="83">
        <v>1.11E-7</v>
      </c>
      <c r="I2115" s="16">
        <f>LOG(H2115)</f>
        <v>-6.9546770212133424</v>
      </c>
      <c r="N2115" s="16">
        <v>1.240702437391744E-4</v>
      </c>
      <c r="O2115" s="16">
        <v>1.7936270671640699E-4</v>
      </c>
      <c r="P2115" s="16">
        <v>-4.9139797009834041</v>
      </c>
      <c r="Q2115" s="16">
        <v>1.4913769290963146</v>
      </c>
      <c r="R2115" s="16">
        <f>(H2115-N2115)/O2115</f>
        <v>-0.69110935048035471</v>
      </c>
      <c r="S2115" s="16">
        <f>(I2115-P2115)/Q2115</f>
        <v>-1.3683310237784616</v>
      </c>
      <c r="T2115" s="113">
        <v>-0.69110935048035471</v>
      </c>
      <c r="U2115" s="113">
        <v>-1.3683310237784616</v>
      </c>
      <c r="V2115" s="116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</row>
    <row r="2116" spans="1:32" s="16" customFormat="1">
      <c r="A2116" s="7"/>
      <c r="B2116" s="3">
        <v>1135</v>
      </c>
      <c r="C2116" s="3" t="s">
        <v>171</v>
      </c>
      <c r="D2116" s="25" t="s">
        <v>93</v>
      </c>
      <c r="E2116" s="3" t="s">
        <v>9</v>
      </c>
      <c r="F2116" s="3" t="s">
        <v>8</v>
      </c>
      <c r="G2116" s="18" t="s">
        <v>26</v>
      </c>
      <c r="H2116" s="83">
        <v>1.11E-7</v>
      </c>
      <c r="I2116" s="16">
        <f>LOG(H2116)</f>
        <v>-6.9546770212133424</v>
      </c>
      <c r="N2116" s="16">
        <v>1.240702437391744E-4</v>
      </c>
      <c r="O2116" s="16">
        <v>1.7936270671640699E-4</v>
      </c>
      <c r="P2116" s="16">
        <v>-4.9139797009834041</v>
      </c>
      <c r="Q2116" s="16">
        <v>1.4913769290963146</v>
      </c>
      <c r="R2116" s="16">
        <f>(H2116-N2116)/O2116</f>
        <v>-0.69110935048035471</v>
      </c>
      <c r="S2116" s="16">
        <f>(I2116-P2116)/Q2116</f>
        <v>-1.3683310237784616</v>
      </c>
      <c r="T2116" s="113">
        <v>-0.69110935048035471</v>
      </c>
      <c r="U2116" s="113">
        <v>-1.3683310237784616</v>
      </c>
      <c r="V2116" s="116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</row>
    <row r="2117" spans="1:32" s="16" customFormat="1">
      <c r="A2117" s="7"/>
      <c r="B2117" s="3">
        <v>1150</v>
      </c>
      <c r="C2117" s="3" t="s">
        <v>171</v>
      </c>
      <c r="D2117" s="25" t="s">
        <v>93</v>
      </c>
      <c r="E2117" s="3" t="s">
        <v>9</v>
      </c>
      <c r="F2117" s="3" t="s">
        <v>8</v>
      </c>
      <c r="G2117" s="18" t="s">
        <v>26</v>
      </c>
      <c r="H2117" s="83">
        <v>1.11E-7</v>
      </c>
      <c r="I2117" s="16">
        <f>LOG(H2117)</f>
        <v>-6.9546770212133424</v>
      </c>
      <c r="N2117" s="16">
        <v>1.240702437391744E-4</v>
      </c>
      <c r="O2117" s="16">
        <v>1.7936270671640699E-4</v>
      </c>
      <c r="P2117" s="16">
        <v>-4.9139797009834041</v>
      </c>
      <c r="Q2117" s="16">
        <v>1.4913769290963146</v>
      </c>
      <c r="R2117" s="16">
        <f>(H2117-N2117)/O2117</f>
        <v>-0.69110935048035471</v>
      </c>
      <c r="S2117" s="16">
        <f>(I2117-P2117)/Q2117</f>
        <v>-1.3683310237784616</v>
      </c>
      <c r="T2117" s="113">
        <v>-0.69110935048035471</v>
      </c>
      <c r="U2117" s="113">
        <v>-1.3683310237784616</v>
      </c>
      <c r="V2117" s="116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</row>
    <row r="2118" spans="1:32" s="16" customFormat="1">
      <c r="A2118" s="7"/>
      <c r="B2118" s="3">
        <v>1151</v>
      </c>
      <c r="C2118" s="3" t="s">
        <v>171</v>
      </c>
      <c r="D2118" s="25" t="s">
        <v>93</v>
      </c>
      <c r="E2118" s="3" t="s">
        <v>9</v>
      </c>
      <c r="F2118" s="3" t="s">
        <v>8</v>
      </c>
      <c r="G2118" s="18" t="s">
        <v>26</v>
      </c>
      <c r="H2118" s="83">
        <v>9.7311161734788882E-5</v>
      </c>
      <c r="I2118" s="16">
        <f>LOG(H2118)</f>
        <v>-4.0118373426524077</v>
      </c>
      <c r="N2118" s="16">
        <v>1.240702437391744E-4</v>
      </c>
      <c r="O2118" s="16">
        <v>1.7936270671640699E-4</v>
      </c>
      <c r="P2118" s="16">
        <v>-4.9139797009834041</v>
      </c>
      <c r="Q2118" s="16">
        <v>1.4913769290963146</v>
      </c>
      <c r="R2118" s="16">
        <f>(H2118-N2118)/O2118</f>
        <v>-0.14918977581384685</v>
      </c>
      <c r="S2118" s="16">
        <f>(I2118-P2118)/Q2118</f>
        <v>0.60490566853387018</v>
      </c>
      <c r="T2118" s="113">
        <v>-0.14918977581384685</v>
      </c>
      <c r="U2118" s="113">
        <v>0.60490566853387018</v>
      </c>
      <c r="V2118" s="116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</row>
    <row r="2119" spans="1:32" s="16" customFormat="1">
      <c r="A2119" s="7"/>
      <c r="B2119" s="3">
        <v>1163</v>
      </c>
      <c r="C2119" s="3" t="s">
        <v>171</v>
      </c>
      <c r="D2119" s="25" t="s">
        <v>93</v>
      </c>
      <c r="E2119" s="3" t="s">
        <v>9</v>
      </c>
      <c r="F2119" s="3" t="s">
        <v>8</v>
      </c>
      <c r="G2119" s="18" t="s">
        <v>26</v>
      </c>
      <c r="H2119" s="83">
        <v>1.11E-7</v>
      </c>
      <c r="I2119" s="16">
        <f>LOG(H2119)</f>
        <v>-6.9546770212133424</v>
      </c>
      <c r="N2119" s="16">
        <v>1.240702437391744E-4</v>
      </c>
      <c r="O2119" s="16">
        <v>1.7936270671640699E-4</v>
      </c>
      <c r="P2119" s="16">
        <v>-4.9139797009834041</v>
      </c>
      <c r="Q2119" s="16">
        <v>1.4913769290963146</v>
      </c>
      <c r="R2119" s="16">
        <f>(H2119-N2119)/O2119</f>
        <v>-0.69110935048035471</v>
      </c>
      <c r="S2119" s="16">
        <f>(I2119-P2119)/Q2119</f>
        <v>-1.3683310237784616</v>
      </c>
      <c r="T2119" s="113">
        <v>-0.69110935048035471</v>
      </c>
      <c r="U2119" s="113">
        <v>-1.3683310237784616</v>
      </c>
      <c r="V2119" s="116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</row>
    <row r="2120" spans="1:32" s="16" customFormat="1">
      <c r="A2120" s="7"/>
      <c r="B2120" s="3">
        <v>1164</v>
      </c>
      <c r="C2120" s="3" t="s">
        <v>171</v>
      </c>
      <c r="D2120" s="25" t="s">
        <v>93</v>
      </c>
      <c r="E2120" s="3" t="s">
        <v>9</v>
      </c>
      <c r="F2120" s="3" t="s">
        <v>8</v>
      </c>
      <c r="G2120" s="18" t="s">
        <v>26</v>
      </c>
      <c r="H2120" s="83">
        <v>6.3863541038842162E-4</v>
      </c>
      <c r="I2120" s="16">
        <f>LOG(H2120)</f>
        <v>-3.1947470048226636</v>
      </c>
      <c r="N2120" s="16">
        <v>1.240702437391744E-4</v>
      </c>
      <c r="O2120" s="16">
        <v>1.7936270671640699E-4</v>
      </c>
      <c r="P2120" s="16">
        <v>-4.9139797009834041</v>
      </c>
      <c r="Q2120" s="16">
        <v>1.4913769290963146</v>
      </c>
      <c r="R2120" s="16">
        <f>(H2120-N2120)/O2120</f>
        <v>2.868852595221111</v>
      </c>
      <c r="S2120" s="16">
        <f>(I2120-P2120)/Q2120</f>
        <v>1.1527821455589318</v>
      </c>
      <c r="T2120" s="113">
        <v>2.868852595221111</v>
      </c>
      <c r="U2120" s="113">
        <v>1.1527821455589318</v>
      </c>
      <c r="V2120" s="116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</row>
    <row r="2121" spans="1:32" s="16" customFormat="1">
      <c r="A2121" s="7"/>
      <c r="B2121" s="3" t="s">
        <v>183</v>
      </c>
      <c r="C2121" s="3" t="s">
        <v>171</v>
      </c>
      <c r="D2121" s="25" t="s">
        <v>93</v>
      </c>
      <c r="E2121" s="3" t="s">
        <v>9</v>
      </c>
      <c r="F2121" s="3" t="s">
        <v>8</v>
      </c>
      <c r="G2121" s="18" t="s">
        <v>26</v>
      </c>
      <c r="H2121" s="83">
        <v>9.0272472241200862E-4</v>
      </c>
      <c r="I2121" s="16">
        <f>LOG(H2121)</f>
        <v>-3.0444446635997542</v>
      </c>
      <c r="N2121" s="16">
        <v>1.240702437391744E-4</v>
      </c>
      <c r="O2121" s="16">
        <v>1.7936270671640699E-4</v>
      </c>
      <c r="P2121" s="16">
        <v>-4.9139797009834041</v>
      </c>
      <c r="Q2121" s="16">
        <v>1.4913769290963146</v>
      </c>
      <c r="R2121" s="16">
        <f>(H2121-N2121)/O2121</f>
        <v>4.3412284132396382</v>
      </c>
      <c r="S2121" s="16">
        <f>(I2121-P2121)/Q2121</f>
        <v>1.2535630670621118</v>
      </c>
      <c r="T2121" s="113">
        <v>4.3412284132396382</v>
      </c>
      <c r="U2121" s="113">
        <v>1.2535630670621118</v>
      </c>
      <c r="V2121" s="117"/>
      <c r="W2121" s="45"/>
      <c r="X2121" s="45"/>
      <c r="Y2121" s="45"/>
      <c r="Z2121" s="45"/>
      <c r="AA2121" s="45"/>
      <c r="AB2121" s="45"/>
      <c r="AC2121" s="45"/>
      <c r="AD2121" s="45"/>
      <c r="AE2121" s="45"/>
      <c r="AF2121" s="45"/>
    </row>
    <row r="2122" spans="1:32" s="16" customFormat="1">
      <c r="A2122" s="7"/>
      <c r="B2122" s="3" t="s">
        <v>182</v>
      </c>
      <c r="C2122" s="3" t="s">
        <v>171</v>
      </c>
      <c r="D2122" s="25" t="s">
        <v>93</v>
      </c>
      <c r="E2122" s="3" t="s">
        <v>9</v>
      </c>
      <c r="F2122" s="3" t="s">
        <v>8</v>
      </c>
      <c r="G2122" s="18" t="s">
        <v>26</v>
      </c>
      <c r="H2122" s="83">
        <v>6.1827137581500869E-5</v>
      </c>
      <c r="I2122" s="16">
        <f>LOG(H2122)</f>
        <v>-4.2088208596200856</v>
      </c>
      <c r="N2122" s="16">
        <v>1.240702437391744E-4</v>
      </c>
      <c r="O2122" s="16">
        <v>1.7936270671640699E-4</v>
      </c>
      <c r="P2122" s="16">
        <v>-4.9139797009834041</v>
      </c>
      <c r="Q2122" s="16">
        <v>1.4913769290963146</v>
      </c>
      <c r="R2122" s="16">
        <f>(H2122-N2122)/O2122</f>
        <v>-0.3470236778712702</v>
      </c>
      <c r="S2122" s="16">
        <f>(I2122-P2122)/Q2122</f>
        <v>0.47282402429988152</v>
      </c>
      <c r="T2122" s="113">
        <v>-0.3470236778712702</v>
      </c>
      <c r="U2122" s="113">
        <v>0.47282402429988152</v>
      </c>
      <c r="V2122" s="117"/>
      <c r="W2122" s="45"/>
      <c r="X2122" s="45"/>
      <c r="Y2122" s="45"/>
      <c r="Z2122" s="45"/>
      <c r="AA2122" s="45"/>
      <c r="AB2122" s="45"/>
      <c r="AC2122" s="45"/>
      <c r="AD2122" s="45"/>
      <c r="AE2122" s="45"/>
      <c r="AF2122" s="45"/>
    </row>
    <row r="2123" spans="1:32" s="16" customFormat="1">
      <c r="A2123" s="7"/>
      <c r="B2123" s="3" t="s">
        <v>181</v>
      </c>
      <c r="C2123" s="3" t="s">
        <v>171</v>
      </c>
      <c r="D2123" s="25" t="s">
        <v>93</v>
      </c>
      <c r="E2123" s="3" t="s">
        <v>9</v>
      </c>
      <c r="F2123" s="3" t="s">
        <v>8</v>
      </c>
      <c r="G2123" s="18" t="s">
        <v>26</v>
      </c>
      <c r="H2123" s="83">
        <v>1.11E-7</v>
      </c>
      <c r="I2123" s="16">
        <f>LOG(H2123)</f>
        <v>-6.9546770212133424</v>
      </c>
      <c r="N2123" s="16">
        <v>1.240702437391744E-4</v>
      </c>
      <c r="O2123" s="16">
        <v>1.7936270671640699E-4</v>
      </c>
      <c r="P2123" s="16">
        <v>-4.9139797009834041</v>
      </c>
      <c r="Q2123" s="16">
        <v>1.4913769290963146</v>
      </c>
      <c r="R2123" s="16">
        <f>(H2123-N2123)/O2123</f>
        <v>-0.69110935048035471</v>
      </c>
      <c r="S2123" s="16">
        <f>(I2123-P2123)/Q2123</f>
        <v>-1.3683310237784616</v>
      </c>
      <c r="T2123" s="113">
        <v>-0.69110935048035471</v>
      </c>
      <c r="U2123" s="113">
        <v>-1.3683310237784616</v>
      </c>
      <c r="V2123" s="117"/>
      <c r="W2123" s="45"/>
      <c r="X2123" s="45"/>
      <c r="Y2123" s="45"/>
      <c r="Z2123" s="45"/>
      <c r="AA2123" s="45"/>
      <c r="AB2123" s="45"/>
      <c r="AC2123" s="45"/>
      <c r="AD2123" s="45"/>
      <c r="AE2123" s="45"/>
      <c r="AF2123" s="45"/>
    </row>
    <row r="2124" spans="1:32" s="16" customFormat="1">
      <c r="A2124" s="7"/>
      <c r="B2124" s="3" t="s">
        <v>172</v>
      </c>
      <c r="C2124" s="3" t="s">
        <v>171</v>
      </c>
      <c r="D2124" s="4" t="s">
        <v>93</v>
      </c>
      <c r="E2124" s="3" t="s">
        <v>9</v>
      </c>
      <c r="F2124" s="3" t="s">
        <v>8</v>
      </c>
      <c r="G2124" s="18" t="s">
        <v>26</v>
      </c>
      <c r="H2124" s="83">
        <v>5.1884489320126911E-5</v>
      </c>
      <c r="I2124" s="16">
        <f>LOG(H2124)</f>
        <v>-4.2849624535091682</v>
      </c>
      <c r="N2124" s="16">
        <v>1.240702437391744E-4</v>
      </c>
      <c r="O2124" s="16">
        <v>1.7936270671640699E-4</v>
      </c>
      <c r="P2124" s="16">
        <v>-4.9139797009834041</v>
      </c>
      <c r="Q2124" s="16">
        <v>1.4913769290963146</v>
      </c>
      <c r="R2124" s="16">
        <f>(H2124-N2124)/O2124</f>
        <v>-0.40245687490199095</v>
      </c>
      <c r="S2124" s="16">
        <f>(I2124-P2124)/Q2124</f>
        <v>0.42176946364282492</v>
      </c>
      <c r="T2124" s="113">
        <v>-0.40245687490199095</v>
      </c>
      <c r="U2124" s="113">
        <v>0.42176946364282492</v>
      </c>
      <c r="V2124" s="117"/>
      <c r="W2124" s="45"/>
      <c r="X2124" s="45"/>
      <c r="Y2124" s="45"/>
      <c r="Z2124" s="45"/>
      <c r="AA2124" s="45"/>
      <c r="AB2124" s="45"/>
      <c r="AC2124" s="45"/>
      <c r="AD2124" s="45"/>
      <c r="AE2124" s="45"/>
      <c r="AF2124" s="45"/>
    </row>
    <row r="2125" spans="1:32" s="16" customFormat="1">
      <c r="A2125" s="7"/>
      <c r="B2125" s="3">
        <v>1010</v>
      </c>
      <c r="C2125" s="3" t="s">
        <v>171</v>
      </c>
      <c r="D2125" s="3" t="s">
        <v>10</v>
      </c>
      <c r="E2125" s="3" t="s">
        <v>9</v>
      </c>
      <c r="F2125" s="3" t="s">
        <v>8</v>
      </c>
      <c r="G2125" s="18" t="s">
        <v>26</v>
      </c>
      <c r="H2125" s="83">
        <v>1.11E-7</v>
      </c>
      <c r="I2125" s="16">
        <f>LOG(H2125)</f>
        <v>-6.9546770212133424</v>
      </c>
      <c r="N2125" s="16">
        <v>1.240702437391744E-4</v>
      </c>
      <c r="O2125" s="16">
        <v>1.7936270671640699E-4</v>
      </c>
      <c r="P2125" s="16">
        <v>-4.9139797009834041</v>
      </c>
      <c r="Q2125" s="16">
        <v>1.4913769290963146</v>
      </c>
      <c r="R2125" s="16">
        <f>(H2125-N2125)/O2125</f>
        <v>-0.69110935048035471</v>
      </c>
      <c r="S2125" s="16">
        <f>(I2125-P2125)/Q2125</f>
        <v>-1.3683310237784616</v>
      </c>
      <c r="T2125" s="113">
        <v>-0.69110935048035471</v>
      </c>
      <c r="U2125" s="113">
        <v>-1.3683310237784616</v>
      </c>
      <c r="V2125" s="113"/>
    </row>
    <row r="2126" spans="1:32" s="16" customFormat="1">
      <c r="A2126" s="7"/>
      <c r="B2126" s="3">
        <v>1012</v>
      </c>
      <c r="C2126" s="3" t="s">
        <v>171</v>
      </c>
      <c r="D2126" s="3" t="s">
        <v>10</v>
      </c>
      <c r="E2126" s="3" t="s">
        <v>9</v>
      </c>
      <c r="F2126" s="3" t="s">
        <v>8</v>
      </c>
      <c r="G2126" s="18" t="s">
        <v>26</v>
      </c>
      <c r="H2126" s="83">
        <v>4.0511736723213975E-5</v>
      </c>
      <c r="I2126" s="16">
        <f>LOG(H2126)</f>
        <v>-4.3924191383730395</v>
      </c>
      <c r="N2126" s="16">
        <v>1.240702437391744E-4</v>
      </c>
      <c r="O2126" s="16">
        <v>1.7936270671640699E-4</v>
      </c>
      <c r="P2126" s="16">
        <v>-4.9139797009834041</v>
      </c>
      <c r="Q2126" s="16">
        <v>1.4913769290963146</v>
      </c>
      <c r="R2126" s="16">
        <f>(H2126-N2126)/O2126</f>
        <v>-0.46586332546863274</v>
      </c>
      <c r="S2126" s="16">
        <f>(I2126-P2126)/Q2126</f>
        <v>0.34971746741878268</v>
      </c>
      <c r="T2126" s="113">
        <v>-0.46586332546863274</v>
      </c>
      <c r="U2126" s="113">
        <v>0.34971746741878268</v>
      </c>
      <c r="V2126" s="113"/>
    </row>
    <row r="2127" spans="1:32" s="16" customFormat="1">
      <c r="A2127" s="7"/>
      <c r="B2127" s="3">
        <v>1014</v>
      </c>
      <c r="C2127" s="3" t="s">
        <v>171</v>
      </c>
      <c r="D2127" s="3" t="s">
        <v>10</v>
      </c>
      <c r="E2127" s="3" t="s">
        <v>9</v>
      </c>
      <c r="F2127" s="3" t="s">
        <v>8</v>
      </c>
      <c r="G2127" s="18" t="s">
        <v>26</v>
      </c>
      <c r="H2127" s="83">
        <v>1.3527403787928927E-3</v>
      </c>
      <c r="I2127" s="16">
        <f>LOG(H2127)</f>
        <v>-2.8687855462529042</v>
      </c>
      <c r="N2127" s="16">
        <v>1.240702437391744E-4</v>
      </c>
      <c r="O2127" s="16">
        <v>1.7936270671640699E-4</v>
      </c>
      <c r="P2127" s="16">
        <v>-4.9139797009834041</v>
      </c>
      <c r="Q2127" s="16">
        <v>1.4913769290963146</v>
      </c>
      <c r="R2127" s="16">
        <f>(H2127-N2127)/O2127</f>
        <v>6.8501984473081503</v>
      </c>
      <c r="S2127" s="16">
        <f>(I2127-P2127)/Q2127</f>
        <v>1.3713462471018414</v>
      </c>
      <c r="T2127" s="113">
        <v>6.8501984473081503</v>
      </c>
      <c r="U2127" s="113">
        <v>1.3713462471018414</v>
      </c>
      <c r="V2127" s="113"/>
    </row>
    <row r="2128" spans="1:32" s="16" customFormat="1">
      <c r="A2128" s="7"/>
      <c r="B2128" s="3">
        <v>1017</v>
      </c>
      <c r="C2128" s="3" t="s">
        <v>171</v>
      </c>
      <c r="D2128" s="3" t="s">
        <v>10</v>
      </c>
      <c r="E2128" s="3" t="s">
        <v>9</v>
      </c>
      <c r="F2128" s="3" t="s">
        <v>8</v>
      </c>
      <c r="G2128" s="18" t="s">
        <v>26</v>
      </c>
      <c r="H2128" s="83">
        <v>1.11E-7</v>
      </c>
      <c r="I2128" s="16">
        <f>LOG(H2128)</f>
        <v>-6.9546770212133424</v>
      </c>
      <c r="N2128" s="16">
        <v>1.240702437391744E-4</v>
      </c>
      <c r="O2128" s="16">
        <v>1.7936270671640699E-4</v>
      </c>
      <c r="P2128" s="16">
        <v>-4.9139797009834041</v>
      </c>
      <c r="Q2128" s="16">
        <v>1.4913769290963146</v>
      </c>
      <c r="R2128" s="16">
        <f>(H2128-N2128)/O2128</f>
        <v>-0.69110935048035471</v>
      </c>
      <c r="S2128" s="16">
        <f>(I2128-P2128)/Q2128</f>
        <v>-1.3683310237784616</v>
      </c>
      <c r="T2128" s="113">
        <v>-0.69110935048035471</v>
      </c>
      <c r="U2128" s="113">
        <v>-1.3683310237784616</v>
      </c>
      <c r="V2128" s="113"/>
    </row>
    <row r="2129" spans="1:32" s="16" customFormat="1">
      <c r="A2129" s="7"/>
      <c r="B2129" s="3">
        <v>1018</v>
      </c>
      <c r="C2129" s="3" t="s">
        <v>171</v>
      </c>
      <c r="D2129" s="3" t="s">
        <v>10</v>
      </c>
      <c r="E2129" s="3" t="s">
        <v>9</v>
      </c>
      <c r="F2129" s="3" t="s">
        <v>8</v>
      </c>
      <c r="G2129" s="18" t="s">
        <v>26</v>
      </c>
      <c r="H2129" s="83">
        <v>1.11E-7</v>
      </c>
      <c r="I2129" s="16">
        <f>LOG(H2129)</f>
        <v>-6.9546770212133424</v>
      </c>
      <c r="N2129" s="16">
        <v>1.240702437391744E-4</v>
      </c>
      <c r="O2129" s="16">
        <v>1.7936270671640699E-4</v>
      </c>
      <c r="P2129" s="16">
        <v>-4.9139797009834041</v>
      </c>
      <c r="Q2129" s="16">
        <v>1.4913769290963146</v>
      </c>
      <c r="R2129" s="16">
        <f>(H2129-N2129)/O2129</f>
        <v>-0.69110935048035471</v>
      </c>
      <c r="S2129" s="16">
        <f>(I2129-P2129)/Q2129</f>
        <v>-1.3683310237784616</v>
      </c>
      <c r="T2129" s="113">
        <v>-0.69110935048035471</v>
      </c>
      <c r="U2129" s="113">
        <v>-1.3683310237784616</v>
      </c>
      <c r="V2129" s="113"/>
    </row>
    <row r="2130" spans="1:32" s="16" customFormat="1">
      <c r="A2130" s="7"/>
      <c r="B2130" s="3">
        <v>1019</v>
      </c>
      <c r="C2130" s="3" t="s">
        <v>171</v>
      </c>
      <c r="D2130" s="3" t="s">
        <v>10</v>
      </c>
      <c r="E2130" s="3" t="s">
        <v>9</v>
      </c>
      <c r="F2130" s="3" t="s">
        <v>8</v>
      </c>
      <c r="G2130" s="18" t="s">
        <v>26</v>
      </c>
      <c r="H2130" s="83">
        <v>1.11E-7</v>
      </c>
      <c r="I2130" s="16">
        <f>LOG(H2130)</f>
        <v>-6.9546770212133424</v>
      </c>
      <c r="N2130" s="16">
        <v>1.240702437391744E-4</v>
      </c>
      <c r="O2130" s="16">
        <v>1.7936270671640699E-4</v>
      </c>
      <c r="P2130" s="16">
        <v>-4.9139797009834041</v>
      </c>
      <c r="Q2130" s="16">
        <v>1.4913769290963146</v>
      </c>
      <c r="R2130" s="16">
        <f>(H2130-N2130)/O2130</f>
        <v>-0.69110935048035471</v>
      </c>
      <c r="S2130" s="16">
        <f>(I2130-P2130)/Q2130</f>
        <v>-1.3683310237784616</v>
      </c>
      <c r="T2130" s="113">
        <v>-0.69110935048035471</v>
      </c>
      <c r="U2130" s="113">
        <v>-1.3683310237784616</v>
      </c>
      <c r="V2130" s="113"/>
    </row>
    <row r="2131" spans="1:32" s="16" customFormat="1">
      <c r="A2131" s="7"/>
      <c r="B2131" s="3">
        <v>1060</v>
      </c>
      <c r="C2131" s="3" t="s">
        <v>171</v>
      </c>
      <c r="D2131" s="3" t="s">
        <v>10</v>
      </c>
      <c r="E2131" s="3" t="s">
        <v>9</v>
      </c>
      <c r="F2131" s="3" t="s">
        <v>8</v>
      </c>
      <c r="G2131" s="18" t="s">
        <v>26</v>
      </c>
      <c r="H2131" s="83">
        <v>2.2259724620894367E-3</v>
      </c>
      <c r="I2131" s="16">
        <f>LOG(H2131)</f>
        <v>-2.6524802127041753</v>
      </c>
      <c r="N2131" s="16">
        <v>1.240702437391744E-4</v>
      </c>
      <c r="O2131" s="16">
        <v>1.7936270671640699E-4</v>
      </c>
      <c r="P2131" s="16">
        <v>-4.9139797009834041</v>
      </c>
      <c r="Q2131" s="16">
        <v>1.4913769290963146</v>
      </c>
      <c r="R2131" s="16">
        <f>(H2131-N2131)/O2131</f>
        <v>11.718724905694085</v>
      </c>
      <c r="S2131" s="16">
        <f>(I2131-P2131)/Q2131</f>
        <v>1.516383580943258</v>
      </c>
      <c r="T2131" s="113">
        <v>11.718724905694085</v>
      </c>
      <c r="U2131" s="113">
        <v>1.516383580943258</v>
      </c>
      <c r="V2131" s="113"/>
    </row>
    <row r="2132" spans="1:32" s="16" customFormat="1">
      <c r="A2132" s="7"/>
      <c r="B2132" s="3">
        <v>1066</v>
      </c>
      <c r="C2132" s="3" t="s">
        <v>171</v>
      </c>
      <c r="D2132" s="3" t="s">
        <v>10</v>
      </c>
      <c r="E2132" s="3" t="s">
        <v>9</v>
      </c>
      <c r="F2132" s="3" t="s">
        <v>8</v>
      </c>
      <c r="G2132" s="18" t="s">
        <v>26</v>
      </c>
      <c r="H2132" s="83">
        <v>1.3023683395660761E-3</v>
      </c>
      <c r="I2132" s="16">
        <f>LOG(H2132)</f>
        <v>-2.8852661699785811</v>
      </c>
      <c r="N2132" s="16">
        <v>1.240702437391744E-4</v>
      </c>
      <c r="O2132" s="16">
        <v>1.7936270671640699E-4</v>
      </c>
      <c r="P2132" s="16">
        <v>-4.9139797009834041</v>
      </c>
      <c r="Q2132" s="16">
        <v>1.4913769290963146</v>
      </c>
      <c r="R2132" s="16">
        <f>(H2132-N2132)/O2132</f>
        <v>6.5693594694125919</v>
      </c>
      <c r="S2132" s="16">
        <f>(I2132-P2132)/Q2132</f>
        <v>1.3602956378265167</v>
      </c>
      <c r="T2132" s="113">
        <v>6.5693594694125919</v>
      </c>
      <c r="U2132" s="113">
        <v>1.3602956378265167</v>
      </c>
      <c r="V2132" s="113"/>
    </row>
    <row r="2133" spans="1:32" s="16" customFormat="1">
      <c r="A2133" s="7"/>
      <c r="B2133" s="3">
        <v>1073</v>
      </c>
      <c r="C2133" s="3" t="s">
        <v>171</v>
      </c>
      <c r="D2133" s="3" t="s">
        <v>10</v>
      </c>
      <c r="E2133" s="3" t="s">
        <v>9</v>
      </c>
      <c r="F2133" s="3" t="s">
        <v>8</v>
      </c>
      <c r="G2133" s="18" t="s">
        <v>26</v>
      </c>
      <c r="H2133" s="83">
        <v>3.8662380745951847E-4</v>
      </c>
      <c r="I2133" s="16">
        <f>LOG(H2133)</f>
        <v>-3.4127114065672952</v>
      </c>
      <c r="N2133" s="16">
        <v>1.240702437391744E-4</v>
      </c>
      <c r="O2133" s="16">
        <v>1.7936270671640699E-4</v>
      </c>
      <c r="P2133" s="16">
        <v>-4.9139797009834041</v>
      </c>
      <c r="Q2133" s="16">
        <v>1.4913769290963146</v>
      </c>
      <c r="R2133" s="16">
        <f>(H2133-N2133)/O2133</f>
        <v>1.4638135681988305</v>
      </c>
      <c r="S2133" s="16">
        <f>(I2133-P2133)/Q2133</f>
        <v>1.0066323711509926</v>
      </c>
      <c r="T2133" s="113">
        <v>1.4638135681988305</v>
      </c>
      <c r="U2133" s="113">
        <v>1.0066323711509926</v>
      </c>
      <c r="V2133" s="113"/>
    </row>
    <row r="2134" spans="1:32" s="16" customFormat="1">
      <c r="A2134" s="7"/>
      <c r="B2134" s="3">
        <v>1076</v>
      </c>
      <c r="C2134" s="3" t="s">
        <v>171</v>
      </c>
      <c r="D2134" s="3" t="s">
        <v>10</v>
      </c>
      <c r="E2134" s="3" t="s">
        <v>9</v>
      </c>
      <c r="F2134" s="3" t="s">
        <v>8</v>
      </c>
      <c r="G2134" s="18" t="s">
        <v>26</v>
      </c>
      <c r="H2134" s="83">
        <v>1.11E-7</v>
      </c>
      <c r="I2134" s="16">
        <f>LOG(H2134)</f>
        <v>-6.9546770212133424</v>
      </c>
      <c r="N2134" s="16">
        <v>1.240702437391744E-4</v>
      </c>
      <c r="O2134" s="16">
        <v>1.7936270671640699E-4</v>
      </c>
      <c r="P2134" s="16">
        <v>-4.9139797009834041</v>
      </c>
      <c r="Q2134" s="16">
        <v>1.4913769290963146</v>
      </c>
      <c r="R2134" s="16">
        <f>(H2134-N2134)/O2134</f>
        <v>-0.69110935048035471</v>
      </c>
      <c r="S2134" s="16">
        <f>(I2134-P2134)/Q2134</f>
        <v>-1.3683310237784616</v>
      </c>
      <c r="T2134" s="113">
        <v>-0.69110935048035471</v>
      </c>
      <c r="U2134" s="113">
        <v>-1.3683310237784616</v>
      </c>
      <c r="V2134" s="113"/>
    </row>
    <row r="2135" spans="1:32" s="16" customFormat="1">
      <c r="A2135" s="7"/>
      <c r="B2135" s="13">
        <v>1077</v>
      </c>
      <c r="C2135" s="13" t="s">
        <v>171</v>
      </c>
      <c r="D2135" s="13" t="s">
        <v>10</v>
      </c>
      <c r="E2135" s="13" t="s">
        <v>9</v>
      </c>
      <c r="F2135" s="13" t="s">
        <v>8</v>
      </c>
      <c r="G2135" s="72" t="s">
        <v>26</v>
      </c>
      <c r="H2135" s="84">
        <v>1.0335318735161632E-4</v>
      </c>
      <c r="I2135" s="24">
        <f>LOG(H2135)</f>
        <v>-3.9856761254433315</v>
      </c>
      <c r="J2135" s="24"/>
      <c r="K2135" s="24"/>
      <c r="L2135" s="24"/>
      <c r="M2135" s="24"/>
      <c r="N2135" s="16">
        <v>1.240702437391744E-4</v>
      </c>
      <c r="O2135" s="16">
        <v>1.7936270671640699E-4</v>
      </c>
      <c r="P2135" s="16">
        <v>-4.9139797009834041</v>
      </c>
      <c r="Q2135" s="16">
        <v>1.4913769290963146</v>
      </c>
      <c r="R2135" s="16">
        <f>(H2135-N2135)/O2135</f>
        <v>-0.11550370066791046</v>
      </c>
      <c r="S2135" s="16">
        <f>(I2135-P2135)/Q2135</f>
        <v>0.62244732195406105</v>
      </c>
      <c r="T2135" s="113">
        <v>-0.11550370066791046</v>
      </c>
      <c r="U2135" s="113">
        <v>0.62244732195406105</v>
      </c>
      <c r="V2135" s="113"/>
    </row>
    <row r="2136" spans="1:32" s="16" customFormat="1">
      <c r="B2136" s="3">
        <v>1170</v>
      </c>
      <c r="C2136" s="22" t="s">
        <v>11</v>
      </c>
      <c r="D2136" s="25" t="s">
        <v>93</v>
      </c>
      <c r="E2136" s="3" t="s">
        <v>9</v>
      </c>
      <c r="F2136" s="3" t="s">
        <v>8</v>
      </c>
      <c r="G2136" s="18" t="s">
        <v>32</v>
      </c>
      <c r="H2136" s="83">
        <v>0.10922908834314959</v>
      </c>
      <c r="I2136" s="16">
        <f>LOG(H2136)</f>
        <v>-0.96166169107578847</v>
      </c>
      <c r="J2136" s="28">
        <f>AVERAGE(H2136:H2145)</f>
        <v>0.38090401016992942</v>
      </c>
      <c r="K2136" s="28">
        <f>STDEV(H2136:H2145)</f>
        <v>0.24679246844316727</v>
      </c>
      <c r="L2136" s="28">
        <f>AVERAGE(I2136:I2145)</f>
        <v>-0.50567256562835816</v>
      </c>
      <c r="M2136" s="28">
        <f>STDEV(I2136:I2145)</f>
        <v>0.29890756539135449</v>
      </c>
      <c r="N2136" s="16">
        <v>0.38090401016992942</v>
      </c>
      <c r="O2136" s="16">
        <v>0.24679246844316727</v>
      </c>
      <c r="P2136" s="16">
        <v>-0.50567256562835816</v>
      </c>
      <c r="Q2136" s="16">
        <v>0.29890756539135449</v>
      </c>
      <c r="R2136" s="16">
        <f>(H2136-N2136)/O2136</f>
        <v>-1.1008233903594291</v>
      </c>
      <c r="S2136" s="16">
        <f>(I2136-P2136)/Q2136</f>
        <v>-1.5255188501181349</v>
      </c>
      <c r="T2136" s="113">
        <v>-1.1008233903594291</v>
      </c>
      <c r="U2136" s="113">
        <v>-1.5255188501181349</v>
      </c>
      <c r="V2136" s="116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</row>
    <row r="2137" spans="1:32" s="16" customFormat="1">
      <c r="B2137" s="3">
        <v>1171</v>
      </c>
      <c r="C2137" s="22" t="s">
        <v>11</v>
      </c>
      <c r="D2137" s="25" t="s">
        <v>93</v>
      </c>
      <c r="E2137" s="3" t="s">
        <v>9</v>
      </c>
      <c r="F2137" s="3" t="s">
        <v>8</v>
      </c>
      <c r="G2137" s="18" t="s">
        <v>32</v>
      </c>
      <c r="H2137" s="83">
        <v>0.20117749076481389</v>
      </c>
      <c r="I2137" s="16">
        <f>LOG(H2137)</f>
        <v>-0.69642061299731439</v>
      </c>
      <c r="N2137" s="16">
        <v>0.38090401016992942</v>
      </c>
      <c r="O2137" s="16">
        <v>0.24679246844316727</v>
      </c>
      <c r="P2137" s="16">
        <v>-0.50567256562835816</v>
      </c>
      <c r="Q2137" s="16">
        <v>0.29890756539135449</v>
      </c>
      <c r="R2137" s="16">
        <f>(H2137-N2137)/O2137</f>
        <v>-0.72824961206830319</v>
      </c>
      <c r="S2137" s="16">
        <f>(I2137-P2137)/Q2137</f>
        <v>-0.63815061729606315</v>
      </c>
      <c r="T2137" s="113">
        <v>-0.72824961206830319</v>
      </c>
      <c r="U2137" s="113">
        <v>-0.63815061729606315</v>
      </c>
      <c r="V2137" s="116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</row>
    <row r="2138" spans="1:32" s="16" customFormat="1">
      <c r="B2138" s="3">
        <v>1172</v>
      </c>
      <c r="C2138" s="22" t="s">
        <v>11</v>
      </c>
      <c r="D2138" s="25" t="s">
        <v>93</v>
      </c>
      <c r="E2138" s="3" t="s">
        <v>9</v>
      </c>
      <c r="F2138" s="3" t="s">
        <v>8</v>
      </c>
      <c r="G2138" s="18" t="s">
        <v>32</v>
      </c>
      <c r="H2138" s="83">
        <v>0.22582294185826937</v>
      </c>
      <c r="I2138" s="16">
        <f>LOG(H2138)</f>
        <v>-0.64623193922094657</v>
      </c>
      <c r="N2138" s="16">
        <v>0.38090401016992942</v>
      </c>
      <c r="O2138" s="16">
        <v>0.24679246844316727</v>
      </c>
      <c r="P2138" s="16">
        <v>-0.50567256562835816</v>
      </c>
      <c r="Q2138" s="16">
        <v>0.29890756539135449</v>
      </c>
      <c r="R2138" s="16">
        <f>(H2138-N2138)/O2138</f>
        <v>-0.62838655202872595</v>
      </c>
      <c r="S2138" s="16">
        <f>(I2138-P2138)/Q2138</f>
        <v>-0.47024361330084258</v>
      </c>
      <c r="T2138" s="113">
        <v>-0.62838655202872595</v>
      </c>
      <c r="U2138" s="113">
        <v>-0.47024361330084258</v>
      </c>
      <c r="V2138" s="116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</row>
    <row r="2139" spans="1:32" s="16" customFormat="1">
      <c r="B2139" s="3">
        <v>1201</v>
      </c>
      <c r="C2139" s="22" t="s">
        <v>11</v>
      </c>
      <c r="D2139" s="25" t="s">
        <v>93</v>
      </c>
      <c r="E2139" s="3" t="s">
        <v>9</v>
      </c>
      <c r="F2139" s="3" t="s">
        <v>8</v>
      </c>
      <c r="G2139" s="18" t="s">
        <v>32</v>
      </c>
      <c r="H2139" s="83">
        <v>0.43759488474219588</v>
      </c>
      <c r="I2139" s="16">
        <f>LOG(H2139)</f>
        <v>-0.35892776332275644</v>
      </c>
      <c r="N2139" s="16">
        <v>0.38090401016992942</v>
      </c>
      <c r="O2139" s="16">
        <v>0.24679246844316727</v>
      </c>
      <c r="P2139" s="16">
        <v>-0.50567256562835816</v>
      </c>
      <c r="Q2139" s="16">
        <v>0.29890756539135449</v>
      </c>
      <c r="R2139" s="16">
        <f>(H2139-N2139)/O2139</f>
        <v>0.22971071576814162</v>
      </c>
      <c r="S2139" s="16">
        <f>(I2139-P2139)/Q2139</f>
        <v>0.49093706314683366</v>
      </c>
      <c r="T2139" s="113">
        <v>0.22971071576814162</v>
      </c>
      <c r="U2139" s="113">
        <v>0.49093706314683366</v>
      </c>
      <c r="V2139" s="116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</row>
    <row r="2140" spans="1:32" s="16" customFormat="1">
      <c r="B2140" s="3">
        <v>1202</v>
      </c>
      <c r="C2140" s="22" t="s">
        <v>11</v>
      </c>
      <c r="D2140" s="25" t="s">
        <v>93</v>
      </c>
      <c r="E2140" s="3" t="s">
        <v>9</v>
      </c>
      <c r="F2140" s="3" t="s">
        <v>8</v>
      </c>
      <c r="G2140" s="18" t="s">
        <v>32</v>
      </c>
      <c r="H2140" s="83">
        <v>0.11910935199387655</v>
      </c>
      <c r="I2140" s="16">
        <f>LOG(H2140)</f>
        <v>-0.92405413809838111</v>
      </c>
      <c r="N2140" s="16">
        <v>0.38090401016992942</v>
      </c>
      <c r="O2140" s="16">
        <v>0.24679246844316727</v>
      </c>
      <c r="P2140" s="16">
        <v>-0.50567256562835816</v>
      </c>
      <c r="Q2140" s="16">
        <v>0.29890756539135449</v>
      </c>
      <c r="R2140" s="16">
        <f>(H2140-N2140)/O2140</f>
        <v>-1.0607886854389172</v>
      </c>
      <c r="S2140" s="16">
        <f>(I2140-P2140)/Q2140</f>
        <v>-1.3997021852633378</v>
      </c>
      <c r="T2140" s="113">
        <v>-1.0607886854389172</v>
      </c>
      <c r="U2140" s="113">
        <v>-1.3997021852633378</v>
      </c>
      <c r="V2140" s="116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</row>
    <row r="2141" spans="1:32" s="16" customFormat="1">
      <c r="B2141" s="3">
        <v>1209</v>
      </c>
      <c r="C2141" s="22" t="s">
        <v>11</v>
      </c>
      <c r="D2141" s="25" t="s">
        <v>93</v>
      </c>
      <c r="E2141" s="3" t="s">
        <v>9</v>
      </c>
      <c r="F2141" s="3" t="s">
        <v>8</v>
      </c>
      <c r="G2141" s="18" t="s">
        <v>32</v>
      </c>
      <c r="H2141" s="83">
        <v>0.66763614894866063</v>
      </c>
      <c r="I2141" s="16">
        <f>LOG(H2141)</f>
        <v>-0.17546015661845638</v>
      </c>
      <c r="N2141" s="16">
        <v>0.38090401016992942</v>
      </c>
      <c r="O2141" s="16">
        <v>0.24679246844316727</v>
      </c>
      <c r="P2141" s="16">
        <v>-0.50567256562835816</v>
      </c>
      <c r="Q2141" s="16">
        <v>0.29890756539135449</v>
      </c>
      <c r="R2141" s="16">
        <f>(H2141-N2141)/O2141</f>
        <v>1.1618350454027793</v>
      </c>
      <c r="S2141" s="16">
        <f>(I2141-P2141)/Q2141</f>
        <v>1.1047308507483256</v>
      </c>
      <c r="T2141" s="113">
        <v>1.1618350454027793</v>
      </c>
      <c r="U2141" s="113">
        <v>1.1047308507483256</v>
      </c>
      <c r="V2141" s="116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</row>
    <row r="2142" spans="1:32" s="16" customFormat="1">
      <c r="B2142" s="3">
        <v>1210</v>
      </c>
      <c r="C2142" s="22" t="s">
        <v>11</v>
      </c>
      <c r="D2142" s="25" t="s">
        <v>93</v>
      </c>
      <c r="E2142" s="3" t="s">
        <v>9</v>
      </c>
      <c r="F2142" s="3" t="s">
        <v>8</v>
      </c>
      <c r="G2142" s="18" t="s">
        <v>32</v>
      </c>
      <c r="H2142" s="83">
        <v>0.89397710572456801</v>
      </c>
      <c r="I2142" s="16">
        <f>LOG(H2142)</f>
        <v>-4.8673603111019502E-2</v>
      </c>
      <c r="N2142" s="16">
        <v>0.38090401016992942</v>
      </c>
      <c r="O2142" s="16">
        <v>0.24679246844316727</v>
      </c>
      <c r="P2142" s="16">
        <v>-0.50567256562835816</v>
      </c>
      <c r="Q2142" s="16">
        <v>0.29890756539135449</v>
      </c>
      <c r="R2142" s="16">
        <f>(H2142-N2142)/O2142</f>
        <v>2.0789657755410467</v>
      </c>
      <c r="S2142" s="16">
        <f>(I2142-P2142)/Q2142</f>
        <v>1.5288972760491955</v>
      </c>
      <c r="T2142" s="113">
        <v>2.0789657755410467</v>
      </c>
      <c r="U2142" s="113">
        <v>1.5288972760491955</v>
      </c>
      <c r="V2142" s="117"/>
      <c r="W2142" s="45"/>
      <c r="X2142" s="45"/>
      <c r="Y2142" s="45"/>
      <c r="Z2142" s="45"/>
      <c r="AA2142" s="45"/>
      <c r="AB2142" s="45"/>
      <c r="AC2142" s="45"/>
      <c r="AD2142" s="45"/>
      <c r="AE2142" s="45"/>
      <c r="AF2142" s="45"/>
    </row>
    <row r="2143" spans="1:32" s="16" customFormat="1">
      <c r="B2143" s="3">
        <v>1211</v>
      </c>
      <c r="C2143" s="22" t="s">
        <v>11</v>
      </c>
      <c r="D2143" s="25" t="s">
        <v>93</v>
      </c>
      <c r="E2143" s="3" t="s">
        <v>9</v>
      </c>
      <c r="F2143" s="3" t="s">
        <v>8</v>
      </c>
      <c r="G2143" s="18" t="s">
        <v>32</v>
      </c>
      <c r="H2143" s="83">
        <v>0.40087842838783488</v>
      </c>
      <c r="I2143" s="16">
        <f>LOG(H2143)</f>
        <v>-0.39698731287940164</v>
      </c>
      <c r="N2143" s="16">
        <v>0.38090401016992942</v>
      </c>
      <c r="O2143" s="16">
        <v>0.24679246844316727</v>
      </c>
      <c r="P2143" s="16">
        <v>-0.50567256562835816</v>
      </c>
      <c r="Q2143" s="16">
        <v>0.29890756539135449</v>
      </c>
      <c r="R2143" s="16">
        <f>(H2143-N2143)/O2143</f>
        <v>8.0936093163253411E-2</v>
      </c>
      <c r="S2143" s="16">
        <f>(I2143-P2143)/Q2143</f>
        <v>0.36360823656857533</v>
      </c>
      <c r="T2143" s="113">
        <v>8.0936093163253411E-2</v>
      </c>
      <c r="U2143" s="113">
        <v>0.36360823656857533</v>
      </c>
      <c r="V2143" s="117"/>
      <c r="W2143" s="45"/>
      <c r="X2143" s="45"/>
      <c r="Y2143" s="45"/>
      <c r="Z2143" s="45"/>
      <c r="AA2143" s="45"/>
      <c r="AB2143" s="45"/>
      <c r="AC2143" s="45"/>
      <c r="AD2143" s="45"/>
      <c r="AE2143" s="45"/>
      <c r="AF2143" s="45"/>
    </row>
    <row r="2144" spans="1:32" s="16" customFormat="1">
      <c r="B2144" s="3">
        <v>1212</v>
      </c>
      <c r="C2144" s="22" t="s">
        <v>11</v>
      </c>
      <c r="D2144" s="25" t="s">
        <v>93</v>
      </c>
      <c r="E2144" s="3" t="s">
        <v>9</v>
      </c>
      <c r="F2144" s="3" t="s">
        <v>8</v>
      </c>
      <c r="G2144" s="18" t="s">
        <v>32</v>
      </c>
      <c r="H2144" s="83">
        <v>0.36343725951711869</v>
      </c>
      <c r="I2144" s="16">
        <f>LOG(H2144)</f>
        <v>-0.4395705509597751</v>
      </c>
      <c r="N2144" s="16">
        <v>0.38090401016992942</v>
      </c>
      <c r="O2144" s="16">
        <v>0.24679246844316727</v>
      </c>
      <c r="P2144" s="16">
        <v>-0.50567256562835816</v>
      </c>
      <c r="Q2144" s="16">
        <v>0.29890756539135449</v>
      </c>
      <c r="R2144" s="16">
        <f>(H2144-N2144)/O2144</f>
        <v>-7.077505550714594E-2</v>
      </c>
      <c r="S2144" s="16">
        <f>(I2144-P2144)/Q2144</f>
        <v>0.22114533829893815</v>
      </c>
      <c r="T2144" s="113">
        <v>-7.077505550714594E-2</v>
      </c>
      <c r="U2144" s="113">
        <v>0.22114533829893815</v>
      </c>
      <c r="V2144" s="117"/>
      <c r="W2144" s="45"/>
      <c r="X2144" s="45"/>
      <c r="Y2144" s="45"/>
      <c r="Z2144" s="45"/>
      <c r="AA2144" s="45"/>
      <c r="AB2144" s="45"/>
      <c r="AC2144" s="45"/>
      <c r="AD2144" s="45"/>
      <c r="AE2144" s="45"/>
      <c r="AF2144" s="45"/>
    </row>
    <row r="2145" spans="1:32" s="16" customFormat="1">
      <c r="B2145" s="29" t="s">
        <v>12</v>
      </c>
      <c r="C2145" s="30" t="s">
        <v>11</v>
      </c>
      <c r="D2145" s="29" t="s">
        <v>93</v>
      </c>
      <c r="E2145" s="29" t="s">
        <v>9</v>
      </c>
      <c r="F2145" s="29" t="s">
        <v>8</v>
      </c>
      <c r="G2145" s="31" t="s">
        <v>32</v>
      </c>
      <c r="H2145" s="85">
        <v>0.39017740141880652</v>
      </c>
      <c r="I2145" s="16">
        <f>LOG(H2145)</f>
        <v>-0.4087378879997417</v>
      </c>
      <c r="J2145" s="32"/>
      <c r="K2145" s="32"/>
      <c r="L2145" s="32"/>
      <c r="M2145" s="32"/>
      <c r="N2145" s="16">
        <v>0.38090401016992942</v>
      </c>
      <c r="O2145" s="16">
        <v>0.24679246844316727</v>
      </c>
      <c r="P2145" s="16">
        <v>-0.50567256562835816</v>
      </c>
      <c r="Q2145" s="16">
        <v>0.29890756539135449</v>
      </c>
      <c r="R2145" s="16">
        <f>(H2145-N2145)/O2145</f>
        <v>3.7575665527299643E-2</v>
      </c>
      <c r="S2145" s="16">
        <f>(I2145-P2145)/Q2145</f>
        <v>0.32429650116651138</v>
      </c>
      <c r="T2145" s="113">
        <v>3.7575665527299643E-2</v>
      </c>
      <c r="U2145" s="113">
        <v>0.32429650116651138</v>
      </c>
      <c r="V2145" s="117"/>
      <c r="W2145" s="45"/>
      <c r="X2145" s="45"/>
      <c r="Y2145" s="45"/>
      <c r="Z2145" s="45"/>
      <c r="AA2145" s="45"/>
      <c r="AB2145" s="45"/>
      <c r="AC2145" s="45"/>
      <c r="AD2145" s="45"/>
      <c r="AE2145" s="45"/>
      <c r="AF2145" s="45"/>
    </row>
    <row r="2146" spans="1:32" s="16" customFormat="1">
      <c r="B2146" s="3">
        <v>1028</v>
      </c>
      <c r="C2146" s="22" t="s">
        <v>11</v>
      </c>
      <c r="D2146" s="3" t="s">
        <v>10</v>
      </c>
      <c r="E2146" s="3" t="s">
        <v>9</v>
      </c>
      <c r="F2146" s="3" t="s">
        <v>8</v>
      </c>
      <c r="G2146" s="18" t="s">
        <v>32</v>
      </c>
      <c r="H2146" s="83">
        <v>0.27437210847457316</v>
      </c>
      <c r="I2146" s="16">
        <f>LOG(H2146)</f>
        <v>-0.56166003928908081</v>
      </c>
      <c r="N2146" s="16">
        <v>0.38090401016992942</v>
      </c>
      <c r="O2146" s="16">
        <v>0.24679246844316727</v>
      </c>
      <c r="P2146" s="16">
        <v>-0.50567256562835816</v>
      </c>
      <c r="Q2146" s="16">
        <v>0.29890756539135449</v>
      </c>
      <c r="R2146" s="16">
        <f>(H2146-N2146)/O2146</f>
        <v>-0.43166593521831487</v>
      </c>
      <c r="S2146" s="16">
        <f>(I2146-P2146)/Q2146</f>
        <v>-0.18730698096389506</v>
      </c>
      <c r="T2146" s="113">
        <v>-0.43166593521831487</v>
      </c>
      <c r="U2146" s="113">
        <v>-0.18730698096389506</v>
      </c>
      <c r="V2146" s="113"/>
    </row>
    <row r="2147" spans="1:32" s="16" customFormat="1">
      <c r="B2147" s="3">
        <v>1029</v>
      </c>
      <c r="C2147" s="22" t="s">
        <v>11</v>
      </c>
      <c r="D2147" s="3" t="s">
        <v>10</v>
      </c>
      <c r="E2147" s="3" t="s">
        <v>9</v>
      </c>
      <c r="F2147" s="3" t="s">
        <v>8</v>
      </c>
      <c r="G2147" s="18" t="s">
        <v>32</v>
      </c>
      <c r="H2147" s="83">
        <v>0.22595062152278389</v>
      </c>
      <c r="I2147" s="16">
        <f>LOG(H2147)</f>
        <v>-0.64598645971651836</v>
      </c>
      <c r="N2147" s="16">
        <v>0.38090401016992942</v>
      </c>
      <c r="O2147" s="16">
        <v>0.24679246844316727</v>
      </c>
      <c r="P2147" s="16">
        <v>-0.50567256562835816</v>
      </c>
      <c r="Q2147" s="16">
        <v>0.29890756539135449</v>
      </c>
      <c r="R2147" s="16">
        <f>(H2147-N2147)/O2147</f>
        <v>-0.62786919562267374</v>
      </c>
      <c r="S2147" s="16">
        <f>(I2147-P2147)/Q2147</f>
        <v>-0.4694223577260403</v>
      </c>
      <c r="T2147" s="113">
        <v>-0.62786919562267374</v>
      </c>
      <c r="U2147" s="113">
        <v>-0.4694223577260403</v>
      </c>
      <c r="V2147" s="113"/>
    </row>
    <row r="2148" spans="1:32" s="16" customFormat="1">
      <c r="B2148" s="3">
        <v>1030</v>
      </c>
      <c r="C2148" s="22" t="s">
        <v>11</v>
      </c>
      <c r="D2148" s="3" t="s">
        <v>10</v>
      </c>
      <c r="E2148" s="3" t="s">
        <v>9</v>
      </c>
      <c r="F2148" s="3" t="s">
        <v>8</v>
      </c>
      <c r="G2148" s="18" t="s">
        <v>32</v>
      </c>
      <c r="H2148" s="83">
        <v>0.36728653803753714</v>
      </c>
      <c r="I2148" s="16">
        <f>LOG(H2148)</f>
        <v>-0.43499498933277719</v>
      </c>
      <c r="N2148" s="16">
        <v>0.38090401016992942</v>
      </c>
      <c r="O2148" s="16">
        <v>0.24679246844316727</v>
      </c>
      <c r="P2148" s="16">
        <v>-0.50567256562835816</v>
      </c>
      <c r="Q2148" s="16">
        <v>0.29890756539135449</v>
      </c>
      <c r="R2148" s="16">
        <f>(H2148-N2148)/O2148</f>
        <v>-5.5177827015122992E-2</v>
      </c>
      <c r="S2148" s="16">
        <f>(I2148-P2148)/Q2148</f>
        <v>0.2364529522798931</v>
      </c>
      <c r="T2148" s="113">
        <v>-5.5177827015122992E-2</v>
      </c>
      <c r="U2148" s="113">
        <v>0.2364529522798931</v>
      </c>
      <c r="V2148" s="113"/>
    </row>
    <row r="2149" spans="1:32" s="16" customFormat="1">
      <c r="B2149" s="3">
        <v>1033</v>
      </c>
      <c r="C2149" s="22" t="s">
        <v>11</v>
      </c>
      <c r="D2149" s="3" t="s">
        <v>10</v>
      </c>
      <c r="E2149" s="3" t="s">
        <v>9</v>
      </c>
      <c r="F2149" s="3" t="s">
        <v>8</v>
      </c>
      <c r="G2149" s="18" t="s">
        <v>32</v>
      </c>
      <c r="H2149" s="83">
        <v>0.26401729486511932</v>
      </c>
      <c r="I2149" s="16">
        <f>LOG(H2149)</f>
        <v>-0.57836762306020983</v>
      </c>
      <c r="N2149" s="16">
        <v>0.38090401016992942</v>
      </c>
      <c r="O2149" s="16">
        <v>0.24679246844316727</v>
      </c>
      <c r="P2149" s="16">
        <v>-0.50567256562835816</v>
      </c>
      <c r="Q2149" s="16">
        <v>0.29890756539135449</v>
      </c>
      <c r="R2149" s="16">
        <f>(H2149-N2149)/O2149</f>
        <v>-0.47362351064504798</v>
      </c>
      <c r="S2149" s="16">
        <f>(I2149-P2149)/Q2149</f>
        <v>-0.24320246741387525</v>
      </c>
      <c r="T2149" s="113">
        <v>-0.47362351064504798</v>
      </c>
      <c r="U2149" s="113">
        <v>-0.24320246741387525</v>
      </c>
      <c r="V2149" s="113"/>
    </row>
    <row r="2150" spans="1:32" s="16" customFormat="1">
      <c r="B2150" s="3">
        <v>1034</v>
      </c>
      <c r="C2150" s="22" t="s">
        <v>11</v>
      </c>
      <c r="D2150" s="3" t="s">
        <v>10</v>
      </c>
      <c r="E2150" s="3" t="s">
        <v>9</v>
      </c>
      <c r="F2150" s="3" t="s">
        <v>8</v>
      </c>
      <c r="G2150" s="18" t="s">
        <v>32</v>
      </c>
      <c r="H2150" s="83">
        <v>7.1606922715968677E-2</v>
      </c>
      <c r="I2150" s="16">
        <f>LOG(H2150)</f>
        <v>-1.1450449895355623</v>
      </c>
      <c r="N2150" s="16">
        <v>0.38090401016992942</v>
      </c>
      <c r="O2150" s="16">
        <v>0.24679246844316727</v>
      </c>
      <c r="P2150" s="16">
        <v>-0.50567256562835816</v>
      </c>
      <c r="Q2150" s="16">
        <v>0.29890756539135449</v>
      </c>
      <c r="R2150" s="16">
        <f>(H2150-N2150)/O2150</f>
        <v>-1.2532679356265986</v>
      </c>
      <c r="S2150" s="16">
        <f>(I2150-P2150)/Q2150</f>
        <v>-2.1390305831506304</v>
      </c>
      <c r="T2150" s="113">
        <v>-1.2532679356265986</v>
      </c>
      <c r="U2150" s="113">
        <v>-2.1390305831506304</v>
      </c>
      <c r="V2150" s="113"/>
    </row>
    <row r="2151" spans="1:32" s="16" customFormat="1">
      <c r="B2151" s="3">
        <v>1046</v>
      </c>
      <c r="C2151" s="22" t="s">
        <v>11</v>
      </c>
      <c r="D2151" s="3" t="s">
        <v>10</v>
      </c>
      <c r="E2151" s="3" t="s">
        <v>9</v>
      </c>
      <c r="F2151" s="3" t="s">
        <v>8</v>
      </c>
      <c r="G2151" s="18" t="s">
        <v>32</v>
      </c>
      <c r="H2151" s="83">
        <v>0.24871654980121427</v>
      </c>
      <c r="I2151" s="16">
        <f>LOG(H2151)</f>
        <v>-0.60429531546103299</v>
      </c>
      <c r="N2151" s="16">
        <v>0.38090401016992942</v>
      </c>
      <c r="O2151" s="16">
        <v>0.24679246844316727</v>
      </c>
      <c r="P2151" s="16">
        <v>-0.50567256562835816</v>
      </c>
      <c r="Q2151" s="16">
        <v>0.29890756539135449</v>
      </c>
      <c r="R2151" s="16">
        <f>(H2151-N2151)/O2151</f>
        <v>-0.5356219385566704</v>
      </c>
      <c r="S2151" s="16">
        <f>(I2151-P2151)/Q2151</f>
        <v>-0.3299439734941127</v>
      </c>
      <c r="T2151" s="113">
        <v>-0.5356219385566704</v>
      </c>
      <c r="U2151" s="113">
        <v>-0.3299439734941127</v>
      </c>
      <c r="V2151" s="113"/>
    </row>
    <row r="2152" spans="1:32" s="16" customFormat="1">
      <c r="B2152" s="3">
        <v>1090</v>
      </c>
      <c r="C2152" s="22" t="s">
        <v>11</v>
      </c>
      <c r="D2152" s="3" t="s">
        <v>10</v>
      </c>
      <c r="E2152" s="3" t="s">
        <v>9</v>
      </c>
      <c r="F2152" s="3" t="s">
        <v>8</v>
      </c>
      <c r="G2152" s="18" t="s">
        <v>32</v>
      </c>
      <c r="H2152" s="83">
        <v>0.14111598582995538</v>
      </c>
      <c r="I2152" s="16">
        <f>LOG(H2152)</f>
        <v>-0.85042378593033141</v>
      </c>
      <c r="N2152" s="16">
        <v>0.38090401016992942</v>
      </c>
      <c r="O2152" s="16">
        <v>0.24679246844316727</v>
      </c>
      <c r="P2152" s="16">
        <v>-0.50567256562835816</v>
      </c>
      <c r="Q2152" s="16">
        <v>0.29890756539135449</v>
      </c>
      <c r="R2152" s="16">
        <f>(H2152-N2152)/O2152</f>
        <v>-0.97161807997067684</v>
      </c>
      <c r="S2152" s="16">
        <f>(I2152-P2152)/Q2152</f>
        <v>-1.1533706744778991</v>
      </c>
      <c r="T2152" s="113">
        <v>-0.97161807997067684</v>
      </c>
      <c r="U2152" s="113">
        <v>-1.1533706744778991</v>
      </c>
      <c r="V2152" s="113"/>
    </row>
    <row r="2153" spans="1:32" s="16" customFormat="1">
      <c r="B2153" s="3">
        <v>1091</v>
      </c>
      <c r="C2153" s="22" t="s">
        <v>11</v>
      </c>
      <c r="D2153" s="3" t="s">
        <v>10</v>
      </c>
      <c r="E2153" s="3" t="s">
        <v>9</v>
      </c>
      <c r="F2153" s="3" t="s">
        <v>8</v>
      </c>
      <c r="G2153" s="18" t="s">
        <v>32</v>
      </c>
      <c r="H2153" s="83">
        <v>0.21423045776764468</v>
      </c>
      <c r="I2153" s="16">
        <f>LOG(H2153)</f>
        <v>-0.6691187842041233</v>
      </c>
      <c r="N2153" s="16">
        <v>0.38090401016992942</v>
      </c>
      <c r="O2153" s="16">
        <v>0.24679246844316727</v>
      </c>
      <c r="P2153" s="16">
        <v>-0.50567256562835816</v>
      </c>
      <c r="Q2153" s="16">
        <v>0.29890756539135449</v>
      </c>
      <c r="R2153" s="16">
        <f>(H2153-N2153)/O2153</f>
        <v>-0.67535915278819481</v>
      </c>
      <c r="S2153" s="16">
        <f>(I2153-P2153)/Q2153</f>
        <v>-0.54681191612453117</v>
      </c>
      <c r="T2153" s="113">
        <v>-0.67535915278819481</v>
      </c>
      <c r="U2153" s="113">
        <v>-0.54681191612453117</v>
      </c>
      <c r="V2153" s="113"/>
    </row>
    <row r="2154" spans="1:32" s="16" customFormat="1">
      <c r="B2154" s="3">
        <v>1092</v>
      </c>
      <c r="C2154" s="22" t="s">
        <v>11</v>
      </c>
      <c r="D2154" s="3" t="s">
        <v>10</v>
      </c>
      <c r="E2154" s="3" t="s">
        <v>9</v>
      </c>
      <c r="F2154" s="3" t="s">
        <v>8</v>
      </c>
      <c r="G2154" s="18" t="s">
        <v>32</v>
      </c>
      <c r="H2154" s="83">
        <v>0.94113744828415014</v>
      </c>
      <c r="I2154" s="16">
        <f>LOG(H2154)</f>
        <v>-2.6346945465186088E-2</v>
      </c>
      <c r="N2154" s="16">
        <v>0.38090401016992942</v>
      </c>
      <c r="O2154" s="16">
        <v>0.24679246844316727</v>
      </c>
      <c r="P2154" s="16">
        <v>-0.50567256562835816</v>
      </c>
      <c r="Q2154" s="16">
        <v>0.29890756539135449</v>
      </c>
      <c r="R2154" s="16">
        <f>(H2154-N2154)/O2154</f>
        <v>2.2700588946183107</v>
      </c>
      <c r="S2154" s="16">
        <f>(I2154-P2154)/Q2154</f>
        <v>1.6035914632525254</v>
      </c>
      <c r="T2154" s="113">
        <v>2.2700588946183107</v>
      </c>
      <c r="U2154" s="113">
        <v>1.6035914632525254</v>
      </c>
      <c r="V2154" s="113"/>
    </row>
    <row r="2155" spans="1:32" s="16" customFormat="1">
      <c r="B2155" s="3">
        <v>1094</v>
      </c>
      <c r="C2155" s="22" t="s">
        <v>11</v>
      </c>
      <c r="D2155" s="3" t="s">
        <v>10</v>
      </c>
      <c r="E2155" s="3" t="s">
        <v>9</v>
      </c>
      <c r="F2155" s="3" t="s">
        <v>8</v>
      </c>
      <c r="G2155" s="18" t="s">
        <v>32</v>
      </c>
      <c r="H2155" s="83">
        <v>0.59042425056280579</v>
      </c>
      <c r="I2155" s="16">
        <f>LOG(H2155)</f>
        <v>-0.22883581299172562</v>
      </c>
      <c r="N2155" s="16">
        <v>0.38090401016992942</v>
      </c>
      <c r="O2155" s="16">
        <v>0.24679246844316727</v>
      </c>
      <c r="P2155" s="16">
        <v>-0.50567256562835816</v>
      </c>
      <c r="Q2155" s="16">
        <v>0.29890756539135449</v>
      </c>
      <c r="R2155" s="16">
        <f>(H2155-N2155)/O2155</f>
        <v>0.84897339742410272</v>
      </c>
      <c r="S2155" s="16">
        <f>(I2155-P2155)/Q2155</f>
        <v>0.92616174593699219</v>
      </c>
      <c r="T2155" s="113">
        <v>0.84897339742410272</v>
      </c>
      <c r="U2155" s="113">
        <v>0.92616174593699219</v>
      </c>
      <c r="V2155" s="113"/>
    </row>
    <row r="2156" spans="1:32" s="16" customFormat="1">
      <c r="B2156" s="3">
        <v>1095</v>
      </c>
      <c r="C2156" s="22" t="s">
        <v>11</v>
      </c>
      <c r="D2156" s="3" t="s">
        <v>10</v>
      </c>
      <c r="E2156" s="3" t="s">
        <v>9</v>
      </c>
      <c r="F2156" s="3" t="s">
        <v>8</v>
      </c>
      <c r="G2156" s="18" t="s">
        <v>32</v>
      </c>
      <c r="H2156" s="83">
        <v>0.13741794533774129</v>
      </c>
      <c r="I2156" s="16">
        <f>LOG(H2156)</f>
        <v>-0.86195654928333709</v>
      </c>
      <c r="N2156" s="16">
        <v>0.38090401016992942</v>
      </c>
      <c r="O2156" s="16">
        <v>0.24679246844316727</v>
      </c>
      <c r="P2156" s="16">
        <v>-0.50567256562835816</v>
      </c>
      <c r="Q2156" s="16">
        <v>0.29890756539135449</v>
      </c>
      <c r="R2156" s="16">
        <f>(H2156-N2156)/O2156</f>
        <v>-0.98660249386119103</v>
      </c>
      <c r="S2156" s="16">
        <f>(I2156-P2156)/Q2156</f>
        <v>-1.1919537171583545</v>
      </c>
      <c r="T2156" s="113">
        <v>-0.98660249386119103</v>
      </c>
      <c r="U2156" s="113">
        <v>-1.1919537171583545</v>
      </c>
      <c r="V2156" s="116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</row>
    <row r="2157" spans="1:32" s="16" customFormat="1">
      <c r="A2157" s="7"/>
      <c r="B2157" s="3">
        <v>1134</v>
      </c>
      <c r="C2157" s="3" t="s">
        <v>171</v>
      </c>
      <c r="D2157" s="25" t="s">
        <v>93</v>
      </c>
      <c r="E2157" s="3" t="s">
        <v>9</v>
      </c>
      <c r="F2157" s="3" t="s">
        <v>8</v>
      </c>
      <c r="G2157" s="18" t="s">
        <v>32</v>
      </c>
      <c r="H2157" s="83">
        <v>0.37195252836469783</v>
      </c>
      <c r="I2157" s="16">
        <f>LOG(H2157)</f>
        <v>-0.4295124848085245</v>
      </c>
      <c r="N2157" s="16">
        <v>0.38090401016992942</v>
      </c>
      <c r="O2157" s="16">
        <v>0.24679246844316727</v>
      </c>
      <c r="P2157" s="16">
        <v>-0.50567256562835816</v>
      </c>
      <c r="Q2157" s="16">
        <v>0.29890756539135449</v>
      </c>
      <c r="R2157" s="16">
        <f>(H2157-N2157)/O2157</f>
        <v>-3.6271292481897532E-2</v>
      </c>
      <c r="S2157" s="16">
        <f>(I2157-P2157)/Q2157</f>
        <v>0.2547947581056324</v>
      </c>
      <c r="T2157" s="113">
        <v>-3.6271292481897532E-2</v>
      </c>
      <c r="U2157" s="113">
        <v>0.2547947581056324</v>
      </c>
      <c r="V2157" s="116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</row>
    <row r="2158" spans="1:32" s="16" customFormat="1">
      <c r="A2158" s="7"/>
      <c r="B2158" s="3">
        <v>1135</v>
      </c>
      <c r="C2158" s="3" t="s">
        <v>171</v>
      </c>
      <c r="D2158" s="25" t="s">
        <v>93</v>
      </c>
      <c r="E2158" s="3" t="s">
        <v>9</v>
      </c>
      <c r="F2158" s="3" t="s">
        <v>8</v>
      </c>
      <c r="G2158" s="18" t="s">
        <v>32</v>
      </c>
      <c r="H2158" s="83">
        <v>3.2259280865214034E-2</v>
      </c>
      <c r="I2158" s="16">
        <f>LOG(H2158)</f>
        <v>-1.4913453182784395</v>
      </c>
      <c r="N2158" s="16">
        <v>0.38090401016992942</v>
      </c>
      <c r="O2158" s="16">
        <v>0.24679246844316727</v>
      </c>
      <c r="P2158" s="16">
        <v>-0.50567256562835816</v>
      </c>
      <c r="Q2158" s="16">
        <v>0.29890756539135449</v>
      </c>
      <c r="R2158" s="16">
        <f>(H2158-N2158)/O2158</f>
        <v>-1.4127040890026319</v>
      </c>
      <c r="S2158" s="16">
        <f>(I2158-P2158)/Q2158</f>
        <v>-3.2975838244828535</v>
      </c>
      <c r="T2158" s="113">
        <v>-1.4127040890026319</v>
      </c>
      <c r="U2158" s="113">
        <v>-3.2975838244828535</v>
      </c>
      <c r="V2158" s="116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</row>
    <row r="2159" spans="1:32" s="16" customFormat="1">
      <c r="A2159" s="7"/>
      <c r="B2159" s="3">
        <v>1150</v>
      </c>
      <c r="C2159" s="3" t="s">
        <v>171</v>
      </c>
      <c r="D2159" s="25" t="s">
        <v>93</v>
      </c>
      <c r="E2159" s="3" t="s">
        <v>9</v>
      </c>
      <c r="F2159" s="3" t="s">
        <v>8</v>
      </c>
      <c r="G2159" s="18" t="s">
        <v>32</v>
      </c>
      <c r="H2159" s="83">
        <v>0.18042115235595482</v>
      </c>
      <c r="I2159" s="16">
        <f>LOG(H2159)</f>
        <v>-0.7437125476535501</v>
      </c>
      <c r="N2159" s="16">
        <v>0.38090401016992942</v>
      </c>
      <c r="O2159" s="16">
        <v>0.24679246844316727</v>
      </c>
      <c r="P2159" s="16">
        <v>-0.50567256562835816</v>
      </c>
      <c r="Q2159" s="16">
        <v>0.29890756539135449</v>
      </c>
      <c r="R2159" s="16">
        <f>(H2159-N2159)/O2159</f>
        <v>-0.8123540360800876</v>
      </c>
      <c r="S2159" s="16">
        <f>(I2159-P2159)/Q2159</f>
        <v>-0.79636653462929363</v>
      </c>
      <c r="T2159" s="113">
        <v>-0.8123540360800876</v>
      </c>
      <c r="U2159" s="113">
        <v>-0.79636653462929363</v>
      </c>
      <c r="V2159" s="116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</row>
    <row r="2160" spans="1:32" s="16" customFormat="1">
      <c r="A2160" s="7"/>
      <c r="B2160" s="3">
        <v>1151</v>
      </c>
      <c r="C2160" s="3" t="s">
        <v>171</v>
      </c>
      <c r="D2160" s="25" t="s">
        <v>93</v>
      </c>
      <c r="E2160" s="3" t="s">
        <v>9</v>
      </c>
      <c r="F2160" s="3" t="s">
        <v>8</v>
      </c>
      <c r="G2160" s="18" t="s">
        <v>32</v>
      </c>
      <c r="H2160" s="83">
        <v>0.20933226982020928</v>
      </c>
      <c r="I2160" s="16">
        <f>LOG(H2160)</f>
        <v>-0.67916381741107057</v>
      </c>
      <c r="N2160" s="16">
        <v>0.38090401016992942</v>
      </c>
      <c r="O2160" s="16">
        <v>0.24679246844316727</v>
      </c>
      <c r="P2160" s="16">
        <v>-0.50567256562835816</v>
      </c>
      <c r="Q2160" s="16">
        <v>0.29890756539135449</v>
      </c>
      <c r="R2160" s="16">
        <f>(H2160-N2160)/O2160</f>
        <v>-0.69520654917891322</v>
      </c>
      <c r="S2160" s="16">
        <f>(I2160-P2160)/Q2160</f>
        <v>-0.58041773400938623</v>
      </c>
      <c r="T2160" s="113">
        <v>-0.69520654917891322</v>
      </c>
      <c r="U2160" s="113">
        <v>-0.58041773400938623</v>
      </c>
      <c r="V2160" s="116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</row>
    <row r="2161" spans="1:32" s="16" customFormat="1">
      <c r="A2161" s="7"/>
      <c r="B2161" s="3">
        <v>1163</v>
      </c>
      <c r="C2161" s="3" t="s">
        <v>171</v>
      </c>
      <c r="D2161" s="25" t="s">
        <v>93</v>
      </c>
      <c r="E2161" s="3" t="s">
        <v>9</v>
      </c>
      <c r="F2161" s="3" t="s">
        <v>8</v>
      </c>
      <c r="G2161" s="18" t="s">
        <v>32</v>
      </c>
      <c r="H2161" s="83">
        <v>0.4527462017274993</v>
      </c>
      <c r="I2161" s="16">
        <f>LOG(H2161)</f>
        <v>-0.34414518447211989</v>
      </c>
      <c r="N2161" s="16">
        <v>0.38090401016992942</v>
      </c>
      <c r="O2161" s="16">
        <v>0.24679246844316727</v>
      </c>
      <c r="P2161" s="16">
        <v>-0.50567256562835816</v>
      </c>
      <c r="Q2161" s="16">
        <v>0.29890756539135449</v>
      </c>
      <c r="R2161" s="16">
        <f>(H2161-N2161)/O2161</f>
        <v>0.29110366297144152</v>
      </c>
      <c r="S2161" s="16">
        <f>(I2161-P2161)/Q2161</f>
        <v>0.5403924151091769</v>
      </c>
      <c r="T2161" s="113">
        <v>0.29110366297144152</v>
      </c>
      <c r="U2161" s="113">
        <v>0.5403924151091769</v>
      </c>
      <c r="V2161" s="116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</row>
    <row r="2162" spans="1:32" s="16" customFormat="1">
      <c r="A2162" s="7"/>
      <c r="B2162" s="3">
        <v>1164</v>
      </c>
      <c r="C2162" s="3" t="s">
        <v>171</v>
      </c>
      <c r="D2162" s="25" t="s">
        <v>93</v>
      </c>
      <c r="E2162" s="3" t="s">
        <v>9</v>
      </c>
      <c r="F2162" s="3" t="s">
        <v>8</v>
      </c>
      <c r="G2162" s="18" t="s">
        <v>32</v>
      </c>
      <c r="H2162" s="83">
        <v>8.1605754720002713E-2</v>
      </c>
      <c r="I2162" s="16">
        <f>LOG(H2162)</f>
        <v>-1.0882792143464024</v>
      </c>
      <c r="N2162" s="16">
        <v>0.38090401016992942</v>
      </c>
      <c r="O2162" s="16">
        <v>0.24679246844316727</v>
      </c>
      <c r="P2162" s="16">
        <v>-0.50567256562835816</v>
      </c>
      <c r="Q2162" s="16">
        <v>0.29890756539135449</v>
      </c>
      <c r="R2162" s="16">
        <f>(H2162-N2162)/O2162</f>
        <v>-1.2127527932192581</v>
      </c>
      <c r="S2162" s="16">
        <f>(I2162-P2162)/Q2162</f>
        <v>-1.9491197820812847</v>
      </c>
      <c r="T2162" s="113">
        <v>-1.2127527932192581</v>
      </c>
      <c r="U2162" s="113">
        <v>-1.9491197820812847</v>
      </c>
      <c r="V2162" s="116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</row>
    <row r="2163" spans="1:32" s="16" customFormat="1">
      <c r="A2163" s="7"/>
      <c r="B2163" s="3" t="s">
        <v>183</v>
      </c>
      <c r="C2163" s="3" t="s">
        <v>171</v>
      </c>
      <c r="D2163" s="25" t="s">
        <v>93</v>
      </c>
      <c r="E2163" s="3" t="s">
        <v>9</v>
      </c>
      <c r="F2163" s="3" t="s">
        <v>8</v>
      </c>
      <c r="G2163" s="18" t="s">
        <v>32</v>
      </c>
      <c r="H2163" s="83">
        <v>1.1382159180480542</v>
      </c>
      <c r="I2163" s="16">
        <f>LOG(H2163)</f>
        <v>5.6224654960666851E-2</v>
      </c>
      <c r="N2163" s="16">
        <v>0.38090401016992942</v>
      </c>
      <c r="O2163" s="16">
        <v>0.24679246844316727</v>
      </c>
      <c r="P2163" s="16">
        <v>-0.50567256562835816</v>
      </c>
      <c r="Q2163" s="16">
        <v>0.29890756539135449</v>
      </c>
      <c r="R2163" s="16">
        <f>(H2163-N2163)/O2163</f>
        <v>3.0686183928360955</v>
      </c>
      <c r="S2163" s="16">
        <f>(I2163-P2163)/Q2163</f>
        <v>1.8798360618719796</v>
      </c>
      <c r="T2163" s="113">
        <v>3.0686183928360955</v>
      </c>
      <c r="U2163" s="113">
        <v>1.8798360618719796</v>
      </c>
      <c r="V2163" s="117"/>
      <c r="W2163" s="45"/>
      <c r="X2163" s="45"/>
      <c r="Y2163" s="45"/>
      <c r="Z2163" s="45"/>
      <c r="AA2163" s="45"/>
      <c r="AB2163" s="45"/>
      <c r="AC2163" s="45"/>
      <c r="AD2163" s="45"/>
      <c r="AE2163" s="45"/>
      <c r="AF2163" s="45"/>
    </row>
    <row r="2164" spans="1:32" s="16" customFormat="1">
      <c r="A2164" s="7"/>
      <c r="B2164" s="3" t="s">
        <v>182</v>
      </c>
      <c r="C2164" s="3" t="s">
        <v>171</v>
      </c>
      <c r="D2164" s="25" t="s">
        <v>93</v>
      </c>
      <c r="E2164" s="3" t="s">
        <v>9</v>
      </c>
      <c r="F2164" s="3" t="s">
        <v>8</v>
      </c>
      <c r="G2164" s="18" t="s">
        <v>32</v>
      </c>
      <c r="H2164" s="83">
        <v>0.10707513440396729</v>
      </c>
      <c r="I2164" s="16">
        <f>LOG(H2164)</f>
        <v>-0.97031137179140048</v>
      </c>
      <c r="N2164" s="16">
        <v>0.38090401016992942</v>
      </c>
      <c r="O2164" s="16">
        <v>0.24679246844316727</v>
      </c>
      <c r="P2164" s="16">
        <v>-0.50567256562835816</v>
      </c>
      <c r="Q2164" s="16">
        <v>0.29890756539135449</v>
      </c>
      <c r="R2164" s="16">
        <f>(H2164-N2164)/O2164</f>
        <v>-1.109551184820784</v>
      </c>
      <c r="S2164" s="16">
        <f>(I2164-P2164)/Q2164</f>
        <v>-1.5544564941161618</v>
      </c>
      <c r="T2164" s="113">
        <v>-1.109551184820784</v>
      </c>
      <c r="U2164" s="113">
        <v>-1.5544564941161618</v>
      </c>
      <c r="V2164" s="117"/>
      <c r="W2164" s="45"/>
      <c r="X2164" s="45"/>
      <c r="Y2164" s="45"/>
      <c r="Z2164" s="45"/>
      <c r="AA2164" s="45"/>
      <c r="AB2164" s="45"/>
      <c r="AC2164" s="45"/>
      <c r="AD2164" s="45"/>
      <c r="AE2164" s="45"/>
      <c r="AF2164" s="45"/>
    </row>
    <row r="2165" spans="1:32" s="16" customFormat="1">
      <c r="A2165" s="7"/>
      <c r="B2165" s="3" t="s">
        <v>181</v>
      </c>
      <c r="C2165" s="3" t="s">
        <v>171</v>
      </c>
      <c r="D2165" s="25" t="s">
        <v>93</v>
      </c>
      <c r="E2165" s="3" t="s">
        <v>9</v>
      </c>
      <c r="F2165" s="3" t="s">
        <v>8</v>
      </c>
      <c r="G2165" s="18" t="s">
        <v>32</v>
      </c>
      <c r="H2165" s="83">
        <v>0.14986705458018579</v>
      </c>
      <c r="I2165" s="16">
        <f>LOG(H2165)</f>
        <v>-0.82429382803621931</v>
      </c>
      <c r="N2165" s="16">
        <v>0.38090401016992942</v>
      </c>
      <c r="O2165" s="16">
        <v>0.24679246844316727</v>
      </c>
      <c r="P2165" s="16">
        <v>-0.50567256562835816</v>
      </c>
      <c r="Q2165" s="16">
        <v>0.29890756539135449</v>
      </c>
      <c r="R2165" s="16">
        <f>(H2165-N2165)/O2165</f>
        <v>-0.9361588586847337</v>
      </c>
      <c r="S2165" s="16">
        <f>(I2165-P2165)/Q2165</f>
        <v>-1.0659524859824001</v>
      </c>
      <c r="T2165" s="113">
        <v>-0.9361588586847337</v>
      </c>
      <c r="U2165" s="113">
        <v>-1.0659524859824001</v>
      </c>
      <c r="V2165" s="117"/>
      <c r="W2165" s="45"/>
      <c r="X2165" s="45"/>
      <c r="Y2165" s="45"/>
      <c r="Z2165" s="45"/>
      <c r="AA2165" s="45"/>
      <c r="AB2165" s="45"/>
      <c r="AC2165" s="45"/>
      <c r="AD2165" s="45"/>
      <c r="AE2165" s="45"/>
      <c r="AF2165" s="45"/>
    </row>
    <row r="2166" spans="1:32" s="16" customFormat="1">
      <c r="A2166" s="7"/>
      <c r="B2166" s="3" t="s">
        <v>172</v>
      </c>
      <c r="C2166" s="3" t="s">
        <v>171</v>
      </c>
      <c r="D2166" s="4" t="s">
        <v>93</v>
      </c>
      <c r="E2166" s="3" t="s">
        <v>9</v>
      </c>
      <c r="F2166" s="3" t="s">
        <v>8</v>
      </c>
      <c r="G2166" s="18" t="s">
        <v>32</v>
      </c>
      <c r="H2166" s="83">
        <v>0.35475192446132159</v>
      </c>
      <c r="I2166" s="16">
        <f>LOG(H2166)</f>
        <v>-0.45007523989961984</v>
      </c>
      <c r="N2166" s="16">
        <v>0.38090401016992942</v>
      </c>
      <c r="O2166" s="16">
        <v>0.24679246844316727</v>
      </c>
      <c r="P2166" s="16">
        <v>-0.50567256562835816</v>
      </c>
      <c r="Q2166" s="16">
        <v>0.29890756539135449</v>
      </c>
      <c r="R2166" s="16">
        <f>(H2166-N2166)/O2166</f>
        <v>-0.10596792468417762</v>
      </c>
      <c r="S2166" s="16">
        <f>(I2166-P2166)/Q2166</f>
        <v>0.1860017348705969</v>
      </c>
      <c r="T2166" s="113">
        <v>-0.10596792468417762</v>
      </c>
      <c r="U2166" s="113">
        <v>0.1860017348705969</v>
      </c>
      <c r="V2166" s="117"/>
      <c r="W2166" s="45"/>
      <c r="X2166" s="45"/>
      <c r="Y2166" s="45"/>
      <c r="Z2166" s="45"/>
      <c r="AA2166" s="45"/>
      <c r="AB2166" s="45"/>
      <c r="AC2166" s="45"/>
      <c r="AD2166" s="45"/>
      <c r="AE2166" s="45"/>
      <c r="AF2166" s="45"/>
    </row>
    <row r="2167" spans="1:32" s="16" customFormat="1">
      <c r="A2167" s="7"/>
      <c r="B2167" s="3">
        <v>1010</v>
      </c>
      <c r="C2167" s="3" t="s">
        <v>171</v>
      </c>
      <c r="D2167" s="3" t="s">
        <v>10</v>
      </c>
      <c r="E2167" s="3" t="s">
        <v>9</v>
      </c>
      <c r="F2167" s="3" t="s">
        <v>8</v>
      </c>
      <c r="G2167" s="18" t="s">
        <v>32</v>
      </c>
      <c r="H2167" s="83">
        <v>0.14718944746398371</v>
      </c>
      <c r="I2167" s="16">
        <f>LOG(H2167)</f>
        <v>-0.83212332500151276</v>
      </c>
      <c r="N2167" s="16">
        <v>0.38090401016992942</v>
      </c>
      <c r="O2167" s="16">
        <v>0.24679246844316727</v>
      </c>
      <c r="P2167" s="16">
        <v>-0.50567256562835816</v>
      </c>
      <c r="Q2167" s="16">
        <v>0.29890756539135449</v>
      </c>
      <c r="R2167" s="16">
        <f>(H2167-N2167)/O2167</f>
        <v>-0.94700848927959402</v>
      </c>
      <c r="S2167" s="16">
        <f>(I2167-P2167)/Q2167</f>
        <v>-1.0921461922375175</v>
      </c>
      <c r="T2167" s="113">
        <v>-0.94700848927959402</v>
      </c>
      <c r="U2167" s="113">
        <v>-1.0921461922375175</v>
      </c>
      <c r="V2167" s="113"/>
    </row>
    <row r="2168" spans="1:32" s="16" customFormat="1">
      <c r="A2168" s="7"/>
      <c r="B2168" s="3">
        <v>1012</v>
      </c>
      <c r="C2168" s="3" t="s">
        <v>171</v>
      </c>
      <c r="D2168" s="3" t="s">
        <v>10</v>
      </c>
      <c r="E2168" s="3" t="s">
        <v>9</v>
      </c>
      <c r="F2168" s="3" t="s">
        <v>8</v>
      </c>
      <c r="G2168" s="18" t="s">
        <v>32</v>
      </c>
      <c r="H2168" s="83">
        <v>3.3516703605999329E-2</v>
      </c>
      <c r="I2168" s="16">
        <f>LOG(H2168)</f>
        <v>-1.4747387011432567</v>
      </c>
      <c r="N2168" s="16">
        <v>0.38090401016992942</v>
      </c>
      <c r="O2168" s="16">
        <v>0.24679246844316727</v>
      </c>
      <c r="P2168" s="16">
        <v>-0.50567256562835816</v>
      </c>
      <c r="Q2168" s="16">
        <v>0.29890756539135449</v>
      </c>
      <c r="R2168" s="16">
        <f>(H2168-N2168)/O2168</f>
        <v>-1.4076090277606197</v>
      </c>
      <c r="S2168" s="16">
        <f>(I2168-P2168)/Q2168</f>
        <v>-3.2420261235145289</v>
      </c>
      <c r="T2168" s="113">
        <v>-1.4076090277606197</v>
      </c>
      <c r="U2168" s="113">
        <v>-3.2420261235145289</v>
      </c>
      <c r="V2168" s="113"/>
    </row>
    <row r="2169" spans="1:32" s="16" customFormat="1">
      <c r="A2169" s="7"/>
      <c r="B2169" s="3">
        <v>1014</v>
      </c>
      <c r="C2169" s="3" t="s">
        <v>171</v>
      </c>
      <c r="D2169" s="3" t="s">
        <v>10</v>
      </c>
      <c r="E2169" s="3" t="s">
        <v>9</v>
      </c>
      <c r="F2169" s="3" t="s">
        <v>8</v>
      </c>
      <c r="G2169" s="18" t="s">
        <v>32</v>
      </c>
      <c r="H2169" s="83">
        <v>0.213790771006868</v>
      </c>
      <c r="I2169" s="16">
        <f>LOG(H2169)</f>
        <v>-0.67001104649534671</v>
      </c>
      <c r="N2169" s="16">
        <v>0.38090401016992942</v>
      </c>
      <c r="O2169" s="16">
        <v>0.24679246844316727</v>
      </c>
      <c r="P2169" s="16">
        <v>-0.50567256562835816</v>
      </c>
      <c r="Q2169" s="16">
        <v>0.29890756539135449</v>
      </c>
      <c r="R2169" s="16">
        <f>(H2169-N2169)/O2169</f>
        <v>-0.6771407580517198</v>
      </c>
      <c r="S2169" s="16">
        <f>(I2169-P2169)/Q2169</f>
        <v>-0.54979699376903701</v>
      </c>
      <c r="T2169" s="113">
        <v>-0.6771407580517198</v>
      </c>
      <c r="U2169" s="113">
        <v>-0.54979699376903701</v>
      </c>
      <c r="V2169" s="113"/>
    </row>
    <row r="2170" spans="1:32" s="16" customFormat="1">
      <c r="A2170" s="7"/>
      <c r="B2170" s="3">
        <v>1017</v>
      </c>
      <c r="C2170" s="3" t="s">
        <v>171</v>
      </c>
      <c r="D2170" s="3" t="s">
        <v>10</v>
      </c>
      <c r="E2170" s="3" t="s">
        <v>9</v>
      </c>
      <c r="F2170" s="3" t="s">
        <v>8</v>
      </c>
      <c r="G2170" s="18" t="s">
        <v>32</v>
      </c>
      <c r="H2170" s="83">
        <v>0.15887686651642197</v>
      </c>
      <c r="I2170" s="16">
        <f>LOG(H2170)</f>
        <v>-0.79893933423166774</v>
      </c>
      <c r="N2170" s="16">
        <v>0.38090401016992942</v>
      </c>
      <c r="O2170" s="16">
        <v>0.24679246844316727</v>
      </c>
      <c r="P2170" s="16">
        <v>-0.50567256562835816</v>
      </c>
      <c r="Q2170" s="16">
        <v>0.29890756539135449</v>
      </c>
      <c r="R2170" s="16">
        <f>(H2170-N2170)/O2170</f>
        <v>-0.89965121324047659</v>
      </c>
      <c r="S2170" s="16">
        <f>(I2170-P2170)/Q2170</f>
        <v>-0.98112862489559438</v>
      </c>
      <c r="T2170" s="113">
        <v>-0.89965121324047659</v>
      </c>
      <c r="U2170" s="113">
        <v>-0.98112862489559438</v>
      </c>
      <c r="V2170" s="113"/>
    </row>
    <row r="2171" spans="1:32" s="16" customFormat="1">
      <c r="A2171" s="7"/>
      <c r="B2171" s="3">
        <v>1018</v>
      </c>
      <c r="C2171" s="3" t="s">
        <v>171</v>
      </c>
      <c r="D2171" s="3" t="s">
        <v>10</v>
      </c>
      <c r="E2171" s="3" t="s">
        <v>9</v>
      </c>
      <c r="F2171" s="3" t="s">
        <v>8</v>
      </c>
      <c r="G2171" s="18" t="s">
        <v>32</v>
      </c>
      <c r="H2171" s="83">
        <v>6.6148738404258015E-2</v>
      </c>
      <c r="I2171" s="16">
        <f>LOG(H2171)</f>
        <v>-1.1794784343078324</v>
      </c>
      <c r="N2171" s="16">
        <v>0.38090401016992942</v>
      </c>
      <c r="O2171" s="16">
        <v>0.24679246844316727</v>
      </c>
      <c r="P2171" s="16">
        <v>-0.50567256562835816</v>
      </c>
      <c r="Q2171" s="16">
        <v>0.29890756539135449</v>
      </c>
      <c r="R2171" s="16">
        <f>(H2171-N2171)/O2171</f>
        <v>-1.2753844302917008</v>
      </c>
      <c r="S2171" s="16">
        <f>(I2171-P2171)/Q2171</f>
        <v>-2.2542282186711198</v>
      </c>
      <c r="T2171" s="113">
        <v>-1.2753844302917008</v>
      </c>
      <c r="U2171" s="113">
        <v>-2.2542282186711198</v>
      </c>
      <c r="V2171" s="113"/>
    </row>
    <row r="2172" spans="1:32" s="16" customFormat="1">
      <c r="A2172" s="7"/>
      <c r="B2172" s="3">
        <v>1019</v>
      </c>
      <c r="C2172" s="3" t="s">
        <v>171</v>
      </c>
      <c r="D2172" s="3" t="s">
        <v>10</v>
      </c>
      <c r="E2172" s="3" t="s">
        <v>9</v>
      </c>
      <c r="F2172" s="3" t="s">
        <v>8</v>
      </c>
      <c r="G2172" s="18" t="s">
        <v>32</v>
      </c>
      <c r="H2172" s="83">
        <v>0.11684460725981785</v>
      </c>
      <c r="I2172" s="16">
        <f>LOG(H2172)</f>
        <v>-0.93239132684341663</v>
      </c>
      <c r="N2172" s="16">
        <v>0.38090401016992942</v>
      </c>
      <c r="O2172" s="16">
        <v>0.24679246844316727</v>
      </c>
      <c r="P2172" s="16">
        <v>-0.50567256562835816</v>
      </c>
      <c r="Q2172" s="16">
        <v>0.29890756539135449</v>
      </c>
      <c r="R2172" s="16">
        <f>(H2172-N2172)/O2172</f>
        <v>-1.0699654028174712</v>
      </c>
      <c r="S2172" s="16">
        <f>(I2172-P2172)/Q2172</f>
        <v>-1.4275943824184008</v>
      </c>
      <c r="T2172" s="113">
        <v>-1.0699654028174712</v>
      </c>
      <c r="U2172" s="113">
        <v>-1.4275943824184008</v>
      </c>
      <c r="V2172" s="113"/>
    </row>
    <row r="2173" spans="1:32" s="16" customFormat="1">
      <c r="A2173" s="7"/>
      <c r="B2173" s="3">
        <v>1060</v>
      </c>
      <c r="C2173" s="3" t="s">
        <v>171</v>
      </c>
      <c r="D2173" s="3" t="s">
        <v>10</v>
      </c>
      <c r="E2173" s="3" t="s">
        <v>9</v>
      </c>
      <c r="F2173" s="3" t="s">
        <v>8</v>
      </c>
      <c r="G2173" s="18" t="s">
        <v>32</v>
      </c>
      <c r="H2173" s="83">
        <v>0.23342793046624863</v>
      </c>
      <c r="I2173" s="16">
        <f>LOG(H2173)</f>
        <v>-0.63184718033161447</v>
      </c>
      <c r="N2173" s="16">
        <v>0.38090401016992942</v>
      </c>
      <c r="O2173" s="16">
        <v>0.24679246844316727</v>
      </c>
      <c r="P2173" s="16">
        <v>-0.50567256562835816</v>
      </c>
      <c r="Q2173" s="16">
        <v>0.29890756539135449</v>
      </c>
      <c r="R2173" s="16">
        <f>(H2173-N2173)/O2173</f>
        <v>-0.59757123316606553</v>
      </c>
      <c r="S2173" s="16">
        <f>(I2173-P2173)/Q2173</f>
        <v>-0.42211917432754864</v>
      </c>
      <c r="T2173" s="113">
        <v>-0.59757123316606553</v>
      </c>
      <c r="U2173" s="113">
        <v>-0.42211917432754864</v>
      </c>
      <c r="V2173" s="113"/>
    </row>
    <row r="2174" spans="1:32" s="16" customFormat="1">
      <c r="A2174" s="7"/>
      <c r="B2174" s="3">
        <v>1066</v>
      </c>
      <c r="C2174" s="3" t="s">
        <v>171</v>
      </c>
      <c r="D2174" s="3" t="s">
        <v>10</v>
      </c>
      <c r="E2174" s="3" t="s">
        <v>9</v>
      </c>
      <c r="F2174" s="3" t="s">
        <v>8</v>
      </c>
      <c r="G2174" s="18" t="s">
        <v>32</v>
      </c>
      <c r="H2174" s="83">
        <v>0.30704305168928064</v>
      </c>
      <c r="I2174" s="16">
        <f>LOG(H2174)</f>
        <v>-0.51280072615071925</v>
      </c>
      <c r="N2174" s="16">
        <v>0.38090401016992942</v>
      </c>
      <c r="O2174" s="16">
        <v>0.24679246844316727</v>
      </c>
      <c r="P2174" s="16">
        <v>-0.50567256562835816</v>
      </c>
      <c r="Q2174" s="16">
        <v>0.29890756539135449</v>
      </c>
      <c r="R2174" s="16">
        <f>(H2174-N2174)/O2174</f>
        <v>-0.29928368133186317</v>
      </c>
      <c r="S2174" s="16">
        <f>(I2174-P2174)/Q2174</f>
        <v>-2.3847374063712026E-2</v>
      </c>
      <c r="T2174" s="113">
        <v>-0.29928368133186317</v>
      </c>
      <c r="U2174" s="113">
        <v>-2.3847374063712026E-2</v>
      </c>
      <c r="V2174" s="113"/>
    </row>
    <row r="2175" spans="1:32" s="16" customFormat="1">
      <c r="A2175" s="7"/>
      <c r="B2175" s="3">
        <v>1073</v>
      </c>
      <c r="C2175" s="3" t="s">
        <v>171</v>
      </c>
      <c r="D2175" s="3" t="s">
        <v>10</v>
      </c>
      <c r="E2175" s="3" t="s">
        <v>9</v>
      </c>
      <c r="F2175" s="3" t="s">
        <v>8</v>
      </c>
      <c r="G2175" s="18" t="s">
        <v>32</v>
      </c>
      <c r="H2175" s="83">
        <v>0.43488240647705789</v>
      </c>
      <c r="I2175" s="16">
        <f>LOG(H2175)</f>
        <v>-0.36162816171724788</v>
      </c>
      <c r="N2175" s="16">
        <v>0.38090401016992942</v>
      </c>
      <c r="O2175" s="16">
        <v>0.24679246844316727</v>
      </c>
      <c r="P2175" s="16">
        <v>-0.50567256562835816</v>
      </c>
      <c r="Q2175" s="16">
        <v>0.29890756539135449</v>
      </c>
      <c r="R2175" s="16">
        <f>(H2175-N2175)/O2175</f>
        <v>0.21871978771329043</v>
      </c>
      <c r="S2175" s="16">
        <f>(I2175-P2175)/Q2175</f>
        <v>0.48190283749598456</v>
      </c>
      <c r="T2175" s="113">
        <v>0.21871978771329043</v>
      </c>
      <c r="U2175" s="113">
        <v>0.48190283749598456</v>
      </c>
      <c r="V2175" s="113"/>
    </row>
    <row r="2176" spans="1:32" s="16" customFormat="1">
      <c r="A2176" s="7"/>
      <c r="B2176" s="3">
        <v>1076</v>
      </c>
      <c r="C2176" s="3" t="s">
        <v>171</v>
      </c>
      <c r="D2176" s="3" t="s">
        <v>10</v>
      </c>
      <c r="E2176" s="3" t="s">
        <v>9</v>
      </c>
      <c r="F2176" s="3" t="s">
        <v>8</v>
      </c>
      <c r="G2176" s="18" t="s">
        <v>32</v>
      </c>
      <c r="H2176" s="83">
        <v>0.1194274995181504</v>
      </c>
      <c r="I2176" s="16">
        <f>LOG(H2176)</f>
        <v>-0.92289566052750183</v>
      </c>
      <c r="N2176" s="16">
        <v>0.38090401016992942</v>
      </c>
      <c r="O2176" s="16">
        <v>0.24679246844316727</v>
      </c>
      <c r="P2176" s="16">
        <v>-0.50567256562835816</v>
      </c>
      <c r="Q2176" s="16">
        <v>0.29890756539135449</v>
      </c>
      <c r="R2176" s="16">
        <f>(H2176-N2176)/O2176</f>
        <v>-1.0594995556438274</v>
      </c>
      <c r="S2176" s="16">
        <f>(I2176-P2176)/Q2176</f>
        <v>-1.3958264801791842</v>
      </c>
      <c r="T2176" s="113">
        <v>-1.0594995556438274</v>
      </c>
      <c r="U2176" s="113">
        <v>-1.3958264801791842</v>
      </c>
      <c r="V2176" s="113"/>
    </row>
    <row r="2177" spans="1:32" s="16" customFormat="1">
      <c r="A2177" s="7"/>
      <c r="B2177" s="13">
        <v>1077</v>
      </c>
      <c r="C2177" s="13" t="s">
        <v>171</v>
      </c>
      <c r="D2177" s="13" t="s">
        <v>10</v>
      </c>
      <c r="E2177" s="13" t="s">
        <v>9</v>
      </c>
      <c r="F2177" s="13" t="s">
        <v>8</v>
      </c>
      <c r="G2177" s="72" t="s">
        <v>32</v>
      </c>
      <c r="H2177" s="84">
        <v>0.13878801691103171</v>
      </c>
      <c r="I2177" s="24">
        <f>LOG(H2177)</f>
        <v>-0.85764802965980902</v>
      </c>
      <c r="J2177" s="24"/>
      <c r="K2177" s="24"/>
      <c r="L2177" s="24"/>
      <c r="M2177" s="24"/>
      <c r="N2177" s="16">
        <v>0.38090401016992942</v>
      </c>
      <c r="O2177" s="16">
        <v>0.24679246844316727</v>
      </c>
      <c r="P2177" s="16">
        <v>-0.50567256562835816</v>
      </c>
      <c r="Q2177" s="16">
        <v>0.29890756539135449</v>
      </c>
      <c r="R2177" s="16">
        <f>(H2177-N2177)/O2177</f>
        <v>-0.98105098095671228</v>
      </c>
      <c r="S2177" s="16">
        <f>(I2177-P2177)/Q2177</f>
        <v>-1.177539496434677</v>
      </c>
      <c r="T2177" s="113">
        <v>-0.98105098095671228</v>
      </c>
      <c r="U2177" s="113">
        <v>-1.177539496434677</v>
      </c>
      <c r="V2177" s="113"/>
    </row>
    <row r="2178" spans="1:32" s="16" customFormat="1">
      <c r="B2178" s="3">
        <v>1170</v>
      </c>
      <c r="C2178" s="22" t="s">
        <v>11</v>
      </c>
      <c r="D2178" s="25" t="s">
        <v>93</v>
      </c>
      <c r="E2178" s="3" t="s">
        <v>9</v>
      </c>
      <c r="F2178" s="3" t="s">
        <v>8</v>
      </c>
      <c r="G2178" s="19" t="s">
        <v>37</v>
      </c>
      <c r="H2178" s="83">
        <v>1.7735692672509039E-2</v>
      </c>
      <c r="I2178" s="16">
        <f>LOG(H2178)</f>
        <v>-1.7511518453666093</v>
      </c>
      <c r="J2178" s="28">
        <f>AVERAGE(H2178:H2187)</f>
        <v>2.3519268121656896E-2</v>
      </c>
      <c r="K2178" s="28">
        <f>STDEV(H2178:H2187)</f>
        <v>5.6909463377657716E-3</v>
      </c>
      <c r="L2178" s="28">
        <f>AVERAGE(I2178:I2187)</f>
        <v>-1.6398256111724456</v>
      </c>
      <c r="M2178" s="28">
        <f>STDEV(I2178:I2187)</f>
        <v>0.10370982647587479</v>
      </c>
      <c r="N2178" s="16">
        <v>2.3519268121656896E-2</v>
      </c>
      <c r="O2178" s="16">
        <v>5.6909463377657716E-3</v>
      </c>
      <c r="P2178" s="16">
        <v>-1.6398256111724456</v>
      </c>
      <c r="Q2178" s="16">
        <v>0.10370982647587479</v>
      </c>
      <c r="R2178" s="16">
        <f>(H2178-N2178)/O2178</f>
        <v>-1.0162765743840154</v>
      </c>
      <c r="S2178" s="16">
        <f>(I2178-P2178)/Q2178</f>
        <v>-1.0734395956207738</v>
      </c>
      <c r="T2178" s="113">
        <v>-1.0162765743840154</v>
      </c>
      <c r="U2178" s="113">
        <v>-1.0734395956207738</v>
      </c>
      <c r="V2178" s="116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</row>
    <row r="2179" spans="1:32" s="16" customFormat="1">
      <c r="B2179" s="3">
        <v>1171</v>
      </c>
      <c r="C2179" s="22" t="s">
        <v>11</v>
      </c>
      <c r="D2179" s="25" t="s">
        <v>93</v>
      </c>
      <c r="E2179" s="3" t="s">
        <v>9</v>
      </c>
      <c r="F2179" s="3" t="s">
        <v>8</v>
      </c>
      <c r="G2179" s="19" t="s">
        <v>37</v>
      </c>
      <c r="H2179" s="83">
        <v>1.8401412643526426E-2</v>
      </c>
      <c r="I2179" s="16">
        <f>LOG(H2179)</f>
        <v>-1.735148835700298</v>
      </c>
      <c r="N2179" s="16">
        <v>2.3519268121656896E-2</v>
      </c>
      <c r="O2179" s="16">
        <v>5.6909463377657716E-3</v>
      </c>
      <c r="P2179" s="16">
        <v>-1.6398256111724456</v>
      </c>
      <c r="Q2179" s="16">
        <v>0.10370982647587479</v>
      </c>
      <c r="R2179" s="16">
        <f>(H2179-N2179)/O2179</f>
        <v>-0.89929779238433427</v>
      </c>
      <c r="S2179" s="16">
        <f>(I2179-P2179)/Q2179</f>
        <v>-0.91913396991389873</v>
      </c>
      <c r="T2179" s="113">
        <v>-0.89929779238433427</v>
      </c>
      <c r="U2179" s="113">
        <v>-0.91913396991389873</v>
      </c>
      <c r="V2179" s="116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</row>
    <row r="2180" spans="1:32" s="16" customFormat="1">
      <c r="B2180" s="3">
        <v>1172</v>
      </c>
      <c r="C2180" s="22" t="s">
        <v>11</v>
      </c>
      <c r="D2180" s="25" t="s">
        <v>93</v>
      </c>
      <c r="E2180" s="3" t="s">
        <v>9</v>
      </c>
      <c r="F2180" s="3" t="s">
        <v>8</v>
      </c>
      <c r="G2180" s="19" t="s">
        <v>37</v>
      </c>
      <c r="H2180" s="83">
        <v>1.7786733291023166E-2</v>
      </c>
      <c r="I2180" s="16">
        <f>LOG(H2180)</f>
        <v>-1.749903807056886</v>
      </c>
      <c r="N2180" s="16">
        <v>2.3519268121656896E-2</v>
      </c>
      <c r="O2180" s="16">
        <v>5.6909463377657716E-3</v>
      </c>
      <c r="P2180" s="16">
        <v>-1.6398256111724456</v>
      </c>
      <c r="Q2180" s="16">
        <v>0.10370982647587479</v>
      </c>
      <c r="R2180" s="16">
        <f>(H2180-N2180)/O2180</f>
        <v>-1.0073078343037558</v>
      </c>
      <c r="S2180" s="16">
        <f>(I2180-P2180)/Q2180</f>
        <v>-1.0614056509876331</v>
      </c>
      <c r="T2180" s="113">
        <v>-1.0073078343037558</v>
      </c>
      <c r="U2180" s="113">
        <v>-1.0614056509876331</v>
      </c>
      <c r="V2180" s="116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</row>
    <row r="2181" spans="1:32" s="16" customFormat="1">
      <c r="B2181" s="3">
        <v>1201</v>
      </c>
      <c r="C2181" s="22" t="s">
        <v>11</v>
      </c>
      <c r="D2181" s="25" t="s">
        <v>93</v>
      </c>
      <c r="E2181" s="3" t="s">
        <v>9</v>
      </c>
      <c r="F2181" s="3" t="s">
        <v>8</v>
      </c>
      <c r="G2181" s="19" t="s">
        <v>37</v>
      </c>
      <c r="H2181" s="83">
        <v>3.2075435653606515E-2</v>
      </c>
      <c r="I2181" s="16">
        <f>LOG(H2181)</f>
        <v>-1.4938274362570887</v>
      </c>
      <c r="N2181" s="16">
        <v>2.3519268121656896E-2</v>
      </c>
      <c r="O2181" s="16">
        <v>5.6909463377657716E-3</v>
      </c>
      <c r="P2181" s="16">
        <v>-1.6398256111724456</v>
      </c>
      <c r="Q2181" s="16">
        <v>0.10370982647587479</v>
      </c>
      <c r="R2181" s="16">
        <f>(H2181-N2181)/O2181</f>
        <v>1.5034700775809309</v>
      </c>
      <c r="S2181" s="16">
        <f>(I2181-P2181)/Q2181</f>
        <v>1.4077564284549196</v>
      </c>
      <c r="T2181" s="113">
        <v>1.5034700775809309</v>
      </c>
      <c r="U2181" s="113">
        <v>1.4077564284549196</v>
      </c>
      <c r="V2181" s="116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</row>
    <row r="2182" spans="1:32" s="16" customFormat="1">
      <c r="B2182" s="3">
        <v>1202</v>
      </c>
      <c r="C2182" s="22" t="s">
        <v>11</v>
      </c>
      <c r="D2182" s="25" t="s">
        <v>93</v>
      </c>
      <c r="E2182" s="3" t="s">
        <v>9</v>
      </c>
      <c r="F2182" s="3" t="s">
        <v>8</v>
      </c>
      <c r="G2182" s="19" t="s">
        <v>37</v>
      </c>
      <c r="H2182" s="83">
        <v>1.8224832750870498E-2</v>
      </c>
      <c r="I2182" s="16">
        <f>LOG(H2182)</f>
        <v>-1.7393364485083325</v>
      </c>
      <c r="N2182" s="16">
        <v>2.3519268121656896E-2</v>
      </c>
      <c r="O2182" s="16">
        <v>5.6909463377657716E-3</v>
      </c>
      <c r="P2182" s="16">
        <v>-1.6398256111724456</v>
      </c>
      <c r="Q2182" s="16">
        <v>0.10370982647587479</v>
      </c>
      <c r="R2182" s="16">
        <f>(H2182-N2182)/O2182</f>
        <v>-0.93032600494787987</v>
      </c>
      <c r="S2182" s="16">
        <f>(I2182-P2182)/Q2182</f>
        <v>-0.95951213802324964</v>
      </c>
      <c r="T2182" s="113">
        <v>-0.93032600494787987</v>
      </c>
      <c r="U2182" s="113">
        <v>-0.95951213802324964</v>
      </c>
      <c r="V2182" s="116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</row>
    <row r="2183" spans="1:32" s="16" customFormat="1">
      <c r="B2183" s="3">
        <v>1209</v>
      </c>
      <c r="C2183" s="22" t="s">
        <v>11</v>
      </c>
      <c r="D2183" s="25" t="s">
        <v>93</v>
      </c>
      <c r="E2183" s="3" t="s">
        <v>9</v>
      </c>
      <c r="F2183" s="3" t="s">
        <v>8</v>
      </c>
      <c r="G2183" s="19" t="s">
        <v>37</v>
      </c>
      <c r="H2183" s="83">
        <v>2.7570106561404451E-2</v>
      </c>
      <c r="I2183" s="16">
        <f>LOG(H2183)</f>
        <v>-1.559561555296457</v>
      </c>
      <c r="N2183" s="16">
        <v>2.3519268121656896E-2</v>
      </c>
      <c r="O2183" s="16">
        <v>5.6909463377657716E-3</v>
      </c>
      <c r="P2183" s="16">
        <v>-1.6398256111724456</v>
      </c>
      <c r="Q2183" s="16">
        <v>0.10370982647587479</v>
      </c>
      <c r="R2183" s="16">
        <f>(H2183-N2183)/O2183</f>
        <v>0.71180401278179828</v>
      </c>
      <c r="S2183" s="16">
        <f>(I2183-P2183)/Q2183</f>
        <v>0.77392913095520244</v>
      </c>
      <c r="T2183" s="113">
        <v>0.71180401278179828</v>
      </c>
      <c r="U2183" s="113">
        <v>0.77392913095520244</v>
      </c>
      <c r="V2183" s="116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</row>
    <row r="2184" spans="1:32" s="16" customFormat="1">
      <c r="B2184" s="3">
        <v>1210</v>
      </c>
      <c r="C2184" s="22" t="s">
        <v>11</v>
      </c>
      <c r="D2184" s="25" t="s">
        <v>93</v>
      </c>
      <c r="E2184" s="3" t="s">
        <v>9</v>
      </c>
      <c r="F2184" s="3" t="s">
        <v>8</v>
      </c>
      <c r="G2184" s="19" t="s">
        <v>37</v>
      </c>
      <c r="H2184" s="83">
        <v>2.7588289250093309E-2</v>
      </c>
      <c r="I2184" s="16">
        <f>LOG(H2184)</f>
        <v>-1.5592752292881098</v>
      </c>
      <c r="N2184" s="16">
        <v>2.3519268121656896E-2</v>
      </c>
      <c r="O2184" s="16">
        <v>5.6909463377657716E-3</v>
      </c>
      <c r="P2184" s="16">
        <v>-1.6398256111724456</v>
      </c>
      <c r="Q2184" s="16">
        <v>0.10370982647587479</v>
      </c>
      <c r="R2184" s="16">
        <f>(H2184-N2184)/O2184</f>
        <v>0.7149990330138809</v>
      </c>
      <c r="S2184" s="16">
        <f>(I2184-P2184)/Q2184</f>
        <v>0.77668996874730711</v>
      </c>
      <c r="T2184" s="113">
        <v>0.7149990330138809</v>
      </c>
      <c r="U2184" s="113">
        <v>0.77668996874730711</v>
      </c>
      <c r="V2184" s="117"/>
      <c r="W2184" s="45"/>
      <c r="X2184" s="45"/>
      <c r="Y2184" s="45"/>
      <c r="Z2184" s="45"/>
      <c r="AA2184" s="45"/>
      <c r="AB2184" s="45"/>
      <c r="AC2184" s="45"/>
      <c r="AD2184" s="45"/>
      <c r="AE2184" s="45"/>
      <c r="AF2184" s="45"/>
    </row>
    <row r="2185" spans="1:32" s="16" customFormat="1">
      <c r="B2185" s="3">
        <v>1211</v>
      </c>
      <c r="C2185" s="22" t="s">
        <v>11</v>
      </c>
      <c r="D2185" s="25" t="s">
        <v>93</v>
      </c>
      <c r="E2185" s="3" t="s">
        <v>9</v>
      </c>
      <c r="F2185" s="3" t="s">
        <v>8</v>
      </c>
      <c r="G2185" s="19" t="s">
        <v>37</v>
      </c>
      <c r="H2185" s="83">
        <v>2.1536827497154659E-2</v>
      </c>
      <c r="I2185" s="16">
        <f>LOG(H2185)</f>
        <v>-1.6668182704880685</v>
      </c>
      <c r="N2185" s="16">
        <v>2.3519268121656896E-2</v>
      </c>
      <c r="O2185" s="16">
        <v>5.6909463377657716E-3</v>
      </c>
      <c r="P2185" s="16">
        <v>-1.6398256111724456</v>
      </c>
      <c r="Q2185" s="16">
        <v>0.10370982647587479</v>
      </c>
      <c r="R2185" s="16">
        <f>(H2185-N2185)/O2185</f>
        <v>-0.34834990647276598</v>
      </c>
      <c r="S2185" s="16">
        <f>(I2185-P2185)/Q2185</f>
        <v>-0.26027099102226331</v>
      </c>
      <c r="T2185" s="113">
        <v>-0.34834990647276598</v>
      </c>
      <c r="U2185" s="113">
        <v>-0.26027099102226331</v>
      </c>
      <c r="V2185" s="117"/>
      <c r="W2185" s="45"/>
      <c r="X2185" s="45"/>
      <c r="Y2185" s="45"/>
      <c r="Z2185" s="45"/>
      <c r="AA2185" s="45"/>
      <c r="AB2185" s="45"/>
      <c r="AC2185" s="45"/>
      <c r="AD2185" s="45"/>
      <c r="AE2185" s="45"/>
      <c r="AF2185" s="45"/>
    </row>
    <row r="2186" spans="1:32" s="16" customFormat="1">
      <c r="B2186" s="3">
        <v>1212</v>
      </c>
      <c r="C2186" s="22" t="s">
        <v>11</v>
      </c>
      <c r="D2186" s="25" t="s">
        <v>93</v>
      </c>
      <c r="E2186" s="3" t="s">
        <v>9</v>
      </c>
      <c r="F2186" s="3" t="s">
        <v>8</v>
      </c>
      <c r="G2186" s="19" t="s">
        <v>37</v>
      </c>
      <c r="H2186" s="83">
        <v>2.2973079008938246E-2</v>
      </c>
      <c r="I2186" s="16">
        <f>LOG(H2186)</f>
        <v>-1.638780793791587</v>
      </c>
      <c r="N2186" s="16">
        <v>2.3519268121656896E-2</v>
      </c>
      <c r="O2186" s="16">
        <v>5.6909463377657716E-3</v>
      </c>
      <c r="P2186" s="16">
        <v>-1.6398256111724456</v>
      </c>
      <c r="Q2186" s="16">
        <v>0.10370982647587479</v>
      </c>
      <c r="R2186" s="16">
        <f>(H2186-N2186)/O2186</f>
        <v>-9.597509452761413E-2</v>
      </c>
      <c r="S2186" s="16">
        <f>(I2186-P2186)/Q2186</f>
        <v>1.007442993940064E-2</v>
      </c>
      <c r="T2186" s="113">
        <v>-9.597509452761413E-2</v>
      </c>
      <c r="U2186" s="113">
        <v>1.007442993940064E-2</v>
      </c>
      <c r="V2186" s="117"/>
      <c r="W2186" s="45"/>
      <c r="X2186" s="45"/>
      <c r="Y2186" s="45"/>
      <c r="Z2186" s="45"/>
      <c r="AA2186" s="45"/>
      <c r="AB2186" s="45"/>
      <c r="AC2186" s="45"/>
      <c r="AD2186" s="45"/>
      <c r="AE2186" s="45"/>
      <c r="AF2186" s="45"/>
    </row>
    <row r="2187" spans="1:32" s="16" customFormat="1">
      <c r="B2187" s="29" t="s">
        <v>12</v>
      </c>
      <c r="C2187" s="30" t="s">
        <v>11</v>
      </c>
      <c r="D2187" s="29" t="s">
        <v>93</v>
      </c>
      <c r="E2187" s="29" t="s">
        <v>9</v>
      </c>
      <c r="F2187" s="29" t="s">
        <v>8</v>
      </c>
      <c r="G2187" s="33" t="s">
        <v>37</v>
      </c>
      <c r="H2187" s="85">
        <v>3.1300271887442624E-2</v>
      </c>
      <c r="I2187" s="16">
        <f>LOG(H2187)</f>
        <v>-1.5044518899710215</v>
      </c>
      <c r="J2187" s="32"/>
      <c r="K2187" s="32"/>
      <c r="L2187" s="32"/>
      <c r="M2187" s="32"/>
      <c r="N2187" s="16">
        <v>2.3519268121656896E-2</v>
      </c>
      <c r="O2187" s="16">
        <v>5.6909463377657716E-3</v>
      </c>
      <c r="P2187" s="16">
        <v>-1.6398256111724456</v>
      </c>
      <c r="Q2187" s="16">
        <v>0.10370982647587479</v>
      </c>
      <c r="R2187" s="16">
        <f>(H2187-N2187)/O2187</f>
        <v>1.3672600836437512</v>
      </c>
      <c r="S2187" s="16">
        <f>(I2187-P2187)/Q2187</f>
        <v>1.3053123874709698</v>
      </c>
      <c r="T2187" s="113">
        <v>1.3672600836437512</v>
      </c>
      <c r="U2187" s="113">
        <v>1.3053123874709698</v>
      </c>
      <c r="V2187" s="117"/>
      <c r="W2187" s="45"/>
      <c r="X2187" s="45"/>
      <c r="Y2187" s="45"/>
      <c r="Z2187" s="45"/>
      <c r="AA2187" s="45"/>
      <c r="AB2187" s="45"/>
      <c r="AC2187" s="45"/>
      <c r="AD2187" s="45"/>
      <c r="AE2187" s="45"/>
      <c r="AF2187" s="45"/>
    </row>
    <row r="2188" spans="1:32" s="16" customFormat="1">
      <c r="B2188" s="3">
        <v>1028</v>
      </c>
      <c r="C2188" s="22" t="s">
        <v>11</v>
      </c>
      <c r="D2188" s="3" t="s">
        <v>10</v>
      </c>
      <c r="E2188" s="3" t="s">
        <v>9</v>
      </c>
      <c r="F2188" s="3" t="s">
        <v>8</v>
      </c>
      <c r="G2188" s="19" t="s">
        <v>37</v>
      </c>
      <c r="H2188" s="83">
        <v>1.8297690994559364E-2</v>
      </c>
      <c r="I2188" s="16">
        <f>LOG(H2188)</f>
        <v>-1.7376037109029236</v>
      </c>
      <c r="N2188" s="16">
        <v>2.3519268121656896E-2</v>
      </c>
      <c r="O2188" s="16">
        <v>5.6909463377657716E-3</v>
      </c>
      <c r="P2188" s="16">
        <v>-1.6398256111724456</v>
      </c>
      <c r="Q2188" s="16">
        <v>0.10370982647587479</v>
      </c>
      <c r="R2188" s="16">
        <f>(H2188-N2188)/O2188</f>
        <v>-0.91752352195742004</v>
      </c>
      <c r="S2188" s="16">
        <f>(I2188-P2188)/Q2188</f>
        <v>-0.94280458325926697</v>
      </c>
      <c r="T2188" s="113">
        <v>-0.91752352195742004</v>
      </c>
      <c r="U2188" s="113">
        <v>-0.94280458325926697</v>
      </c>
      <c r="V2188" s="113"/>
    </row>
    <row r="2189" spans="1:32" s="16" customFormat="1">
      <c r="B2189" s="3">
        <v>1029</v>
      </c>
      <c r="C2189" s="22" t="s">
        <v>11</v>
      </c>
      <c r="D2189" s="3" t="s">
        <v>10</v>
      </c>
      <c r="E2189" s="3" t="s">
        <v>9</v>
      </c>
      <c r="F2189" s="3" t="s">
        <v>8</v>
      </c>
      <c r="G2189" s="19" t="s">
        <v>37</v>
      </c>
      <c r="H2189" s="83">
        <v>1.8863362627995397E-2</v>
      </c>
      <c r="I2189" s="16">
        <f>LOG(H2189)</f>
        <v>-1.7243808863277057</v>
      </c>
      <c r="N2189" s="16">
        <v>2.3519268121656896E-2</v>
      </c>
      <c r="O2189" s="16">
        <v>5.6909463377657716E-3</v>
      </c>
      <c r="P2189" s="16">
        <v>-1.6398256111724456</v>
      </c>
      <c r="Q2189" s="16">
        <v>0.10370982647587479</v>
      </c>
      <c r="R2189" s="16">
        <f>(H2189-N2189)/O2189</f>
        <v>-0.81812500370358032</v>
      </c>
      <c r="S2189" s="16">
        <f>(I2189-P2189)/Q2189</f>
        <v>-0.81530630248358871</v>
      </c>
      <c r="T2189" s="113">
        <v>-0.81812500370358032</v>
      </c>
      <c r="U2189" s="113">
        <v>-0.81530630248358871</v>
      </c>
      <c r="V2189" s="113"/>
    </row>
    <row r="2190" spans="1:32" s="16" customFormat="1">
      <c r="B2190" s="3">
        <v>1030</v>
      </c>
      <c r="C2190" s="22" t="s">
        <v>11</v>
      </c>
      <c r="D2190" s="3" t="s">
        <v>10</v>
      </c>
      <c r="E2190" s="3" t="s">
        <v>9</v>
      </c>
      <c r="F2190" s="3" t="s">
        <v>8</v>
      </c>
      <c r="G2190" s="19" t="s">
        <v>37</v>
      </c>
      <c r="H2190" s="83">
        <v>2.2786380017565736E-2</v>
      </c>
      <c r="I2190" s="16">
        <f>LOG(H2190)</f>
        <v>-1.6423246639933362</v>
      </c>
      <c r="N2190" s="16">
        <v>2.3519268121656896E-2</v>
      </c>
      <c r="O2190" s="16">
        <v>5.6909463377657716E-3</v>
      </c>
      <c r="P2190" s="16">
        <v>-1.6398256111724456</v>
      </c>
      <c r="Q2190" s="16">
        <v>0.10370982647587479</v>
      </c>
      <c r="R2190" s="16">
        <f>(H2190-N2190)/O2190</f>
        <v>-0.12878141184140693</v>
      </c>
      <c r="S2190" s="16">
        <f>(I2190-P2190)/Q2190</f>
        <v>-2.4096586657310768E-2</v>
      </c>
      <c r="T2190" s="113">
        <v>-0.12878141184140693</v>
      </c>
      <c r="U2190" s="113">
        <v>-2.4096586657310768E-2</v>
      </c>
      <c r="V2190" s="113"/>
    </row>
    <row r="2191" spans="1:32" s="16" customFormat="1">
      <c r="B2191" s="3">
        <v>1033</v>
      </c>
      <c r="C2191" s="22" t="s">
        <v>11</v>
      </c>
      <c r="D2191" s="3" t="s">
        <v>10</v>
      </c>
      <c r="E2191" s="3" t="s">
        <v>9</v>
      </c>
      <c r="F2191" s="3" t="s">
        <v>8</v>
      </c>
      <c r="G2191" s="19" t="s">
        <v>37</v>
      </c>
      <c r="H2191" s="83">
        <v>2.1079662973649826E-2</v>
      </c>
      <c r="I2191" s="16">
        <f>LOG(H2191)</f>
        <v>-1.6761363370009625</v>
      </c>
      <c r="N2191" s="16">
        <v>2.3519268121656896E-2</v>
      </c>
      <c r="O2191" s="16">
        <v>5.6909463377657716E-3</v>
      </c>
      <c r="P2191" s="16">
        <v>-1.6398256111724456</v>
      </c>
      <c r="Q2191" s="16">
        <v>0.10370982647587479</v>
      </c>
      <c r="R2191" s="16">
        <f>(H2191-N2191)/O2191</f>
        <v>-0.42868180496055114</v>
      </c>
      <c r="S2191" s="16">
        <f>(I2191-P2191)/Q2191</f>
        <v>-0.3501184705671414</v>
      </c>
      <c r="T2191" s="113">
        <v>-0.42868180496055114</v>
      </c>
      <c r="U2191" s="113">
        <v>-0.3501184705671414</v>
      </c>
      <c r="V2191" s="113"/>
    </row>
    <row r="2192" spans="1:32" s="16" customFormat="1">
      <c r="B2192" s="3">
        <v>1034</v>
      </c>
      <c r="C2192" s="22" t="s">
        <v>11</v>
      </c>
      <c r="D2192" s="3" t="s">
        <v>10</v>
      </c>
      <c r="E2192" s="3" t="s">
        <v>9</v>
      </c>
      <c r="F2192" s="3" t="s">
        <v>8</v>
      </c>
      <c r="G2192" s="19" t="s">
        <v>37</v>
      </c>
      <c r="H2192" s="83">
        <v>1.5950834835126881E-2</v>
      </c>
      <c r="I2192" s="16">
        <f>LOG(H2192)</f>
        <v>-1.7972165818982866</v>
      </c>
      <c r="N2192" s="16">
        <v>2.3519268121656896E-2</v>
      </c>
      <c r="O2192" s="16">
        <v>5.6909463377657716E-3</v>
      </c>
      <c r="P2192" s="16">
        <v>-1.6398256111724456</v>
      </c>
      <c r="Q2192" s="16">
        <v>0.10370982647587479</v>
      </c>
      <c r="R2192" s="16">
        <f>(H2192-N2192)/O2192</f>
        <v>-1.329907687989434</v>
      </c>
      <c r="S2192" s="16">
        <f>(I2192-P2192)/Q2192</f>
        <v>-1.5176090451029112</v>
      </c>
      <c r="T2192" s="113">
        <v>-1.329907687989434</v>
      </c>
      <c r="U2192" s="113">
        <v>-1.5176090451029112</v>
      </c>
      <c r="V2192" s="113"/>
    </row>
    <row r="2193" spans="1:32" s="16" customFormat="1">
      <c r="B2193" s="3">
        <v>1046</v>
      </c>
      <c r="C2193" s="22" t="s">
        <v>11</v>
      </c>
      <c r="D2193" s="3" t="s">
        <v>10</v>
      </c>
      <c r="E2193" s="3" t="s">
        <v>9</v>
      </c>
      <c r="F2193" s="3" t="s">
        <v>8</v>
      </c>
      <c r="G2193" s="19" t="s">
        <v>37</v>
      </c>
      <c r="H2193" s="83">
        <v>1.9879326591296008E-2</v>
      </c>
      <c r="I2193" s="16">
        <f>LOG(H2193)</f>
        <v>-1.7015983313389886</v>
      </c>
      <c r="N2193" s="16">
        <v>2.3519268121656896E-2</v>
      </c>
      <c r="O2193" s="16">
        <v>5.6909463377657716E-3</v>
      </c>
      <c r="P2193" s="16">
        <v>-1.6398256111724456</v>
      </c>
      <c r="Q2193" s="16">
        <v>0.10370982647587479</v>
      </c>
      <c r="R2193" s="16">
        <f>(H2193-N2193)/O2193</f>
        <v>-0.63960215302081114</v>
      </c>
      <c r="S2193" s="16">
        <f>(I2193-P2193)/Q2193</f>
        <v>-0.59563034926987091</v>
      </c>
      <c r="T2193" s="113">
        <v>-0.63960215302081114</v>
      </c>
      <c r="U2193" s="113">
        <v>-0.59563034926987091</v>
      </c>
      <c r="V2193" s="113"/>
    </row>
    <row r="2194" spans="1:32" s="16" customFormat="1">
      <c r="B2194" s="3">
        <v>1090</v>
      </c>
      <c r="C2194" s="22" t="s">
        <v>11</v>
      </c>
      <c r="D2194" s="3" t="s">
        <v>10</v>
      </c>
      <c r="E2194" s="3" t="s">
        <v>9</v>
      </c>
      <c r="F2194" s="3" t="s">
        <v>8</v>
      </c>
      <c r="G2194" s="19" t="s">
        <v>37</v>
      </c>
      <c r="H2194" s="83">
        <v>2.1196937907073804E-2</v>
      </c>
      <c r="I2194" s="16">
        <f>LOG(H2194)</f>
        <v>-1.6737268723783638</v>
      </c>
      <c r="N2194" s="16">
        <v>2.3519268121656896E-2</v>
      </c>
      <c r="O2194" s="16">
        <v>5.6909463377657716E-3</v>
      </c>
      <c r="P2194" s="16">
        <v>-1.6398256111724456</v>
      </c>
      <c r="Q2194" s="16">
        <v>0.10370982647587479</v>
      </c>
      <c r="R2194" s="16">
        <f>(H2194-N2194)/O2194</f>
        <v>-0.408074523418336</v>
      </c>
      <c r="S2194" s="16">
        <f>(I2194-P2194)/Q2194</f>
        <v>-0.32688571910593617</v>
      </c>
      <c r="T2194" s="113">
        <v>-0.408074523418336</v>
      </c>
      <c r="U2194" s="113">
        <v>-0.32688571910593617</v>
      </c>
      <c r="V2194" s="113"/>
    </row>
    <row r="2195" spans="1:32" s="16" customFormat="1">
      <c r="B2195" s="3">
        <v>1091</v>
      </c>
      <c r="C2195" s="22" t="s">
        <v>11</v>
      </c>
      <c r="D2195" s="3" t="s">
        <v>10</v>
      </c>
      <c r="E2195" s="3" t="s">
        <v>9</v>
      </c>
      <c r="F2195" s="3" t="s">
        <v>8</v>
      </c>
      <c r="G2195" s="19" t="s">
        <v>37</v>
      </c>
      <c r="H2195" s="83">
        <v>1.8395388714714241E-2</v>
      </c>
      <c r="I2195" s="16">
        <f>LOG(H2195)</f>
        <v>-1.7352910306177536</v>
      </c>
      <c r="N2195" s="16">
        <v>2.3519268121656896E-2</v>
      </c>
      <c r="O2195" s="16">
        <v>5.6909463377657716E-3</v>
      </c>
      <c r="P2195" s="16">
        <v>-1.6398256111724456</v>
      </c>
      <c r="Q2195" s="16">
        <v>0.10370982647587479</v>
      </c>
      <c r="R2195" s="16">
        <f>(H2195-N2195)/O2195</f>
        <v>-0.90035630329880356</v>
      </c>
      <c r="S2195" s="16">
        <f>(I2195-P2195)/Q2195</f>
        <v>-0.92050505423914997</v>
      </c>
      <c r="T2195" s="113">
        <v>-0.90035630329880356</v>
      </c>
      <c r="U2195" s="113">
        <v>-0.92050505423914997</v>
      </c>
      <c r="V2195" s="113"/>
    </row>
    <row r="2196" spans="1:32" s="16" customFormat="1">
      <c r="B2196" s="3">
        <v>1092</v>
      </c>
      <c r="C2196" s="22" t="s">
        <v>11</v>
      </c>
      <c r="D2196" s="3" t="s">
        <v>10</v>
      </c>
      <c r="E2196" s="3" t="s">
        <v>9</v>
      </c>
      <c r="F2196" s="3" t="s">
        <v>8</v>
      </c>
      <c r="G2196" s="19" t="s">
        <v>37</v>
      </c>
      <c r="H2196" s="83">
        <v>2.3676465262801538E-2</v>
      </c>
      <c r="I2196" s="16">
        <f>LOG(H2196)</f>
        <v>-1.6256831343581502</v>
      </c>
      <c r="N2196" s="16">
        <v>2.3519268121656896E-2</v>
      </c>
      <c r="O2196" s="16">
        <v>5.6909463377657716E-3</v>
      </c>
      <c r="P2196" s="16">
        <v>-1.6398256111724456</v>
      </c>
      <c r="Q2196" s="16">
        <v>0.10370982647587479</v>
      </c>
      <c r="R2196" s="16">
        <f>(H2196-N2196)/O2196</f>
        <v>2.7622320052723772E-2</v>
      </c>
      <c r="S2196" s="16">
        <f>(I2196-P2196)/Q2196</f>
        <v>0.13636583238894276</v>
      </c>
      <c r="T2196" s="113">
        <v>2.7622320052723772E-2</v>
      </c>
      <c r="U2196" s="113">
        <v>0.13636583238894276</v>
      </c>
      <c r="V2196" s="113"/>
    </row>
    <row r="2197" spans="1:32" s="16" customFormat="1">
      <c r="B2197" s="3">
        <v>1094</v>
      </c>
      <c r="C2197" s="22" t="s">
        <v>11</v>
      </c>
      <c r="D2197" s="3" t="s">
        <v>10</v>
      </c>
      <c r="E2197" s="3" t="s">
        <v>9</v>
      </c>
      <c r="F2197" s="3" t="s">
        <v>8</v>
      </c>
      <c r="G2197" s="19" t="s">
        <v>37</v>
      </c>
      <c r="H2197" s="83">
        <v>2.4047693258632537E-2</v>
      </c>
      <c r="I2197" s="16">
        <f>LOG(H2197)</f>
        <v>-1.6189265763834511</v>
      </c>
      <c r="N2197" s="16">
        <v>2.3519268121656896E-2</v>
      </c>
      <c r="O2197" s="16">
        <v>5.6909463377657716E-3</v>
      </c>
      <c r="P2197" s="16">
        <v>-1.6398256111724456</v>
      </c>
      <c r="Q2197" s="16">
        <v>0.10370982647587479</v>
      </c>
      <c r="R2197" s="16">
        <f>(H2197-N2197)/O2197</f>
        <v>9.2853649571241245E-2</v>
      </c>
      <c r="S2197" s="16">
        <f>(I2197-P2197)/Q2197</f>
        <v>0.20151450927223521</v>
      </c>
      <c r="T2197" s="113">
        <v>9.2853649571241245E-2</v>
      </c>
      <c r="U2197" s="113">
        <v>0.20151450927223521</v>
      </c>
      <c r="V2197" s="113"/>
    </row>
    <row r="2198" spans="1:32" s="16" customFormat="1">
      <c r="B2198" s="3">
        <v>1095</v>
      </c>
      <c r="C2198" s="22" t="s">
        <v>11</v>
      </c>
      <c r="D2198" s="3" t="s">
        <v>10</v>
      </c>
      <c r="E2198" s="3" t="s">
        <v>9</v>
      </c>
      <c r="F2198" s="3" t="s">
        <v>8</v>
      </c>
      <c r="G2198" s="19" t="s">
        <v>37</v>
      </c>
      <c r="H2198" s="83">
        <v>1.895502494395539E-2</v>
      </c>
      <c r="I2198" s="16">
        <f>LOG(H2198)</f>
        <v>-1.7222756397252779</v>
      </c>
      <c r="N2198" s="16">
        <v>2.3519268121656896E-2</v>
      </c>
      <c r="O2198" s="16">
        <v>5.6909463377657716E-3</v>
      </c>
      <c r="P2198" s="16">
        <v>-1.6398256111724456</v>
      </c>
      <c r="Q2198" s="16">
        <v>0.10370982647587479</v>
      </c>
      <c r="R2198" s="16">
        <f>(H2198-N2198)/O2198</f>
        <v>-0.80201831238728516</v>
      </c>
      <c r="S2198" s="16">
        <f>(I2198-P2198)/Q2198</f>
        <v>-0.79500690874275004</v>
      </c>
      <c r="T2198" s="113">
        <v>-0.80201831238728516</v>
      </c>
      <c r="U2198" s="113">
        <v>-0.79500690874275004</v>
      </c>
      <c r="V2198" s="116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</row>
    <row r="2199" spans="1:32" s="16" customFormat="1">
      <c r="A2199" s="7"/>
      <c r="B2199" s="3">
        <v>1134</v>
      </c>
      <c r="C2199" s="3" t="s">
        <v>171</v>
      </c>
      <c r="D2199" s="25" t="s">
        <v>93</v>
      </c>
      <c r="E2199" s="3" t="s">
        <v>9</v>
      </c>
      <c r="F2199" s="3" t="s">
        <v>8</v>
      </c>
      <c r="G2199" s="19" t="s">
        <v>37</v>
      </c>
      <c r="H2199" s="83">
        <v>3.9888165586322293E-2</v>
      </c>
      <c r="I2199" s="16">
        <f>LOG(H2199)</f>
        <v>-1.3991559359653323</v>
      </c>
      <c r="N2199" s="16">
        <v>2.3519268121656896E-2</v>
      </c>
      <c r="O2199" s="16">
        <v>5.6909463377657716E-3</v>
      </c>
      <c r="P2199" s="16">
        <v>-1.6398256111724456</v>
      </c>
      <c r="Q2199" s="16">
        <v>0.10370982647587479</v>
      </c>
      <c r="R2199" s="16">
        <f>(H2199-N2199)/O2199</f>
        <v>2.8763050103002237</v>
      </c>
      <c r="S2199" s="16">
        <f>(I2199-P2199)/Q2199</f>
        <v>2.3206062856840135</v>
      </c>
      <c r="T2199" s="113">
        <v>2.8763050103002237</v>
      </c>
      <c r="U2199" s="113">
        <v>2.3206062856840135</v>
      </c>
      <c r="V2199" s="116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</row>
    <row r="2200" spans="1:32" s="16" customFormat="1">
      <c r="A2200" s="7"/>
      <c r="B2200" s="3">
        <v>1135</v>
      </c>
      <c r="C2200" s="3" t="s">
        <v>171</v>
      </c>
      <c r="D2200" s="25" t="s">
        <v>93</v>
      </c>
      <c r="E2200" s="3" t="s">
        <v>9</v>
      </c>
      <c r="F2200" s="3" t="s">
        <v>8</v>
      </c>
      <c r="G2200" s="19" t="s">
        <v>37</v>
      </c>
      <c r="H2200" s="83">
        <v>2.5600099610675189E-2</v>
      </c>
      <c r="I2200" s="16">
        <f>LOG(H2200)</f>
        <v>-1.5917583448333688</v>
      </c>
      <c r="N2200" s="16">
        <v>2.3519268121656896E-2</v>
      </c>
      <c r="O2200" s="16">
        <v>5.6909463377657716E-3</v>
      </c>
      <c r="P2200" s="16">
        <v>-1.6398256111724456</v>
      </c>
      <c r="Q2200" s="16">
        <v>0.10370982647587479</v>
      </c>
      <c r="R2200" s="16">
        <f>(H2200-N2200)/O2200</f>
        <v>0.3656389228641389</v>
      </c>
      <c r="S2200" s="16">
        <f>(I2200-P2200)/Q2200</f>
        <v>0.46347841831804037</v>
      </c>
      <c r="T2200" s="113">
        <v>0.3656389228641389</v>
      </c>
      <c r="U2200" s="113">
        <v>0.46347841831804037</v>
      </c>
      <c r="V2200" s="116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</row>
    <row r="2201" spans="1:32" s="16" customFormat="1">
      <c r="A2201" s="7"/>
      <c r="B2201" s="3">
        <v>1150</v>
      </c>
      <c r="C2201" s="3" t="s">
        <v>171</v>
      </c>
      <c r="D2201" s="25" t="s">
        <v>93</v>
      </c>
      <c r="E2201" s="3" t="s">
        <v>9</v>
      </c>
      <c r="F2201" s="3" t="s">
        <v>8</v>
      </c>
      <c r="G2201" s="19" t="s">
        <v>37</v>
      </c>
      <c r="H2201" s="83">
        <v>2.5239269762910514E-2</v>
      </c>
      <c r="I2201" s="16">
        <f>LOG(H2201)</f>
        <v>-1.597923214504219</v>
      </c>
      <c r="N2201" s="16">
        <v>2.3519268121656896E-2</v>
      </c>
      <c r="O2201" s="16">
        <v>5.6909463377657716E-3</v>
      </c>
      <c r="P2201" s="16">
        <v>-1.6398256111724456</v>
      </c>
      <c r="Q2201" s="16">
        <v>0.10370982647587479</v>
      </c>
      <c r="R2201" s="16">
        <f>(H2201-N2201)/O2201</f>
        <v>0.3022347320057282</v>
      </c>
      <c r="S2201" s="16">
        <f>(I2201-P2201)/Q2201</f>
        <v>0.40403497037934033</v>
      </c>
      <c r="T2201" s="113">
        <v>0.3022347320057282</v>
      </c>
      <c r="U2201" s="113">
        <v>0.40403497037934033</v>
      </c>
      <c r="V2201" s="116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</row>
    <row r="2202" spans="1:32" s="16" customFormat="1">
      <c r="A2202" s="7"/>
      <c r="B2202" s="3">
        <v>1151</v>
      </c>
      <c r="C2202" s="3" t="s">
        <v>171</v>
      </c>
      <c r="D2202" s="25" t="s">
        <v>93</v>
      </c>
      <c r="E2202" s="3" t="s">
        <v>9</v>
      </c>
      <c r="F2202" s="3" t="s">
        <v>8</v>
      </c>
      <c r="G2202" s="19" t="s">
        <v>37</v>
      </c>
      <c r="H2202" s="83">
        <v>2.7876810088913288E-2</v>
      </c>
      <c r="I2202" s="16">
        <f>LOG(H2202)</f>
        <v>-1.5547569235454168</v>
      </c>
      <c r="N2202" s="16">
        <v>2.3519268121656896E-2</v>
      </c>
      <c r="O2202" s="16">
        <v>5.6909463377657716E-3</v>
      </c>
      <c r="P2202" s="16">
        <v>-1.6398256111724456</v>
      </c>
      <c r="Q2202" s="16">
        <v>0.10370982647587479</v>
      </c>
      <c r="R2202" s="16">
        <f>(H2202-N2202)/O2202</f>
        <v>0.76569725114771248</v>
      </c>
      <c r="S2202" s="16">
        <f>(I2202-P2202)/Q2202</f>
        <v>0.82025677332338087</v>
      </c>
      <c r="T2202" s="113">
        <v>0.76569725114771248</v>
      </c>
      <c r="U2202" s="113">
        <v>0.82025677332338087</v>
      </c>
      <c r="V2202" s="116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</row>
    <row r="2203" spans="1:32" s="16" customFormat="1">
      <c r="A2203" s="7"/>
      <c r="B2203" s="3">
        <v>1163</v>
      </c>
      <c r="C2203" s="3" t="s">
        <v>171</v>
      </c>
      <c r="D2203" s="25" t="s">
        <v>93</v>
      </c>
      <c r="E2203" s="3" t="s">
        <v>9</v>
      </c>
      <c r="F2203" s="3" t="s">
        <v>8</v>
      </c>
      <c r="G2203" s="19" t="s">
        <v>37</v>
      </c>
      <c r="H2203" s="83">
        <v>2.9667955484704623E-2</v>
      </c>
      <c r="I2203" s="16">
        <f>LOG(H2203)</f>
        <v>-1.527712381297079</v>
      </c>
      <c r="N2203" s="16">
        <v>2.3519268121656896E-2</v>
      </c>
      <c r="O2203" s="16">
        <v>5.6909463377657716E-3</v>
      </c>
      <c r="P2203" s="16">
        <v>-1.6398256111724456</v>
      </c>
      <c r="Q2203" s="16">
        <v>0.10370982647587479</v>
      </c>
      <c r="R2203" s="16">
        <f>(H2203-N2203)/O2203</f>
        <v>1.0804332000539758</v>
      </c>
      <c r="S2203" s="16">
        <f>(I2203-P2203)/Q2203</f>
        <v>1.0810280345175072</v>
      </c>
      <c r="T2203" s="113">
        <v>1.0804332000539758</v>
      </c>
      <c r="U2203" s="113">
        <v>1.0810280345175072</v>
      </c>
      <c r="V2203" s="116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</row>
    <row r="2204" spans="1:32" s="16" customFormat="1">
      <c r="A2204" s="7"/>
      <c r="B2204" s="3">
        <v>1164</v>
      </c>
      <c r="C2204" s="3" t="s">
        <v>171</v>
      </c>
      <c r="D2204" s="25" t="s">
        <v>93</v>
      </c>
      <c r="E2204" s="3" t="s">
        <v>9</v>
      </c>
      <c r="F2204" s="3" t="s">
        <v>8</v>
      </c>
      <c r="G2204" s="19" t="s">
        <v>37</v>
      </c>
      <c r="H2204" s="83">
        <v>3.3304286838864279E-2</v>
      </c>
      <c r="I2204" s="16">
        <f>LOG(H2204)</f>
        <v>-1.4774998616696966</v>
      </c>
      <c r="N2204" s="16">
        <v>2.3519268121656896E-2</v>
      </c>
      <c r="O2204" s="16">
        <v>5.6909463377657716E-3</v>
      </c>
      <c r="P2204" s="16">
        <v>-1.6398256111724456</v>
      </c>
      <c r="Q2204" s="16">
        <v>0.10370982647587479</v>
      </c>
      <c r="R2204" s="16">
        <f>(H2204-N2204)/O2204</f>
        <v>1.7194009812169337</v>
      </c>
      <c r="S2204" s="16">
        <f>(I2204-P2204)/Q2204</f>
        <v>1.5651916025576382</v>
      </c>
      <c r="T2204" s="113">
        <v>1.7194009812169337</v>
      </c>
      <c r="U2204" s="113">
        <v>1.5651916025576382</v>
      </c>
      <c r="V2204" s="116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</row>
    <row r="2205" spans="1:32" s="16" customFormat="1">
      <c r="A2205" s="7"/>
      <c r="B2205" s="3" t="s">
        <v>183</v>
      </c>
      <c r="C2205" s="3" t="s">
        <v>171</v>
      </c>
      <c r="D2205" s="25" t="s">
        <v>93</v>
      </c>
      <c r="E2205" s="3" t="s">
        <v>9</v>
      </c>
      <c r="F2205" s="3" t="s">
        <v>8</v>
      </c>
      <c r="G2205" s="19" t="s">
        <v>37</v>
      </c>
      <c r="H2205" s="83">
        <v>3.6786086617711516E-2</v>
      </c>
      <c r="I2205" s="16">
        <f>LOG(H2205)</f>
        <v>-1.4343164108840587</v>
      </c>
      <c r="N2205" s="16">
        <v>2.3519268121656896E-2</v>
      </c>
      <c r="O2205" s="16">
        <v>5.6909463377657716E-3</v>
      </c>
      <c r="P2205" s="16">
        <v>-1.6398256111724456</v>
      </c>
      <c r="Q2205" s="16">
        <v>0.10370982647587479</v>
      </c>
      <c r="R2205" s="16">
        <f>(H2205-N2205)/O2205</f>
        <v>2.3312148294237978</v>
      </c>
      <c r="S2205" s="16">
        <f>(I2205-P2205)/Q2205</f>
        <v>1.9815788654915254</v>
      </c>
      <c r="T2205" s="113">
        <v>2.3312148294237978</v>
      </c>
      <c r="U2205" s="113">
        <v>1.9815788654915254</v>
      </c>
      <c r="V2205" s="117"/>
      <c r="W2205" s="45"/>
      <c r="X2205" s="45"/>
      <c r="Y2205" s="45"/>
      <c r="Z2205" s="45"/>
      <c r="AA2205" s="45"/>
      <c r="AB2205" s="45"/>
      <c r="AC2205" s="45"/>
      <c r="AD2205" s="45"/>
      <c r="AE2205" s="45"/>
      <c r="AF2205" s="45"/>
    </row>
    <row r="2206" spans="1:32" s="16" customFormat="1">
      <c r="A2206" s="7"/>
      <c r="B2206" s="3" t="s">
        <v>182</v>
      </c>
      <c r="C2206" s="3" t="s">
        <v>171</v>
      </c>
      <c r="D2206" s="25" t="s">
        <v>93</v>
      </c>
      <c r="E2206" s="3" t="s">
        <v>9</v>
      </c>
      <c r="F2206" s="3" t="s">
        <v>8</v>
      </c>
      <c r="G2206" s="19" t="s">
        <v>37</v>
      </c>
      <c r="H2206" s="83">
        <v>3.5546411165725308E-2</v>
      </c>
      <c r="I2206" s="16">
        <f>LOG(H2206)</f>
        <v>-1.4492042399299814</v>
      </c>
      <c r="N2206" s="16">
        <v>2.3519268121656896E-2</v>
      </c>
      <c r="O2206" s="16">
        <v>5.6909463377657716E-3</v>
      </c>
      <c r="P2206" s="16">
        <v>-1.6398256111724456</v>
      </c>
      <c r="Q2206" s="16">
        <v>0.10370982647587479</v>
      </c>
      <c r="R2206" s="16">
        <f>(H2206-N2206)/O2206</f>
        <v>2.1133819105365506</v>
      </c>
      <c r="S2206" s="16">
        <f>(I2206-P2206)/Q2206</f>
        <v>1.8380261323338249</v>
      </c>
      <c r="T2206" s="113">
        <v>2.1133819105365506</v>
      </c>
      <c r="U2206" s="113">
        <v>1.8380261323338249</v>
      </c>
      <c r="V2206" s="117"/>
      <c r="W2206" s="45"/>
      <c r="X2206" s="45"/>
      <c r="Y2206" s="45"/>
      <c r="Z2206" s="45"/>
      <c r="AA2206" s="45"/>
      <c r="AB2206" s="45"/>
      <c r="AC2206" s="45"/>
      <c r="AD2206" s="45"/>
      <c r="AE2206" s="45"/>
      <c r="AF2206" s="45"/>
    </row>
    <row r="2207" spans="1:32" s="16" customFormat="1">
      <c r="A2207" s="7"/>
      <c r="B2207" s="3" t="s">
        <v>181</v>
      </c>
      <c r="C2207" s="3" t="s">
        <v>171</v>
      </c>
      <c r="D2207" s="25" t="s">
        <v>93</v>
      </c>
      <c r="E2207" s="3" t="s">
        <v>9</v>
      </c>
      <c r="F2207" s="3" t="s">
        <v>8</v>
      </c>
      <c r="G2207" s="19" t="s">
        <v>37</v>
      </c>
      <c r="H2207" s="83">
        <v>2.4085087640976485E-2</v>
      </c>
      <c r="I2207" s="16">
        <f>LOG(H2207)</f>
        <v>-1.6182517690330338</v>
      </c>
      <c r="N2207" s="16">
        <v>2.3519268121656896E-2</v>
      </c>
      <c r="O2207" s="16">
        <v>5.6909463377657716E-3</v>
      </c>
      <c r="P2207" s="16">
        <v>-1.6398256111724456</v>
      </c>
      <c r="Q2207" s="16">
        <v>0.10370982647587479</v>
      </c>
      <c r="R2207" s="16">
        <f>(H2207-N2207)/O2207</f>
        <v>9.9424504421126991E-2</v>
      </c>
      <c r="S2207" s="16">
        <f>(I2207-P2207)/Q2207</f>
        <v>0.20802119598985522</v>
      </c>
      <c r="T2207" s="113">
        <v>9.9424504421126991E-2</v>
      </c>
      <c r="U2207" s="113">
        <v>0.20802119598985522</v>
      </c>
      <c r="V2207" s="117"/>
      <c r="W2207" s="45"/>
      <c r="X2207" s="45"/>
      <c r="Y2207" s="45"/>
      <c r="Z2207" s="45"/>
      <c r="AA2207" s="45"/>
      <c r="AB2207" s="45"/>
      <c r="AC2207" s="45"/>
      <c r="AD2207" s="45"/>
      <c r="AE2207" s="45"/>
      <c r="AF2207" s="45"/>
    </row>
    <row r="2208" spans="1:32" s="16" customFormat="1">
      <c r="A2208" s="7"/>
      <c r="B2208" s="3" t="s">
        <v>172</v>
      </c>
      <c r="C2208" s="3" t="s">
        <v>171</v>
      </c>
      <c r="D2208" s="4" t="s">
        <v>93</v>
      </c>
      <c r="E2208" s="3" t="s">
        <v>9</v>
      </c>
      <c r="F2208" s="3" t="s">
        <v>8</v>
      </c>
      <c r="G2208" s="19" t="s">
        <v>37</v>
      </c>
      <c r="H2208" s="83">
        <v>3.5777802576492879E-2</v>
      </c>
      <c r="I2208" s="16">
        <f>LOG(H2208)</f>
        <v>-1.4463863367202874</v>
      </c>
      <c r="N2208" s="16">
        <v>2.3519268121656896E-2</v>
      </c>
      <c r="O2208" s="16">
        <v>5.6909463377657716E-3</v>
      </c>
      <c r="P2208" s="16">
        <v>-1.6398256111724456</v>
      </c>
      <c r="Q2208" s="16">
        <v>0.10370982647587479</v>
      </c>
      <c r="R2208" s="16">
        <f>(H2208-N2208)/O2208</f>
        <v>2.154041476983704</v>
      </c>
      <c r="S2208" s="16">
        <f>(I2208-P2208)/Q2208</f>
        <v>1.8651971662218192</v>
      </c>
      <c r="T2208" s="113">
        <v>2.154041476983704</v>
      </c>
      <c r="U2208" s="113">
        <v>1.8651971662218192</v>
      </c>
      <c r="V2208" s="117"/>
      <c r="W2208" s="45"/>
      <c r="X2208" s="45"/>
      <c r="Y2208" s="45"/>
      <c r="Z2208" s="45"/>
      <c r="AA2208" s="45"/>
      <c r="AB2208" s="45"/>
      <c r="AC2208" s="45"/>
      <c r="AD2208" s="45"/>
      <c r="AE2208" s="45"/>
      <c r="AF2208" s="45"/>
    </row>
    <row r="2209" spans="1:32" s="16" customFormat="1">
      <c r="A2209" s="7"/>
      <c r="B2209" s="3">
        <v>1010</v>
      </c>
      <c r="C2209" s="3" t="s">
        <v>171</v>
      </c>
      <c r="D2209" s="3" t="s">
        <v>10</v>
      </c>
      <c r="E2209" s="3" t="s">
        <v>9</v>
      </c>
      <c r="F2209" s="3" t="s">
        <v>8</v>
      </c>
      <c r="G2209" s="19" t="s">
        <v>37</v>
      </c>
      <c r="H2209" s="83">
        <v>2.5530580835180686E-2</v>
      </c>
      <c r="I2209" s="16">
        <f>LOG(H2209)</f>
        <v>-1.5929393046378026</v>
      </c>
      <c r="N2209" s="16">
        <v>2.3519268121656896E-2</v>
      </c>
      <c r="O2209" s="16">
        <v>5.6909463377657716E-3</v>
      </c>
      <c r="P2209" s="16">
        <v>-1.6398256111724456</v>
      </c>
      <c r="Q2209" s="16">
        <v>0.10370982647587479</v>
      </c>
      <c r="R2209" s="16">
        <f>(H2209-N2209)/O2209</f>
        <v>0.35342324354325544</v>
      </c>
      <c r="S2209" s="16">
        <f>(I2209-P2209)/Q2209</f>
        <v>0.45209126394160715</v>
      </c>
      <c r="T2209" s="113">
        <v>0.35342324354325544</v>
      </c>
      <c r="U2209" s="113">
        <v>0.45209126394160715</v>
      </c>
      <c r="V2209" s="113"/>
    </row>
    <row r="2210" spans="1:32" s="16" customFormat="1">
      <c r="A2210" s="7"/>
      <c r="B2210" s="3">
        <v>1012</v>
      </c>
      <c r="C2210" s="3" t="s">
        <v>171</v>
      </c>
      <c r="D2210" s="3" t="s">
        <v>10</v>
      </c>
      <c r="E2210" s="3" t="s">
        <v>9</v>
      </c>
      <c r="F2210" s="3" t="s">
        <v>8</v>
      </c>
      <c r="G2210" s="19" t="s">
        <v>37</v>
      </c>
      <c r="H2210" s="83">
        <v>2.9508311035428433E-2</v>
      </c>
      <c r="I2210" s="16">
        <f>LOG(H2210)</f>
        <v>-1.5300556474632743</v>
      </c>
      <c r="N2210" s="16">
        <v>2.3519268121656896E-2</v>
      </c>
      <c r="O2210" s="16">
        <v>5.6909463377657716E-3</v>
      </c>
      <c r="P2210" s="16">
        <v>-1.6398256111724456</v>
      </c>
      <c r="Q2210" s="16">
        <v>0.10370982647587479</v>
      </c>
      <c r="R2210" s="16">
        <f>(H2210-N2210)/O2210</f>
        <v>1.0523808446457426</v>
      </c>
      <c r="S2210" s="16">
        <f>(I2210-P2210)/Q2210</f>
        <v>1.0584335876283266</v>
      </c>
      <c r="T2210" s="113">
        <v>1.0523808446457426</v>
      </c>
      <c r="U2210" s="113">
        <v>1.0584335876283266</v>
      </c>
      <c r="V2210" s="113"/>
    </row>
    <row r="2211" spans="1:32" s="16" customFormat="1">
      <c r="A2211" s="7"/>
      <c r="B2211" s="3">
        <v>1014</v>
      </c>
      <c r="C2211" s="3" t="s">
        <v>171</v>
      </c>
      <c r="D2211" s="3" t="s">
        <v>10</v>
      </c>
      <c r="E2211" s="3" t="s">
        <v>9</v>
      </c>
      <c r="F2211" s="3" t="s">
        <v>8</v>
      </c>
      <c r="G2211" s="19" t="s">
        <v>37</v>
      </c>
      <c r="H2211" s="83">
        <v>3.5241102343190514E-2</v>
      </c>
      <c r="I2211" s="16">
        <f>LOG(H2211)</f>
        <v>-1.4529505152975266</v>
      </c>
      <c r="N2211" s="16">
        <v>2.3519268121656896E-2</v>
      </c>
      <c r="O2211" s="16">
        <v>5.6909463377657716E-3</v>
      </c>
      <c r="P2211" s="16">
        <v>-1.6398256111724456</v>
      </c>
      <c r="Q2211" s="16">
        <v>0.10370982647587479</v>
      </c>
      <c r="R2211" s="16">
        <f>(H2211-N2211)/O2211</f>
        <v>2.0597337465205361</v>
      </c>
      <c r="S2211" s="16">
        <f>(I2211-P2211)/Q2211</f>
        <v>1.8019034668657008</v>
      </c>
      <c r="T2211" s="113">
        <v>2.0597337465205361</v>
      </c>
      <c r="U2211" s="113">
        <v>1.8019034668657008</v>
      </c>
      <c r="V2211" s="113"/>
    </row>
    <row r="2212" spans="1:32" s="16" customFormat="1">
      <c r="A2212"/>
      <c r="B2212" s="3">
        <v>1017</v>
      </c>
      <c r="C2212" s="3" t="s">
        <v>171</v>
      </c>
      <c r="D2212" s="3" t="s">
        <v>10</v>
      </c>
      <c r="E2212" s="3" t="s">
        <v>9</v>
      </c>
      <c r="F2212" s="3" t="s">
        <v>8</v>
      </c>
      <c r="G2212" s="19" t="s">
        <v>37</v>
      </c>
      <c r="H2212" s="83">
        <v>2.5977393181358985E-2</v>
      </c>
      <c r="I2212" s="16">
        <f>LOG(H2212)</f>
        <v>-1.5854044323143153</v>
      </c>
      <c r="N2212" s="16">
        <v>2.3519268121656896E-2</v>
      </c>
      <c r="O2212" s="16">
        <v>5.6909463377657716E-3</v>
      </c>
      <c r="P2212" s="16">
        <v>-1.6398256111724456</v>
      </c>
      <c r="Q2212" s="16">
        <v>0.10370982647587479</v>
      </c>
      <c r="R2212" s="16">
        <f>(H2212-N2212)/O2212</f>
        <v>0.43193608124358679</v>
      </c>
      <c r="S2212" s="16">
        <f>(I2212-P2212)/Q2212</f>
        <v>0.52474467181554807</v>
      </c>
      <c r="T2212" s="113">
        <v>0.43193608124358679</v>
      </c>
      <c r="U2212" s="113">
        <v>0.52474467181554807</v>
      </c>
      <c r="V2212" s="113"/>
    </row>
    <row r="2213" spans="1:32" s="16" customFormat="1">
      <c r="A2213"/>
      <c r="B2213" s="3">
        <v>1018</v>
      </c>
      <c r="C2213" s="3" t="s">
        <v>171</v>
      </c>
      <c r="D2213" s="3" t="s">
        <v>10</v>
      </c>
      <c r="E2213" s="3" t="s">
        <v>9</v>
      </c>
      <c r="F2213" s="3" t="s">
        <v>8</v>
      </c>
      <c r="G2213" s="19" t="s">
        <v>37</v>
      </c>
      <c r="H2213" s="83">
        <v>2.2603741061446459E-2</v>
      </c>
      <c r="I2213" s="16">
        <f>LOG(H2213)</f>
        <v>-1.6458196764329376</v>
      </c>
      <c r="N2213" s="16">
        <v>2.3519268121656896E-2</v>
      </c>
      <c r="O2213" s="16">
        <v>5.6909463377657716E-3</v>
      </c>
      <c r="P2213" s="16">
        <v>-1.6398256111724456</v>
      </c>
      <c r="Q2213" s="16">
        <v>0.10370982647587479</v>
      </c>
      <c r="R2213" s="16">
        <f>(H2213-N2213)/O2213</f>
        <v>-0.16087430909950673</v>
      </c>
      <c r="S2213" s="16">
        <f>(I2213-P2213)/Q2213</f>
        <v>-5.7796502647570303E-2</v>
      </c>
      <c r="T2213" s="113">
        <v>-0.16087430909950673</v>
      </c>
      <c r="U2213" s="113">
        <v>-5.7796502647570303E-2</v>
      </c>
      <c r="V2213" s="113"/>
    </row>
    <row r="2214" spans="1:32" s="16" customFormat="1">
      <c r="A2214" s="45"/>
      <c r="B2214" s="3">
        <v>1019</v>
      </c>
      <c r="C2214" s="3" t="s">
        <v>171</v>
      </c>
      <c r="D2214" s="3" t="s">
        <v>10</v>
      </c>
      <c r="E2214" s="3" t="s">
        <v>9</v>
      </c>
      <c r="F2214" s="3" t="s">
        <v>8</v>
      </c>
      <c r="G2214" s="19" t="s">
        <v>37</v>
      </c>
      <c r="H2214" s="83">
        <v>2.679432070538746E-2</v>
      </c>
      <c r="I2214" s="16">
        <f>LOG(H2214)</f>
        <v>-1.5719572487954545</v>
      </c>
      <c r="N2214" s="16">
        <v>2.3519268121656896E-2</v>
      </c>
      <c r="O2214" s="16">
        <v>5.6909463377657716E-3</v>
      </c>
      <c r="P2214" s="16">
        <v>-1.6398256111724456</v>
      </c>
      <c r="Q2214" s="16">
        <v>0.10370982647587479</v>
      </c>
      <c r="R2214" s="16">
        <f>(H2214-N2214)/O2214</f>
        <v>0.57548470664658014</v>
      </c>
      <c r="S2214" s="16">
        <f>(I2214-P2214)/Q2214</f>
        <v>0.6544062861080846</v>
      </c>
      <c r="T2214" s="113">
        <v>0.57548470664658014</v>
      </c>
      <c r="U2214" s="113">
        <v>0.6544062861080846</v>
      </c>
      <c r="V2214" s="113"/>
    </row>
    <row r="2215" spans="1:32" s="16" customFormat="1">
      <c r="A2215" s="45"/>
      <c r="B2215" s="3">
        <v>1060</v>
      </c>
      <c r="C2215" s="3" t="s">
        <v>171</v>
      </c>
      <c r="D2215" s="3" t="s">
        <v>10</v>
      </c>
      <c r="E2215" s="3" t="s">
        <v>9</v>
      </c>
      <c r="F2215" s="3" t="s">
        <v>8</v>
      </c>
      <c r="G2215" s="19" t="s">
        <v>37</v>
      </c>
      <c r="H2215" s="83">
        <v>3.0295374381825814E-2</v>
      </c>
      <c r="I2215" s="16">
        <f>LOG(H2215)</f>
        <v>-1.518623676243654</v>
      </c>
      <c r="N2215" s="16">
        <v>2.3519268121656896E-2</v>
      </c>
      <c r="O2215" s="16">
        <v>5.6909463377657716E-3</v>
      </c>
      <c r="P2215" s="16">
        <v>-1.6398256111724456</v>
      </c>
      <c r="Q2215" s="16">
        <v>0.10370982647587479</v>
      </c>
      <c r="R2215" s="16">
        <f>(H2215-N2215)/O2215</f>
        <v>1.1906818054498074</v>
      </c>
      <c r="S2215" s="16">
        <f>(I2215-P2215)/Q2215</f>
        <v>1.1686639448479443</v>
      </c>
      <c r="T2215" s="113">
        <v>1.1906818054498074</v>
      </c>
      <c r="U2215" s="113">
        <v>1.1686639448479443</v>
      </c>
      <c r="V2215" s="113"/>
    </row>
    <row r="2216" spans="1:32" s="16" customFormat="1">
      <c r="A2216" s="45"/>
      <c r="B2216" s="3">
        <v>1066</v>
      </c>
      <c r="C2216" s="3" t="s">
        <v>171</v>
      </c>
      <c r="D2216" s="3" t="s">
        <v>10</v>
      </c>
      <c r="E2216" s="3" t="s">
        <v>9</v>
      </c>
      <c r="F2216" s="3" t="s">
        <v>8</v>
      </c>
      <c r="G2216" s="19" t="s">
        <v>37</v>
      </c>
      <c r="H2216" s="83">
        <v>2.2421459287437068E-2</v>
      </c>
      <c r="I2216" s="16">
        <f>LOG(H2216)</f>
        <v>-1.6493361250212857</v>
      </c>
      <c r="N2216" s="16">
        <v>2.3519268121656896E-2</v>
      </c>
      <c r="O2216" s="16">
        <v>5.6909463377657716E-3</v>
      </c>
      <c r="P2216" s="16">
        <v>-1.6398256111724456</v>
      </c>
      <c r="Q2216" s="16">
        <v>0.10370982647587479</v>
      </c>
      <c r="R2216" s="16">
        <f>(H2216-N2216)/O2216</f>
        <v>-0.19290444313885763</v>
      </c>
      <c r="S2216" s="16">
        <f>(I2216-P2216)/Q2216</f>
        <v>-9.170311215449202E-2</v>
      </c>
      <c r="T2216" s="113">
        <v>-0.19290444313885763</v>
      </c>
      <c r="U2216" s="113">
        <v>-9.170311215449202E-2</v>
      </c>
      <c r="V2216" s="113"/>
    </row>
    <row r="2217" spans="1:32" s="16" customFormat="1">
      <c r="A2217" s="45"/>
      <c r="B2217" s="3">
        <v>1073</v>
      </c>
      <c r="C2217" s="3" t="s">
        <v>171</v>
      </c>
      <c r="D2217" s="3" t="s">
        <v>10</v>
      </c>
      <c r="E2217" s="3" t="s">
        <v>9</v>
      </c>
      <c r="F2217" s="3" t="s">
        <v>8</v>
      </c>
      <c r="G2217" s="19" t="s">
        <v>37</v>
      </c>
      <c r="H2217" s="83">
        <v>2.4836631811611557E-2</v>
      </c>
      <c r="I2217" s="16">
        <f>LOG(H2217)</f>
        <v>-1.60490730079874</v>
      </c>
      <c r="N2217" s="16">
        <v>2.3519268121656896E-2</v>
      </c>
      <c r="O2217" s="16">
        <v>5.6909463377657716E-3</v>
      </c>
      <c r="P2217" s="16">
        <v>-1.6398256111724456</v>
      </c>
      <c r="Q2217" s="16">
        <v>0.10370982647587479</v>
      </c>
      <c r="R2217" s="16">
        <f>(H2217-N2217)/O2217</f>
        <v>0.23148411736242969</v>
      </c>
      <c r="S2217" s="16">
        <f>(I2217-P2217)/Q2217</f>
        <v>0.3366923999417587</v>
      </c>
      <c r="T2217" s="113">
        <v>0.23148411736242969</v>
      </c>
      <c r="U2217" s="113">
        <v>0.3366923999417587</v>
      </c>
      <c r="V2217" s="113"/>
    </row>
    <row r="2218" spans="1:32" s="16" customFormat="1">
      <c r="A2218" s="45"/>
      <c r="B2218" s="3">
        <v>1076</v>
      </c>
      <c r="C2218" s="3" t="s">
        <v>171</v>
      </c>
      <c r="D2218" s="3" t="s">
        <v>10</v>
      </c>
      <c r="E2218" s="3" t="s">
        <v>9</v>
      </c>
      <c r="F2218" s="3" t="s">
        <v>8</v>
      </c>
      <c r="G2218" s="19" t="s">
        <v>37</v>
      </c>
      <c r="H2218" s="83">
        <v>2.7561903535184104E-2</v>
      </c>
      <c r="I2218" s="16">
        <f>LOG(H2218)</f>
        <v>-1.5596907916164262</v>
      </c>
      <c r="N2218" s="16">
        <v>2.3519268121656896E-2</v>
      </c>
      <c r="O2218" s="16">
        <v>5.6909463377657716E-3</v>
      </c>
      <c r="P2218" s="16">
        <v>-1.6398256111724456</v>
      </c>
      <c r="Q2218" s="16">
        <v>0.10370982647587479</v>
      </c>
      <c r="R2218" s="16">
        <f>(H2218-N2218)/O2218</f>
        <v>0.71036259588318673</v>
      </c>
      <c r="S2218" s="16">
        <f>(I2218-P2218)/Q2218</f>
        <v>0.77268299715707811</v>
      </c>
      <c r="T2218" s="113">
        <v>0.71036259588318673</v>
      </c>
      <c r="U2218" s="113">
        <v>0.77268299715707811</v>
      </c>
      <c r="V2218" s="113"/>
    </row>
    <row r="2219" spans="1:32" s="16" customFormat="1">
      <c r="A2219" s="45"/>
      <c r="B2219" s="13">
        <v>1077</v>
      </c>
      <c r="C2219" s="13" t="s">
        <v>171</v>
      </c>
      <c r="D2219" s="13" t="s">
        <v>10</v>
      </c>
      <c r="E2219" s="13" t="s">
        <v>9</v>
      </c>
      <c r="F2219" s="13" t="s">
        <v>8</v>
      </c>
      <c r="G2219" s="69" t="s">
        <v>37</v>
      </c>
      <c r="H2219" s="84">
        <v>4.0297189744047279E-2</v>
      </c>
      <c r="I2219" s="24">
        <f>LOG(H2219)</f>
        <v>-1.394725239744971</v>
      </c>
      <c r="J2219" s="24"/>
      <c r="K2219" s="24"/>
      <c r="L2219" s="24"/>
      <c r="M2219" s="24"/>
      <c r="N2219" s="16">
        <v>2.3519268121656896E-2</v>
      </c>
      <c r="O2219" s="16">
        <v>5.6909463377657716E-3</v>
      </c>
      <c r="P2219" s="16">
        <v>-1.6398256111724456</v>
      </c>
      <c r="Q2219" s="16">
        <v>0.10370982647587479</v>
      </c>
      <c r="R2219" s="16">
        <f>(H2219-N2219)/O2219</f>
        <v>2.9481777944469751</v>
      </c>
      <c r="S2219" s="16">
        <f>(I2219-P2219)/Q2219</f>
        <v>2.3633283340271567</v>
      </c>
      <c r="T2219" s="113">
        <v>2.9481777944469751</v>
      </c>
      <c r="U2219" s="113">
        <v>2.3633283340271567</v>
      </c>
      <c r="V2219" s="113"/>
    </row>
    <row r="2220" spans="1:32" s="16" customFormat="1">
      <c r="B2220" s="3">
        <v>1170</v>
      </c>
      <c r="C2220" s="22" t="s">
        <v>11</v>
      </c>
      <c r="D2220" s="25" t="s">
        <v>93</v>
      </c>
      <c r="E2220" s="3" t="s">
        <v>9</v>
      </c>
      <c r="F2220" s="3" t="s">
        <v>8</v>
      </c>
      <c r="G2220" s="19" t="s">
        <v>39</v>
      </c>
      <c r="H2220" s="83">
        <v>1.6868245949587381E-2</v>
      </c>
      <c r="I2220" s="16">
        <f>LOG(H2220)</f>
        <v>-1.7729300753255455</v>
      </c>
      <c r="J2220" s="28">
        <f>AVERAGE(H2220:H2229)</f>
        <v>2.1152641413749996E-2</v>
      </c>
      <c r="K2220" s="28">
        <f>STDEV(H2220:H2229)</f>
        <v>5.3546137696859463E-3</v>
      </c>
      <c r="L2220" s="28">
        <f>AVERAGE(I2220:I2229)</f>
        <v>-1.6857280263745515</v>
      </c>
      <c r="M2220" s="28">
        <f>STDEV(I2220:I2229)</f>
        <v>0.10038889944077097</v>
      </c>
      <c r="N2220" s="16">
        <v>2.1152641413749996E-2</v>
      </c>
      <c r="O2220" s="16">
        <v>5.3546137696859463E-3</v>
      </c>
      <c r="P2220" s="16">
        <v>-1.6857280263745515</v>
      </c>
      <c r="Q2220" s="16">
        <v>0.10038889944077097</v>
      </c>
      <c r="R2220" s="16">
        <f>(H2220-N2220)/O2220</f>
        <v>-0.80013155914584266</v>
      </c>
      <c r="S2220" s="16">
        <f>(I2220-P2220)/Q2220</f>
        <v>-0.86864234429069298</v>
      </c>
      <c r="T2220" s="113">
        <v>-0.80013155914584266</v>
      </c>
      <c r="U2220" s="113">
        <v>-0.86864234429069298</v>
      </c>
      <c r="V2220" s="116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</row>
    <row r="2221" spans="1:32" s="16" customFormat="1">
      <c r="B2221" s="3">
        <v>1171</v>
      </c>
      <c r="C2221" s="22" t="s">
        <v>11</v>
      </c>
      <c r="D2221" s="25" t="s">
        <v>93</v>
      </c>
      <c r="E2221" s="3" t="s">
        <v>9</v>
      </c>
      <c r="F2221" s="3" t="s">
        <v>8</v>
      </c>
      <c r="G2221" s="19" t="s">
        <v>39</v>
      </c>
      <c r="H2221" s="83">
        <v>1.8161065882002649E-2</v>
      </c>
      <c r="I2221" s="16">
        <f>LOG(H2221)</f>
        <v>-1.7408586661074594</v>
      </c>
      <c r="N2221" s="16">
        <v>2.1152641413749996E-2</v>
      </c>
      <c r="O2221" s="16">
        <v>5.3546137696859463E-3</v>
      </c>
      <c r="P2221" s="16">
        <v>-1.6857280263745515</v>
      </c>
      <c r="Q2221" s="16">
        <v>0.10038889944077097</v>
      </c>
      <c r="R2221" s="16">
        <f>(H2221-N2221)/O2221</f>
        <v>-0.55869118864997169</v>
      </c>
      <c r="S2221" s="16">
        <f>(I2221-P2221)/Q2221</f>
        <v>-0.54917067564262656</v>
      </c>
      <c r="T2221" s="113">
        <v>-0.55869118864997169</v>
      </c>
      <c r="U2221" s="113">
        <v>-0.54917067564262656</v>
      </c>
      <c r="V2221" s="116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</row>
    <row r="2222" spans="1:32" s="16" customFormat="1">
      <c r="B2222" s="3">
        <v>1172</v>
      </c>
      <c r="C2222" s="22" t="s">
        <v>11</v>
      </c>
      <c r="D2222" s="25" t="s">
        <v>93</v>
      </c>
      <c r="E2222" s="3" t="s">
        <v>9</v>
      </c>
      <c r="F2222" s="3" t="s">
        <v>8</v>
      </c>
      <c r="G2222" s="19" t="s">
        <v>39</v>
      </c>
      <c r="H2222" s="83">
        <v>1.805162922834315E-2</v>
      </c>
      <c r="I2222" s="16">
        <f>LOG(H2222)</f>
        <v>-1.7434835952570482</v>
      </c>
      <c r="N2222" s="16">
        <v>2.1152641413749996E-2</v>
      </c>
      <c r="O2222" s="16">
        <v>5.3546137696859463E-3</v>
      </c>
      <c r="P2222" s="16">
        <v>-1.6857280263745515</v>
      </c>
      <c r="Q2222" s="16">
        <v>0.10038889944077097</v>
      </c>
      <c r="R2222" s="16">
        <f>(H2222-N2222)/O2222</f>
        <v>-0.57912901262133865</v>
      </c>
      <c r="S2222" s="16">
        <f>(I2222-P2222)/Q2222</f>
        <v>-0.57531827925429357</v>
      </c>
      <c r="T2222" s="113">
        <v>-0.57912901262133865</v>
      </c>
      <c r="U2222" s="113">
        <v>-0.57531827925429357</v>
      </c>
      <c r="V2222" s="116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</row>
    <row r="2223" spans="1:32" s="16" customFormat="1">
      <c r="B2223" s="3">
        <v>1201</v>
      </c>
      <c r="C2223" s="22" t="s">
        <v>11</v>
      </c>
      <c r="D2223" s="25" t="s">
        <v>93</v>
      </c>
      <c r="E2223" s="3" t="s">
        <v>9</v>
      </c>
      <c r="F2223" s="3" t="s">
        <v>8</v>
      </c>
      <c r="G2223" s="19" t="s">
        <v>39</v>
      </c>
      <c r="H2223" s="83">
        <v>3.1541044780171022E-2</v>
      </c>
      <c r="I2223" s="16">
        <f>LOG(H2223)</f>
        <v>-1.5011239249973503</v>
      </c>
      <c r="N2223" s="16">
        <v>2.1152641413749996E-2</v>
      </c>
      <c r="O2223" s="16">
        <v>5.3546137696859463E-3</v>
      </c>
      <c r="P2223" s="16">
        <v>-1.6857280263745515</v>
      </c>
      <c r="Q2223" s="16">
        <v>0.10038889944077097</v>
      </c>
      <c r="R2223" s="16">
        <f>(H2223-N2223)/O2223</f>
        <v>1.9400845351784013</v>
      </c>
      <c r="S2223" s="16">
        <f>(I2223-P2223)/Q2223</f>
        <v>1.8388895824693938</v>
      </c>
      <c r="T2223" s="113">
        <v>1.9400845351784013</v>
      </c>
      <c r="U2223" s="113">
        <v>1.8388895824693938</v>
      </c>
      <c r="V2223" s="116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</row>
    <row r="2224" spans="1:32" s="16" customFormat="1">
      <c r="B2224" s="3">
        <v>1202</v>
      </c>
      <c r="C2224" s="22" t="s">
        <v>11</v>
      </c>
      <c r="D2224" s="25" t="s">
        <v>93</v>
      </c>
      <c r="E2224" s="3" t="s">
        <v>9</v>
      </c>
      <c r="F2224" s="3" t="s">
        <v>8</v>
      </c>
      <c r="G2224" s="19" t="s">
        <v>39</v>
      </c>
      <c r="H2224" s="83">
        <v>1.6184815327622809E-2</v>
      </c>
      <c r="I2224" s="16">
        <f>LOG(H2224)</f>
        <v>-1.7908922516306967</v>
      </c>
      <c r="N2224" s="16">
        <v>2.1152641413749996E-2</v>
      </c>
      <c r="O2224" s="16">
        <v>5.3546137696859463E-3</v>
      </c>
      <c r="P2224" s="16">
        <v>-1.6857280263745515</v>
      </c>
      <c r="Q2224" s="16">
        <v>0.10038889944077097</v>
      </c>
      <c r="R2224" s="16">
        <f>(H2224-N2224)/O2224</f>
        <v>-0.92776553077488444</v>
      </c>
      <c r="S2224" s="16">
        <f>(I2224-P2224)/Q2224</f>
        <v>-1.0475682654354783</v>
      </c>
      <c r="T2224" s="113">
        <v>-0.92776553077488444</v>
      </c>
      <c r="U2224" s="113">
        <v>-1.0475682654354783</v>
      </c>
      <c r="V2224" s="116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</row>
    <row r="2225" spans="2:32" s="16" customFormat="1">
      <c r="B2225" s="3">
        <v>1209</v>
      </c>
      <c r="C2225" s="22" t="s">
        <v>11</v>
      </c>
      <c r="D2225" s="25" t="s">
        <v>93</v>
      </c>
      <c r="E2225" s="3" t="s">
        <v>9</v>
      </c>
      <c r="F2225" s="3" t="s">
        <v>8</v>
      </c>
      <c r="G2225" s="19" t="s">
        <v>39</v>
      </c>
      <c r="H2225" s="83">
        <v>2.2311746099505456E-2</v>
      </c>
      <c r="I2225" s="16">
        <f>LOG(H2225)</f>
        <v>-1.6514664408454098</v>
      </c>
      <c r="N2225" s="16">
        <v>2.1152641413749996E-2</v>
      </c>
      <c r="O2225" s="16">
        <v>5.3546137696859463E-3</v>
      </c>
      <c r="P2225" s="16">
        <v>-1.6857280263745515</v>
      </c>
      <c r="Q2225" s="16">
        <v>0.10038889944077097</v>
      </c>
      <c r="R2225" s="16">
        <f>(H2225-N2225)/O2225</f>
        <v>0.21646840194478548</v>
      </c>
      <c r="S2225" s="16">
        <f>(I2225-P2225)/Q2225</f>
        <v>0.3412885858894778</v>
      </c>
      <c r="T2225" s="113">
        <v>0.21646840194478548</v>
      </c>
      <c r="U2225" s="113">
        <v>0.3412885858894778</v>
      </c>
      <c r="V2225" s="116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</row>
    <row r="2226" spans="2:32" s="16" customFormat="1">
      <c r="B2226" s="3">
        <v>1210</v>
      </c>
      <c r="C2226" s="22" t="s">
        <v>11</v>
      </c>
      <c r="D2226" s="25" t="s">
        <v>93</v>
      </c>
      <c r="E2226" s="3" t="s">
        <v>9</v>
      </c>
      <c r="F2226" s="3" t="s">
        <v>8</v>
      </c>
      <c r="G2226" s="19" t="s">
        <v>39</v>
      </c>
      <c r="H2226" s="83">
        <v>2.961517288690137E-2</v>
      </c>
      <c r="I2226" s="16">
        <f>LOG(H2226)</f>
        <v>-1.5284857276994483</v>
      </c>
      <c r="N2226" s="16">
        <v>2.1152641413749996E-2</v>
      </c>
      <c r="O2226" s="16">
        <v>5.3546137696859463E-3</v>
      </c>
      <c r="P2226" s="16">
        <v>-1.6857280263745515</v>
      </c>
      <c r="Q2226" s="16">
        <v>0.10038889944077097</v>
      </c>
      <c r="R2226" s="16">
        <f>(H2226-N2226)/O2226</f>
        <v>1.5804186514927128</v>
      </c>
      <c r="S2226" s="16">
        <f>(I2226-P2226)/Q2226</f>
        <v>1.5663315321817579</v>
      </c>
      <c r="T2226" s="113">
        <v>1.5804186514927128</v>
      </c>
      <c r="U2226" s="113">
        <v>1.5663315321817579</v>
      </c>
      <c r="V2226" s="117"/>
      <c r="W2226" s="45"/>
      <c r="X2226" s="45"/>
      <c r="Y2226" s="45"/>
      <c r="Z2226" s="45"/>
      <c r="AA2226" s="45"/>
      <c r="AB2226" s="45"/>
      <c r="AC2226" s="45"/>
      <c r="AD2226" s="45"/>
      <c r="AE2226" s="45"/>
      <c r="AF2226" s="45"/>
    </row>
    <row r="2227" spans="2:32" s="16" customFormat="1">
      <c r="B2227" s="3">
        <v>1211</v>
      </c>
      <c r="C2227" s="22" t="s">
        <v>11</v>
      </c>
      <c r="D2227" s="25" t="s">
        <v>93</v>
      </c>
      <c r="E2227" s="3" t="s">
        <v>9</v>
      </c>
      <c r="F2227" s="3" t="s">
        <v>8</v>
      </c>
      <c r="G2227" s="19" t="s">
        <v>39</v>
      </c>
      <c r="H2227" s="83">
        <v>1.9255972915053102E-2</v>
      </c>
      <c r="I2227" s="16">
        <f>LOG(H2227)</f>
        <v>-1.7154345335998342</v>
      </c>
      <c r="N2227" s="16">
        <v>2.1152641413749996E-2</v>
      </c>
      <c r="O2227" s="16">
        <v>5.3546137696859463E-3</v>
      </c>
      <c r="P2227" s="16">
        <v>-1.6857280263745515</v>
      </c>
      <c r="Q2227" s="16">
        <v>0.10038889944077097</v>
      </c>
      <c r="R2227" s="16">
        <f>(H2227-N2227)/O2227</f>
        <v>-0.354212008611059</v>
      </c>
      <c r="S2227" s="16">
        <f>(I2227-P2227)/Q2227</f>
        <v>-0.2959142633375455</v>
      </c>
      <c r="T2227" s="113">
        <v>-0.354212008611059</v>
      </c>
      <c r="U2227" s="113">
        <v>-0.2959142633375455</v>
      </c>
      <c r="V2227" s="117"/>
      <c r="W2227" s="45"/>
      <c r="X2227" s="45"/>
      <c r="Y2227" s="45"/>
      <c r="Z2227" s="45"/>
      <c r="AA2227" s="45"/>
      <c r="AB2227" s="45"/>
      <c r="AC2227" s="45"/>
      <c r="AD2227" s="45"/>
      <c r="AE2227" s="45"/>
      <c r="AF2227" s="45"/>
    </row>
    <row r="2228" spans="2:32" s="16" customFormat="1">
      <c r="B2228" s="3">
        <v>1212</v>
      </c>
      <c r="C2228" s="22" t="s">
        <v>11</v>
      </c>
      <c r="D2228" s="25" t="s">
        <v>93</v>
      </c>
      <c r="E2228" s="3" t="s">
        <v>9</v>
      </c>
      <c r="F2228" s="3" t="s">
        <v>8</v>
      </c>
      <c r="G2228" s="19" t="s">
        <v>39</v>
      </c>
      <c r="H2228" s="83">
        <v>1.7751041677380307E-2</v>
      </c>
      <c r="I2228" s="16">
        <f>LOG(H2228)</f>
        <v>-1.7507761563292206</v>
      </c>
      <c r="N2228" s="16">
        <v>2.1152641413749996E-2</v>
      </c>
      <c r="O2228" s="16">
        <v>5.3546137696859463E-3</v>
      </c>
      <c r="P2228" s="16">
        <v>-1.6857280263745515</v>
      </c>
      <c r="Q2228" s="16">
        <v>0.10038889944077097</v>
      </c>
      <c r="R2228" s="16">
        <f>(H2228-N2228)/O2228</f>
        <v>-0.63526519048435426</v>
      </c>
      <c r="S2228" s="16">
        <f>(I2228-P2228)/Q2228</f>
        <v>-0.64796138135817649</v>
      </c>
      <c r="T2228" s="113">
        <v>-0.63526519048435426</v>
      </c>
      <c r="U2228" s="113">
        <v>-0.64796138135817649</v>
      </c>
      <c r="V2228" s="117"/>
      <c r="W2228" s="45"/>
      <c r="X2228" s="45"/>
      <c r="Y2228" s="45"/>
      <c r="Z2228" s="45"/>
      <c r="AA2228" s="45"/>
      <c r="AB2228" s="45"/>
      <c r="AC2228" s="45"/>
      <c r="AD2228" s="45"/>
      <c r="AE2228" s="45"/>
      <c r="AF2228" s="45"/>
    </row>
    <row r="2229" spans="2:32" s="16" customFormat="1">
      <c r="B2229" s="29" t="s">
        <v>12</v>
      </c>
      <c r="C2229" s="30" t="s">
        <v>11</v>
      </c>
      <c r="D2229" s="29" t="s">
        <v>93</v>
      </c>
      <c r="E2229" s="29" t="s">
        <v>9</v>
      </c>
      <c r="F2229" s="29" t="s">
        <v>8</v>
      </c>
      <c r="G2229" s="33" t="s">
        <v>39</v>
      </c>
      <c r="H2229" s="85">
        <v>2.1785679390932695E-2</v>
      </c>
      <c r="I2229" s="16">
        <f>LOG(H2229)</f>
        <v>-1.661828891953502</v>
      </c>
      <c r="J2229" s="32"/>
      <c r="K2229" s="32"/>
      <c r="L2229" s="32"/>
      <c r="M2229" s="32"/>
      <c r="N2229" s="16">
        <v>2.1152641413749996E-2</v>
      </c>
      <c r="O2229" s="16">
        <v>5.3546137696859463E-3</v>
      </c>
      <c r="P2229" s="16">
        <v>-1.6857280263745515</v>
      </c>
      <c r="Q2229" s="16">
        <v>0.10038889944077097</v>
      </c>
      <c r="R2229" s="16">
        <f>(H2229-N2229)/O2229</f>
        <v>0.11822290167154804</v>
      </c>
      <c r="S2229" s="16">
        <f>(I2229-P2229)/Q2229</f>
        <v>0.23806550877818825</v>
      </c>
      <c r="T2229" s="113">
        <v>0.11822290167154804</v>
      </c>
      <c r="U2229" s="113">
        <v>0.23806550877818825</v>
      </c>
      <c r="V2229" s="117"/>
      <c r="W2229" s="45"/>
      <c r="X2229" s="45"/>
      <c r="Y2229" s="45"/>
      <c r="Z2229" s="45"/>
      <c r="AA2229" s="45"/>
      <c r="AB2229" s="45"/>
      <c r="AC2229" s="45"/>
      <c r="AD2229" s="45"/>
      <c r="AE2229" s="45"/>
      <c r="AF2229" s="45"/>
    </row>
    <row r="2230" spans="2:32" s="16" customFormat="1">
      <c r="B2230" s="3">
        <v>1028</v>
      </c>
      <c r="C2230" s="22" t="s">
        <v>11</v>
      </c>
      <c r="D2230" s="3" t="s">
        <v>10</v>
      </c>
      <c r="E2230" s="3" t="s">
        <v>9</v>
      </c>
      <c r="F2230" s="3" t="s">
        <v>8</v>
      </c>
      <c r="G2230" s="19" t="s">
        <v>39</v>
      </c>
      <c r="H2230" s="83">
        <v>1.6562502840536914E-2</v>
      </c>
      <c r="I2230" s="16">
        <f>LOG(H2230)</f>
        <v>-1.7808740342358322</v>
      </c>
      <c r="N2230" s="16">
        <v>2.1152641413749996E-2</v>
      </c>
      <c r="O2230" s="16">
        <v>5.3546137696859463E-3</v>
      </c>
      <c r="P2230" s="16">
        <v>-1.6857280263745515</v>
      </c>
      <c r="Q2230" s="16">
        <v>0.10038889944077097</v>
      </c>
      <c r="R2230" s="16">
        <f>(H2230-N2230)/O2230</f>
        <v>-0.85723056239820972</v>
      </c>
      <c r="S2230" s="16">
        <f>(I2230-P2230)/Q2230</f>
        <v>-0.94777419008778396</v>
      </c>
      <c r="T2230" s="113">
        <v>-0.85723056239820972</v>
      </c>
      <c r="U2230" s="113">
        <v>-0.94777419008778396</v>
      </c>
      <c r="V2230" s="113"/>
    </row>
    <row r="2231" spans="2:32" s="16" customFormat="1">
      <c r="B2231" s="3">
        <v>1029</v>
      </c>
      <c r="C2231" s="22" t="s">
        <v>11</v>
      </c>
      <c r="D2231" s="3" t="s">
        <v>10</v>
      </c>
      <c r="E2231" s="3" t="s">
        <v>9</v>
      </c>
      <c r="F2231" s="3" t="s">
        <v>8</v>
      </c>
      <c r="G2231" s="19" t="s">
        <v>39</v>
      </c>
      <c r="H2231" s="83">
        <v>1.907637216549252E-2</v>
      </c>
      <c r="I2231" s="16">
        <f>LOG(H2231)</f>
        <v>-1.7195042134009346</v>
      </c>
      <c r="N2231" s="16">
        <v>2.1152641413749996E-2</v>
      </c>
      <c r="O2231" s="16">
        <v>5.3546137696859463E-3</v>
      </c>
      <c r="P2231" s="16">
        <v>-1.6857280263745515</v>
      </c>
      <c r="Q2231" s="16">
        <v>0.10038889944077097</v>
      </c>
      <c r="R2231" s="16">
        <f>(H2231-N2231)/O2231</f>
        <v>-0.38775331659061024</v>
      </c>
      <c r="S2231" s="16">
        <f>(I2231-P2231)/Q2231</f>
        <v>-0.33645340485389907</v>
      </c>
      <c r="T2231" s="113">
        <v>-0.38775331659061024</v>
      </c>
      <c r="U2231" s="113">
        <v>-0.33645340485389907</v>
      </c>
      <c r="V2231" s="113"/>
    </row>
    <row r="2232" spans="2:32" s="16" customFormat="1">
      <c r="B2232" s="3">
        <v>1030</v>
      </c>
      <c r="C2232" s="22" t="s">
        <v>11</v>
      </c>
      <c r="D2232" s="3" t="s">
        <v>10</v>
      </c>
      <c r="E2232" s="3" t="s">
        <v>9</v>
      </c>
      <c r="F2232" s="3" t="s">
        <v>8</v>
      </c>
      <c r="G2232" s="19" t="s">
        <v>39</v>
      </c>
      <c r="H2232" s="83">
        <v>1.9790691315970249E-2</v>
      </c>
      <c r="I2232" s="16">
        <f>LOG(H2232)</f>
        <v>-1.7035390350271933</v>
      </c>
      <c r="N2232" s="16">
        <v>2.1152641413749996E-2</v>
      </c>
      <c r="O2232" s="16">
        <v>5.3546137696859463E-3</v>
      </c>
      <c r="P2232" s="16">
        <v>-1.6857280263745515</v>
      </c>
      <c r="Q2232" s="16">
        <v>0.10038889944077097</v>
      </c>
      <c r="R2232" s="16">
        <f>(H2232-N2232)/O2232</f>
        <v>-0.25435076297942338</v>
      </c>
      <c r="S2232" s="16">
        <f>(I2232-P2232)/Q2232</f>
        <v>-0.17742010074679779</v>
      </c>
      <c r="T2232" s="113">
        <v>-0.25435076297942338</v>
      </c>
      <c r="U2232" s="113">
        <v>-0.17742010074679779</v>
      </c>
      <c r="V2232" s="113"/>
    </row>
    <row r="2233" spans="2:32" s="16" customFormat="1">
      <c r="B2233" s="3">
        <v>1033</v>
      </c>
      <c r="C2233" s="22" t="s">
        <v>11</v>
      </c>
      <c r="D2233" s="3" t="s">
        <v>10</v>
      </c>
      <c r="E2233" s="3" t="s">
        <v>9</v>
      </c>
      <c r="F2233" s="3" t="s">
        <v>8</v>
      </c>
      <c r="G2233" s="19" t="s">
        <v>39</v>
      </c>
      <c r="H2233" s="83">
        <v>2.0803949396727632E-2</v>
      </c>
      <c r="I2233" s="16">
        <f>LOG(H2233)</f>
        <v>-1.6818542112685131</v>
      </c>
      <c r="N2233" s="16">
        <v>2.1152641413749996E-2</v>
      </c>
      <c r="O2233" s="16">
        <v>5.3546137696859463E-3</v>
      </c>
      <c r="P2233" s="16">
        <v>-1.6857280263745515</v>
      </c>
      <c r="Q2233" s="16">
        <v>0.10038889944077097</v>
      </c>
      <c r="R2233" s="16">
        <f>(H2233-N2233)/O2233</f>
        <v>-6.5119919385486322E-2</v>
      </c>
      <c r="S2233" s="16">
        <f>(I2233-P2233)/Q2233</f>
        <v>3.8588082224409619E-2</v>
      </c>
      <c r="T2233" s="113">
        <v>-6.5119919385486322E-2</v>
      </c>
      <c r="U2233" s="113">
        <v>3.8588082224409619E-2</v>
      </c>
      <c r="V2233" s="113"/>
    </row>
    <row r="2234" spans="2:32" s="16" customFormat="1">
      <c r="B2234" s="3">
        <v>1034</v>
      </c>
      <c r="C2234" s="22" t="s">
        <v>11</v>
      </c>
      <c r="D2234" s="3" t="s">
        <v>10</v>
      </c>
      <c r="E2234" s="3" t="s">
        <v>9</v>
      </c>
      <c r="F2234" s="3" t="s">
        <v>8</v>
      </c>
      <c r="G2234" s="19" t="s">
        <v>39</v>
      </c>
      <c r="H2234" s="83">
        <v>1.3316545786596261E-2</v>
      </c>
      <c r="I2234" s="16">
        <f>LOG(H2234)</f>
        <v>-1.8756084133314159</v>
      </c>
      <c r="N2234" s="16">
        <v>2.1152641413749996E-2</v>
      </c>
      <c r="O2234" s="16">
        <v>5.3546137696859463E-3</v>
      </c>
      <c r="P2234" s="16">
        <v>-1.6857280263745515</v>
      </c>
      <c r="Q2234" s="16">
        <v>0.10038889944077097</v>
      </c>
      <c r="R2234" s="16">
        <f>(H2234-N2234)/O2234</f>
        <v>-1.4634287297276587</v>
      </c>
      <c r="S2234" s="16">
        <f>(I2234-P2234)/Q2234</f>
        <v>-1.8914480387235744</v>
      </c>
      <c r="T2234" s="113">
        <v>-1.4634287297276587</v>
      </c>
      <c r="U2234" s="113">
        <v>-1.8914480387235744</v>
      </c>
      <c r="V2234" s="113"/>
    </row>
    <row r="2235" spans="2:32" s="16" customFormat="1">
      <c r="B2235" s="3">
        <v>1046</v>
      </c>
      <c r="C2235" s="22" t="s">
        <v>11</v>
      </c>
      <c r="D2235" s="3" t="s">
        <v>10</v>
      </c>
      <c r="E2235" s="3" t="s">
        <v>9</v>
      </c>
      <c r="F2235" s="3" t="s">
        <v>8</v>
      </c>
      <c r="G2235" s="19" t="s">
        <v>39</v>
      </c>
      <c r="H2235" s="83">
        <v>2.1136537740131418E-2</v>
      </c>
      <c r="I2235" s="16">
        <f>LOG(H2235)</f>
        <v>-1.6749661505905906</v>
      </c>
      <c r="N2235" s="16">
        <v>2.1152641413749996E-2</v>
      </c>
      <c r="O2235" s="16">
        <v>5.3546137696859463E-3</v>
      </c>
      <c r="P2235" s="16">
        <v>-1.6857280263745515</v>
      </c>
      <c r="Q2235" s="16">
        <v>0.10038889944077097</v>
      </c>
      <c r="R2235" s="16">
        <f>(H2235-N2235)/O2235</f>
        <v>-3.007438876309847E-3</v>
      </c>
      <c r="S2235" s="16">
        <f>(I2235-P2235)/Q2235</f>
        <v>0.10720185044274133</v>
      </c>
      <c r="T2235" s="113">
        <v>-3.007438876309847E-3</v>
      </c>
      <c r="U2235" s="113">
        <v>0.10720185044274133</v>
      </c>
      <c r="V2235" s="113"/>
    </row>
    <row r="2236" spans="2:32" s="16" customFormat="1">
      <c r="B2236" s="3">
        <v>1090</v>
      </c>
      <c r="C2236" s="22" t="s">
        <v>11</v>
      </c>
      <c r="D2236" s="3" t="s">
        <v>10</v>
      </c>
      <c r="E2236" s="3" t="s">
        <v>9</v>
      </c>
      <c r="F2236" s="3" t="s">
        <v>8</v>
      </c>
      <c r="G2236" s="19" t="s">
        <v>39</v>
      </c>
      <c r="H2236" s="83">
        <v>1.3668779102337918E-2</v>
      </c>
      <c r="I2236" s="16">
        <f>LOG(H2236)</f>
        <v>-1.8642702749564632</v>
      </c>
      <c r="N2236" s="16">
        <v>2.1152641413749996E-2</v>
      </c>
      <c r="O2236" s="16">
        <v>5.3546137696859463E-3</v>
      </c>
      <c r="P2236" s="16">
        <v>-1.6857280263745515</v>
      </c>
      <c r="Q2236" s="16">
        <v>0.10038889944077097</v>
      </c>
      <c r="R2236" s="16">
        <f>(H2236-N2236)/O2236</f>
        <v>-1.3976474556914706</v>
      </c>
      <c r="S2236" s="16">
        <f>(I2236-P2236)/Q2236</f>
        <v>-1.7785058863729339</v>
      </c>
      <c r="T2236" s="113">
        <v>-1.3976474556914706</v>
      </c>
      <c r="U2236" s="113">
        <v>-1.7785058863729339</v>
      </c>
      <c r="V2236" s="113"/>
    </row>
    <row r="2237" spans="2:32" s="16" customFormat="1">
      <c r="B2237" s="3">
        <v>1091</v>
      </c>
      <c r="C2237" s="22" t="s">
        <v>11</v>
      </c>
      <c r="D2237" s="3" t="s">
        <v>10</v>
      </c>
      <c r="E2237" s="3" t="s">
        <v>9</v>
      </c>
      <c r="F2237" s="3" t="s">
        <v>8</v>
      </c>
      <c r="G2237" s="19" t="s">
        <v>39</v>
      </c>
      <c r="H2237" s="83">
        <v>1.5990797770450569E-2</v>
      </c>
      <c r="I2237" s="16">
        <f>LOG(H2237)</f>
        <v>-1.7961298690453944</v>
      </c>
      <c r="N2237" s="16">
        <v>2.1152641413749996E-2</v>
      </c>
      <c r="O2237" s="16">
        <v>5.3546137696859463E-3</v>
      </c>
      <c r="P2237" s="16">
        <v>-1.6857280263745515</v>
      </c>
      <c r="Q2237" s="16">
        <v>0.10038889944077097</v>
      </c>
      <c r="R2237" s="16">
        <f>(H2237-N2237)/O2237</f>
        <v>-0.96399924725143615</v>
      </c>
      <c r="S2237" s="16">
        <f>(I2237-P2237)/Q2237</f>
        <v>-1.0997415380171538</v>
      </c>
      <c r="T2237" s="113">
        <v>-0.96399924725143615</v>
      </c>
      <c r="U2237" s="113">
        <v>-1.0997415380171538</v>
      </c>
      <c r="V2237" s="113"/>
    </row>
    <row r="2238" spans="2:32" s="16" customFormat="1">
      <c r="B2238" s="3">
        <v>1092</v>
      </c>
      <c r="C2238" s="22" t="s">
        <v>11</v>
      </c>
      <c r="D2238" s="3" t="s">
        <v>10</v>
      </c>
      <c r="E2238" s="3" t="s">
        <v>9</v>
      </c>
      <c r="F2238" s="3" t="s">
        <v>8</v>
      </c>
      <c r="G2238" s="19" t="s">
        <v>39</v>
      </c>
      <c r="H2238" s="83">
        <v>1.3098752924779009E-2</v>
      </c>
      <c r="I2238" s="16">
        <f>LOG(H2238)</f>
        <v>-1.8827700496623858</v>
      </c>
      <c r="N2238" s="16">
        <v>2.1152641413749996E-2</v>
      </c>
      <c r="O2238" s="16">
        <v>5.3546137696859463E-3</v>
      </c>
      <c r="P2238" s="16">
        <v>-1.6857280263745515</v>
      </c>
      <c r="Q2238" s="16">
        <v>0.10038889944077097</v>
      </c>
      <c r="R2238" s="16">
        <f>(H2238-N2238)/O2238</f>
        <v>-1.5041025992512167</v>
      </c>
      <c r="S2238" s="16">
        <f>(I2238-P2238)/Q2238</f>
        <v>-1.9627869653465844</v>
      </c>
      <c r="T2238" s="113">
        <v>-1.5041025992512167</v>
      </c>
      <c r="U2238" s="113">
        <v>-1.9627869653465844</v>
      </c>
      <c r="V2238" s="113"/>
    </row>
    <row r="2239" spans="2:32" s="16" customFormat="1">
      <c r="B2239" s="3">
        <v>1094</v>
      </c>
      <c r="C2239" s="22" t="s">
        <v>11</v>
      </c>
      <c r="D2239" s="3" t="s">
        <v>10</v>
      </c>
      <c r="E2239" s="3" t="s">
        <v>9</v>
      </c>
      <c r="F2239" s="3" t="s">
        <v>8</v>
      </c>
      <c r="G2239" s="19" t="s">
        <v>39</v>
      </c>
      <c r="H2239" s="83">
        <v>2.0327231552127983E-2</v>
      </c>
      <c r="I2239" s="16">
        <f>LOG(H2239)</f>
        <v>-1.6919217656563568</v>
      </c>
      <c r="N2239" s="16">
        <v>2.1152641413749996E-2</v>
      </c>
      <c r="O2239" s="16">
        <v>5.3546137696859463E-3</v>
      </c>
      <c r="P2239" s="16">
        <v>-1.6857280263745515</v>
      </c>
      <c r="Q2239" s="16">
        <v>0.10038889944077097</v>
      </c>
      <c r="R2239" s="16">
        <f>(H2239-N2239)/O2239</f>
        <v>-0.15414928081179302</v>
      </c>
      <c r="S2239" s="16">
        <f>(I2239-P2239)/Q2239</f>
        <v>-6.1697451773136555E-2</v>
      </c>
      <c r="T2239" s="113">
        <v>-0.15414928081179302</v>
      </c>
      <c r="U2239" s="113">
        <v>-6.1697451773136555E-2</v>
      </c>
      <c r="V2239" s="116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</row>
    <row r="2240" spans="2:32" s="16" customFormat="1">
      <c r="B2240" s="3">
        <v>1095</v>
      </c>
      <c r="C2240" s="22" t="s">
        <v>11</v>
      </c>
      <c r="D2240" s="3" t="s">
        <v>10</v>
      </c>
      <c r="E2240" s="3" t="s">
        <v>9</v>
      </c>
      <c r="F2240" s="3" t="s">
        <v>8</v>
      </c>
      <c r="G2240" s="19" t="s">
        <v>39</v>
      </c>
      <c r="H2240" s="83">
        <v>1.8081497891258059E-2</v>
      </c>
      <c r="I2240" s="16">
        <f>LOG(H2240)</f>
        <v>-1.7427655949357672</v>
      </c>
      <c r="N2240" s="16">
        <v>2.1152641413749996E-2</v>
      </c>
      <c r="O2240" s="16">
        <v>5.3546137696859463E-3</v>
      </c>
      <c r="P2240" s="16">
        <v>-1.6857280263745515</v>
      </c>
      <c r="Q2240" s="16">
        <v>0.10038889944077097</v>
      </c>
      <c r="R2240" s="16">
        <f>(H2240-N2240)/O2240</f>
        <v>-0.57355089546861249</v>
      </c>
      <c r="S2240" s="16">
        <f>(I2240-P2240)/Q2240</f>
        <v>-0.56816609086214354</v>
      </c>
      <c r="T2240" s="113">
        <v>-0.57355089546861249</v>
      </c>
      <c r="U2240" s="113">
        <v>-0.56816609086214354</v>
      </c>
      <c r="V2240" s="116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</row>
    <row r="2241" spans="1:32" s="16" customFormat="1">
      <c r="A2241" s="7"/>
      <c r="B2241" s="3">
        <v>1134</v>
      </c>
      <c r="C2241" s="3" t="s">
        <v>171</v>
      </c>
      <c r="D2241" s="25" t="s">
        <v>93</v>
      </c>
      <c r="E2241" s="3" t="s">
        <v>9</v>
      </c>
      <c r="F2241" s="3" t="s">
        <v>8</v>
      </c>
      <c r="G2241" s="19" t="s">
        <v>39</v>
      </c>
      <c r="H2241" s="83">
        <v>3.794310464170908E-2</v>
      </c>
      <c r="I2241" s="16">
        <f>LOG(H2241)</f>
        <v>-1.4208671364521408</v>
      </c>
      <c r="N2241" s="16">
        <v>2.1152641413749996E-2</v>
      </c>
      <c r="O2241" s="16">
        <v>5.3546137696859463E-3</v>
      </c>
      <c r="P2241" s="16">
        <v>-1.6857280263745515</v>
      </c>
      <c r="Q2241" s="16">
        <v>0.10038889944077097</v>
      </c>
      <c r="R2241" s="16">
        <f>(H2241-N2241)/O2241</f>
        <v>3.1357001550727834</v>
      </c>
      <c r="S2241" s="16">
        <f>(I2241-P2241)/Q2241</f>
        <v>2.6383483771398208</v>
      </c>
      <c r="T2241" s="113">
        <v>3.1357001550727834</v>
      </c>
      <c r="U2241" s="113">
        <v>2.6383483771398208</v>
      </c>
      <c r="V2241" s="116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</row>
    <row r="2242" spans="1:32" s="16" customFormat="1">
      <c r="A2242" s="7"/>
      <c r="B2242" s="3">
        <v>1135</v>
      </c>
      <c r="C2242" s="3" t="s">
        <v>171</v>
      </c>
      <c r="D2242" s="25" t="s">
        <v>93</v>
      </c>
      <c r="E2242" s="3" t="s">
        <v>9</v>
      </c>
      <c r="F2242" s="3" t="s">
        <v>8</v>
      </c>
      <c r="G2242" s="19" t="s">
        <v>39</v>
      </c>
      <c r="H2242" s="83">
        <v>1.2498223640971601E-2</v>
      </c>
      <c r="I2242" s="16">
        <f>LOG(H2242)</f>
        <v>-1.9031517084115366</v>
      </c>
      <c r="N2242" s="16">
        <v>2.1152641413749996E-2</v>
      </c>
      <c r="O2242" s="16">
        <v>5.3546137696859463E-3</v>
      </c>
      <c r="P2242" s="16">
        <v>-1.6857280263745515</v>
      </c>
      <c r="Q2242" s="16">
        <v>0.10038889944077097</v>
      </c>
      <c r="R2242" s="16">
        <f>(H2242-N2242)/O2242</f>
        <v>-1.6162543453224612</v>
      </c>
      <c r="S2242" s="16">
        <f>(I2242-P2242)/Q2242</f>
        <v>-2.1658139819060782</v>
      </c>
      <c r="T2242" s="113">
        <v>-1.6162543453224612</v>
      </c>
      <c r="U2242" s="113">
        <v>-2.1658139819060782</v>
      </c>
      <c r="V2242" s="116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</row>
    <row r="2243" spans="1:32" s="16" customFormat="1">
      <c r="A2243" s="7"/>
      <c r="B2243" s="3">
        <v>1150</v>
      </c>
      <c r="C2243" s="3" t="s">
        <v>171</v>
      </c>
      <c r="D2243" s="25" t="s">
        <v>93</v>
      </c>
      <c r="E2243" s="3" t="s">
        <v>9</v>
      </c>
      <c r="F2243" s="3" t="s">
        <v>8</v>
      </c>
      <c r="G2243" s="19" t="s">
        <v>39</v>
      </c>
      <c r="H2243" s="83">
        <v>2.1343757702686601E-2</v>
      </c>
      <c r="I2243" s="16">
        <f>LOG(H2243)</f>
        <v>-1.6707291179070736</v>
      </c>
      <c r="N2243" s="16">
        <v>2.1152641413749996E-2</v>
      </c>
      <c r="O2243" s="16">
        <v>5.3546137696859463E-3</v>
      </c>
      <c r="P2243" s="16">
        <v>-1.6857280263745515</v>
      </c>
      <c r="Q2243" s="16">
        <v>0.10038889944077097</v>
      </c>
      <c r="R2243" s="16">
        <f>(H2243-N2243)/O2243</f>
        <v>3.5691890611900208E-2</v>
      </c>
      <c r="S2243" s="16">
        <f>(I2243-P2243)/Q2243</f>
        <v>0.14940803765188473</v>
      </c>
      <c r="T2243" s="113">
        <v>3.5691890611900208E-2</v>
      </c>
      <c r="U2243" s="113">
        <v>0.14940803765188473</v>
      </c>
      <c r="V2243" s="116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</row>
    <row r="2244" spans="1:32" s="16" customFormat="1">
      <c r="A2244" s="7"/>
      <c r="B2244" s="3">
        <v>1151</v>
      </c>
      <c r="C2244" s="3" t="s">
        <v>171</v>
      </c>
      <c r="D2244" s="25" t="s">
        <v>93</v>
      </c>
      <c r="E2244" s="3" t="s">
        <v>9</v>
      </c>
      <c r="F2244" s="3" t="s">
        <v>8</v>
      </c>
      <c r="G2244" s="19" t="s">
        <v>39</v>
      </c>
      <c r="H2244" s="83">
        <v>1.7754823238709923E-2</v>
      </c>
      <c r="I2244" s="16">
        <f>LOG(H2244)</f>
        <v>-1.7506836470365434</v>
      </c>
      <c r="N2244" s="16">
        <v>2.1152641413749996E-2</v>
      </c>
      <c r="O2244" s="16">
        <v>5.3546137696859463E-3</v>
      </c>
      <c r="P2244" s="16">
        <v>-1.6857280263745515</v>
      </c>
      <c r="Q2244" s="16">
        <v>0.10038889944077097</v>
      </c>
      <c r="R2244" s="16">
        <f>(H2244-N2244)/O2244</f>
        <v>-0.63455896563000069</v>
      </c>
      <c r="S2244" s="16">
        <f>(I2244-P2244)/Q2244</f>
        <v>-0.64703987217546344</v>
      </c>
      <c r="T2244" s="113">
        <v>-0.63455896563000069</v>
      </c>
      <c r="U2244" s="113">
        <v>-0.64703987217546344</v>
      </c>
      <c r="V2244" s="116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</row>
    <row r="2245" spans="1:32" s="16" customFormat="1">
      <c r="A2245" s="7"/>
      <c r="B2245" s="3">
        <v>1163</v>
      </c>
      <c r="C2245" s="3" t="s">
        <v>171</v>
      </c>
      <c r="D2245" s="25" t="s">
        <v>93</v>
      </c>
      <c r="E2245" s="3" t="s">
        <v>9</v>
      </c>
      <c r="F2245" s="3" t="s">
        <v>8</v>
      </c>
      <c r="G2245" s="19" t="s">
        <v>39</v>
      </c>
      <c r="H2245" s="83">
        <v>2.6826114074862163E-2</v>
      </c>
      <c r="I2245" s="16">
        <f>LOG(H2245)</f>
        <v>-1.5714422329587241</v>
      </c>
      <c r="N2245" s="16">
        <v>2.1152641413749996E-2</v>
      </c>
      <c r="O2245" s="16">
        <v>5.3546137696859463E-3</v>
      </c>
      <c r="P2245" s="16">
        <v>-1.6857280263745515</v>
      </c>
      <c r="Q2245" s="16">
        <v>0.10038889944077097</v>
      </c>
      <c r="R2245" s="16">
        <f>(H2245-N2245)/O2245</f>
        <v>1.0595484389987893</v>
      </c>
      <c r="S2245" s="16">
        <f>(I2245-P2245)/Q2245</f>
        <v>1.1384305839835966</v>
      </c>
      <c r="T2245" s="113">
        <v>1.0595484389987893</v>
      </c>
      <c r="U2245" s="113">
        <v>1.1384305839835966</v>
      </c>
      <c r="V2245" s="116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</row>
    <row r="2246" spans="1:32" s="16" customFormat="1">
      <c r="A2246" s="7"/>
      <c r="B2246" s="3">
        <v>1164</v>
      </c>
      <c r="C2246" s="3" t="s">
        <v>171</v>
      </c>
      <c r="D2246" s="25" t="s">
        <v>93</v>
      </c>
      <c r="E2246" s="3" t="s">
        <v>9</v>
      </c>
      <c r="F2246" s="3" t="s">
        <v>8</v>
      </c>
      <c r="G2246" s="19" t="s">
        <v>39</v>
      </c>
      <c r="H2246" s="83">
        <v>1.7073355165480159E-2</v>
      </c>
      <c r="I2246" s="16">
        <f>LOG(H2246)</f>
        <v>-1.7676811252431575</v>
      </c>
      <c r="N2246" s="16">
        <v>2.1152641413749996E-2</v>
      </c>
      <c r="O2246" s="16">
        <v>5.3546137696859463E-3</v>
      </c>
      <c r="P2246" s="16">
        <v>-1.6857280263745515</v>
      </c>
      <c r="Q2246" s="16">
        <v>0.10038889944077097</v>
      </c>
      <c r="R2246" s="16">
        <f>(H2246-N2246)/O2246</f>
        <v>-0.76182642179794247</v>
      </c>
      <c r="S2246" s="16">
        <f>(I2246-P2246)/Q2246</f>
        <v>-0.81635618405158328</v>
      </c>
      <c r="T2246" s="113">
        <v>-0.76182642179794247</v>
      </c>
      <c r="U2246" s="113">
        <v>-0.81635618405158328</v>
      </c>
      <c r="V2246" s="116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</row>
    <row r="2247" spans="1:32" s="16" customFormat="1">
      <c r="A2247" s="7"/>
      <c r="B2247" s="3" t="s">
        <v>183</v>
      </c>
      <c r="C2247" s="3" t="s">
        <v>171</v>
      </c>
      <c r="D2247" s="25" t="s">
        <v>93</v>
      </c>
      <c r="E2247" s="3" t="s">
        <v>9</v>
      </c>
      <c r="F2247" s="3" t="s">
        <v>8</v>
      </c>
      <c r="G2247" s="19" t="s">
        <v>39</v>
      </c>
      <c r="H2247" s="83">
        <v>1.5493114585598806E-2</v>
      </c>
      <c r="I2247" s="16">
        <f>LOG(H2247)</f>
        <v>-1.8098612671104963</v>
      </c>
      <c r="N2247" s="16">
        <v>2.1152641413749996E-2</v>
      </c>
      <c r="O2247" s="16">
        <v>5.3546137696859463E-3</v>
      </c>
      <c r="P2247" s="16">
        <v>-1.6857280263745515</v>
      </c>
      <c r="Q2247" s="16">
        <v>0.10038889944077097</v>
      </c>
      <c r="R2247" s="16">
        <f>(H2247-N2247)/O2247</f>
        <v>-1.0569439872939943</v>
      </c>
      <c r="S2247" s="16">
        <f>(I2247-P2247)/Q2247</f>
        <v>-1.236523574094792</v>
      </c>
      <c r="T2247" s="113">
        <v>-1.0569439872939943</v>
      </c>
      <c r="U2247" s="113">
        <v>-1.236523574094792</v>
      </c>
      <c r="V2247" s="117"/>
      <c r="W2247" s="45"/>
      <c r="X2247" s="45"/>
      <c r="Y2247" s="45"/>
      <c r="Z2247" s="45"/>
      <c r="AA2247" s="45"/>
      <c r="AB2247" s="45"/>
      <c r="AC2247" s="45"/>
      <c r="AD2247" s="45"/>
      <c r="AE2247" s="45"/>
      <c r="AF2247" s="45"/>
    </row>
    <row r="2248" spans="1:32" s="16" customFormat="1">
      <c r="A2248" s="7"/>
      <c r="B2248" s="3" t="s">
        <v>182</v>
      </c>
      <c r="C2248" s="3" t="s">
        <v>171</v>
      </c>
      <c r="D2248" s="25" t="s">
        <v>93</v>
      </c>
      <c r="E2248" s="3" t="s">
        <v>9</v>
      </c>
      <c r="F2248" s="3" t="s">
        <v>8</v>
      </c>
      <c r="G2248" s="19" t="s">
        <v>39</v>
      </c>
      <c r="H2248" s="83">
        <v>1.8118476850649406E-2</v>
      </c>
      <c r="I2248" s="16">
        <f>LOG(H2248)</f>
        <v>-1.7418783145599761</v>
      </c>
      <c r="N2248" s="16">
        <v>2.1152641413749996E-2</v>
      </c>
      <c r="O2248" s="16">
        <v>5.3546137696859463E-3</v>
      </c>
      <c r="P2248" s="16">
        <v>-1.6857280263745515</v>
      </c>
      <c r="Q2248" s="16">
        <v>0.10038889944077097</v>
      </c>
      <c r="R2248" s="16">
        <f>(H2248-N2248)/O2248</f>
        <v>-0.56664489608529622</v>
      </c>
      <c r="S2248" s="16">
        <f>(I2248-P2248)/Q2248</f>
        <v>-0.55932765971354226</v>
      </c>
      <c r="T2248" s="113">
        <v>-0.56664489608529622</v>
      </c>
      <c r="U2248" s="113">
        <v>-0.55932765971354226</v>
      </c>
      <c r="V2248" s="117"/>
      <c r="W2248" s="45"/>
      <c r="X2248" s="45"/>
      <c r="Y2248" s="45"/>
      <c r="Z2248" s="45"/>
      <c r="AA2248" s="45"/>
      <c r="AB2248" s="45"/>
      <c r="AC2248" s="45"/>
      <c r="AD2248" s="45"/>
      <c r="AE2248" s="45"/>
      <c r="AF2248" s="45"/>
    </row>
    <row r="2249" spans="1:32" s="16" customFormat="1">
      <c r="A2249" s="7"/>
      <c r="B2249" s="3" t="s">
        <v>181</v>
      </c>
      <c r="C2249" s="3" t="s">
        <v>171</v>
      </c>
      <c r="D2249" s="25" t="s">
        <v>93</v>
      </c>
      <c r="E2249" s="3" t="s">
        <v>9</v>
      </c>
      <c r="F2249" s="3" t="s">
        <v>8</v>
      </c>
      <c r="G2249" s="19" t="s">
        <v>39</v>
      </c>
      <c r="H2249" s="83">
        <v>2.0467018656296378E-2</v>
      </c>
      <c r="I2249" s="16">
        <f>LOG(H2249)</f>
        <v>-1.6889454145635421</v>
      </c>
      <c r="N2249" s="16">
        <v>2.1152641413749996E-2</v>
      </c>
      <c r="O2249" s="16">
        <v>5.3546137696859463E-3</v>
      </c>
      <c r="P2249" s="16">
        <v>-1.6857280263745515</v>
      </c>
      <c r="Q2249" s="16">
        <v>0.10038889944077097</v>
      </c>
      <c r="R2249" s="16">
        <f>(H2249-N2249)/O2249</f>
        <v>-0.12804336352607371</v>
      </c>
      <c r="S2249" s="16">
        <f>(I2249-P2249)/Q2249</f>
        <v>-3.2049242564799497E-2</v>
      </c>
      <c r="T2249" s="113">
        <v>-0.12804336352607371</v>
      </c>
      <c r="U2249" s="113">
        <v>-3.2049242564799497E-2</v>
      </c>
      <c r="V2249" s="117"/>
      <c r="W2249" s="45"/>
      <c r="X2249" s="45"/>
      <c r="Y2249" s="45"/>
      <c r="Z2249" s="45"/>
      <c r="AA2249" s="45"/>
      <c r="AB2249" s="45"/>
      <c r="AC2249" s="45"/>
      <c r="AD2249" s="45"/>
      <c r="AE2249" s="45"/>
      <c r="AF2249" s="45"/>
    </row>
    <row r="2250" spans="1:32" s="16" customFormat="1">
      <c r="A2250" s="7"/>
      <c r="B2250" s="3" t="s">
        <v>172</v>
      </c>
      <c r="C2250" s="3" t="s">
        <v>171</v>
      </c>
      <c r="D2250" s="4" t="s">
        <v>93</v>
      </c>
      <c r="E2250" s="3" t="s">
        <v>9</v>
      </c>
      <c r="F2250" s="3" t="s">
        <v>8</v>
      </c>
      <c r="G2250" s="19" t="s">
        <v>39</v>
      </c>
      <c r="H2250" s="83">
        <v>1.4500153551429883E-2</v>
      </c>
      <c r="I2250" s="16">
        <f>LOG(H2250)</f>
        <v>-1.8386273987177428</v>
      </c>
      <c r="N2250" s="16">
        <v>2.1152641413749996E-2</v>
      </c>
      <c r="O2250" s="16">
        <v>5.3546137696859463E-3</v>
      </c>
      <c r="P2250" s="16">
        <v>-1.6857280263745515</v>
      </c>
      <c r="Q2250" s="16">
        <v>0.10038889944077097</v>
      </c>
      <c r="R2250" s="16">
        <f>(H2250-N2250)/O2250</f>
        <v>-1.2423842593431886</v>
      </c>
      <c r="S2250" s="16">
        <f>(I2250-P2250)/Q2250</f>
        <v>-1.5230705107331242</v>
      </c>
      <c r="T2250" s="113">
        <v>-1.2423842593431886</v>
      </c>
      <c r="U2250" s="113">
        <v>-1.5230705107331242</v>
      </c>
      <c r="V2250" s="117"/>
      <c r="W2250" s="45"/>
      <c r="X2250" s="45"/>
      <c r="Y2250" s="45"/>
      <c r="Z2250" s="45"/>
      <c r="AA2250" s="45"/>
      <c r="AB2250" s="45"/>
      <c r="AC2250" s="45"/>
      <c r="AD2250" s="45"/>
      <c r="AE2250" s="45"/>
      <c r="AF2250" s="45"/>
    </row>
    <row r="2251" spans="1:32" s="16" customFormat="1">
      <c r="A2251" s="45"/>
      <c r="B2251" s="3">
        <v>1010</v>
      </c>
      <c r="C2251" s="3" t="s">
        <v>171</v>
      </c>
      <c r="D2251" s="3" t="s">
        <v>10</v>
      </c>
      <c r="E2251" s="3" t="s">
        <v>9</v>
      </c>
      <c r="F2251" s="3" t="s">
        <v>8</v>
      </c>
      <c r="G2251" s="19" t="s">
        <v>39</v>
      </c>
      <c r="H2251" s="83">
        <v>1.4444286227228554E-2</v>
      </c>
      <c r="I2251" s="16">
        <f>LOG(H2251)</f>
        <v>-1.8403039142029587</v>
      </c>
      <c r="N2251" s="16">
        <v>2.1152641413749996E-2</v>
      </c>
      <c r="O2251" s="16">
        <v>5.3546137696859463E-3</v>
      </c>
      <c r="P2251" s="16">
        <v>-1.6857280263745515</v>
      </c>
      <c r="Q2251" s="16">
        <v>0.10038889944077097</v>
      </c>
      <c r="R2251" s="16">
        <f>(H2251-N2251)/O2251</f>
        <v>-1.2528177521410464</v>
      </c>
      <c r="S2251" s="16">
        <f>(I2251-P2251)/Q2251</f>
        <v>-1.5397707185703962</v>
      </c>
      <c r="T2251" s="113">
        <v>-1.2528177521410464</v>
      </c>
      <c r="U2251" s="113">
        <v>-1.5397707185703962</v>
      </c>
      <c r="V2251" s="113"/>
    </row>
    <row r="2252" spans="1:32" s="16" customFormat="1">
      <c r="A2252" s="45"/>
      <c r="B2252" s="3">
        <v>1012</v>
      </c>
      <c r="C2252" s="3" t="s">
        <v>171</v>
      </c>
      <c r="D2252" s="3" t="s">
        <v>10</v>
      </c>
      <c r="E2252" s="3" t="s">
        <v>9</v>
      </c>
      <c r="F2252" s="3" t="s">
        <v>8</v>
      </c>
      <c r="G2252" s="19" t="s">
        <v>39</v>
      </c>
      <c r="H2252" s="83">
        <v>1.3230588218219409E-2</v>
      </c>
      <c r="I2252" s="16">
        <f>LOG(H2252)</f>
        <v>-1.8784208471013866</v>
      </c>
      <c r="N2252" s="16">
        <v>2.1152641413749996E-2</v>
      </c>
      <c r="O2252" s="16">
        <v>5.3546137696859463E-3</v>
      </c>
      <c r="P2252" s="16">
        <v>-1.6857280263745515</v>
      </c>
      <c r="Q2252" s="16">
        <v>0.10038889944077097</v>
      </c>
      <c r="R2252" s="16">
        <f>(H2252-N2252)/O2252</f>
        <v>-1.4794817210495508</v>
      </c>
      <c r="S2252" s="16">
        <f>(I2252-P2252)/Q2252</f>
        <v>-1.9194634247437188</v>
      </c>
      <c r="T2252" s="113">
        <v>-1.4794817210495508</v>
      </c>
      <c r="U2252" s="113">
        <v>-1.9194634247437188</v>
      </c>
      <c r="V2252" s="113"/>
    </row>
    <row r="2253" spans="1:32" s="16" customFormat="1">
      <c r="A2253" s="45"/>
      <c r="B2253" s="3">
        <v>1014</v>
      </c>
      <c r="C2253" s="3" t="s">
        <v>171</v>
      </c>
      <c r="D2253" s="3" t="s">
        <v>10</v>
      </c>
      <c r="E2253" s="3" t="s">
        <v>9</v>
      </c>
      <c r="F2253" s="3" t="s">
        <v>8</v>
      </c>
      <c r="G2253" s="19" t="s">
        <v>39</v>
      </c>
      <c r="H2253" s="83">
        <v>1.778732584123862E-2</v>
      </c>
      <c r="I2253" s="16">
        <f>LOG(H2253)</f>
        <v>-1.7498893391386825</v>
      </c>
      <c r="N2253" s="16">
        <v>2.1152641413749996E-2</v>
      </c>
      <c r="O2253" s="16">
        <v>5.3546137696859463E-3</v>
      </c>
      <c r="P2253" s="16">
        <v>-1.6857280263745515</v>
      </c>
      <c r="Q2253" s="16">
        <v>0.10038889944077097</v>
      </c>
      <c r="R2253" s="16">
        <f>(H2253-N2253)/O2253</f>
        <v>-0.62848894752473528</v>
      </c>
      <c r="S2253" s="16">
        <f>(I2253-P2253)/Q2253</f>
        <v>-0.63912756411863902</v>
      </c>
      <c r="T2253" s="113">
        <v>-0.62848894752473528</v>
      </c>
      <c r="U2253" s="113">
        <v>-0.63912756411863902</v>
      </c>
      <c r="V2253" s="113"/>
    </row>
    <row r="2254" spans="1:32" s="16" customFormat="1">
      <c r="A2254" s="45"/>
      <c r="B2254" s="3">
        <v>1017</v>
      </c>
      <c r="C2254" s="3" t="s">
        <v>171</v>
      </c>
      <c r="D2254" s="3" t="s">
        <v>10</v>
      </c>
      <c r="E2254" s="3" t="s">
        <v>9</v>
      </c>
      <c r="F2254" s="3" t="s">
        <v>8</v>
      </c>
      <c r="G2254" s="19" t="s">
        <v>39</v>
      </c>
      <c r="H2254" s="83">
        <v>2.4442105978061256E-2</v>
      </c>
      <c r="I2254" s="16">
        <f>LOG(H2254)</f>
        <v>-1.6118613771836807</v>
      </c>
      <c r="N2254" s="16">
        <v>2.1152641413749996E-2</v>
      </c>
      <c r="O2254" s="16">
        <v>5.3546137696859463E-3</v>
      </c>
      <c r="P2254" s="16">
        <v>-1.6857280263745515</v>
      </c>
      <c r="Q2254" s="16">
        <v>0.10038889944077097</v>
      </c>
      <c r="R2254" s="16">
        <f>(H2254-N2254)/O2254</f>
        <v>0.61432340516021766</v>
      </c>
      <c r="S2254" s="16">
        <f>(I2254-P2254)/Q2254</f>
        <v>0.73580495057077344</v>
      </c>
      <c r="T2254" s="113">
        <v>0.61432340516021766</v>
      </c>
      <c r="U2254" s="113">
        <v>0.73580495057077344</v>
      </c>
      <c r="V2254" s="113"/>
    </row>
    <row r="2255" spans="1:32" s="16" customFormat="1">
      <c r="A2255" s="45"/>
      <c r="B2255" s="3">
        <v>1018</v>
      </c>
      <c r="C2255" s="3" t="s">
        <v>171</v>
      </c>
      <c r="D2255" s="3" t="s">
        <v>10</v>
      </c>
      <c r="E2255" s="3" t="s">
        <v>9</v>
      </c>
      <c r="F2255" s="3" t="s">
        <v>8</v>
      </c>
      <c r="G2255" s="19" t="s">
        <v>39</v>
      </c>
      <c r="H2255" s="83">
        <v>1.4267116719054134E-2</v>
      </c>
      <c r="I2255" s="16">
        <f>LOG(H2255)</f>
        <v>-1.8456637857869376</v>
      </c>
      <c r="N2255" s="16">
        <v>2.1152641413749996E-2</v>
      </c>
      <c r="O2255" s="16">
        <v>5.3546137696859463E-3</v>
      </c>
      <c r="P2255" s="16">
        <v>-1.6857280263745515</v>
      </c>
      <c r="Q2255" s="16">
        <v>0.10038889944077097</v>
      </c>
      <c r="R2255" s="16">
        <f>(H2255-N2255)/O2255</f>
        <v>-1.2859050140416954</v>
      </c>
      <c r="S2255" s="16">
        <f>(I2255-P2255)/Q2255</f>
        <v>-1.593161796805507</v>
      </c>
      <c r="T2255" s="113">
        <v>-1.2859050140416954</v>
      </c>
      <c r="U2255" s="113">
        <v>-1.593161796805507</v>
      </c>
      <c r="V2255" s="113"/>
    </row>
    <row r="2256" spans="1:32" s="16" customFormat="1">
      <c r="A2256" s="45"/>
      <c r="B2256" s="3">
        <v>1019</v>
      </c>
      <c r="C2256" s="3" t="s">
        <v>171</v>
      </c>
      <c r="D2256" s="3" t="s">
        <v>10</v>
      </c>
      <c r="E2256" s="3" t="s">
        <v>9</v>
      </c>
      <c r="F2256" s="3" t="s">
        <v>8</v>
      </c>
      <c r="G2256" s="19" t="s">
        <v>39</v>
      </c>
      <c r="H2256" s="83">
        <v>2.200165471605087E-2</v>
      </c>
      <c r="I2256" s="16">
        <f>LOG(H2256)</f>
        <v>-1.6575446552220863</v>
      </c>
      <c r="N2256" s="16">
        <v>2.1152641413749996E-2</v>
      </c>
      <c r="O2256" s="16">
        <v>5.3546137696859463E-3</v>
      </c>
      <c r="P2256" s="16">
        <v>-1.6857280263745515</v>
      </c>
      <c r="Q2256" s="16">
        <v>0.10038889944077097</v>
      </c>
      <c r="R2256" s="16">
        <f>(H2256-N2256)/O2256</f>
        <v>0.15855733743251288</v>
      </c>
      <c r="S2256" s="16">
        <f>(I2256-P2256)/Q2256</f>
        <v>0.2807419078151499</v>
      </c>
      <c r="T2256" s="113">
        <v>0.15855733743251288</v>
      </c>
      <c r="U2256" s="113">
        <v>0.2807419078151499</v>
      </c>
      <c r="V2256" s="113"/>
    </row>
    <row r="2257" spans="1:32" s="16" customFormat="1">
      <c r="A2257" s="45"/>
      <c r="B2257" s="3">
        <v>1060</v>
      </c>
      <c r="C2257" s="3" t="s">
        <v>171</v>
      </c>
      <c r="D2257" s="3" t="s">
        <v>10</v>
      </c>
      <c r="E2257" s="3" t="s">
        <v>9</v>
      </c>
      <c r="F2257" s="3" t="s">
        <v>8</v>
      </c>
      <c r="G2257" s="19" t="s">
        <v>39</v>
      </c>
      <c r="H2257" s="83">
        <v>1.6376487832819971E-2</v>
      </c>
      <c r="I2257" s="16">
        <f>LOG(H2257)</f>
        <v>-1.7857792331236273</v>
      </c>
      <c r="N2257" s="16">
        <v>2.1152641413749996E-2</v>
      </c>
      <c r="O2257" s="16">
        <v>5.3546137696859463E-3</v>
      </c>
      <c r="P2257" s="16">
        <v>-1.6857280263745515</v>
      </c>
      <c r="Q2257" s="16">
        <v>0.10038889944077097</v>
      </c>
      <c r="R2257" s="16">
        <f>(H2257-N2257)/O2257</f>
        <v>-0.89196976408816708</v>
      </c>
      <c r="S2257" s="16">
        <f>(I2257-P2257)/Q2257</f>
        <v>-0.9966361550572187</v>
      </c>
      <c r="T2257" s="113">
        <v>-0.89196976408816708</v>
      </c>
      <c r="U2257" s="113">
        <v>-0.9966361550572187</v>
      </c>
      <c r="V2257" s="113"/>
    </row>
    <row r="2258" spans="1:32" s="16" customFormat="1">
      <c r="A2258" s="45"/>
      <c r="B2258" s="3">
        <v>1066</v>
      </c>
      <c r="C2258" s="3" t="s">
        <v>171</v>
      </c>
      <c r="D2258" s="3" t="s">
        <v>10</v>
      </c>
      <c r="E2258" s="3" t="s">
        <v>9</v>
      </c>
      <c r="F2258" s="3" t="s">
        <v>8</v>
      </c>
      <c r="G2258" s="19" t="s">
        <v>39</v>
      </c>
      <c r="H2258" s="83">
        <v>1.714666174690764E-2</v>
      </c>
      <c r="I2258" s="16">
        <f>LOG(H2258)</f>
        <v>-1.7658204194122353</v>
      </c>
      <c r="N2258" s="16">
        <v>2.1152641413749996E-2</v>
      </c>
      <c r="O2258" s="16">
        <v>5.3546137696859463E-3</v>
      </c>
      <c r="P2258" s="16">
        <v>-1.6857280263745515</v>
      </c>
      <c r="Q2258" s="16">
        <v>0.10038889944077097</v>
      </c>
      <c r="R2258" s="16">
        <f>(H2258-N2258)/O2258</f>
        <v>-0.74813606343026873</v>
      </c>
      <c r="S2258" s="16">
        <f>(I2258-P2258)/Q2258</f>
        <v>-0.79782120815995161</v>
      </c>
      <c r="T2258" s="113">
        <v>-0.74813606343026873</v>
      </c>
      <c r="U2258" s="113">
        <v>-0.79782120815995161</v>
      </c>
      <c r="V2258" s="113"/>
    </row>
    <row r="2259" spans="1:32" s="16" customFormat="1">
      <c r="A2259" s="45"/>
      <c r="B2259" s="3">
        <v>1073</v>
      </c>
      <c r="C2259" s="3" t="s">
        <v>171</v>
      </c>
      <c r="D2259" s="3" t="s">
        <v>10</v>
      </c>
      <c r="E2259" s="3" t="s">
        <v>9</v>
      </c>
      <c r="F2259" s="3" t="s">
        <v>8</v>
      </c>
      <c r="G2259" s="19" t="s">
        <v>39</v>
      </c>
      <c r="H2259" s="83">
        <v>1.7541435401093756E-2</v>
      </c>
      <c r="I2259" s="16">
        <f>LOG(H2259)</f>
        <v>-1.7559348715590302</v>
      </c>
      <c r="N2259" s="16">
        <v>2.1152641413749996E-2</v>
      </c>
      <c r="O2259" s="16">
        <v>5.3546137696859463E-3</v>
      </c>
      <c r="P2259" s="16">
        <v>-1.6857280263745515</v>
      </c>
      <c r="Q2259" s="16">
        <v>0.10038889944077097</v>
      </c>
      <c r="R2259" s="16">
        <f>(H2259-N2259)/O2259</f>
        <v>-0.67441017559480121</v>
      </c>
      <c r="S2259" s="16">
        <f>(I2259-P2259)/Q2259</f>
        <v>-0.69934868870537192</v>
      </c>
      <c r="T2259" s="113">
        <v>-0.67441017559480121</v>
      </c>
      <c r="U2259" s="113">
        <v>-0.69934868870537192</v>
      </c>
      <c r="V2259" s="113"/>
    </row>
    <row r="2260" spans="1:32" s="16" customFormat="1">
      <c r="A2260" s="45"/>
      <c r="B2260" s="3">
        <v>1076</v>
      </c>
      <c r="C2260" s="3" t="s">
        <v>171</v>
      </c>
      <c r="D2260" s="3" t="s">
        <v>10</v>
      </c>
      <c r="E2260" s="3" t="s">
        <v>9</v>
      </c>
      <c r="F2260" s="3" t="s">
        <v>8</v>
      </c>
      <c r="G2260" s="19" t="s">
        <v>39</v>
      </c>
      <c r="H2260" s="83">
        <v>1.7693233049133603E-2</v>
      </c>
      <c r="I2260" s="16">
        <f>LOG(H2260)</f>
        <v>-1.7521928020757569</v>
      </c>
      <c r="N2260" s="16">
        <v>2.1152641413749996E-2</v>
      </c>
      <c r="O2260" s="16">
        <v>5.3546137696859463E-3</v>
      </c>
      <c r="P2260" s="16">
        <v>-1.6857280263745515</v>
      </c>
      <c r="Q2260" s="16">
        <v>0.10038889944077097</v>
      </c>
      <c r="R2260" s="16">
        <f>(H2260-N2260)/O2260</f>
        <v>-0.64606123119488623</v>
      </c>
      <c r="S2260" s="16">
        <f>(I2260-P2260)/Q2260</f>
        <v>-0.66207295897709573</v>
      </c>
      <c r="T2260" s="113">
        <v>-0.64606123119488623</v>
      </c>
      <c r="U2260" s="113">
        <v>-0.66207295897709573</v>
      </c>
      <c r="V2260" s="113"/>
    </row>
    <row r="2261" spans="1:32" s="16" customFormat="1">
      <c r="A2261" s="45"/>
      <c r="B2261" s="13">
        <v>1077</v>
      </c>
      <c r="C2261" s="13" t="s">
        <v>171</v>
      </c>
      <c r="D2261" s="13" t="s">
        <v>10</v>
      </c>
      <c r="E2261" s="13" t="s">
        <v>9</v>
      </c>
      <c r="F2261" s="13" t="s">
        <v>8</v>
      </c>
      <c r="G2261" s="69" t="s">
        <v>39</v>
      </c>
      <c r="H2261" s="84">
        <v>1.7795987053316833E-2</v>
      </c>
      <c r="I2261" s="24">
        <f>LOG(H2261)</f>
        <v>-1.7496779188756173</v>
      </c>
      <c r="J2261" s="24"/>
      <c r="K2261" s="24"/>
      <c r="L2261" s="24"/>
      <c r="M2261" s="24"/>
      <c r="N2261" s="16">
        <v>2.1152641413749996E-2</v>
      </c>
      <c r="O2261" s="16">
        <v>5.3546137696859463E-3</v>
      </c>
      <c r="P2261" s="16">
        <v>-1.6857280263745515</v>
      </c>
      <c r="Q2261" s="16">
        <v>0.10038889944077097</v>
      </c>
      <c r="R2261" s="16">
        <f>(H2261-N2261)/O2261</f>
        <v>-0.62687142431003651</v>
      </c>
      <c r="S2261" s="16">
        <f>(I2261-P2261)/Q2261</f>
        <v>-0.63702155175827901</v>
      </c>
      <c r="T2261" s="113">
        <v>-0.62687142431003651</v>
      </c>
      <c r="U2261" s="113">
        <v>-0.63702155175827901</v>
      </c>
      <c r="V2261" s="113"/>
    </row>
    <row r="2262" spans="1:32" s="16" customFormat="1">
      <c r="B2262" s="3">
        <v>1170</v>
      </c>
      <c r="C2262" s="22" t="s">
        <v>11</v>
      </c>
      <c r="D2262" s="25" t="s">
        <v>93</v>
      </c>
      <c r="E2262" s="3" t="s">
        <v>9</v>
      </c>
      <c r="F2262" s="3" t="s">
        <v>8</v>
      </c>
      <c r="G2262" s="19" t="s">
        <v>30</v>
      </c>
      <c r="H2262" s="83">
        <v>2.4407987551986401</v>
      </c>
      <c r="I2262" s="16">
        <f>LOG(H2262)</f>
        <v>0.38753197314528987</v>
      </c>
      <c r="J2262" s="28">
        <f>AVERAGE(H2262:H2271)</f>
        <v>3.643679558916483</v>
      </c>
      <c r="K2262" s="28">
        <f>STDEV(H2262:H2271)</f>
        <v>1.5035698710597527</v>
      </c>
      <c r="L2262" s="28">
        <f>AVERAGE(I2262:I2271)</f>
        <v>0.5359678290583092</v>
      </c>
      <c r="M2262" s="28">
        <f>STDEV(I2262:I2271)</f>
        <v>0.1479520812237318</v>
      </c>
      <c r="N2262" s="16">
        <v>3.643679558916483</v>
      </c>
      <c r="O2262" s="16">
        <v>1.5035698710597527</v>
      </c>
      <c r="P2262" s="16">
        <v>0.5359678290583092</v>
      </c>
      <c r="Q2262" s="16">
        <v>0.1479520812237318</v>
      </c>
      <c r="R2262" s="16">
        <f>(H2262-N2262)/O2262</f>
        <v>-0.80001656515637887</v>
      </c>
      <c r="S2262" s="16">
        <f>(I2262-P2262)/Q2262</f>
        <v>-1.0032698065839032</v>
      </c>
      <c r="T2262" s="113">
        <v>-0.80001656515637887</v>
      </c>
      <c r="U2262" s="113">
        <v>-1.0032698065839032</v>
      </c>
      <c r="V2262" s="116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</row>
    <row r="2263" spans="1:32" s="16" customFormat="1">
      <c r="B2263" s="3">
        <v>1171</v>
      </c>
      <c r="C2263" s="22" t="s">
        <v>11</v>
      </c>
      <c r="D2263" s="25" t="s">
        <v>93</v>
      </c>
      <c r="E2263" s="3" t="s">
        <v>9</v>
      </c>
      <c r="F2263" s="3" t="s">
        <v>8</v>
      </c>
      <c r="G2263" s="19" t="s">
        <v>30</v>
      </c>
      <c r="H2263" s="83">
        <v>3.1739214524246093</v>
      </c>
      <c r="I2263" s="16">
        <f>LOG(H2263)</f>
        <v>0.50159617471855733</v>
      </c>
      <c r="N2263" s="16">
        <v>3.643679558916483</v>
      </c>
      <c r="O2263" s="16">
        <v>1.5035698710597527</v>
      </c>
      <c r="P2263" s="16">
        <v>0.5359678290583092</v>
      </c>
      <c r="Q2263" s="16">
        <v>0.1479520812237318</v>
      </c>
      <c r="R2263" s="16">
        <f>(H2263-N2263)/O2263</f>
        <v>-0.31242851797820126</v>
      </c>
      <c r="S2263" s="16">
        <f>(I2263-P2263)/Q2263</f>
        <v>-0.23231612597443196</v>
      </c>
      <c r="T2263" s="113">
        <v>-0.31242851797820126</v>
      </c>
      <c r="U2263" s="113">
        <v>-0.23231612597443196</v>
      </c>
      <c r="V2263" s="116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</row>
    <row r="2264" spans="1:32" s="16" customFormat="1">
      <c r="B2264" s="3">
        <v>1172</v>
      </c>
      <c r="C2264" s="22" t="s">
        <v>11</v>
      </c>
      <c r="D2264" s="25" t="s">
        <v>93</v>
      </c>
      <c r="E2264" s="3" t="s">
        <v>9</v>
      </c>
      <c r="F2264" s="3" t="s">
        <v>8</v>
      </c>
      <c r="G2264" s="19" t="s">
        <v>30</v>
      </c>
      <c r="H2264" s="83">
        <v>2.8026621252761124</v>
      </c>
      <c r="I2264" s="16">
        <f>LOG(H2264)</f>
        <v>0.44757074457700202</v>
      </c>
      <c r="N2264" s="16">
        <v>3.643679558916483</v>
      </c>
      <c r="O2264" s="16">
        <v>1.5035698710597527</v>
      </c>
      <c r="P2264" s="16">
        <v>0.5359678290583092</v>
      </c>
      <c r="Q2264" s="16">
        <v>0.1479520812237318</v>
      </c>
      <c r="R2264" s="16">
        <f>(H2264-N2264)/O2264</f>
        <v>-0.55934709109833458</v>
      </c>
      <c r="S2264" s="16">
        <f>(I2264-P2264)/Q2264</f>
        <v>-0.59747104434194409</v>
      </c>
      <c r="T2264" s="113">
        <v>-0.55934709109833458</v>
      </c>
      <c r="U2264" s="113">
        <v>-0.59747104434194409</v>
      </c>
      <c r="V2264" s="116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</row>
    <row r="2265" spans="1:32" s="16" customFormat="1">
      <c r="B2265" s="3">
        <v>1201</v>
      </c>
      <c r="C2265" s="22" t="s">
        <v>11</v>
      </c>
      <c r="D2265" s="25" t="s">
        <v>93</v>
      </c>
      <c r="E2265" s="3" t="s">
        <v>9</v>
      </c>
      <c r="F2265" s="3" t="s">
        <v>8</v>
      </c>
      <c r="G2265" s="19" t="s">
        <v>30</v>
      </c>
      <c r="H2265" s="83">
        <v>4.0219859111408516</v>
      </c>
      <c r="I2265" s="16">
        <f>LOG(H2265)</f>
        <v>0.60444054494682431</v>
      </c>
      <c r="N2265" s="16">
        <v>3.643679558916483</v>
      </c>
      <c r="O2265" s="16">
        <v>1.5035698710597527</v>
      </c>
      <c r="P2265" s="16">
        <v>0.5359678290583092</v>
      </c>
      <c r="Q2265" s="16">
        <v>0.1479520812237318</v>
      </c>
      <c r="R2265" s="16">
        <f>(H2265-N2265)/O2265</f>
        <v>0.25160543550778192</v>
      </c>
      <c r="S2265" s="16">
        <f>(I2265-P2265)/Q2265</f>
        <v>0.46280333011991426</v>
      </c>
      <c r="T2265" s="113">
        <v>0.25160543550778192</v>
      </c>
      <c r="U2265" s="113">
        <v>0.46280333011991426</v>
      </c>
      <c r="V2265" s="116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</row>
    <row r="2266" spans="1:32" s="16" customFormat="1">
      <c r="B2266" s="3">
        <v>1202</v>
      </c>
      <c r="C2266" s="22" t="s">
        <v>11</v>
      </c>
      <c r="D2266" s="25" t="s">
        <v>93</v>
      </c>
      <c r="E2266" s="3" t="s">
        <v>9</v>
      </c>
      <c r="F2266" s="3" t="s">
        <v>8</v>
      </c>
      <c r="G2266" s="19" t="s">
        <v>30</v>
      </c>
      <c r="H2266" s="83">
        <v>3.7509438000882853</v>
      </c>
      <c r="I2266" s="16">
        <f>LOG(H2266)</f>
        <v>0.57414055722073443</v>
      </c>
      <c r="N2266" s="16">
        <v>3.643679558916483</v>
      </c>
      <c r="O2266" s="16">
        <v>1.5035698710597527</v>
      </c>
      <c r="P2266" s="16">
        <v>0.5359678290583092</v>
      </c>
      <c r="Q2266" s="16">
        <v>0.1479520812237318</v>
      </c>
      <c r="R2266" s="16">
        <f>(H2266-N2266)/O2266</f>
        <v>7.1339711732983771E-2</v>
      </c>
      <c r="S2266" s="16">
        <f>(I2266-P2266)/Q2266</f>
        <v>0.25800737540623558</v>
      </c>
      <c r="T2266" s="113">
        <v>7.1339711732983771E-2</v>
      </c>
      <c r="U2266" s="113">
        <v>0.25800737540623558</v>
      </c>
      <c r="V2266" s="116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</row>
    <row r="2267" spans="1:32" s="16" customFormat="1">
      <c r="B2267" s="3">
        <v>1209</v>
      </c>
      <c r="C2267" s="22" t="s">
        <v>11</v>
      </c>
      <c r="D2267" s="25" t="s">
        <v>93</v>
      </c>
      <c r="E2267" s="3" t="s">
        <v>9</v>
      </c>
      <c r="F2267" s="3" t="s">
        <v>8</v>
      </c>
      <c r="G2267" s="19" t="s">
        <v>30</v>
      </c>
      <c r="H2267" s="83">
        <v>2.6871560722835448</v>
      </c>
      <c r="I2267" s="16">
        <f>LOG(H2267)</f>
        <v>0.42929289135430171</v>
      </c>
      <c r="N2267" s="16">
        <v>3.643679558916483</v>
      </c>
      <c r="O2267" s="16">
        <v>1.5035698710597527</v>
      </c>
      <c r="P2267" s="16">
        <v>0.5359678290583092</v>
      </c>
      <c r="Q2267" s="16">
        <v>0.1479520812237318</v>
      </c>
      <c r="R2267" s="16">
        <f>(H2267-N2267)/O2267</f>
        <v>-0.63616829855652612</v>
      </c>
      <c r="S2267" s="16">
        <f>(I2267-P2267)/Q2267</f>
        <v>-0.7210100515091411</v>
      </c>
      <c r="T2267" s="113">
        <v>-0.63616829855652612</v>
      </c>
      <c r="U2267" s="113">
        <v>-0.7210100515091411</v>
      </c>
      <c r="V2267" s="116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</row>
    <row r="2268" spans="1:32" s="16" customFormat="1">
      <c r="B2268" s="3">
        <v>1210</v>
      </c>
      <c r="C2268" s="22" t="s">
        <v>11</v>
      </c>
      <c r="D2268" s="25" t="s">
        <v>93</v>
      </c>
      <c r="E2268" s="3" t="s">
        <v>9</v>
      </c>
      <c r="F2268" s="3" t="s">
        <v>8</v>
      </c>
      <c r="G2268" s="19" t="s">
        <v>30</v>
      </c>
      <c r="H2268" s="83">
        <v>2.4615643139946251</v>
      </c>
      <c r="I2268" s="16">
        <f>LOG(H2268)</f>
        <v>0.39121118719310849</v>
      </c>
      <c r="N2268" s="16">
        <v>3.643679558916483</v>
      </c>
      <c r="O2268" s="16">
        <v>1.5035698710597527</v>
      </c>
      <c r="P2268" s="16">
        <v>0.5359678290583092</v>
      </c>
      <c r="Q2268" s="16">
        <v>0.1479520812237318</v>
      </c>
      <c r="R2268" s="16">
        <f>(H2268-N2268)/O2268</f>
        <v>-0.78620572789788234</v>
      </c>
      <c r="S2268" s="16">
        <f>(I2268-P2268)/Q2268</f>
        <v>-0.97840220068483541</v>
      </c>
      <c r="T2268" s="113">
        <v>-0.78620572789788234</v>
      </c>
      <c r="U2268" s="113">
        <v>-0.97840220068483541</v>
      </c>
      <c r="V2268" s="117"/>
      <c r="W2268" s="45"/>
      <c r="X2268" s="45"/>
      <c r="Y2268" s="45"/>
      <c r="Z2268" s="45"/>
      <c r="AA2268" s="45"/>
      <c r="AB2268" s="45"/>
      <c r="AC2268" s="45"/>
      <c r="AD2268" s="45"/>
      <c r="AE2268" s="45"/>
      <c r="AF2268" s="45"/>
    </row>
    <row r="2269" spans="1:32" s="16" customFormat="1">
      <c r="B2269" s="3">
        <v>1211</v>
      </c>
      <c r="C2269" s="22" t="s">
        <v>11</v>
      </c>
      <c r="D2269" s="25" t="s">
        <v>93</v>
      </c>
      <c r="E2269" s="3" t="s">
        <v>9</v>
      </c>
      <c r="F2269" s="3" t="s">
        <v>8</v>
      </c>
      <c r="G2269" s="19" t="s">
        <v>30</v>
      </c>
      <c r="H2269" s="83">
        <v>3.180908689074315</v>
      </c>
      <c r="I2269" s="16">
        <f>LOG(H2269)</f>
        <v>0.50255120246154894</v>
      </c>
      <c r="N2269" s="16">
        <v>3.643679558916483</v>
      </c>
      <c r="O2269" s="16">
        <v>1.5035698710597527</v>
      </c>
      <c r="P2269" s="16">
        <v>0.5359678290583092</v>
      </c>
      <c r="Q2269" s="16">
        <v>0.1479520812237318</v>
      </c>
      <c r="R2269" s="16">
        <f>(H2269-N2269)/O2269</f>
        <v>-0.30778141990567809</v>
      </c>
      <c r="S2269" s="16">
        <f>(I2269-P2269)/Q2269</f>
        <v>-0.22586114585456854</v>
      </c>
      <c r="T2269" s="113">
        <v>-0.30778141990567809</v>
      </c>
      <c r="U2269" s="113">
        <v>-0.22586114585456854</v>
      </c>
      <c r="V2269" s="117"/>
      <c r="W2269" s="45"/>
      <c r="X2269" s="45"/>
      <c r="Y2269" s="45"/>
      <c r="Z2269" s="45"/>
      <c r="AA2269" s="45"/>
      <c r="AB2269" s="45"/>
      <c r="AC2269" s="45"/>
      <c r="AD2269" s="45"/>
      <c r="AE2269" s="45"/>
      <c r="AF2269" s="45"/>
    </row>
    <row r="2270" spans="1:32" s="16" customFormat="1">
      <c r="B2270" s="3">
        <v>1212</v>
      </c>
      <c r="C2270" s="22" t="s">
        <v>11</v>
      </c>
      <c r="D2270" s="25" t="s">
        <v>93</v>
      </c>
      <c r="E2270" s="3" t="s">
        <v>9</v>
      </c>
      <c r="F2270" s="3" t="s">
        <v>8</v>
      </c>
      <c r="G2270" s="19" t="s">
        <v>30</v>
      </c>
      <c r="H2270" s="83">
        <v>4.4460829364975263</v>
      </c>
      <c r="I2270" s="16">
        <f>LOG(H2270)</f>
        <v>0.64797755969614257</v>
      </c>
      <c r="N2270" s="16">
        <v>3.643679558916483</v>
      </c>
      <c r="O2270" s="16">
        <v>1.5035698710597527</v>
      </c>
      <c r="P2270" s="16">
        <v>0.5359678290583092</v>
      </c>
      <c r="Q2270" s="16">
        <v>0.1479520812237318</v>
      </c>
      <c r="R2270" s="16">
        <f>(H2270-N2270)/O2270</f>
        <v>0.53366550702129312</v>
      </c>
      <c r="S2270" s="16">
        <f>(I2270-P2270)/Q2270</f>
        <v>0.75706762426986929</v>
      </c>
      <c r="T2270" s="113">
        <v>0.53366550702129312</v>
      </c>
      <c r="U2270" s="113">
        <v>0.75706762426986929</v>
      </c>
      <c r="V2270" s="117"/>
      <c r="W2270" s="45"/>
      <c r="X2270" s="45"/>
      <c r="Y2270" s="45"/>
      <c r="Z2270" s="45"/>
      <c r="AA2270" s="45"/>
      <c r="AB2270" s="45"/>
      <c r="AC2270" s="45"/>
      <c r="AD2270" s="45"/>
      <c r="AE2270" s="45"/>
      <c r="AF2270" s="45"/>
    </row>
    <row r="2271" spans="1:32" s="16" customFormat="1">
      <c r="B2271" s="29" t="s">
        <v>12</v>
      </c>
      <c r="C2271" s="30" t="s">
        <v>11</v>
      </c>
      <c r="D2271" s="29" t="s">
        <v>93</v>
      </c>
      <c r="E2271" s="29" t="s">
        <v>9</v>
      </c>
      <c r="F2271" s="29" t="s">
        <v>8</v>
      </c>
      <c r="G2271" s="33" t="s">
        <v>30</v>
      </c>
      <c r="H2271" s="85">
        <v>7.4707715331863156</v>
      </c>
      <c r="I2271" s="16">
        <f>LOG(H2271)</f>
        <v>0.87336545526958298</v>
      </c>
      <c r="J2271" s="32"/>
      <c r="K2271" s="32"/>
      <c r="L2271" s="32"/>
      <c r="M2271" s="32"/>
      <c r="N2271" s="16">
        <v>3.643679558916483</v>
      </c>
      <c r="O2271" s="16">
        <v>1.5035698710597527</v>
      </c>
      <c r="P2271" s="16">
        <v>0.5359678290583092</v>
      </c>
      <c r="Q2271" s="16">
        <v>0.1479520812237318</v>
      </c>
      <c r="R2271" s="16">
        <f>(H2271-N2271)/O2271</f>
        <v>2.5453369663309395</v>
      </c>
      <c r="S2271" s="16">
        <f>(I2271-P2271)/Q2271</f>
        <v>2.2804520451528099</v>
      </c>
      <c r="T2271" s="113">
        <v>2.5453369663309395</v>
      </c>
      <c r="U2271" s="113">
        <v>2.2804520451528099</v>
      </c>
      <c r="V2271" s="117"/>
      <c r="W2271" s="45"/>
      <c r="X2271" s="45"/>
      <c r="Y2271" s="45"/>
      <c r="Z2271" s="45"/>
      <c r="AA2271" s="45"/>
      <c r="AB2271" s="45"/>
      <c r="AC2271" s="45"/>
      <c r="AD2271" s="45"/>
      <c r="AE2271" s="45"/>
      <c r="AF2271" s="45"/>
    </row>
    <row r="2272" spans="1:32" s="16" customFormat="1">
      <c r="B2272" s="3">
        <v>1028</v>
      </c>
      <c r="C2272" s="22" t="s">
        <v>11</v>
      </c>
      <c r="D2272" s="3" t="s">
        <v>10</v>
      </c>
      <c r="E2272" s="3" t="s">
        <v>9</v>
      </c>
      <c r="F2272" s="3" t="s">
        <v>8</v>
      </c>
      <c r="G2272" s="19" t="s">
        <v>30</v>
      </c>
      <c r="H2272" s="83">
        <v>3.2173681260694948</v>
      </c>
      <c r="I2272" s="16">
        <f>LOG(H2272)</f>
        <v>0.50750075501883363</v>
      </c>
      <c r="N2272" s="16">
        <v>3.643679558916483</v>
      </c>
      <c r="O2272" s="16">
        <v>1.5035698710597527</v>
      </c>
      <c r="P2272" s="16">
        <v>0.5359678290583092</v>
      </c>
      <c r="Q2272" s="16">
        <v>0.1479520812237318</v>
      </c>
      <c r="R2272" s="16">
        <f>(H2272-N2272)/O2272</f>
        <v>-0.28353283811580599</v>
      </c>
      <c r="S2272" s="16">
        <f>(I2272-P2272)/Q2272</f>
        <v>-0.19240739166370982</v>
      </c>
      <c r="T2272" s="113">
        <v>-0.28353283811580599</v>
      </c>
      <c r="U2272" s="113">
        <v>-0.19240739166370982</v>
      </c>
      <c r="V2272" s="113"/>
    </row>
    <row r="2273" spans="1:32" s="16" customFormat="1">
      <c r="B2273" s="3">
        <v>1029</v>
      </c>
      <c r="C2273" s="22" t="s">
        <v>11</v>
      </c>
      <c r="D2273" s="3" t="s">
        <v>10</v>
      </c>
      <c r="E2273" s="3" t="s">
        <v>9</v>
      </c>
      <c r="F2273" s="3" t="s">
        <v>8</v>
      </c>
      <c r="G2273" s="19" t="s">
        <v>30</v>
      </c>
      <c r="H2273" s="83">
        <v>1.9469071740776185</v>
      </c>
      <c r="I2273" s="16">
        <f>LOG(H2273)</f>
        <v>0.28934524543533408</v>
      </c>
      <c r="N2273" s="16">
        <v>3.643679558916483</v>
      </c>
      <c r="O2273" s="16">
        <v>1.5035698710597527</v>
      </c>
      <c r="P2273" s="16">
        <v>0.5359678290583092</v>
      </c>
      <c r="Q2273" s="16">
        <v>0.1479520812237318</v>
      </c>
      <c r="R2273" s="16">
        <f>(H2273-N2273)/O2273</f>
        <v>-1.1284958667354368</v>
      </c>
      <c r="S2273" s="16">
        <f>(I2273-P2273)/Q2273</f>
        <v>-1.6669085124259568</v>
      </c>
      <c r="T2273" s="113">
        <v>-1.1284958667354368</v>
      </c>
      <c r="U2273" s="113">
        <v>-1.6669085124259568</v>
      </c>
      <c r="V2273" s="113"/>
    </row>
    <row r="2274" spans="1:32" s="16" customFormat="1">
      <c r="B2274" s="3">
        <v>1030</v>
      </c>
      <c r="C2274" s="22" t="s">
        <v>11</v>
      </c>
      <c r="D2274" s="3" t="s">
        <v>10</v>
      </c>
      <c r="E2274" s="3" t="s">
        <v>9</v>
      </c>
      <c r="F2274" s="3" t="s">
        <v>8</v>
      </c>
      <c r="G2274" s="19" t="s">
        <v>30</v>
      </c>
      <c r="H2274" s="83">
        <v>1.2572176362346261</v>
      </c>
      <c r="I2274" s="16">
        <f>LOG(H2274)</f>
        <v>9.9410464666300435E-2</v>
      </c>
      <c r="N2274" s="16">
        <v>3.643679558916483</v>
      </c>
      <c r="O2274" s="16">
        <v>1.5035698710597527</v>
      </c>
      <c r="P2274" s="16">
        <v>0.5359678290583092</v>
      </c>
      <c r="Q2274" s="16">
        <v>0.1479520812237318</v>
      </c>
      <c r="R2274" s="16">
        <f>(H2274-N2274)/O2274</f>
        <v>-1.5871972221682125</v>
      </c>
      <c r="S2274" s="16">
        <f>(I2274-P2274)/Q2274</f>
        <v>-2.9506672753852694</v>
      </c>
      <c r="T2274" s="113">
        <v>-1.5871972221682125</v>
      </c>
      <c r="U2274" s="113">
        <v>-2.9506672753852694</v>
      </c>
      <c r="V2274" s="113"/>
    </row>
    <row r="2275" spans="1:32" s="16" customFormat="1">
      <c r="B2275" s="3">
        <v>1033</v>
      </c>
      <c r="C2275" s="22" t="s">
        <v>11</v>
      </c>
      <c r="D2275" s="3" t="s">
        <v>10</v>
      </c>
      <c r="E2275" s="3" t="s">
        <v>9</v>
      </c>
      <c r="F2275" s="3" t="s">
        <v>8</v>
      </c>
      <c r="G2275" s="19" t="s">
        <v>30</v>
      </c>
      <c r="H2275" s="83">
        <v>3.624308573391398</v>
      </c>
      <c r="I2275" s="16">
        <f>LOG(H2275)</f>
        <v>0.55922516638228925</v>
      </c>
      <c r="N2275" s="16">
        <v>3.643679558916483</v>
      </c>
      <c r="O2275" s="16">
        <v>1.5035698710597527</v>
      </c>
      <c r="P2275" s="16">
        <v>0.5359678290583092</v>
      </c>
      <c r="Q2275" s="16">
        <v>0.1479520812237318</v>
      </c>
      <c r="R2275" s="16">
        <f>(H2275-N2275)/O2275</f>
        <v>-1.2883329134170425E-2</v>
      </c>
      <c r="S2275" s="16">
        <f>(I2275-P2275)/Q2275</f>
        <v>0.15719506702180497</v>
      </c>
      <c r="T2275" s="113">
        <v>-1.2883329134170425E-2</v>
      </c>
      <c r="U2275" s="113">
        <v>0.15719506702180497</v>
      </c>
      <c r="V2275" s="113"/>
    </row>
    <row r="2276" spans="1:32" s="16" customFormat="1">
      <c r="B2276" s="3">
        <v>1034</v>
      </c>
      <c r="C2276" s="22" t="s">
        <v>11</v>
      </c>
      <c r="D2276" s="3" t="s">
        <v>10</v>
      </c>
      <c r="E2276" s="3" t="s">
        <v>9</v>
      </c>
      <c r="F2276" s="3" t="s">
        <v>8</v>
      </c>
      <c r="G2276" s="19" t="s">
        <v>30</v>
      </c>
      <c r="H2276" s="83">
        <v>1.5419889409086813</v>
      </c>
      <c r="I2276" s="16">
        <f>LOG(H2276)</f>
        <v>0.1880812589811135</v>
      </c>
      <c r="N2276" s="16">
        <v>3.643679558916483</v>
      </c>
      <c r="O2276" s="16">
        <v>1.5035698710597527</v>
      </c>
      <c r="P2276" s="16">
        <v>0.5359678290583092</v>
      </c>
      <c r="Q2276" s="16">
        <v>0.1479520812237318</v>
      </c>
      <c r="R2276" s="16">
        <f>(H2276-N2276)/O2276</f>
        <v>-1.3978004337945926</v>
      </c>
      <c r="S2276" s="16">
        <f>(I2276-P2276)/Q2276</f>
        <v>-2.3513462412950092</v>
      </c>
      <c r="T2276" s="113">
        <v>-1.3978004337945926</v>
      </c>
      <c r="U2276" s="113">
        <v>-2.3513462412950092</v>
      </c>
      <c r="V2276" s="113"/>
    </row>
    <row r="2277" spans="1:32" s="16" customFormat="1">
      <c r="B2277" s="3">
        <v>1046</v>
      </c>
      <c r="C2277" s="22" t="s">
        <v>11</v>
      </c>
      <c r="D2277" s="3" t="s">
        <v>10</v>
      </c>
      <c r="E2277" s="3" t="s">
        <v>9</v>
      </c>
      <c r="F2277" s="3" t="s">
        <v>8</v>
      </c>
      <c r="G2277" s="19" t="s">
        <v>30</v>
      </c>
      <c r="H2277" s="83">
        <v>1.4992539838177625</v>
      </c>
      <c r="I2277" s="16">
        <f>LOG(H2277)</f>
        <v>0.17587521151866975</v>
      </c>
      <c r="N2277" s="16">
        <v>3.643679558916483</v>
      </c>
      <c r="O2277" s="16">
        <v>1.5035698710597527</v>
      </c>
      <c r="P2277" s="16">
        <v>0.5359678290583092</v>
      </c>
      <c r="Q2277" s="16">
        <v>0.1479520812237318</v>
      </c>
      <c r="R2277" s="16">
        <f>(H2277-N2277)/O2277</f>
        <v>-1.4262227624894328</v>
      </c>
      <c r="S2277" s="16">
        <f>(I2277-P2277)/Q2277</f>
        <v>-2.4338462464418509</v>
      </c>
      <c r="T2277" s="113">
        <v>-1.4262227624894328</v>
      </c>
      <c r="U2277" s="113">
        <v>-2.4338462464418509</v>
      </c>
      <c r="V2277" s="113"/>
    </row>
    <row r="2278" spans="1:32" s="16" customFormat="1">
      <c r="B2278" s="3">
        <v>1090</v>
      </c>
      <c r="C2278" s="22" t="s">
        <v>11</v>
      </c>
      <c r="D2278" s="3" t="s">
        <v>10</v>
      </c>
      <c r="E2278" s="3" t="s">
        <v>9</v>
      </c>
      <c r="F2278" s="3" t="s">
        <v>8</v>
      </c>
      <c r="G2278" s="19" t="s">
        <v>30</v>
      </c>
      <c r="H2278" s="83">
        <v>5.4208530635487913</v>
      </c>
      <c r="I2278" s="16">
        <f>LOG(H2278)</f>
        <v>0.73406763554940035</v>
      </c>
      <c r="N2278" s="16">
        <v>3.643679558916483</v>
      </c>
      <c r="O2278" s="16">
        <v>1.5035698710597527</v>
      </c>
      <c r="P2278" s="16">
        <v>0.5359678290583092</v>
      </c>
      <c r="Q2278" s="16">
        <v>0.1479520812237318</v>
      </c>
      <c r="R2278" s="16">
        <f>(H2278-N2278)/O2278</f>
        <v>1.1819693509685141</v>
      </c>
      <c r="S2278" s="16">
        <f>(I2278-P2278)/Q2278</f>
        <v>1.338945723862623</v>
      </c>
      <c r="T2278" s="113">
        <v>1.1819693509685141</v>
      </c>
      <c r="U2278" s="113">
        <v>1.338945723862623</v>
      </c>
      <c r="V2278" s="113"/>
    </row>
    <row r="2279" spans="1:32" s="16" customFormat="1">
      <c r="B2279" s="3">
        <v>1091</v>
      </c>
      <c r="C2279" s="22" t="s">
        <v>11</v>
      </c>
      <c r="D2279" s="3" t="s">
        <v>10</v>
      </c>
      <c r="E2279" s="3" t="s">
        <v>9</v>
      </c>
      <c r="F2279" s="3" t="s">
        <v>8</v>
      </c>
      <c r="G2279" s="19" t="s">
        <v>30</v>
      </c>
      <c r="H2279" s="83">
        <v>3.5422437090752013</v>
      </c>
      <c r="I2279" s="16">
        <f>LOG(H2279)</f>
        <v>0.54927843767434892</v>
      </c>
      <c r="N2279" s="16">
        <v>3.643679558916483</v>
      </c>
      <c r="O2279" s="16">
        <v>1.5035698710597527</v>
      </c>
      <c r="P2279" s="16">
        <v>0.5359678290583092</v>
      </c>
      <c r="Q2279" s="16">
        <v>0.1479520812237318</v>
      </c>
      <c r="R2279" s="16">
        <f>(H2279-N2279)/O2279</f>
        <v>-6.7463342937157472E-2</v>
      </c>
      <c r="S2279" s="16">
        <f>(I2279-P2279)/Q2279</f>
        <v>8.9965673385233008E-2</v>
      </c>
      <c r="T2279" s="113">
        <v>-6.7463342937157472E-2</v>
      </c>
      <c r="U2279" s="113">
        <v>8.9965673385233008E-2</v>
      </c>
      <c r="V2279" s="113"/>
    </row>
    <row r="2280" spans="1:32" s="16" customFormat="1">
      <c r="B2280" s="3">
        <v>1092</v>
      </c>
      <c r="C2280" s="22" t="s">
        <v>11</v>
      </c>
      <c r="D2280" s="3" t="s">
        <v>10</v>
      </c>
      <c r="E2280" s="3" t="s">
        <v>9</v>
      </c>
      <c r="F2280" s="3" t="s">
        <v>8</v>
      </c>
      <c r="G2280" s="19" t="s">
        <v>30</v>
      </c>
      <c r="H2280" s="83">
        <v>2.8823130805209707</v>
      </c>
      <c r="I2280" s="16">
        <f>LOG(H2280)</f>
        <v>0.45974115266041699</v>
      </c>
      <c r="N2280" s="16">
        <v>3.643679558916483</v>
      </c>
      <c r="O2280" s="16">
        <v>1.5035698710597527</v>
      </c>
      <c r="P2280" s="16">
        <v>0.5359678290583092</v>
      </c>
      <c r="Q2280" s="16">
        <v>0.1479520812237318</v>
      </c>
      <c r="R2280" s="16">
        <f>(H2280-N2280)/O2280</f>
        <v>-0.50637252917211129</v>
      </c>
      <c r="S2280" s="16">
        <f>(I2280-P2280)/Q2280</f>
        <v>-0.5152119238027002</v>
      </c>
      <c r="T2280" s="113">
        <v>-0.50637252917211129</v>
      </c>
      <c r="U2280" s="113">
        <v>-0.5152119238027002</v>
      </c>
      <c r="V2280" s="113"/>
    </row>
    <row r="2281" spans="1:32" s="16" customFormat="1">
      <c r="B2281" s="3">
        <v>1094</v>
      </c>
      <c r="C2281" s="22" t="s">
        <v>11</v>
      </c>
      <c r="D2281" s="3" t="s">
        <v>10</v>
      </c>
      <c r="E2281" s="3" t="s">
        <v>9</v>
      </c>
      <c r="F2281" s="3" t="s">
        <v>8</v>
      </c>
      <c r="G2281" s="19" t="s">
        <v>30</v>
      </c>
      <c r="H2281" s="83">
        <v>1.9032251621206506</v>
      </c>
      <c r="I2281" s="16">
        <f>LOG(H2281)</f>
        <v>0.27949017077884958</v>
      </c>
      <c r="N2281" s="16">
        <v>3.643679558916483</v>
      </c>
      <c r="O2281" s="16">
        <v>1.5035698710597527</v>
      </c>
      <c r="P2281" s="16">
        <v>0.5359678290583092</v>
      </c>
      <c r="Q2281" s="16">
        <v>0.1479520812237318</v>
      </c>
      <c r="R2281" s="16">
        <f>(H2281-N2281)/O2281</f>
        <v>-1.1575480663024444</v>
      </c>
      <c r="S2281" s="16">
        <f>(I2281-P2281)/Q2281</f>
        <v>-1.7335184213570909</v>
      </c>
      <c r="T2281" s="113">
        <v>-1.1575480663024444</v>
      </c>
      <c r="U2281" s="113">
        <v>-1.7335184213570909</v>
      </c>
      <c r="V2281" s="116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</row>
    <row r="2282" spans="1:32" s="16" customFormat="1">
      <c r="B2282" s="3">
        <v>1095</v>
      </c>
      <c r="C2282" s="22" t="s">
        <v>11</v>
      </c>
      <c r="D2282" s="3" t="s">
        <v>10</v>
      </c>
      <c r="E2282" s="3" t="s">
        <v>9</v>
      </c>
      <c r="F2282" s="3" t="s">
        <v>8</v>
      </c>
      <c r="G2282" s="19" t="s">
        <v>30</v>
      </c>
      <c r="H2282" s="83">
        <v>4.0470356498343945</v>
      </c>
      <c r="I2282" s="16">
        <f>LOG(H2282)</f>
        <v>0.60713703005456798</v>
      </c>
      <c r="N2282" s="16">
        <v>3.643679558916483</v>
      </c>
      <c r="O2282" s="16">
        <v>1.5035698710597527</v>
      </c>
      <c r="P2282" s="16">
        <v>0.5359678290583092</v>
      </c>
      <c r="Q2282" s="16">
        <v>0.1479520812237318</v>
      </c>
      <c r="R2282" s="16">
        <f>(H2282-N2282)/O2282</f>
        <v>0.26826561151668743</v>
      </c>
      <c r="S2282" s="16">
        <f>(I2282-P2282)/Q2282</f>
        <v>0.4810287250277836</v>
      </c>
      <c r="T2282" s="113">
        <v>0.26826561151668743</v>
      </c>
      <c r="U2282" s="113">
        <v>0.4810287250277836</v>
      </c>
      <c r="V2282" s="116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</row>
    <row r="2283" spans="1:32" s="16" customFormat="1">
      <c r="A2283" s="7"/>
      <c r="B2283" s="3">
        <v>1134</v>
      </c>
      <c r="C2283" s="3" t="s">
        <v>171</v>
      </c>
      <c r="D2283" s="25" t="s">
        <v>93</v>
      </c>
      <c r="E2283" s="3" t="s">
        <v>9</v>
      </c>
      <c r="F2283" s="3" t="s">
        <v>8</v>
      </c>
      <c r="G2283" s="19" t="s">
        <v>30</v>
      </c>
      <c r="H2283" s="83">
        <v>6.6171564718203397</v>
      </c>
      <c r="I2283" s="16">
        <f>LOG(H2283)</f>
        <v>0.82067140425893437</v>
      </c>
      <c r="N2283" s="16">
        <v>3.643679558916483</v>
      </c>
      <c r="O2283" s="16">
        <v>1.5035698710597527</v>
      </c>
      <c r="P2283" s="16">
        <v>0.5359678290583092</v>
      </c>
      <c r="Q2283" s="16">
        <v>0.1479520812237318</v>
      </c>
      <c r="R2283" s="16">
        <f>(H2283-N2283)/O2283</f>
        <v>1.9776113968073048</v>
      </c>
      <c r="S2283" s="16">
        <f>(I2283-P2283)/Q2283</f>
        <v>1.924295845288577</v>
      </c>
      <c r="T2283" s="113">
        <v>1.9776113968073048</v>
      </c>
      <c r="U2283" s="113">
        <v>1.924295845288577</v>
      </c>
      <c r="V2283" s="116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</row>
    <row r="2284" spans="1:32" s="16" customFormat="1">
      <c r="A2284" s="7"/>
      <c r="B2284" s="3">
        <v>1135</v>
      </c>
      <c r="C2284" s="3" t="s">
        <v>171</v>
      </c>
      <c r="D2284" s="25" t="s">
        <v>93</v>
      </c>
      <c r="E2284" s="3" t="s">
        <v>9</v>
      </c>
      <c r="F2284" s="3" t="s">
        <v>8</v>
      </c>
      <c r="G2284" s="19" t="s">
        <v>30</v>
      </c>
      <c r="H2284" s="83">
        <v>12.202140314729615</v>
      </c>
      <c r="I2284" s="16">
        <f>LOG(H2284)</f>
        <v>1.0864360147198364</v>
      </c>
      <c r="N2284" s="16">
        <v>3.643679558916483</v>
      </c>
      <c r="O2284" s="16">
        <v>1.5035698710597527</v>
      </c>
      <c r="P2284" s="16">
        <v>0.5359678290583092</v>
      </c>
      <c r="Q2284" s="16">
        <v>0.1479520812237318</v>
      </c>
      <c r="R2284" s="16">
        <f>(H2284-N2284)/O2284</f>
        <v>5.6920938099011789</v>
      </c>
      <c r="S2284" s="16">
        <f>(I2284-P2284)/Q2284</f>
        <v>3.720584266936497</v>
      </c>
      <c r="T2284" s="113">
        <v>5.6920938099011789</v>
      </c>
      <c r="U2284" s="113">
        <v>3.720584266936497</v>
      </c>
      <c r="V2284" s="116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</row>
    <row r="2285" spans="1:32" s="16" customFormat="1">
      <c r="A2285" s="7"/>
      <c r="B2285" s="3">
        <v>1150</v>
      </c>
      <c r="C2285" s="3" t="s">
        <v>171</v>
      </c>
      <c r="D2285" s="25" t="s">
        <v>93</v>
      </c>
      <c r="E2285" s="3" t="s">
        <v>9</v>
      </c>
      <c r="F2285" s="3" t="s">
        <v>8</v>
      </c>
      <c r="G2285" s="19" t="s">
        <v>30</v>
      </c>
      <c r="H2285" s="83">
        <v>6.2327912805604271</v>
      </c>
      <c r="I2285" s="16">
        <f>LOG(H2285)</f>
        <v>0.79468258377975798</v>
      </c>
      <c r="N2285" s="16">
        <v>3.643679558916483</v>
      </c>
      <c r="O2285" s="16">
        <v>1.5035698710597527</v>
      </c>
      <c r="P2285" s="16">
        <v>0.5359678290583092</v>
      </c>
      <c r="Q2285" s="16">
        <v>0.1479520812237318</v>
      </c>
      <c r="R2285" s="16">
        <f>(H2285-N2285)/O2285</f>
        <v>1.7219763254627303</v>
      </c>
      <c r="S2285" s="16">
        <f>(I2285-P2285)/Q2285</f>
        <v>1.7486388334762435</v>
      </c>
      <c r="T2285" s="113">
        <v>1.7219763254627303</v>
      </c>
      <c r="U2285" s="113">
        <v>1.7486388334762435</v>
      </c>
      <c r="V2285" s="116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</row>
    <row r="2286" spans="1:32" s="16" customFormat="1">
      <c r="A2286" s="7"/>
      <c r="B2286" s="3">
        <v>1151</v>
      </c>
      <c r="C2286" s="3" t="s">
        <v>171</v>
      </c>
      <c r="D2286" s="25" t="s">
        <v>93</v>
      </c>
      <c r="E2286" s="3" t="s">
        <v>9</v>
      </c>
      <c r="F2286" s="3" t="s">
        <v>8</v>
      </c>
      <c r="G2286" s="19" t="s">
        <v>30</v>
      </c>
      <c r="H2286" s="83">
        <v>8.1935271342671481</v>
      </c>
      <c r="I2286" s="16">
        <f>LOG(H2286)</f>
        <v>0.91347089628977296</v>
      </c>
      <c r="N2286" s="16">
        <v>3.643679558916483</v>
      </c>
      <c r="O2286" s="16">
        <v>1.5035698710597527</v>
      </c>
      <c r="P2286" s="16">
        <v>0.5359678290583092</v>
      </c>
      <c r="Q2286" s="16">
        <v>0.1479520812237318</v>
      </c>
      <c r="R2286" s="16">
        <f>(H2286-N2286)/O2286</f>
        <v>3.0260300255576555</v>
      </c>
      <c r="S2286" s="16">
        <f>(I2286-P2286)/Q2286</f>
        <v>2.5515225207316079</v>
      </c>
      <c r="T2286" s="113">
        <v>3.0260300255576555</v>
      </c>
      <c r="U2286" s="113">
        <v>2.5515225207316079</v>
      </c>
      <c r="V2286" s="116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</row>
    <row r="2287" spans="1:32" s="16" customFormat="1">
      <c r="A2287" s="7"/>
      <c r="B2287" s="3">
        <v>1163</v>
      </c>
      <c r="C2287" s="3" t="s">
        <v>171</v>
      </c>
      <c r="D2287" s="25" t="s">
        <v>93</v>
      </c>
      <c r="E2287" s="3" t="s">
        <v>9</v>
      </c>
      <c r="F2287" s="3" t="s">
        <v>8</v>
      </c>
      <c r="G2287" s="19" t="s">
        <v>30</v>
      </c>
      <c r="H2287" s="83">
        <v>6.4850780404108743</v>
      </c>
      <c r="I2287" s="16">
        <f>LOG(H2287)</f>
        <v>0.81191520668314876</v>
      </c>
      <c r="N2287" s="16">
        <v>3.643679558916483</v>
      </c>
      <c r="O2287" s="16">
        <v>1.5035698710597527</v>
      </c>
      <c r="P2287" s="16">
        <v>0.5359678290583092</v>
      </c>
      <c r="Q2287" s="16">
        <v>0.1479520812237318</v>
      </c>
      <c r="R2287" s="16">
        <f>(H2287-N2287)/O2287</f>
        <v>1.8897681685332683</v>
      </c>
      <c r="S2287" s="16">
        <f>(I2287-P2287)/Q2287</f>
        <v>1.8651131862589647</v>
      </c>
      <c r="T2287" s="113">
        <v>1.8897681685332683</v>
      </c>
      <c r="U2287" s="113">
        <v>1.8651131862589647</v>
      </c>
      <c r="V2287" s="116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</row>
    <row r="2288" spans="1:32" s="16" customFormat="1">
      <c r="A2288" s="7"/>
      <c r="B2288" s="3">
        <v>1164</v>
      </c>
      <c r="C2288" s="3" t="s">
        <v>171</v>
      </c>
      <c r="D2288" s="25" t="s">
        <v>93</v>
      </c>
      <c r="E2288" s="3" t="s">
        <v>9</v>
      </c>
      <c r="F2288" s="3" t="s">
        <v>8</v>
      </c>
      <c r="G2288" s="19" t="s">
        <v>30</v>
      </c>
      <c r="H2288" s="83">
        <v>13.887616909697616</v>
      </c>
      <c r="I2288" s="16">
        <f>LOG(H2288)</f>
        <v>1.142627727972171</v>
      </c>
      <c r="N2288" s="16">
        <v>3.643679558916483</v>
      </c>
      <c r="O2288" s="16">
        <v>1.5035698710597527</v>
      </c>
      <c r="P2288" s="16">
        <v>0.5359678290583092</v>
      </c>
      <c r="Q2288" s="16">
        <v>0.1479520812237318</v>
      </c>
      <c r="R2288" s="16">
        <f>(H2288-N2288)/O2288</f>
        <v>6.8130770295104117</v>
      </c>
      <c r="S2288" s="16">
        <f>(I2288-P2288)/Q2288</f>
        <v>4.1003809740024968</v>
      </c>
      <c r="T2288" s="113">
        <v>6.8130770295104117</v>
      </c>
      <c r="U2288" s="113">
        <v>4.1003809740024968</v>
      </c>
      <c r="V2288" s="116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</row>
    <row r="2289" spans="1:32" s="16" customFormat="1">
      <c r="A2289" s="7"/>
      <c r="B2289" s="3" t="s">
        <v>183</v>
      </c>
      <c r="C2289" s="3" t="s">
        <v>171</v>
      </c>
      <c r="D2289" s="25" t="s">
        <v>93</v>
      </c>
      <c r="E2289" s="3" t="s">
        <v>9</v>
      </c>
      <c r="F2289" s="3" t="s">
        <v>8</v>
      </c>
      <c r="G2289" s="19" t="s">
        <v>30</v>
      </c>
      <c r="H2289" s="83">
        <v>5.4757939158929254</v>
      </c>
      <c r="I2289" s="16">
        <f>LOG(H2289)</f>
        <v>0.73844709489023963</v>
      </c>
      <c r="N2289" s="16">
        <v>3.643679558916483</v>
      </c>
      <c r="O2289" s="16">
        <v>1.5035698710597527</v>
      </c>
      <c r="P2289" s="16">
        <v>0.5359678290583092</v>
      </c>
      <c r="Q2289" s="16">
        <v>0.1479520812237318</v>
      </c>
      <c r="R2289" s="16">
        <f>(H2289-N2289)/O2289</f>
        <v>1.2185096231578008</v>
      </c>
      <c r="S2289" s="16">
        <f>(I2289-P2289)/Q2289</f>
        <v>1.3685462492801512</v>
      </c>
      <c r="T2289" s="113">
        <v>1.2185096231578008</v>
      </c>
      <c r="U2289" s="113">
        <v>1.3685462492801512</v>
      </c>
      <c r="V2289" s="117"/>
      <c r="W2289" s="45"/>
      <c r="X2289" s="45"/>
      <c r="Y2289" s="45"/>
      <c r="Z2289" s="45"/>
      <c r="AA2289" s="45"/>
      <c r="AB2289" s="45"/>
      <c r="AC2289" s="45"/>
      <c r="AD2289" s="45"/>
      <c r="AE2289" s="45"/>
      <c r="AF2289" s="45"/>
    </row>
    <row r="2290" spans="1:32" s="16" customFormat="1">
      <c r="A2290" s="7"/>
      <c r="B2290" s="3" t="s">
        <v>182</v>
      </c>
      <c r="C2290" s="3" t="s">
        <v>171</v>
      </c>
      <c r="D2290" s="25" t="s">
        <v>93</v>
      </c>
      <c r="E2290" s="3" t="s">
        <v>9</v>
      </c>
      <c r="F2290" s="3" t="s">
        <v>8</v>
      </c>
      <c r="G2290" s="19" t="s">
        <v>30</v>
      </c>
      <c r="H2290" s="83">
        <v>12.104708194751455</v>
      </c>
      <c r="I2290" s="16">
        <f>LOG(H2290)</f>
        <v>1.0829543244727753</v>
      </c>
      <c r="N2290" s="16">
        <v>3.643679558916483</v>
      </c>
      <c r="O2290" s="16">
        <v>1.5035698710597527</v>
      </c>
      <c r="P2290" s="16">
        <v>0.5359678290583092</v>
      </c>
      <c r="Q2290" s="16">
        <v>0.1479520812237318</v>
      </c>
      <c r="R2290" s="16">
        <f>(H2290-N2290)/O2290</f>
        <v>5.6272932829329916</v>
      </c>
      <c r="S2290" s="16">
        <f>(I2290-P2290)/Q2290</f>
        <v>3.6970517135701395</v>
      </c>
      <c r="T2290" s="113">
        <v>5.6272932829329916</v>
      </c>
      <c r="U2290" s="113">
        <v>3.6970517135701395</v>
      </c>
      <c r="V2290" s="117"/>
      <c r="W2290" s="45"/>
      <c r="X2290" s="45"/>
      <c r="Y2290" s="45"/>
      <c r="Z2290" s="45"/>
      <c r="AA2290" s="45"/>
      <c r="AB2290" s="45"/>
      <c r="AC2290" s="45"/>
      <c r="AD2290" s="45"/>
      <c r="AE2290" s="45"/>
      <c r="AF2290" s="45"/>
    </row>
    <row r="2291" spans="1:32" s="16" customFormat="1">
      <c r="A2291" s="7"/>
      <c r="B2291" s="3" t="s">
        <v>181</v>
      </c>
      <c r="C2291" s="3" t="s">
        <v>171</v>
      </c>
      <c r="D2291" s="25" t="s">
        <v>93</v>
      </c>
      <c r="E2291" s="3" t="s">
        <v>9</v>
      </c>
      <c r="F2291" s="3" t="s">
        <v>8</v>
      </c>
      <c r="G2291" s="19" t="s">
        <v>30</v>
      </c>
      <c r="H2291" s="83">
        <v>8.0763551700691973</v>
      </c>
      <c r="I2291" s="16">
        <f>LOG(H2291)</f>
        <v>0.90721540945553991</v>
      </c>
      <c r="N2291" s="16">
        <v>3.643679558916483</v>
      </c>
      <c r="O2291" s="16">
        <v>1.5035698710597527</v>
      </c>
      <c r="P2291" s="16">
        <v>0.5359678290583092</v>
      </c>
      <c r="Q2291" s="16">
        <v>0.1479520812237318</v>
      </c>
      <c r="R2291" s="16">
        <f>(H2291-N2291)/O2291</f>
        <v>2.9481008475039845</v>
      </c>
      <c r="S2291" s="16">
        <f>(I2291-P2291)/Q2291</f>
        <v>2.5092420284094112</v>
      </c>
      <c r="T2291" s="113">
        <v>2.9481008475039845</v>
      </c>
      <c r="U2291" s="113">
        <v>2.5092420284094112</v>
      </c>
      <c r="V2291" s="117"/>
      <c r="W2291" s="45"/>
      <c r="X2291" s="45"/>
      <c r="Y2291" s="45"/>
      <c r="Z2291" s="45"/>
      <c r="AA2291" s="45"/>
      <c r="AB2291" s="45"/>
      <c r="AC2291" s="45"/>
      <c r="AD2291" s="45"/>
      <c r="AE2291" s="45"/>
      <c r="AF2291" s="45"/>
    </row>
    <row r="2292" spans="1:32" s="16" customFormat="1">
      <c r="A2292" s="7"/>
      <c r="B2292" s="3" t="s">
        <v>172</v>
      </c>
      <c r="C2292" s="3" t="s">
        <v>171</v>
      </c>
      <c r="D2292" s="4" t="s">
        <v>93</v>
      </c>
      <c r="E2292" s="3" t="s">
        <v>9</v>
      </c>
      <c r="F2292" s="3" t="s">
        <v>8</v>
      </c>
      <c r="G2292" s="19" t="s">
        <v>30</v>
      </c>
      <c r="H2292" s="83">
        <v>8.640672098098646</v>
      </c>
      <c r="I2292" s="16">
        <f>LOG(H2292)</f>
        <v>0.93654752455565859</v>
      </c>
      <c r="N2292" s="16">
        <v>3.643679558916483</v>
      </c>
      <c r="O2292" s="16">
        <v>1.5035698710597527</v>
      </c>
      <c r="P2292" s="16">
        <v>0.5359678290583092</v>
      </c>
      <c r="Q2292" s="16">
        <v>0.1479520812237318</v>
      </c>
      <c r="R2292" s="16">
        <f>(H2292-N2292)/O2292</f>
        <v>3.3234189081350509</v>
      </c>
      <c r="S2292" s="16">
        <f>(I2292-P2292)/Q2292</f>
        <v>2.7074961851438673</v>
      </c>
      <c r="T2292" s="113">
        <v>3.3234189081350509</v>
      </c>
      <c r="U2292" s="113">
        <v>2.7074961851438673</v>
      </c>
      <c r="V2292" s="117"/>
      <c r="W2292" s="45"/>
      <c r="X2292" s="45"/>
      <c r="Y2292" s="45"/>
      <c r="Z2292" s="45"/>
      <c r="AA2292" s="45"/>
      <c r="AB2292" s="45"/>
      <c r="AC2292" s="45"/>
      <c r="AD2292" s="45"/>
      <c r="AE2292" s="45"/>
      <c r="AF2292" s="45"/>
    </row>
    <row r="2293" spans="1:32" s="16" customFormat="1">
      <c r="A2293" s="45"/>
      <c r="B2293" s="3">
        <v>1010</v>
      </c>
      <c r="C2293" s="3" t="s">
        <v>171</v>
      </c>
      <c r="D2293" s="3" t="s">
        <v>10</v>
      </c>
      <c r="E2293" s="3" t="s">
        <v>9</v>
      </c>
      <c r="F2293" s="3" t="s">
        <v>8</v>
      </c>
      <c r="G2293" s="19" t="s">
        <v>30</v>
      </c>
      <c r="H2293" s="83">
        <v>8.2211210215107506</v>
      </c>
      <c r="I2293" s="16">
        <f>LOG(H2293)</f>
        <v>0.91493104141612691</v>
      </c>
      <c r="N2293" s="16">
        <v>3.643679558916483</v>
      </c>
      <c r="O2293" s="16">
        <v>1.5035698710597527</v>
      </c>
      <c r="P2293" s="16">
        <v>0.5359678290583092</v>
      </c>
      <c r="Q2293" s="16">
        <v>0.1479520812237318</v>
      </c>
      <c r="R2293" s="16">
        <f>(H2293-N2293)/O2293</f>
        <v>3.0443822736139126</v>
      </c>
      <c r="S2293" s="16">
        <f>(I2293-P2293)/Q2293</f>
        <v>2.5613915615337168</v>
      </c>
      <c r="T2293" s="113">
        <v>3.0443822736139126</v>
      </c>
      <c r="U2293" s="113">
        <v>2.5613915615337168</v>
      </c>
      <c r="V2293" s="113"/>
    </row>
    <row r="2294" spans="1:32" s="16" customFormat="1">
      <c r="A2294" s="45"/>
      <c r="B2294" s="3">
        <v>1012</v>
      </c>
      <c r="C2294" s="3" t="s">
        <v>171</v>
      </c>
      <c r="D2294" s="3" t="s">
        <v>10</v>
      </c>
      <c r="E2294" s="3" t="s">
        <v>9</v>
      </c>
      <c r="F2294" s="3" t="s">
        <v>8</v>
      </c>
      <c r="G2294" s="19" t="s">
        <v>30</v>
      </c>
      <c r="H2294" s="83">
        <v>16.504749743705489</v>
      </c>
      <c r="I2294" s="16">
        <f>LOG(H2294)</f>
        <v>1.2176089436465338</v>
      </c>
      <c r="N2294" s="16">
        <v>3.643679558916483</v>
      </c>
      <c r="O2294" s="16">
        <v>1.5035698710597527</v>
      </c>
      <c r="P2294" s="16">
        <v>0.5359678290583092</v>
      </c>
      <c r="Q2294" s="16">
        <v>0.1479520812237318</v>
      </c>
      <c r="R2294" s="16">
        <f>(H2294-N2294)/O2294</f>
        <v>8.5536897435462773</v>
      </c>
      <c r="S2294" s="16">
        <f>(I2294-P2294)/Q2294</f>
        <v>4.6071748971036985</v>
      </c>
      <c r="T2294" s="113">
        <v>8.5536897435462773</v>
      </c>
      <c r="U2294" s="113">
        <v>4.6071748971036985</v>
      </c>
      <c r="V2294" s="113"/>
    </row>
    <row r="2295" spans="1:32" s="16" customFormat="1">
      <c r="A2295" s="45"/>
      <c r="B2295" s="3">
        <v>1014</v>
      </c>
      <c r="C2295" s="3" t="s">
        <v>171</v>
      </c>
      <c r="D2295" s="3" t="s">
        <v>10</v>
      </c>
      <c r="E2295" s="3" t="s">
        <v>9</v>
      </c>
      <c r="F2295" s="3" t="s">
        <v>8</v>
      </c>
      <c r="G2295" s="19" t="s">
        <v>30</v>
      </c>
      <c r="H2295" s="83">
        <v>9.824270181052384</v>
      </c>
      <c r="I2295" s="16">
        <f>LOG(H2295)</f>
        <v>0.99230029766177785</v>
      </c>
      <c r="N2295" s="16">
        <v>3.643679558916483</v>
      </c>
      <c r="O2295" s="16">
        <v>1.5035698710597527</v>
      </c>
      <c r="P2295" s="16">
        <v>0.5359678290583092</v>
      </c>
      <c r="Q2295" s="16">
        <v>0.1479520812237318</v>
      </c>
      <c r="R2295" s="16">
        <f>(H2295-N2295)/O2295</f>
        <v>4.1106108476220458</v>
      </c>
      <c r="S2295" s="16">
        <f>(I2295-P2295)/Q2295</f>
        <v>3.0843261198428622</v>
      </c>
      <c r="T2295" s="113">
        <v>4.1106108476220458</v>
      </c>
      <c r="U2295" s="113">
        <v>3.0843261198428622</v>
      </c>
      <c r="V2295" s="113"/>
    </row>
    <row r="2296" spans="1:32" s="16" customFormat="1">
      <c r="A2296" s="45"/>
      <c r="B2296" s="3">
        <v>1017</v>
      </c>
      <c r="C2296" s="3" t="s">
        <v>171</v>
      </c>
      <c r="D2296" s="3" t="s">
        <v>10</v>
      </c>
      <c r="E2296" s="3" t="s">
        <v>9</v>
      </c>
      <c r="F2296" s="3" t="s">
        <v>8</v>
      </c>
      <c r="G2296" s="19" t="s">
        <v>30</v>
      </c>
      <c r="H2296" s="83">
        <v>6.6309044856424562</v>
      </c>
      <c r="I2296" s="16">
        <f>LOG(H2296)</f>
        <v>0.82157277219534774</v>
      </c>
      <c r="N2296" s="16">
        <v>3.643679558916483</v>
      </c>
      <c r="O2296" s="16">
        <v>1.5035698710597527</v>
      </c>
      <c r="P2296" s="16">
        <v>0.5359678290583092</v>
      </c>
      <c r="Q2296" s="16">
        <v>0.1479520812237318</v>
      </c>
      <c r="R2296" s="16">
        <f>(H2296-N2296)/O2296</f>
        <v>1.9867549784171348</v>
      </c>
      <c r="S2296" s="16">
        <f>(I2296-P2296)/Q2296</f>
        <v>1.9303881417196784</v>
      </c>
      <c r="T2296" s="113">
        <v>1.9867549784171348</v>
      </c>
      <c r="U2296" s="113">
        <v>1.9303881417196784</v>
      </c>
      <c r="V2296" s="113"/>
    </row>
    <row r="2297" spans="1:32" s="16" customFormat="1">
      <c r="A2297" s="45"/>
      <c r="B2297" s="3">
        <v>1018</v>
      </c>
      <c r="C2297" s="3" t="s">
        <v>171</v>
      </c>
      <c r="D2297" s="3" t="s">
        <v>10</v>
      </c>
      <c r="E2297" s="3" t="s">
        <v>9</v>
      </c>
      <c r="F2297" s="3" t="s">
        <v>8</v>
      </c>
      <c r="G2297" s="19" t="s">
        <v>30</v>
      </c>
      <c r="H2297" s="83">
        <v>10.467048008006593</v>
      </c>
      <c r="I2297" s="16">
        <f>LOG(H2297)</f>
        <v>1.0198242161009476</v>
      </c>
      <c r="N2297" s="16">
        <v>3.643679558916483</v>
      </c>
      <c r="O2297" s="16">
        <v>1.5035698710597527</v>
      </c>
      <c r="P2297" s="16">
        <v>0.5359678290583092</v>
      </c>
      <c r="Q2297" s="16">
        <v>0.1479520812237318</v>
      </c>
      <c r="R2297" s="16">
        <f>(H2297-N2297)/O2297</f>
        <v>4.5381119829707899</v>
      </c>
      <c r="S2297" s="16">
        <f>(I2297-P2297)/Q2297</f>
        <v>3.2703587745477889</v>
      </c>
      <c r="T2297" s="113">
        <v>4.5381119829707899</v>
      </c>
      <c r="U2297" s="113">
        <v>3.2703587745477889</v>
      </c>
      <c r="V2297" s="113"/>
    </row>
    <row r="2298" spans="1:32" s="16" customFormat="1">
      <c r="A2298" s="45"/>
      <c r="B2298" s="3">
        <v>1019</v>
      </c>
      <c r="C2298" s="3" t="s">
        <v>171</v>
      </c>
      <c r="D2298" s="3" t="s">
        <v>10</v>
      </c>
      <c r="E2298" s="3" t="s">
        <v>9</v>
      </c>
      <c r="F2298" s="3" t="s">
        <v>8</v>
      </c>
      <c r="G2298" s="19" t="s">
        <v>30</v>
      </c>
      <c r="H2298" s="83">
        <v>9.5041783357227878</v>
      </c>
      <c r="I2298" s="16">
        <f>LOG(H2298)</f>
        <v>0.97791457678418203</v>
      </c>
      <c r="N2298" s="16">
        <v>3.643679558916483</v>
      </c>
      <c r="O2298" s="16">
        <v>1.5035698710597527</v>
      </c>
      <c r="P2298" s="16">
        <v>0.5359678290583092</v>
      </c>
      <c r="Q2298" s="16">
        <v>0.1479520812237318</v>
      </c>
      <c r="R2298" s="16">
        <f>(H2298-N2298)/O2298</f>
        <v>3.8977229389916426</v>
      </c>
      <c r="S2298" s="16">
        <f>(I2298-P2298)/Q2298</f>
        <v>2.9870938216649008</v>
      </c>
      <c r="T2298" s="113">
        <v>3.8977229389916426</v>
      </c>
      <c r="U2298" s="113">
        <v>2.9870938216649008</v>
      </c>
      <c r="V2298" s="113"/>
    </row>
    <row r="2299" spans="1:32" s="16" customFormat="1">
      <c r="A2299" s="45"/>
      <c r="B2299" s="3">
        <v>1060</v>
      </c>
      <c r="C2299" s="3" t="s">
        <v>171</v>
      </c>
      <c r="D2299" s="3" t="s">
        <v>10</v>
      </c>
      <c r="E2299" s="3" t="s">
        <v>9</v>
      </c>
      <c r="F2299" s="3" t="s">
        <v>8</v>
      </c>
      <c r="G2299" s="19" t="s">
        <v>30</v>
      </c>
      <c r="H2299" s="83">
        <v>8.7427073348518434</v>
      </c>
      <c r="I2299" s="16">
        <f>LOG(H2299)</f>
        <v>0.94164594047391537</v>
      </c>
      <c r="N2299" s="16">
        <v>3.643679558916483</v>
      </c>
      <c r="O2299" s="16">
        <v>1.5035698710597527</v>
      </c>
      <c r="P2299" s="16">
        <v>0.5359678290583092</v>
      </c>
      <c r="Q2299" s="16">
        <v>0.1479520812237318</v>
      </c>
      <c r="R2299" s="16">
        <f>(H2299-N2299)/O2299</f>
        <v>3.3912808936118419</v>
      </c>
      <c r="S2299" s="16">
        <f>(I2299-P2299)/Q2299</f>
        <v>2.7419560986245499</v>
      </c>
      <c r="T2299" s="113">
        <v>3.3912808936118419</v>
      </c>
      <c r="U2299" s="113">
        <v>2.7419560986245499</v>
      </c>
      <c r="V2299" s="113"/>
    </row>
    <row r="2300" spans="1:32" s="16" customFormat="1">
      <c r="A2300" s="45"/>
      <c r="B2300" s="3">
        <v>1066</v>
      </c>
      <c r="C2300" s="3" t="s">
        <v>171</v>
      </c>
      <c r="D2300" s="3" t="s">
        <v>10</v>
      </c>
      <c r="E2300" s="3" t="s">
        <v>9</v>
      </c>
      <c r="F2300" s="3" t="s">
        <v>8</v>
      </c>
      <c r="G2300" s="19" t="s">
        <v>30</v>
      </c>
      <c r="H2300" s="83">
        <v>4.6944150251590884</v>
      </c>
      <c r="I2300" s="16">
        <f>LOG(H2300)</f>
        <v>0.67158148218816294</v>
      </c>
      <c r="N2300" s="16">
        <v>3.643679558916483</v>
      </c>
      <c r="O2300" s="16">
        <v>1.5035698710597527</v>
      </c>
      <c r="P2300" s="16">
        <v>0.5359678290583092</v>
      </c>
      <c r="Q2300" s="16">
        <v>0.1479520812237318</v>
      </c>
      <c r="R2300" s="16">
        <f>(H2300-N2300)/O2300</f>
        <v>0.69882716225353825</v>
      </c>
      <c r="S2300" s="16">
        <f>(I2300-P2300)/Q2300</f>
        <v>0.91660524142799993</v>
      </c>
      <c r="T2300" s="113">
        <v>0.69882716225353825</v>
      </c>
      <c r="U2300" s="113">
        <v>0.91660524142799993</v>
      </c>
      <c r="V2300" s="113"/>
    </row>
    <row r="2301" spans="1:32" s="16" customFormat="1">
      <c r="A2301" s="45"/>
      <c r="B2301" s="3">
        <v>1073</v>
      </c>
      <c r="C2301" s="3" t="s">
        <v>171</v>
      </c>
      <c r="D2301" s="3" t="s">
        <v>10</v>
      </c>
      <c r="E2301" s="3" t="s">
        <v>9</v>
      </c>
      <c r="F2301" s="3" t="s">
        <v>8</v>
      </c>
      <c r="G2301" s="19" t="s">
        <v>30</v>
      </c>
      <c r="H2301" s="83">
        <v>4.3535663778847935</v>
      </c>
      <c r="I2301" s="16">
        <f>LOG(H2301)</f>
        <v>0.63884517044002642</v>
      </c>
      <c r="N2301" s="16">
        <v>3.643679558916483</v>
      </c>
      <c r="O2301" s="16">
        <v>1.5035698710597527</v>
      </c>
      <c r="P2301" s="16">
        <v>0.5359678290583092</v>
      </c>
      <c r="Q2301" s="16">
        <v>0.1479520812237318</v>
      </c>
      <c r="R2301" s="16">
        <f>(H2301-N2301)/O2301</f>
        <v>0.4721342404047808</v>
      </c>
      <c r="S2301" s="16">
        <f>(I2301-P2301)/Q2301</f>
        <v>0.69534230631164318</v>
      </c>
      <c r="T2301" s="113">
        <v>0.4721342404047808</v>
      </c>
      <c r="U2301" s="113">
        <v>0.69534230631164318</v>
      </c>
      <c r="V2301" s="113"/>
    </row>
    <row r="2302" spans="1:32" s="16" customFormat="1">
      <c r="A2302" s="45"/>
      <c r="B2302" s="3">
        <v>1076</v>
      </c>
      <c r="C2302" s="3" t="s">
        <v>171</v>
      </c>
      <c r="D2302" s="3" t="s">
        <v>10</v>
      </c>
      <c r="E2302" s="3" t="s">
        <v>9</v>
      </c>
      <c r="F2302" s="3" t="s">
        <v>8</v>
      </c>
      <c r="G2302" s="19" t="s">
        <v>30</v>
      </c>
      <c r="H2302" s="83">
        <v>10.401944596801568</v>
      </c>
      <c r="I2302" s="16">
        <f>LOG(H2302)</f>
        <v>1.0171145362906269</v>
      </c>
      <c r="N2302" s="16">
        <v>3.643679558916483</v>
      </c>
      <c r="O2302" s="16">
        <v>1.5035698710597527</v>
      </c>
      <c r="P2302" s="16">
        <v>0.5359678290583092</v>
      </c>
      <c r="Q2302" s="16">
        <v>0.1479520812237318</v>
      </c>
      <c r="R2302" s="16">
        <f>(H2302-N2302)/O2302</f>
        <v>4.4948127572692682</v>
      </c>
      <c r="S2302" s="16">
        <f>(I2302-P2302)/Q2302</f>
        <v>3.2520441973690928</v>
      </c>
      <c r="T2302" s="113">
        <v>4.4948127572692682</v>
      </c>
      <c r="U2302" s="113">
        <v>3.2520441973690928</v>
      </c>
      <c r="V2302" s="113"/>
    </row>
    <row r="2303" spans="1:32" s="16" customFormat="1">
      <c r="A2303" s="45"/>
      <c r="B2303" s="13">
        <v>1077</v>
      </c>
      <c r="C2303" s="13" t="s">
        <v>171</v>
      </c>
      <c r="D2303" s="13" t="s">
        <v>10</v>
      </c>
      <c r="E2303" s="13" t="s">
        <v>9</v>
      </c>
      <c r="F2303" s="13" t="s">
        <v>8</v>
      </c>
      <c r="G2303" s="69" t="s">
        <v>30</v>
      </c>
      <c r="H2303" s="84">
        <v>14.518772047490957</v>
      </c>
      <c r="I2303" s="24">
        <f>LOG(H2303)</f>
        <v>1.1619298866429859</v>
      </c>
      <c r="J2303" s="24"/>
      <c r="K2303" s="24"/>
      <c r="L2303" s="24"/>
      <c r="M2303" s="24"/>
      <c r="N2303" s="16">
        <v>3.643679558916483</v>
      </c>
      <c r="O2303" s="16">
        <v>1.5035698710597527</v>
      </c>
      <c r="P2303" s="16">
        <v>0.5359678290583092</v>
      </c>
      <c r="Q2303" s="16">
        <v>0.1479520812237318</v>
      </c>
      <c r="R2303" s="16">
        <f>(H2303-N2303)/O2303</f>
        <v>7.2328481023029836</v>
      </c>
      <c r="S2303" s="16">
        <f>(I2303-P2303)/Q2303</f>
        <v>4.2308432054977487</v>
      </c>
      <c r="T2303" s="113">
        <v>7.2328481023029836</v>
      </c>
      <c r="U2303" s="113">
        <v>4.2308432054977487</v>
      </c>
      <c r="V2303" s="113"/>
    </row>
    <row r="2304" spans="1:32" s="16" customFormat="1">
      <c r="B2304" s="3">
        <v>1170</v>
      </c>
      <c r="C2304" s="22" t="s">
        <v>11</v>
      </c>
      <c r="D2304" s="25" t="s">
        <v>93</v>
      </c>
      <c r="E2304" s="3" t="s">
        <v>9</v>
      </c>
      <c r="F2304" s="3" t="s">
        <v>8</v>
      </c>
      <c r="G2304" s="19" t="s">
        <v>19</v>
      </c>
      <c r="H2304" s="86">
        <v>0.18644586414337239</v>
      </c>
      <c r="I2304" s="16">
        <f>LOG(H2304)</f>
        <v>-0.72944724598265875</v>
      </c>
      <c r="J2304" s="28">
        <f>AVERAGE(H2304:H2313)</f>
        <v>0.62117382039285407</v>
      </c>
      <c r="K2304" s="28">
        <f>STDEV(H2304:H2313)</f>
        <v>0.33548729384859544</v>
      </c>
      <c r="L2304" s="28">
        <f>AVERAGE(I2304:I2313)</f>
        <v>-0.27935421586551135</v>
      </c>
      <c r="M2304" s="28">
        <f>STDEV(I2304:I2313)</f>
        <v>0.28422478768900677</v>
      </c>
      <c r="N2304" s="16">
        <v>0.62117382039285407</v>
      </c>
      <c r="O2304" s="16">
        <v>0.33548729384859544</v>
      </c>
      <c r="P2304" s="16">
        <v>-0.27935421586551135</v>
      </c>
      <c r="Q2304" s="16">
        <v>0.28422478768900677</v>
      </c>
      <c r="R2304" s="16">
        <f>(H2304-N2304)/O2304</f>
        <v>-1.2958104948250986</v>
      </c>
      <c r="S2304" s="16">
        <f>(I2304-P2304)/Q2304</f>
        <v>-1.5835811991515336</v>
      </c>
      <c r="T2304" s="113">
        <v>-1.2958104948250986</v>
      </c>
      <c r="U2304" s="113">
        <v>-1.5835811991515336</v>
      </c>
      <c r="V2304" s="116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</row>
    <row r="2305" spans="2:32" s="16" customFormat="1">
      <c r="B2305" s="3">
        <v>1171</v>
      </c>
      <c r="C2305" s="22" t="s">
        <v>11</v>
      </c>
      <c r="D2305" s="25" t="s">
        <v>93</v>
      </c>
      <c r="E2305" s="3" t="s">
        <v>9</v>
      </c>
      <c r="F2305" s="3" t="s">
        <v>8</v>
      </c>
      <c r="G2305" s="19" t="s">
        <v>19</v>
      </c>
      <c r="H2305" s="86">
        <v>0.37869067780645355</v>
      </c>
      <c r="I2305" s="16">
        <f>LOG(H2305)</f>
        <v>-0.42171538573485839</v>
      </c>
      <c r="N2305" s="16">
        <v>0.62117382039285407</v>
      </c>
      <c r="O2305" s="16">
        <v>0.33548729384859544</v>
      </c>
      <c r="P2305" s="16">
        <v>-0.27935421586551135</v>
      </c>
      <c r="Q2305" s="16">
        <v>0.28422478768900677</v>
      </c>
      <c r="R2305" s="16">
        <f>(H2305-N2305)/O2305</f>
        <v>-0.72277891602008792</v>
      </c>
      <c r="S2305" s="16">
        <f>(I2305-P2305)/Q2305</f>
        <v>-0.50087527912982688</v>
      </c>
      <c r="T2305" s="113">
        <v>-0.72277891602008792</v>
      </c>
      <c r="U2305" s="113">
        <v>-0.50087527912982688</v>
      </c>
      <c r="V2305" s="116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</row>
    <row r="2306" spans="2:32" s="16" customFormat="1">
      <c r="B2306" s="3">
        <v>1172</v>
      </c>
      <c r="C2306" s="22" t="s">
        <v>11</v>
      </c>
      <c r="D2306" s="25" t="s">
        <v>93</v>
      </c>
      <c r="E2306" s="3" t="s">
        <v>9</v>
      </c>
      <c r="F2306" s="3" t="s">
        <v>8</v>
      </c>
      <c r="G2306" s="19" t="s">
        <v>19</v>
      </c>
      <c r="H2306" s="86">
        <v>0.4034319663299073</v>
      </c>
      <c r="I2306" s="16">
        <f>LOG(H2306)</f>
        <v>-0.39422969300807686</v>
      </c>
      <c r="N2306" s="16">
        <v>0.62117382039285407</v>
      </c>
      <c r="O2306" s="16">
        <v>0.33548729384859544</v>
      </c>
      <c r="P2306" s="16">
        <v>-0.27935421586551135</v>
      </c>
      <c r="Q2306" s="16">
        <v>0.28422478768900677</v>
      </c>
      <c r="R2306" s="16">
        <f>(H2306-N2306)/O2306</f>
        <v>-0.64903159689026291</v>
      </c>
      <c r="S2306" s="16">
        <f>(I2306-P2306)/Q2306</f>
        <v>-0.40417121278056867</v>
      </c>
      <c r="T2306" s="113">
        <v>-0.64903159689026291</v>
      </c>
      <c r="U2306" s="113">
        <v>-0.40417121278056867</v>
      </c>
      <c r="V2306" s="116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</row>
    <row r="2307" spans="2:32" s="16" customFormat="1">
      <c r="B2307" s="3">
        <v>1201</v>
      </c>
      <c r="C2307" s="22" t="s">
        <v>11</v>
      </c>
      <c r="D2307" s="25" t="s">
        <v>93</v>
      </c>
      <c r="E2307" s="3" t="s">
        <v>9</v>
      </c>
      <c r="F2307" s="3" t="s">
        <v>8</v>
      </c>
      <c r="G2307" s="19" t="s">
        <v>19</v>
      </c>
      <c r="H2307" s="86">
        <v>0.73480884538555946</v>
      </c>
      <c r="I2307" s="16">
        <f>LOG(H2307)</f>
        <v>-0.13382562444160037</v>
      </c>
      <c r="N2307" s="16">
        <v>0.62117382039285407</v>
      </c>
      <c r="O2307" s="16">
        <v>0.33548729384859544</v>
      </c>
      <c r="P2307" s="16">
        <v>-0.27935421586551135</v>
      </c>
      <c r="Q2307" s="16">
        <v>0.28422478768900677</v>
      </c>
      <c r="R2307" s="16">
        <f>(H2307-N2307)/O2307</f>
        <v>0.33871633017490249</v>
      </c>
      <c r="S2307" s="16">
        <f>(I2307-P2307)/Q2307</f>
        <v>0.51201935132816612</v>
      </c>
      <c r="T2307" s="113">
        <v>0.33871633017490249</v>
      </c>
      <c r="U2307" s="113">
        <v>0.51201935132816612</v>
      </c>
      <c r="V2307" s="116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</row>
    <row r="2308" spans="2:32" s="16" customFormat="1">
      <c r="B2308" s="3">
        <v>1202</v>
      </c>
      <c r="C2308" s="22" t="s">
        <v>11</v>
      </c>
      <c r="D2308" s="25" t="s">
        <v>93</v>
      </c>
      <c r="E2308" s="3" t="s">
        <v>9</v>
      </c>
      <c r="F2308" s="3" t="s">
        <v>8</v>
      </c>
      <c r="G2308" s="19" t="s">
        <v>19</v>
      </c>
      <c r="H2308" s="86">
        <v>0.18523709855341602</v>
      </c>
      <c r="I2308" s="16">
        <f>LOG(H2308)</f>
        <v>-0.73227203016200038</v>
      </c>
      <c r="N2308" s="16">
        <v>0.62117382039285407</v>
      </c>
      <c r="O2308" s="16">
        <v>0.33548729384859544</v>
      </c>
      <c r="P2308" s="16">
        <v>-0.27935421586551135</v>
      </c>
      <c r="Q2308" s="16">
        <v>0.28422478768900677</v>
      </c>
      <c r="R2308" s="16">
        <f>(H2308-N2308)/O2308</f>
        <v>-1.2994135093419519</v>
      </c>
      <c r="S2308" s="16">
        <f>(I2308-P2308)/Q2308</f>
        <v>-1.5935197558914631</v>
      </c>
      <c r="T2308" s="113">
        <v>-1.2994135093419519</v>
      </c>
      <c r="U2308" s="113">
        <v>-1.5935197558914631</v>
      </c>
      <c r="V2308" s="116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</row>
    <row r="2309" spans="2:32" s="16" customFormat="1">
      <c r="B2309" s="3">
        <v>1209</v>
      </c>
      <c r="C2309" s="22" t="s">
        <v>11</v>
      </c>
      <c r="D2309" s="25" t="s">
        <v>93</v>
      </c>
      <c r="E2309" s="3" t="s">
        <v>9</v>
      </c>
      <c r="F2309" s="3" t="s">
        <v>8</v>
      </c>
      <c r="G2309" s="19" t="s">
        <v>19</v>
      </c>
      <c r="H2309" s="86">
        <v>0.92669335448496848</v>
      </c>
      <c r="I2309" s="16">
        <f>LOG(H2309)</f>
        <v>-3.306395138576728E-2</v>
      </c>
      <c r="N2309" s="16">
        <v>0.62117382039285407</v>
      </c>
      <c r="O2309" s="16">
        <v>0.33548729384859544</v>
      </c>
      <c r="P2309" s="16">
        <v>-0.27935421586551135</v>
      </c>
      <c r="Q2309" s="16">
        <v>0.28422478768900677</v>
      </c>
      <c r="R2309" s="16">
        <f>(H2309-N2309)/O2309</f>
        <v>0.91067393518037254</v>
      </c>
      <c r="S2309" s="16">
        <f>(I2309-P2309)/Q2309</f>
        <v>0.86653337480624693</v>
      </c>
      <c r="T2309" s="113">
        <v>0.91067393518037254</v>
      </c>
      <c r="U2309" s="113">
        <v>0.86653337480624693</v>
      </c>
      <c r="V2309" s="116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</row>
    <row r="2310" spans="2:32" s="16" customFormat="1">
      <c r="B2310" s="3">
        <v>1210</v>
      </c>
      <c r="C2310" s="22" t="s">
        <v>11</v>
      </c>
      <c r="D2310" s="25" t="s">
        <v>93</v>
      </c>
      <c r="E2310" s="3" t="s">
        <v>9</v>
      </c>
      <c r="F2310" s="3" t="s">
        <v>8</v>
      </c>
      <c r="G2310" s="19" t="s">
        <v>19</v>
      </c>
      <c r="H2310" s="86">
        <v>1.1690829502827218</v>
      </c>
      <c r="I2310" s="16">
        <f>LOG(H2310)</f>
        <v>6.7845326877825851E-2</v>
      </c>
      <c r="N2310" s="16">
        <v>0.62117382039285407</v>
      </c>
      <c r="O2310" s="16">
        <v>0.33548729384859544</v>
      </c>
      <c r="P2310" s="16">
        <v>-0.27935421586551135</v>
      </c>
      <c r="Q2310" s="16">
        <v>0.28422478768900677</v>
      </c>
      <c r="R2310" s="16">
        <f>(H2310-N2310)/O2310</f>
        <v>1.6331740126561625</v>
      </c>
      <c r="S2310" s="16">
        <f>(I2310-P2310)/Q2310</f>
        <v>1.2215667238820711</v>
      </c>
      <c r="T2310" s="113">
        <v>1.6331740126561625</v>
      </c>
      <c r="U2310" s="113">
        <v>1.2215667238820711</v>
      </c>
      <c r="V2310" s="117"/>
      <c r="W2310" s="45"/>
      <c r="X2310" s="45"/>
      <c r="Y2310" s="45"/>
      <c r="Z2310" s="45"/>
      <c r="AA2310" s="45"/>
      <c r="AB2310" s="45"/>
      <c r="AC2310" s="45"/>
      <c r="AD2310" s="45"/>
      <c r="AE2310" s="45"/>
      <c r="AF2310" s="45"/>
    </row>
    <row r="2311" spans="2:32" s="16" customFormat="1">
      <c r="B2311" s="3">
        <v>1211</v>
      </c>
      <c r="C2311" s="22" t="s">
        <v>11</v>
      </c>
      <c r="D2311" s="25" t="s">
        <v>93</v>
      </c>
      <c r="E2311" s="3" t="s">
        <v>9</v>
      </c>
      <c r="F2311" s="3" t="s">
        <v>8</v>
      </c>
      <c r="G2311" s="19" t="s">
        <v>19</v>
      </c>
      <c r="H2311" s="86">
        <v>0.59036246164362594</v>
      </c>
      <c r="I2311" s="16">
        <f>LOG(H2311)</f>
        <v>-0.22888126503888986</v>
      </c>
      <c r="N2311" s="16">
        <v>0.62117382039285407</v>
      </c>
      <c r="O2311" s="16">
        <v>0.33548729384859544</v>
      </c>
      <c r="P2311" s="16">
        <v>-0.27935421586551135</v>
      </c>
      <c r="Q2311" s="16">
        <v>0.28422478768900677</v>
      </c>
      <c r="R2311" s="16">
        <f>(H2311-N2311)/O2311</f>
        <v>-9.1840613084837791E-2</v>
      </c>
      <c r="S2311" s="16">
        <f>(I2311-P2311)/Q2311</f>
        <v>0.17758110134239241</v>
      </c>
      <c r="T2311" s="113">
        <v>-9.1840613084837791E-2</v>
      </c>
      <c r="U2311" s="113">
        <v>0.17758110134239241</v>
      </c>
      <c r="V2311" s="117"/>
      <c r="W2311" s="45"/>
      <c r="X2311" s="45"/>
      <c r="Y2311" s="45"/>
      <c r="Z2311" s="45"/>
      <c r="AA2311" s="45"/>
      <c r="AB2311" s="45"/>
      <c r="AC2311" s="45"/>
      <c r="AD2311" s="45"/>
      <c r="AE2311" s="45"/>
      <c r="AF2311" s="45"/>
    </row>
    <row r="2312" spans="2:32" s="16" customFormat="1">
      <c r="B2312" s="3">
        <v>1212</v>
      </c>
      <c r="C2312" s="22" t="s">
        <v>11</v>
      </c>
      <c r="D2312" s="25" t="s">
        <v>93</v>
      </c>
      <c r="E2312" s="3" t="s">
        <v>9</v>
      </c>
      <c r="F2312" s="3" t="s">
        <v>8</v>
      </c>
      <c r="G2312" s="19" t="s">
        <v>19</v>
      </c>
      <c r="H2312" s="86">
        <v>0.96417799683328798</v>
      </c>
      <c r="I2312" s="16">
        <f>LOG(H2312)</f>
        <v>-1.584278362144368E-2</v>
      </c>
      <c r="N2312" s="16">
        <v>0.62117382039285407</v>
      </c>
      <c r="O2312" s="16">
        <v>0.33548729384859544</v>
      </c>
      <c r="P2312" s="16">
        <v>-0.27935421586551135</v>
      </c>
      <c r="Q2312" s="16">
        <v>0.28422478768900677</v>
      </c>
      <c r="R2312" s="16">
        <f>(H2312-N2312)/O2312</f>
        <v>1.0224058637381088</v>
      </c>
      <c r="S2312" s="16">
        <f>(I2312-P2312)/Q2312</f>
        <v>0.92712333215777343</v>
      </c>
      <c r="T2312" s="113">
        <v>1.0224058637381088</v>
      </c>
      <c r="U2312" s="113">
        <v>0.92712333215777343</v>
      </c>
      <c r="V2312" s="117"/>
      <c r="W2312" s="45"/>
      <c r="X2312" s="45"/>
      <c r="Y2312" s="45"/>
      <c r="Z2312" s="45"/>
      <c r="AA2312" s="45"/>
      <c r="AB2312" s="45"/>
      <c r="AC2312" s="45"/>
      <c r="AD2312" s="45"/>
      <c r="AE2312" s="45"/>
      <c r="AF2312" s="45"/>
    </row>
    <row r="2313" spans="2:32" s="16" customFormat="1">
      <c r="B2313" s="29" t="s">
        <v>12</v>
      </c>
      <c r="C2313" s="30" t="s">
        <v>11</v>
      </c>
      <c r="D2313" s="29" t="s">
        <v>93</v>
      </c>
      <c r="E2313" s="29" t="s">
        <v>9</v>
      </c>
      <c r="F2313" s="29" t="s">
        <v>8</v>
      </c>
      <c r="G2313" s="33" t="s">
        <v>19</v>
      </c>
      <c r="H2313" s="85">
        <v>0.67280698846522713</v>
      </c>
      <c r="I2313" s="16">
        <f>LOG(H2313)</f>
        <v>-0.17210950615764353</v>
      </c>
      <c r="J2313" s="32"/>
      <c r="K2313" s="32"/>
      <c r="L2313" s="32"/>
      <c r="M2313" s="32"/>
      <c r="N2313" s="16">
        <v>0.62117382039285407</v>
      </c>
      <c r="O2313" s="16">
        <v>0.33548729384859544</v>
      </c>
      <c r="P2313" s="16">
        <v>-0.27935421586551135</v>
      </c>
      <c r="Q2313" s="16">
        <v>0.28422478768900677</v>
      </c>
      <c r="R2313" s="16">
        <f>(H2313-N2313)/O2313</f>
        <v>0.15390498841269076</v>
      </c>
      <c r="S2313" s="16">
        <f>(I2313-P2313)/Q2313</f>
        <v>0.37732356343674317</v>
      </c>
      <c r="T2313" s="113">
        <v>0.15390498841269076</v>
      </c>
      <c r="U2313" s="113">
        <v>0.37732356343674317</v>
      </c>
      <c r="V2313" s="117"/>
      <c r="W2313" s="45"/>
      <c r="X2313" s="45"/>
      <c r="Y2313" s="45"/>
      <c r="Z2313" s="45"/>
      <c r="AA2313" s="45"/>
      <c r="AB2313" s="45"/>
      <c r="AC2313" s="45"/>
      <c r="AD2313" s="45"/>
      <c r="AE2313" s="45"/>
      <c r="AF2313" s="45"/>
    </row>
    <row r="2314" spans="2:32" s="16" customFormat="1">
      <c r="B2314" s="3">
        <v>1028</v>
      </c>
      <c r="C2314" s="22" t="s">
        <v>11</v>
      </c>
      <c r="D2314" s="3" t="s">
        <v>10</v>
      </c>
      <c r="E2314" s="3" t="s">
        <v>9</v>
      </c>
      <c r="F2314" s="3" t="s">
        <v>8</v>
      </c>
      <c r="G2314" s="19" t="s">
        <v>19</v>
      </c>
      <c r="H2314" s="86">
        <v>0.42407477119950643</v>
      </c>
      <c r="I2314" s="16">
        <f>LOG(H2314)</f>
        <v>-0.37255756355714603</v>
      </c>
      <c r="N2314" s="16">
        <v>0.62117382039285407</v>
      </c>
      <c r="O2314" s="16">
        <v>0.33548729384859544</v>
      </c>
      <c r="P2314" s="16">
        <v>-0.27935421586551135</v>
      </c>
      <c r="Q2314" s="16">
        <v>0.28422478768900677</v>
      </c>
      <c r="R2314" s="16">
        <f>(H2314-N2314)/O2314</f>
        <v>-0.58750078708583797</v>
      </c>
      <c r="S2314" s="16">
        <f>(I2314-P2314)/Q2314</f>
        <v>-0.32792125011142931</v>
      </c>
      <c r="T2314" s="113">
        <v>-0.58750078708583797</v>
      </c>
      <c r="U2314" s="113">
        <v>-0.32792125011142931</v>
      </c>
      <c r="V2314" s="113"/>
    </row>
    <row r="2315" spans="2:32" s="16" customFormat="1">
      <c r="B2315" s="3">
        <v>1029</v>
      </c>
      <c r="C2315" s="22" t="s">
        <v>11</v>
      </c>
      <c r="D2315" s="3" t="s">
        <v>10</v>
      </c>
      <c r="E2315" s="3" t="s">
        <v>9</v>
      </c>
      <c r="F2315" s="3" t="s">
        <v>8</v>
      </c>
      <c r="G2315" s="19" t="s">
        <v>19</v>
      </c>
      <c r="H2315" s="86">
        <v>0.37104693999629218</v>
      </c>
      <c r="I2315" s="16">
        <f>LOG(H2315)</f>
        <v>-0.43057114566300014</v>
      </c>
      <c r="N2315" s="16">
        <v>0.62117382039285407</v>
      </c>
      <c r="O2315" s="16">
        <v>0.33548729384859544</v>
      </c>
      <c r="P2315" s="16">
        <v>-0.27935421586551135</v>
      </c>
      <c r="Q2315" s="16">
        <v>0.28422478768900677</v>
      </c>
      <c r="R2315" s="16">
        <f>(H2315-N2315)/O2315</f>
        <v>-0.74556290203182329</v>
      </c>
      <c r="S2315" s="16">
        <f>(I2315-P2315)/Q2315</f>
        <v>-0.53203287097868257</v>
      </c>
      <c r="T2315" s="113">
        <v>-0.74556290203182329</v>
      </c>
      <c r="U2315" s="113">
        <v>-0.53203287097868257</v>
      </c>
      <c r="V2315" s="113"/>
    </row>
    <row r="2316" spans="2:32" s="16" customFormat="1">
      <c r="B2316" s="3">
        <v>1030</v>
      </c>
      <c r="C2316" s="22" t="s">
        <v>11</v>
      </c>
      <c r="D2316" s="3" t="s">
        <v>10</v>
      </c>
      <c r="E2316" s="3" t="s">
        <v>9</v>
      </c>
      <c r="F2316" s="3" t="s">
        <v>8</v>
      </c>
      <c r="G2316" s="19" t="s">
        <v>19</v>
      </c>
      <c r="H2316" s="86">
        <v>0.9740361171430687</v>
      </c>
      <c r="I2316" s="16">
        <f>LOG(H2316)</f>
        <v>-1.1424939235218697E-2</v>
      </c>
      <c r="N2316" s="16">
        <v>0.62117382039285407</v>
      </c>
      <c r="O2316" s="16">
        <v>0.33548729384859544</v>
      </c>
      <c r="P2316" s="16">
        <v>-0.27935421586551135</v>
      </c>
      <c r="Q2316" s="16">
        <v>0.28422478768900677</v>
      </c>
      <c r="R2316" s="16">
        <f>(H2316-N2316)/O2316</f>
        <v>1.0517903456262057</v>
      </c>
      <c r="S2316" s="16">
        <f>(I2316-P2316)/Q2316</f>
        <v>0.94266681948745312</v>
      </c>
      <c r="T2316" s="113">
        <v>1.0517903456262057</v>
      </c>
      <c r="U2316" s="113">
        <v>0.94266681948745312</v>
      </c>
      <c r="V2316" s="113"/>
    </row>
    <row r="2317" spans="2:32" s="16" customFormat="1">
      <c r="B2317" s="3">
        <v>1033</v>
      </c>
      <c r="C2317" s="22" t="s">
        <v>11</v>
      </c>
      <c r="D2317" s="3" t="s">
        <v>10</v>
      </c>
      <c r="E2317" s="3" t="s">
        <v>9</v>
      </c>
      <c r="F2317" s="3" t="s">
        <v>8</v>
      </c>
      <c r="G2317" s="19" t="s">
        <v>19</v>
      </c>
      <c r="H2317" s="86">
        <v>0.46691098752539451</v>
      </c>
      <c r="I2317" s="16">
        <f>LOG(H2317)</f>
        <v>-0.33076590596745503</v>
      </c>
      <c r="N2317" s="16">
        <v>0.62117382039285407</v>
      </c>
      <c r="O2317" s="16">
        <v>0.33548729384859544</v>
      </c>
      <c r="P2317" s="16">
        <v>-0.27935421586551135</v>
      </c>
      <c r="Q2317" s="16">
        <v>0.28422478768900677</v>
      </c>
      <c r="R2317" s="16">
        <f>(H2317-N2317)/O2317</f>
        <v>-0.45981721423130256</v>
      </c>
      <c r="S2317" s="16">
        <f>(I2317-P2317)/Q2317</f>
        <v>-0.1808839071354936</v>
      </c>
      <c r="T2317" s="113">
        <v>-0.45981721423130256</v>
      </c>
      <c r="U2317" s="113">
        <v>-0.1808839071354936</v>
      </c>
      <c r="V2317" s="113"/>
    </row>
    <row r="2318" spans="2:32" s="16" customFormat="1">
      <c r="B2318" s="3">
        <v>1034</v>
      </c>
      <c r="C2318" s="22" t="s">
        <v>11</v>
      </c>
      <c r="D2318" s="3" t="s">
        <v>10</v>
      </c>
      <c r="E2318" s="3" t="s">
        <v>9</v>
      </c>
      <c r="F2318" s="3" t="s">
        <v>8</v>
      </c>
      <c r="G2318" s="19" t="s">
        <v>19</v>
      </c>
      <c r="H2318" s="86">
        <v>0.13597844860530206</v>
      </c>
      <c r="I2318" s="16">
        <f>LOG(H2318)</f>
        <v>-0.86652991805233337</v>
      </c>
      <c r="N2318" s="16">
        <v>0.62117382039285407</v>
      </c>
      <c r="O2318" s="16">
        <v>0.33548729384859544</v>
      </c>
      <c r="P2318" s="16">
        <v>-0.27935421586551135</v>
      </c>
      <c r="Q2318" s="16">
        <v>0.28422478768900677</v>
      </c>
      <c r="R2318" s="16">
        <f>(H2318-N2318)/O2318</f>
        <v>-1.4462406794056393</v>
      </c>
      <c r="S2318" s="16">
        <f>(I2318-P2318)/Q2318</f>
        <v>-2.0658849179238308</v>
      </c>
      <c r="T2318" s="113">
        <v>-1.4462406794056393</v>
      </c>
      <c r="U2318" s="113">
        <v>-2.0658849179238308</v>
      </c>
      <c r="V2318" s="113"/>
    </row>
    <row r="2319" spans="2:32" s="16" customFormat="1">
      <c r="B2319" s="3">
        <v>1046</v>
      </c>
      <c r="C2319" s="22" t="s">
        <v>11</v>
      </c>
      <c r="D2319" s="3" t="s">
        <v>10</v>
      </c>
      <c r="E2319" s="3" t="s">
        <v>9</v>
      </c>
      <c r="F2319" s="3" t="s">
        <v>8</v>
      </c>
      <c r="G2319" s="19" t="s">
        <v>19</v>
      </c>
      <c r="H2319" s="86">
        <v>0.41044770174288442</v>
      </c>
      <c r="I2319" s="16">
        <f>LOG(H2319)</f>
        <v>-0.38674217177578268</v>
      </c>
      <c r="N2319" s="16">
        <v>0.62117382039285407</v>
      </c>
      <c r="O2319" s="16">
        <v>0.33548729384859544</v>
      </c>
      <c r="P2319" s="16">
        <v>-0.27935421586551135</v>
      </c>
      <c r="Q2319" s="16">
        <v>0.28422478768900677</v>
      </c>
      <c r="R2319" s="16">
        <f>(H2319-N2319)/O2319</f>
        <v>-0.62811952200213528</v>
      </c>
      <c r="S2319" s="16">
        <f>(I2319-P2319)/Q2319</f>
        <v>-0.37782755256298456</v>
      </c>
      <c r="T2319" s="113">
        <v>-0.62811952200213528</v>
      </c>
      <c r="U2319" s="113">
        <v>-0.37782755256298456</v>
      </c>
      <c r="V2319" s="113"/>
    </row>
    <row r="2320" spans="2:32" s="16" customFormat="1">
      <c r="B2320" s="3">
        <v>1090</v>
      </c>
      <c r="C2320" s="22" t="s">
        <v>11</v>
      </c>
      <c r="D2320" s="3" t="s">
        <v>10</v>
      </c>
      <c r="E2320" s="3" t="s">
        <v>9</v>
      </c>
      <c r="F2320" s="3" t="s">
        <v>8</v>
      </c>
      <c r="G2320" s="19" t="s">
        <v>19</v>
      </c>
      <c r="H2320" s="86">
        <v>0.23803402819108022</v>
      </c>
      <c r="I2320" s="16">
        <f>LOG(H2320)</f>
        <v>-0.62336095387100465</v>
      </c>
      <c r="N2320" s="16">
        <v>0.62117382039285407</v>
      </c>
      <c r="O2320" s="16">
        <v>0.33548729384859544</v>
      </c>
      <c r="P2320" s="16">
        <v>-0.27935421586551135</v>
      </c>
      <c r="Q2320" s="16">
        <v>0.28422478768900677</v>
      </c>
      <c r="R2320" s="16">
        <f>(H2320-N2320)/O2320</f>
        <v>-1.1420396516557312</v>
      </c>
      <c r="S2320" s="16">
        <f>(I2320-P2320)/Q2320</f>
        <v>-1.2103333449646156</v>
      </c>
      <c r="T2320" s="113">
        <v>-1.1420396516557312</v>
      </c>
      <c r="U2320" s="113">
        <v>-1.2103333449646156</v>
      </c>
      <c r="V2320" s="113"/>
    </row>
    <row r="2321" spans="1:32" s="16" customFormat="1">
      <c r="B2321" s="3">
        <v>1091</v>
      </c>
      <c r="C2321" s="22" t="s">
        <v>11</v>
      </c>
      <c r="D2321" s="3" t="s">
        <v>10</v>
      </c>
      <c r="E2321" s="3" t="s">
        <v>9</v>
      </c>
      <c r="F2321" s="3" t="s">
        <v>8</v>
      </c>
      <c r="G2321" s="19" t="s">
        <v>19</v>
      </c>
      <c r="H2321" s="86">
        <v>0.38592245336775016</v>
      </c>
      <c r="I2321" s="16">
        <f>LOG(H2321)</f>
        <v>-0.41349995299109094</v>
      </c>
      <c r="N2321" s="16">
        <v>0.62117382039285407</v>
      </c>
      <c r="O2321" s="16">
        <v>0.33548729384859544</v>
      </c>
      <c r="P2321" s="16">
        <v>-0.27935421586551135</v>
      </c>
      <c r="Q2321" s="16">
        <v>0.28422478768900677</v>
      </c>
      <c r="R2321" s="16">
        <f>(H2321-N2321)/O2321</f>
        <v>-0.70122288187543769</v>
      </c>
      <c r="S2321" s="16">
        <f>(I2321-P2321)/Q2321</f>
        <v>-0.47197057728954744</v>
      </c>
      <c r="T2321" s="113">
        <v>-0.70122288187543769</v>
      </c>
      <c r="U2321" s="113">
        <v>-0.47197057728954744</v>
      </c>
      <c r="V2321" s="113"/>
    </row>
    <row r="2322" spans="1:32" s="16" customFormat="1">
      <c r="B2322" s="3">
        <v>1092</v>
      </c>
      <c r="C2322" s="22" t="s">
        <v>11</v>
      </c>
      <c r="D2322" s="3" t="s">
        <v>10</v>
      </c>
      <c r="E2322" s="3" t="s">
        <v>9</v>
      </c>
      <c r="F2322" s="3" t="s">
        <v>8</v>
      </c>
      <c r="G2322" s="19" t="s">
        <v>19</v>
      </c>
      <c r="H2322" s="86">
        <v>1.1513941690414442</v>
      </c>
      <c r="I2322" s="16">
        <f>LOG(H2322)</f>
        <v>6.1224025744842786E-2</v>
      </c>
      <c r="N2322" s="16">
        <v>0.62117382039285407</v>
      </c>
      <c r="O2322" s="16">
        <v>0.33548729384859544</v>
      </c>
      <c r="P2322" s="16">
        <v>-0.27935421586551135</v>
      </c>
      <c r="Q2322" s="16">
        <v>0.28422478768900677</v>
      </c>
      <c r="R2322" s="16">
        <f>(H2322-N2322)/O2322</f>
        <v>1.5804483757524279</v>
      </c>
      <c r="S2322" s="16">
        <f>(I2322-P2322)/Q2322</f>
        <v>1.1982707221968556</v>
      </c>
      <c r="T2322" s="113">
        <v>1.5804483757524279</v>
      </c>
      <c r="U2322" s="113">
        <v>1.1982707221968556</v>
      </c>
      <c r="V2322" s="113"/>
    </row>
    <row r="2323" spans="1:32" s="16" customFormat="1">
      <c r="B2323" s="3">
        <v>1094</v>
      </c>
      <c r="C2323" s="22" t="s">
        <v>11</v>
      </c>
      <c r="D2323" s="3" t="s">
        <v>10</v>
      </c>
      <c r="E2323" s="3" t="s">
        <v>9</v>
      </c>
      <c r="F2323" s="3" t="s">
        <v>8</v>
      </c>
      <c r="G2323" s="19" t="s">
        <v>19</v>
      </c>
      <c r="H2323" s="86">
        <v>0.67880860436604973</v>
      </c>
      <c r="I2323" s="16">
        <f>LOG(H2323)</f>
        <v>-0.16825266133813888</v>
      </c>
      <c r="N2323" s="16">
        <v>0.62117382039285407</v>
      </c>
      <c r="O2323" s="16">
        <v>0.33548729384859544</v>
      </c>
      <c r="P2323" s="16">
        <v>-0.27935421586551135</v>
      </c>
      <c r="Q2323" s="16">
        <v>0.28422478768900677</v>
      </c>
      <c r="R2323" s="16">
        <f>(H2323-N2323)/O2323</f>
        <v>0.17179423790400267</v>
      </c>
      <c r="S2323" s="16">
        <f>(I2323-P2323)/Q2323</f>
        <v>0.39089326244457478</v>
      </c>
      <c r="T2323" s="113">
        <v>0.17179423790400267</v>
      </c>
      <c r="U2323" s="113">
        <v>0.39089326244457478</v>
      </c>
      <c r="V2323" s="116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</row>
    <row r="2324" spans="1:32" s="16" customFormat="1">
      <c r="B2324" s="3">
        <v>1095</v>
      </c>
      <c r="C2324" s="22" t="s">
        <v>11</v>
      </c>
      <c r="D2324" s="3" t="s">
        <v>10</v>
      </c>
      <c r="E2324" s="3" t="s">
        <v>9</v>
      </c>
      <c r="F2324" s="3" t="s">
        <v>8</v>
      </c>
      <c r="G2324" s="19" t="s">
        <v>19</v>
      </c>
      <c r="H2324" s="86">
        <v>0.25520910893144333</v>
      </c>
      <c r="I2324" s="16">
        <f>LOG(H2324)</f>
        <v>-0.593103828822102</v>
      </c>
      <c r="N2324" s="16">
        <v>0.62117382039285407</v>
      </c>
      <c r="O2324" s="16">
        <v>0.33548729384859544</v>
      </c>
      <c r="P2324" s="16">
        <v>-0.27935421586551135</v>
      </c>
      <c r="Q2324" s="16">
        <v>0.28422478768900677</v>
      </c>
      <c r="R2324" s="16">
        <f>(H2324-N2324)/O2324</f>
        <v>-1.0908452217763267</v>
      </c>
      <c r="S2324" s="16">
        <f>(I2324-P2324)/Q2324</f>
        <v>-1.1038784319539694</v>
      </c>
      <c r="T2324" s="113">
        <v>-1.0908452217763267</v>
      </c>
      <c r="U2324" s="113">
        <v>-1.1038784319539694</v>
      </c>
      <c r="V2324" s="116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</row>
    <row r="2325" spans="1:32" s="16" customFormat="1">
      <c r="A2325" s="7"/>
      <c r="B2325" s="3">
        <v>1134</v>
      </c>
      <c r="C2325" s="3" t="s">
        <v>171</v>
      </c>
      <c r="D2325" s="25" t="s">
        <v>93</v>
      </c>
      <c r="E2325" s="3" t="s">
        <v>9</v>
      </c>
      <c r="F2325" s="3" t="s">
        <v>8</v>
      </c>
      <c r="G2325" s="19" t="s">
        <v>19</v>
      </c>
      <c r="H2325" s="86">
        <v>0.63318636641068415</v>
      </c>
      <c r="I2325" s="16">
        <f>LOG(H2325)</f>
        <v>-0.19846844481466042</v>
      </c>
      <c r="N2325" s="16">
        <v>0.62117382039285407</v>
      </c>
      <c r="O2325" s="16">
        <v>0.33548729384859544</v>
      </c>
      <c r="P2325" s="16">
        <v>-0.27935421586551135</v>
      </c>
      <c r="Q2325" s="16">
        <v>0.28422478768900677</v>
      </c>
      <c r="R2325" s="16">
        <f>(H2325-N2325)/O2325</f>
        <v>3.5806262228373138E-2</v>
      </c>
      <c r="S2325" s="16">
        <f>(I2325-P2325)/Q2325</f>
        <v>0.28458380322322402</v>
      </c>
      <c r="T2325" s="113">
        <v>3.5806262228373138E-2</v>
      </c>
      <c r="U2325" s="113">
        <v>0.28458380322322402</v>
      </c>
      <c r="V2325" s="116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</row>
    <row r="2326" spans="1:32" s="16" customFormat="1">
      <c r="A2326" s="7"/>
      <c r="B2326" s="3">
        <v>1135</v>
      </c>
      <c r="C2326" s="3" t="s">
        <v>171</v>
      </c>
      <c r="D2326" s="25" t="s">
        <v>93</v>
      </c>
      <c r="E2326" s="3" t="s">
        <v>9</v>
      </c>
      <c r="F2326" s="3" t="s">
        <v>8</v>
      </c>
      <c r="G2326" s="19" t="s">
        <v>19</v>
      </c>
      <c r="H2326" s="86">
        <v>0.15828785814592933</v>
      </c>
      <c r="I2326" s="16">
        <f>LOG(H2326)</f>
        <v>-0.80055239747158158</v>
      </c>
      <c r="N2326" s="16">
        <v>0.62117382039285407</v>
      </c>
      <c r="O2326" s="16">
        <v>0.33548729384859544</v>
      </c>
      <c r="P2326" s="16">
        <v>-0.27935421586551135</v>
      </c>
      <c r="Q2326" s="16">
        <v>0.28422478768900677</v>
      </c>
      <c r="R2326" s="16">
        <f>(H2326-N2326)/O2326</f>
        <v>-1.3797421563626311</v>
      </c>
      <c r="S2326" s="16">
        <f>(I2326-P2326)/Q2326</f>
        <v>-1.8337534380581721</v>
      </c>
      <c r="T2326" s="113">
        <v>-1.3797421563626311</v>
      </c>
      <c r="U2326" s="113">
        <v>-1.8337534380581721</v>
      </c>
      <c r="V2326" s="116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</row>
    <row r="2327" spans="1:32" s="16" customFormat="1">
      <c r="A2327" s="7"/>
      <c r="B2327" s="3">
        <v>1150</v>
      </c>
      <c r="C2327" s="3" t="s">
        <v>171</v>
      </c>
      <c r="D2327" s="25" t="s">
        <v>93</v>
      </c>
      <c r="E2327" s="3" t="s">
        <v>9</v>
      </c>
      <c r="F2327" s="3" t="s">
        <v>8</v>
      </c>
      <c r="G2327" s="19" t="s">
        <v>19</v>
      </c>
      <c r="H2327" s="86">
        <v>0.23885708965844546</v>
      </c>
      <c r="I2327" s="16">
        <f>LOG(H2327)</f>
        <v>-0.62186186363812712</v>
      </c>
      <c r="N2327" s="16">
        <v>0.62117382039285407</v>
      </c>
      <c r="O2327" s="16">
        <v>0.33548729384859544</v>
      </c>
      <c r="P2327" s="16">
        <v>-0.27935421586551135</v>
      </c>
      <c r="Q2327" s="16">
        <v>0.28422478768900677</v>
      </c>
      <c r="R2327" s="16">
        <f>(H2327-N2327)/O2327</f>
        <v>-1.1395863203896694</v>
      </c>
      <c r="S2327" s="16">
        <f>(I2327-P2327)/Q2327</f>
        <v>-1.2050590328785151</v>
      </c>
      <c r="T2327" s="113">
        <v>-1.1395863203896694</v>
      </c>
      <c r="U2327" s="113">
        <v>-1.2050590328785151</v>
      </c>
      <c r="V2327" s="116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</row>
    <row r="2328" spans="1:32" s="16" customFormat="1">
      <c r="A2328" s="7"/>
      <c r="B2328" s="3">
        <v>1151</v>
      </c>
      <c r="C2328" s="3" t="s">
        <v>171</v>
      </c>
      <c r="D2328" s="25" t="s">
        <v>93</v>
      </c>
      <c r="E2328" s="3" t="s">
        <v>9</v>
      </c>
      <c r="F2328" s="3" t="s">
        <v>8</v>
      </c>
      <c r="G2328" s="19" t="s">
        <v>19</v>
      </c>
      <c r="H2328" s="86">
        <v>0.66360126299421007</v>
      </c>
      <c r="I2328" s="16">
        <f>LOG(H2328)</f>
        <v>-0.17809279607912035</v>
      </c>
      <c r="N2328" s="16">
        <v>0.62117382039285407</v>
      </c>
      <c r="O2328" s="16">
        <v>0.33548729384859544</v>
      </c>
      <c r="P2328" s="16">
        <v>-0.27935421586551135</v>
      </c>
      <c r="Q2328" s="16">
        <v>0.28422478768900677</v>
      </c>
      <c r="R2328" s="16">
        <f>(H2328-N2328)/O2328</f>
        <v>0.12646512514570343</v>
      </c>
      <c r="S2328" s="16">
        <f>(I2328-P2328)/Q2328</f>
        <v>0.35627230337555665</v>
      </c>
      <c r="T2328" s="113">
        <v>0.12646512514570343</v>
      </c>
      <c r="U2328" s="113">
        <v>0.35627230337555665</v>
      </c>
      <c r="V2328" s="116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</row>
    <row r="2329" spans="1:32" s="16" customFormat="1">
      <c r="A2329" s="7"/>
      <c r="B2329" s="3">
        <v>1163</v>
      </c>
      <c r="C2329" s="3" t="s">
        <v>171</v>
      </c>
      <c r="D2329" s="25" t="s">
        <v>93</v>
      </c>
      <c r="E2329" s="3" t="s">
        <v>9</v>
      </c>
      <c r="F2329" s="3" t="s">
        <v>8</v>
      </c>
      <c r="G2329" s="19" t="s">
        <v>19</v>
      </c>
      <c r="H2329" s="86">
        <v>0.65678945169103009</v>
      </c>
      <c r="I2329" s="16">
        <f>LOG(H2329)</f>
        <v>-0.18257383078076819</v>
      </c>
      <c r="N2329" s="16">
        <v>0.62117382039285407</v>
      </c>
      <c r="O2329" s="16">
        <v>0.33548729384859544</v>
      </c>
      <c r="P2329" s="16">
        <v>-0.27935421586551135</v>
      </c>
      <c r="Q2329" s="16">
        <v>0.28422478768900677</v>
      </c>
      <c r="R2329" s="16">
        <f>(H2329-N2329)/O2329</f>
        <v>0.10616089476774421</v>
      </c>
      <c r="S2329" s="16">
        <f>(I2329-P2329)/Q2329</f>
        <v>0.34050649090690277</v>
      </c>
      <c r="T2329" s="113">
        <v>0.10616089476774421</v>
      </c>
      <c r="U2329" s="113">
        <v>0.34050649090690277</v>
      </c>
      <c r="V2329" s="116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</row>
    <row r="2330" spans="1:32" s="16" customFormat="1">
      <c r="A2330" s="7"/>
      <c r="B2330" s="3">
        <v>1164</v>
      </c>
      <c r="C2330" s="3" t="s">
        <v>171</v>
      </c>
      <c r="D2330" s="25" t="s">
        <v>93</v>
      </c>
      <c r="E2330" s="3" t="s">
        <v>9</v>
      </c>
      <c r="F2330" s="3" t="s">
        <v>8</v>
      </c>
      <c r="G2330" s="19" t="s">
        <v>19</v>
      </c>
      <c r="H2330" s="86">
        <v>0.17305685930500375</v>
      </c>
      <c r="I2330" s="16">
        <f>LOG(H2330)</f>
        <v>-0.76181118227407285</v>
      </c>
      <c r="N2330" s="16">
        <v>0.62117382039285407</v>
      </c>
      <c r="O2330" s="16">
        <v>0.33548729384859544</v>
      </c>
      <c r="P2330" s="16">
        <v>-0.27935421586551135</v>
      </c>
      <c r="Q2330" s="16">
        <v>0.28422478768900677</v>
      </c>
      <c r="R2330" s="16">
        <f>(H2330-N2330)/O2330</f>
        <v>-1.335719621292377</v>
      </c>
      <c r="S2330" s="16">
        <f>(I2330-P2330)/Q2330</f>
        <v>-1.6974485945837225</v>
      </c>
      <c r="T2330" s="113">
        <v>-1.335719621292377</v>
      </c>
      <c r="U2330" s="113">
        <v>-1.6974485945837225</v>
      </c>
      <c r="V2330" s="116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</row>
    <row r="2331" spans="1:32" s="16" customFormat="1">
      <c r="A2331" s="7"/>
      <c r="B2331" s="3" t="s">
        <v>183</v>
      </c>
      <c r="C2331" s="3" t="s">
        <v>171</v>
      </c>
      <c r="D2331" s="25" t="s">
        <v>93</v>
      </c>
      <c r="E2331" s="3" t="s">
        <v>9</v>
      </c>
      <c r="F2331" s="3" t="s">
        <v>8</v>
      </c>
      <c r="G2331" s="19" t="s">
        <v>19</v>
      </c>
      <c r="H2331" s="86">
        <v>1.9286437449651836</v>
      </c>
      <c r="I2331" s="16">
        <f>LOG(H2331)</f>
        <v>0.28525201308471854</v>
      </c>
      <c r="N2331" s="16">
        <v>0.62117382039285407</v>
      </c>
      <c r="O2331" s="16">
        <v>0.33548729384859544</v>
      </c>
      <c r="P2331" s="16">
        <v>-0.27935421586551135</v>
      </c>
      <c r="Q2331" s="16">
        <v>0.28422478768900677</v>
      </c>
      <c r="R2331" s="16">
        <f>(H2331-N2331)/O2331</f>
        <v>3.897226358630403</v>
      </c>
      <c r="S2331" s="16">
        <f>(I2331-P2331)/Q2331</f>
        <v>1.9864777929503143</v>
      </c>
      <c r="T2331" s="113">
        <v>3.897226358630403</v>
      </c>
      <c r="U2331" s="113">
        <v>1.9864777929503143</v>
      </c>
      <c r="V2331" s="117"/>
      <c r="W2331" s="45"/>
      <c r="X2331" s="45"/>
      <c r="Y2331" s="45"/>
      <c r="Z2331" s="45"/>
      <c r="AA2331" s="45"/>
      <c r="AB2331" s="45"/>
      <c r="AC2331" s="45"/>
      <c r="AD2331" s="45"/>
      <c r="AE2331" s="45"/>
      <c r="AF2331" s="45"/>
    </row>
    <row r="2332" spans="1:32" s="16" customFormat="1">
      <c r="A2332" s="7"/>
      <c r="B2332" s="3" t="s">
        <v>182</v>
      </c>
      <c r="C2332" s="3" t="s">
        <v>171</v>
      </c>
      <c r="D2332" s="25" t="s">
        <v>93</v>
      </c>
      <c r="E2332" s="3" t="s">
        <v>9</v>
      </c>
      <c r="F2332" s="3" t="s">
        <v>8</v>
      </c>
      <c r="G2332" s="19" t="s">
        <v>19</v>
      </c>
      <c r="H2332" s="86">
        <v>0.22217422769429671</v>
      </c>
      <c r="I2332" s="16">
        <f>LOG(H2332)</f>
        <v>-0.65330632081959239</v>
      </c>
      <c r="N2332" s="16">
        <v>0.62117382039285407</v>
      </c>
      <c r="O2332" s="16">
        <v>0.33548729384859544</v>
      </c>
      <c r="P2332" s="16">
        <v>-0.27935421586551135</v>
      </c>
      <c r="Q2332" s="16">
        <v>0.28422478768900677</v>
      </c>
      <c r="R2332" s="16">
        <f>(H2332-N2332)/O2332</f>
        <v>-1.1893135746554528</v>
      </c>
      <c r="S2332" s="16">
        <f>(I2332-P2332)/Q2332</f>
        <v>-1.3156913863658231</v>
      </c>
      <c r="T2332" s="113">
        <v>-1.1893135746554528</v>
      </c>
      <c r="U2332" s="113">
        <v>-1.3156913863658231</v>
      </c>
      <c r="V2332" s="117"/>
      <c r="W2332" s="45"/>
      <c r="X2332" s="45"/>
      <c r="Y2332" s="45"/>
      <c r="Z2332" s="45"/>
      <c r="AA2332" s="45"/>
      <c r="AB2332" s="45"/>
      <c r="AC2332" s="45"/>
      <c r="AD2332" s="45"/>
      <c r="AE2332" s="45"/>
      <c r="AF2332" s="45"/>
    </row>
    <row r="2333" spans="1:32" s="16" customFormat="1">
      <c r="A2333" s="7"/>
      <c r="B2333" s="3" t="s">
        <v>181</v>
      </c>
      <c r="C2333" s="3" t="s">
        <v>171</v>
      </c>
      <c r="D2333" s="25" t="s">
        <v>93</v>
      </c>
      <c r="E2333" s="3" t="s">
        <v>9</v>
      </c>
      <c r="F2333" s="3" t="s">
        <v>8</v>
      </c>
      <c r="G2333" s="19" t="s">
        <v>19</v>
      </c>
      <c r="H2333" s="86">
        <v>0.25149996189006313</v>
      </c>
      <c r="I2333" s="16">
        <f>LOG(H2333)</f>
        <v>-0.5994620764169466</v>
      </c>
      <c r="N2333" s="16">
        <v>0.62117382039285407</v>
      </c>
      <c r="O2333" s="16">
        <v>0.33548729384859544</v>
      </c>
      <c r="P2333" s="16">
        <v>-0.27935421586551135</v>
      </c>
      <c r="Q2333" s="16">
        <v>0.28422478768900677</v>
      </c>
      <c r="R2333" s="16">
        <f>(H2333-N2333)/O2333</f>
        <v>-1.1019012203473311</v>
      </c>
      <c r="S2333" s="16">
        <f>(I2333-P2333)/Q2333</f>
        <v>-1.1262489213350773</v>
      </c>
      <c r="T2333" s="113">
        <v>-1.1019012203473311</v>
      </c>
      <c r="U2333" s="113">
        <v>-1.1262489213350773</v>
      </c>
      <c r="V2333" s="117"/>
      <c r="W2333" s="45"/>
      <c r="X2333" s="45"/>
      <c r="Y2333" s="45"/>
      <c r="Z2333" s="45"/>
      <c r="AA2333" s="45"/>
      <c r="AB2333" s="45"/>
      <c r="AC2333" s="45"/>
      <c r="AD2333" s="45"/>
      <c r="AE2333" s="45"/>
      <c r="AF2333" s="45"/>
    </row>
    <row r="2334" spans="1:32" s="16" customFormat="1">
      <c r="A2334" s="7"/>
      <c r="B2334" s="3" t="s">
        <v>172</v>
      </c>
      <c r="C2334" s="3" t="s">
        <v>171</v>
      </c>
      <c r="D2334" s="4" t="s">
        <v>93</v>
      </c>
      <c r="E2334" s="3" t="s">
        <v>9</v>
      </c>
      <c r="F2334" s="3" t="s">
        <v>8</v>
      </c>
      <c r="G2334" s="19" t="s">
        <v>19</v>
      </c>
      <c r="H2334" s="86">
        <v>0.63576397740009682</v>
      </c>
      <c r="I2334" s="16">
        <f>LOG(H2334)</f>
        <v>-0.19670408299495198</v>
      </c>
      <c r="N2334" s="16">
        <v>0.62117382039285407</v>
      </c>
      <c r="O2334" s="16">
        <v>0.33548729384859544</v>
      </c>
      <c r="P2334" s="16">
        <v>-0.27935421586551135</v>
      </c>
      <c r="Q2334" s="16">
        <v>0.28422478768900677</v>
      </c>
      <c r="R2334" s="16">
        <f>(H2334-N2334)/O2334</f>
        <v>4.3489447364368009E-2</v>
      </c>
      <c r="S2334" s="16">
        <f>(I2334-P2334)/Q2334</f>
        <v>0.29079143146724251</v>
      </c>
      <c r="T2334" s="113">
        <v>4.3489447364368009E-2</v>
      </c>
      <c r="U2334" s="113">
        <v>0.29079143146724251</v>
      </c>
      <c r="V2334" s="117"/>
      <c r="W2334" s="45"/>
      <c r="X2334" s="45"/>
      <c r="Y2334" s="45"/>
      <c r="Z2334" s="45"/>
      <c r="AA2334" s="45"/>
      <c r="AB2334" s="45"/>
      <c r="AC2334" s="45"/>
      <c r="AD2334" s="45"/>
      <c r="AE2334" s="45"/>
      <c r="AF2334" s="45"/>
    </row>
    <row r="2335" spans="1:32" s="16" customFormat="1">
      <c r="A2335" s="45"/>
      <c r="B2335" s="3">
        <v>1010</v>
      </c>
      <c r="C2335" s="3" t="s">
        <v>171</v>
      </c>
      <c r="D2335" s="3" t="s">
        <v>10</v>
      </c>
      <c r="E2335" s="3" t="s">
        <v>9</v>
      </c>
      <c r="F2335" s="3" t="s">
        <v>8</v>
      </c>
      <c r="G2335" s="19" t="s">
        <v>19</v>
      </c>
      <c r="H2335" s="86">
        <v>0.29976440290392176</v>
      </c>
      <c r="I2335" s="16">
        <f>LOG(H2335)</f>
        <v>-0.52321994100167935</v>
      </c>
      <c r="N2335" s="16">
        <v>0.62117382039285407</v>
      </c>
      <c r="O2335" s="16">
        <v>0.33548729384859544</v>
      </c>
      <c r="P2335" s="16">
        <v>-0.27935421586551135</v>
      </c>
      <c r="Q2335" s="16">
        <v>0.28422478768900677</v>
      </c>
      <c r="R2335" s="16">
        <f>(H2335-N2335)/O2335</f>
        <v>-0.95803752744800985</v>
      </c>
      <c r="S2335" s="16">
        <f>(I2335-P2335)/Q2335</f>
        <v>-0.85800301627105491</v>
      </c>
      <c r="T2335" s="113">
        <v>-0.95803752744800985</v>
      </c>
      <c r="U2335" s="113">
        <v>-0.85800301627105491</v>
      </c>
      <c r="V2335" s="113"/>
    </row>
    <row r="2336" spans="1:32" s="16" customFormat="1">
      <c r="A2336" s="45"/>
      <c r="B2336" s="3">
        <v>1012</v>
      </c>
      <c r="C2336" s="3" t="s">
        <v>171</v>
      </c>
      <c r="D2336" s="3" t="s">
        <v>10</v>
      </c>
      <c r="E2336" s="3" t="s">
        <v>9</v>
      </c>
      <c r="F2336" s="3" t="s">
        <v>8</v>
      </c>
      <c r="G2336" s="19" t="s">
        <v>19</v>
      </c>
      <c r="H2336" s="86">
        <v>6.9867604919045451E-2</v>
      </c>
      <c r="I2336" s="16">
        <f>LOG(H2336)</f>
        <v>-1.1557241442262742</v>
      </c>
      <c r="N2336" s="16">
        <v>0.62117382039285407</v>
      </c>
      <c r="O2336" s="16">
        <v>0.33548729384859544</v>
      </c>
      <c r="P2336" s="16">
        <v>-0.27935421586551135</v>
      </c>
      <c r="Q2336" s="16">
        <v>0.28422478768900677</v>
      </c>
      <c r="R2336" s="16">
        <f>(H2336-N2336)/O2336</f>
        <v>-1.6432998375271157</v>
      </c>
      <c r="S2336" s="16">
        <f>(I2336-P2336)/Q2336</f>
        <v>-3.0833691019224889</v>
      </c>
      <c r="T2336" s="113">
        <v>-1.6432998375271157</v>
      </c>
      <c r="U2336" s="113">
        <v>-3.0833691019224889</v>
      </c>
      <c r="V2336" s="113"/>
    </row>
    <row r="2337" spans="1:32" s="16" customFormat="1">
      <c r="A2337" s="45"/>
      <c r="B2337" s="3">
        <v>1014</v>
      </c>
      <c r="C2337" s="3" t="s">
        <v>171</v>
      </c>
      <c r="D2337" s="3" t="s">
        <v>10</v>
      </c>
      <c r="E2337" s="3" t="s">
        <v>9</v>
      </c>
      <c r="F2337" s="3" t="s">
        <v>8</v>
      </c>
      <c r="G2337" s="19" t="s">
        <v>19</v>
      </c>
      <c r="H2337" s="86">
        <v>0.49163139554713853</v>
      </c>
      <c r="I2337" s="16">
        <f>LOG(H2337)</f>
        <v>-0.30836039088422668</v>
      </c>
      <c r="N2337" s="16">
        <v>0.62117382039285407</v>
      </c>
      <c r="O2337" s="16">
        <v>0.33548729384859544</v>
      </c>
      <c r="P2337" s="16">
        <v>-0.27935421586551135</v>
      </c>
      <c r="Q2337" s="16">
        <v>0.28422478768900677</v>
      </c>
      <c r="R2337" s="16">
        <f>(H2337-N2337)/O2337</f>
        <v>-0.38613213442348049</v>
      </c>
      <c r="S2337" s="16">
        <f>(I2337-P2337)/Q2337</f>
        <v>-0.10205364301460336</v>
      </c>
      <c r="T2337" s="113">
        <v>-0.38613213442348049</v>
      </c>
      <c r="U2337" s="113">
        <v>-0.10205364301460336</v>
      </c>
      <c r="V2337" s="113"/>
    </row>
    <row r="2338" spans="1:32" s="16" customFormat="1">
      <c r="A2338" s="45"/>
      <c r="B2338" s="3">
        <v>1017</v>
      </c>
      <c r="C2338" s="3" t="s">
        <v>171</v>
      </c>
      <c r="D2338" s="3" t="s">
        <v>10</v>
      </c>
      <c r="E2338" s="3" t="s">
        <v>9</v>
      </c>
      <c r="F2338" s="3" t="s">
        <v>8</v>
      </c>
      <c r="G2338" s="19" t="s">
        <v>19</v>
      </c>
      <c r="H2338" s="86">
        <v>0.26148965159949122</v>
      </c>
      <c r="I2338" s="16">
        <f>LOG(H2338)</f>
        <v>-0.58254549357363195</v>
      </c>
      <c r="N2338" s="16">
        <v>0.62117382039285407</v>
      </c>
      <c r="O2338" s="16">
        <v>0.33548729384859544</v>
      </c>
      <c r="P2338" s="16">
        <v>-0.27935421586551135</v>
      </c>
      <c r="Q2338" s="16">
        <v>0.28422478768900677</v>
      </c>
      <c r="R2338" s="16">
        <f>(H2338-N2338)/O2338</f>
        <v>-1.0721245644423345</v>
      </c>
      <c r="S2338" s="16">
        <f>(I2338-P2338)/Q2338</f>
        <v>-1.0667305978951653</v>
      </c>
      <c r="T2338" s="113">
        <v>-1.0721245644423345</v>
      </c>
      <c r="U2338" s="113">
        <v>-1.0667305978951653</v>
      </c>
      <c r="V2338" s="113"/>
    </row>
    <row r="2339" spans="1:32" s="16" customFormat="1">
      <c r="A2339" s="45"/>
      <c r="B2339" s="3">
        <v>1018</v>
      </c>
      <c r="C2339" s="3" t="s">
        <v>171</v>
      </c>
      <c r="D2339" s="3" t="s">
        <v>10</v>
      </c>
      <c r="E2339" s="3" t="s">
        <v>9</v>
      </c>
      <c r="F2339" s="3" t="s">
        <v>8</v>
      </c>
      <c r="G2339" s="19" t="s">
        <v>19</v>
      </c>
      <c r="H2339" s="86">
        <v>0.14267502249749431</v>
      </c>
      <c r="I2339" s="16">
        <f>LOG(H2339)</f>
        <v>-0.84565205029793289</v>
      </c>
      <c r="N2339" s="16">
        <v>0.62117382039285407</v>
      </c>
      <c r="O2339" s="16">
        <v>0.33548729384859544</v>
      </c>
      <c r="P2339" s="16">
        <v>-0.27935421586551135</v>
      </c>
      <c r="Q2339" s="16">
        <v>0.28422478768900677</v>
      </c>
      <c r="R2339" s="16">
        <f>(H2339-N2339)/O2339</f>
        <v>-1.4262799416519931</v>
      </c>
      <c r="S2339" s="16">
        <f>(I2339-P2339)/Q2339</f>
        <v>-1.9924294395183211</v>
      </c>
      <c r="T2339" s="113">
        <v>-1.4262799416519931</v>
      </c>
      <c r="U2339" s="113">
        <v>-1.9924294395183211</v>
      </c>
      <c r="V2339" s="113"/>
    </row>
    <row r="2340" spans="1:32" s="16" customFormat="1">
      <c r="A2340" s="45"/>
      <c r="B2340" s="3">
        <v>1019</v>
      </c>
      <c r="C2340" s="3" t="s">
        <v>171</v>
      </c>
      <c r="D2340" s="3" t="s">
        <v>10</v>
      </c>
      <c r="E2340" s="3" t="s">
        <v>9</v>
      </c>
      <c r="F2340" s="3" t="s">
        <v>8</v>
      </c>
      <c r="G2340" s="19" t="s">
        <v>19</v>
      </c>
      <c r="H2340" s="86">
        <v>0.21967259324971494</v>
      </c>
      <c r="I2340" s="16">
        <f>LOG(H2340)</f>
        <v>-0.65822412306528766</v>
      </c>
      <c r="N2340" s="16">
        <v>0.62117382039285407</v>
      </c>
      <c r="O2340" s="16">
        <v>0.33548729384859544</v>
      </c>
      <c r="P2340" s="16">
        <v>-0.27935421586551135</v>
      </c>
      <c r="Q2340" s="16">
        <v>0.28422478768900677</v>
      </c>
      <c r="R2340" s="16">
        <f>(H2340-N2340)/O2340</f>
        <v>-1.1967702935549493</v>
      </c>
      <c r="S2340" s="16">
        <f>(I2340-P2340)/Q2340</f>
        <v>-1.3329938964166925</v>
      </c>
      <c r="T2340" s="113">
        <v>-1.1967702935549493</v>
      </c>
      <c r="U2340" s="113">
        <v>-1.3329938964166925</v>
      </c>
      <c r="V2340" s="113"/>
    </row>
    <row r="2341" spans="1:32" s="16" customFormat="1">
      <c r="A2341" s="45"/>
      <c r="B2341" s="3">
        <v>1060</v>
      </c>
      <c r="C2341" s="3" t="s">
        <v>171</v>
      </c>
      <c r="D2341" s="3" t="s">
        <v>10</v>
      </c>
      <c r="E2341" s="3" t="s">
        <v>9</v>
      </c>
      <c r="F2341" s="3" t="s">
        <v>8</v>
      </c>
      <c r="G2341" s="19" t="s">
        <v>19</v>
      </c>
      <c r="H2341" s="86">
        <v>0.47528951486749171</v>
      </c>
      <c r="I2341" s="16">
        <f>LOG(H2341)</f>
        <v>-0.32304176636044407</v>
      </c>
      <c r="N2341" s="16">
        <v>0.62117382039285407</v>
      </c>
      <c r="O2341" s="16">
        <v>0.33548729384859544</v>
      </c>
      <c r="P2341" s="16">
        <v>-0.27935421586551135</v>
      </c>
      <c r="Q2341" s="16">
        <v>0.28422478768900677</v>
      </c>
      <c r="R2341" s="16">
        <f>(H2341-N2341)/O2341</f>
        <v>-0.4348430125380533</v>
      </c>
      <c r="S2341" s="16">
        <f>(I2341-P2341)/Q2341</f>
        <v>-0.15370774255880451</v>
      </c>
      <c r="T2341" s="113">
        <v>-0.4348430125380533</v>
      </c>
      <c r="U2341" s="113">
        <v>-0.15370774255880451</v>
      </c>
      <c r="V2341" s="113"/>
    </row>
    <row r="2342" spans="1:32" s="16" customFormat="1">
      <c r="A2342" s="45"/>
      <c r="B2342" s="3">
        <v>1066</v>
      </c>
      <c r="C2342" s="3" t="s">
        <v>171</v>
      </c>
      <c r="D2342" s="3" t="s">
        <v>10</v>
      </c>
      <c r="E2342" s="3" t="s">
        <v>9</v>
      </c>
      <c r="F2342" s="3" t="s">
        <v>8</v>
      </c>
      <c r="G2342" s="19" t="s">
        <v>19</v>
      </c>
      <c r="H2342" s="86">
        <v>0.5258269503006554</v>
      </c>
      <c r="I2342" s="16">
        <f>LOG(H2342)</f>
        <v>-0.27915715868817231</v>
      </c>
      <c r="N2342" s="16">
        <v>0.62117382039285407</v>
      </c>
      <c r="O2342" s="16">
        <v>0.33548729384859544</v>
      </c>
      <c r="P2342" s="16">
        <v>-0.27935421586551135</v>
      </c>
      <c r="Q2342" s="16">
        <v>0.28422478768900677</v>
      </c>
      <c r="R2342" s="16">
        <f>(H2342-N2342)/O2342</f>
        <v>-0.28420411693811709</v>
      </c>
      <c r="S2342" s="16">
        <f>(I2342-P2342)/Q2342</f>
        <v>6.9331453790951185E-4</v>
      </c>
      <c r="T2342" s="113">
        <v>-0.28420411693811709</v>
      </c>
      <c r="U2342" s="113">
        <v>6.9331453790951185E-4</v>
      </c>
      <c r="V2342" s="113"/>
    </row>
    <row r="2343" spans="1:32" s="16" customFormat="1">
      <c r="A2343" s="45"/>
      <c r="B2343" s="3">
        <v>1073</v>
      </c>
      <c r="C2343" s="3" t="s">
        <v>171</v>
      </c>
      <c r="D2343" s="3" t="s">
        <v>10</v>
      </c>
      <c r="E2343" s="3" t="s">
        <v>9</v>
      </c>
      <c r="F2343" s="3" t="s">
        <v>8</v>
      </c>
      <c r="G2343" s="19" t="s">
        <v>19</v>
      </c>
      <c r="H2343" s="86">
        <v>0.75769387584234127</v>
      </c>
      <c r="I2343" s="16">
        <f>LOG(H2343)</f>
        <v>-0.12050622297708076</v>
      </c>
      <c r="N2343" s="16">
        <v>0.62117382039285407</v>
      </c>
      <c r="O2343" s="16">
        <v>0.33548729384859544</v>
      </c>
      <c r="P2343" s="16">
        <v>-0.27935421586551135</v>
      </c>
      <c r="Q2343" s="16">
        <v>0.28422478768900677</v>
      </c>
      <c r="R2343" s="16">
        <f>(H2343-N2343)/O2343</f>
        <v>0.40693062882762515</v>
      </c>
      <c r="S2343" s="16">
        <f>(I2343-P2343)/Q2343</f>
        <v>0.558881560542281</v>
      </c>
      <c r="T2343" s="113">
        <v>0.40693062882762515</v>
      </c>
      <c r="U2343" s="113">
        <v>0.558881560542281</v>
      </c>
      <c r="V2343" s="113"/>
    </row>
    <row r="2344" spans="1:32" s="16" customFormat="1">
      <c r="A2344" s="45"/>
      <c r="B2344" s="3">
        <v>1076</v>
      </c>
      <c r="C2344" s="3" t="s">
        <v>171</v>
      </c>
      <c r="D2344" s="3" t="s">
        <v>10</v>
      </c>
      <c r="E2344" s="3" t="s">
        <v>9</v>
      </c>
      <c r="F2344" s="3" t="s">
        <v>8</v>
      </c>
      <c r="G2344" s="19" t="s">
        <v>19</v>
      </c>
      <c r="H2344" s="86">
        <v>0.21640781911307078</v>
      </c>
      <c r="I2344" s="16">
        <f>LOG(H2344)</f>
        <v>-0.6647270516231768</v>
      </c>
      <c r="N2344" s="16">
        <v>0.62117382039285407</v>
      </c>
      <c r="O2344" s="16">
        <v>0.33548729384859544</v>
      </c>
      <c r="P2344" s="16">
        <v>-0.27935421586551135</v>
      </c>
      <c r="Q2344" s="16">
        <v>0.28422478768900677</v>
      </c>
      <c r="R2344" s="16">
        <f>(H2344-N2344)/O2344</f>
        <v>-1.2065017325587692</v>
      </c>
      <c r="S2344" s="16">
        <f>(I2344-P2344)/Q2344</f>
        <v>-1.3558734229026248</v>
      </c>
      <c r="T2344" s="113">
        <v>-1.2065017325587692</v>
      </c>
      <c r="U2344" s="113">
        <v>-1.3558734229026248</v>
      </c>
      <c r="V2344" s="113"/>
    </row>
    <row r="2345" spans="1:32" s="16" customFormat="1">
      <c r="A2345" s="45"/>
      <c r="B2345" s="13">
        <v>1077</v>
      </c>
      <c r="C2345" s="13" t="s">
        <v>171</v>
      </c>
      <c r="D2345" s="13" t="s">
        <v>10</v>
      </c>
      <c r="E2345" s="13" t="s">
        <v>9</v>
      </c>
      <c r="F2345" s="13" t="s">
        <v>8</v>
      </c>
      <c r="G2345" s="69" t="s">
        <v>19</v>
      </c>
      <c r="H2345" s="84">
        <v>0.32113510046085869</v>
      </c>
      <c r="I2345" s="24">
        <f>LOG(H2345)</f>
        <v>-0.49331222291888416</v>
      </c>
      <c r="J2345" s="24"/>
      <c r="K2345" s="24"/>
      <c r="L2345" s="24"/>
      <c r="M2345" s="24"/>
      <c r="N2345" s="16">
        <v>0.62117382039285407</v>
      </c>
      <c r="O2345" s="16">
        <v>0.33548729384859544</v>
      </c>
      <c r="P2345" s="16">
        <v>-0.27935421586551135</v>
      </c>
      <c r="Q2345" s="16">
        <v>0.28422478768900677</v>
      </c>
      <c r="R2345" s="16">
        <f>(H2345-N2345)/O2345</f>
        <v>-0.89433705965449195</v>
      </c>
      <c r="S2345" s="16">
        <f>(I2345-P2345)/Q2345</f>
        <v>-0.75277743645456252</v>
      </c>
      <c r="T2345" s="113">
        <v>-0.89433705965449195</v>
      </c>
      <c r="U2345" s="113">
        <v>-0.75277743645456252</v>
      </c>
      <c r="V2345" s="113"/>
    </row>
    <row r="2346" spans="1:32" s="16" customFormat="1">
      <c r="B2346" s="3">
        <v>1170</v>
      </c>
      <c r="C2346" s="22" t="s">
        <v>11</v>
      </c>
      <c r="D2346" s="25" t="s">
        <v>93</v>
      </c>
      <c r="E2346" s="3" t="s">
        <v>9</v>
      </c>
      <c r="F2346" s="3" t="s">
        <v>8</v>
      </c>
      <c r="G2346" s="19" t="s">
        <v>31</v>
      </c>
      <c r="H2346" s="83">
        <v>0.71892653151221231</v>
      </c>
      <c r="I2346" s="16">
        <f>LOG(H2346)</f>
        <v>-0.14331548873965042</v>
      </c>
      <c r="J2346" s="28">
        <f>AVERAGE(H2346:H2355)</f>
        <v>1.0649765485178624</v>
      </c>
      <c r="K2346" s="28">
        <f>STDEV(H2346:H2355)</f>
        <v>0.49967747126169171</v>
      </c>
      <c r="L2346" s="28">
        <f>AVERAGE(I2346:I2355)</f>
        <v>-6.926929466932563E-3</v>
      </c>
      <c r="M2346" s="28">
        <f>STDEV(I2346:I2355)</f>
        <v>0.17340102166870802</v>
      </c>
      <c r="N2346" s="16">
        <v>1.0649765485178624</v>
      </c>
      <c r="O2346" s="16">
        <v>0.49967747126169171</v>
      </c>
      <c r="P2346" s="16">
        <v>-6.926929466932563E-3</v>
      </c>
      <c r="Q2346" s="16">
        <v>0.17340102166870802</v>
      </c>
      <c r="R2346" s="16">
        <f>(H2346-N2346)/O2346</f>
        <v>-0.69254676648092528</v>
      </c>
      <c r="S2346" s="16">
        <f>(I2346-P2346)/Q2346</f>
        <v>-0.78654991741222557</v>
      </c>
      <c r="T2346" s="113">
        <v>-0.69254676648092528</v>
      </c>
      <c r="U2346" s="113">
        <v>-0.78654991741222557</v>
      </c>
      <c r="V2346" s="116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</row>
    <row r="2347" spans="1:32" s="16" customFormat="1">
      <c r="B2347" s="3">
        <v>1171</v>
      </c>
      <c r="C2347" s="22" t="s">
        <v>11</v>
      </c>
      <c r="D2347" s="25" t="s">
        <v>93</v>
      </c>
      <c r="E2347" s="3" t="s">
        <v>9</v>
      </c>
      <c r="F2347" s="3" t="s">
        <v>8</v>
      </c>
      <c r="G2347" s="19" t="s">
        <v>31</v>
      </c>
      <c r="H2347" s="83">
        <v>0.66057175625548425</v>
      </c>
      <c r="I2347" s="16">
        <f>LOG(H2347)</f>
        <v>-0.1800799991650642</v>
      </c>
      <c r="N2347" s="16">
        <v>1.0649765485178624</v>
      </c>
      <c r="O2347" s="16">
        <v>0.49967747126169171</v>
      </c>
      <c r="P2347" s="16">
        <v>-6.926929466932563E-3</v>
      </c>
      <c r="Q2347" s="16">
        <v>0.17340102166870802</v>
      </c>
      <c r="R2347" s="16">
        <f>(H2347-N2347)/O2347</f>
        <v>-0.80933164995662321</v>
      </c>
      <c r="S2347" s="16">
        <f>(I2347-P2347)/Q2347</f>
        <v>-0.99857006626494904</v>
      </c>
      <c r="T2347" s="113">
        <v>-0.80933164995662321</v>
      </c>
      <c r="U2347" s="113">
        <v>-0.99857006626494904</v>
      </c>
      <c r="V2347" s="116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</row>
    <row r="2348" spans="1:32" s="16" customFormat="1">
      <c r="B2348" s="3">
        <v>1172</v>
      </c>
      <c r="C2348" s="22" t="s">
        <v>11</v>
      </c>
      <c r="D2348" s="25" t="s">
        <v>93</v>
      </c>
      <c r="E2348" s="3" t="s">
        <v>9</v>
      </c>
      <c r="F2348" s="3" t="s">
        <v>8</v>
      </c>
      <c r="G2348" s="19" t="s">
        <v>31</v>
      </c>
      <c r="H2348" s="83">
        <v>0.61839772602078913</v>
      </c>
      <c r="I2348" s="16">
        <f>LOG(H2348)</f>
        <v>-0.20873211607944528</v>
      </c>
      <c r="N2348" s="16">
        <v>1.0649765485178624</v>
      </c>
      <c r="O2348" s="16">
        <v>0.49967747126169171</v>
      </c>
      <c r="P2348" s="16">
        <v>-6.926929466932563E-3</v>
      </c>
      <c r="Q2348" s="16">
        <v>0.17340102166870802</v>
      </c>
      <c r="R2348" s="16">
        <f>(H2348-N2348)/O2348</f>
        <v>-0.89373415489286778</v>
      </c>
      <c r="S2348" s="16">
        <f>(I2348-P2348)/Q2348</f>
        <v>-1.1638062144643666</v>
      </c>
      <c r="T2348" s="113">
        <v>-0.89373415489286778</v>
      </c>
      <c r="U2348" s="113">
        <v>-1.1638062144643666</v>
      </c>
      <c r="V2348" s="116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</row>
    <row r="2349" spans="1:32" s="16" customFormat="1">
      <c r="B2349" s="3">
        <v>1201</v>
      </c>
      <c r="C2349" s="22" t="s">
        <v>11</v>
      </c>
      <c r="D2349" s="25" t="s">
        <v>93</v>
      </c>
      <c r="E2349" s="3" t="s">
        <v>9</v>
      </c>
      <c r="F2349" s="3" t="s">
        <v>8</v>
      </c>
      <c r="G2349" s="19" t="s">
        <v>31</v>
      </c>
      <c r="H2349" s="83">
        <v>1.1713873350120974</v>
      </c>
      <c r="I2349" s="16">
        <f>LOG(H2349)</f>
        <v>6.8700524144652456E-2</v>
      </c>
      <c r="N2349" s="16">
        <v>1.0649765485178624</v>
      </c>
      <c r="O2349" s="16">
        <v>0.49967747126169171</v>
      </c>
      <c r="P2349" s="16">
        <v>-6.926929466932563E-3</v>
      </c>
      <c r="Q2349" s="16">
        <v>0.17340102166870802</v>
      </c>
      <c r="R2349" s="16">
        <f>(H2349-N2349)/O2349</f>
        <v>0.21295894374734653</v>
      </c>
      <c r="S2349" s="16">
        <f>(I2349-P2349)/Q2349</f>
        <v>0.43614191475800723</v>
      </c>
      <c r="T2349" s="113">
        <v>0.21295894374734653</v>
      </c>
      <c r="U2349" s="113">
        <v>0.43614191475800723</v>
      </c>
      <c r="V2349" s="116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</row>
    <row r="2350" spans="1:32" s="16" customFormat="1">
      <c r="B2350" s="3">
        <v>1202</v>
      </c>
      <c r="C2350" s="22" t="s">
        <v>11</v>
      </c>
      <c r="D2350" s="25" t="s">
        <v>93</v>
      </c>
      <c r="E2350" s="3" t="s">
        <v>9</v>
      </c>
      <c r="F2350" s="3" t="s">
        <v>8</v>
      </c>
      <c r="G2350" s="19" t="s">
        <v>31</v>
      </c>
      <c r="H2350" s="83">
        <v>0.76149782521788945</v>
      </c>
      <c r="I2350" s="16">
        <f>LOG(H2350)</f>
        <v>-0.1183313326394536</v>
      </c>
      <c r="N2350" s="16">
        <v>1.0649765485178624</v>
      </c>
      <c r="O2350" s="16">
        <v>0.49967747126169171</v>
      </c>
      <c r="P2350" s="16">
        <v>-6.926929466932563E-3</v>
      </c>
      <c r="Q2350" s="16">
        <v>0.17340102166870802</v>
      </c>
      <c r="R2350" s="16">
        <f>(H2350-N2350)/O2350</f>
        <v>-0.60734922175635708</v>
      </c>
      <c r="S2350" s="16">
        <f>(I2350-P2350)/Q2350</f>
        <v>-0.64246682113191433</v>
      </c>
      <c r="T2350" s="113">
        <v>-0.60734922175635708</v>
      </c>
      <c r="U2350" s="113">
        <v>-0.64246682113191433</v>
      </c>
      <c r="V2350" s="116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</row>
    <row r="2351" spans="1:32" s="16" customFormat="1">
      <c r="B2351" s="3">
        <v>1209</v>
      </c>
      <c r="C2351" s="22" t="s">
        <v>11</v>
      </c>
      <c r="D2351" s="25" t="s">
        <v>93</v>
      </c>
      <c r="E2351" s="3" t="s">
        <v>9</v>
      </c>
      <c r="F2351" s="3" t="s">
        <v>8</v>
      </c>
      <c r="G2351" s="19" t="s">
        <v>31</v>
      </c>
      <c r="H2351" s="83">
        <v>1.2007684878137064</v>
      </c>
      <c r="I2351" s="16">
        <f>LOG(H2351)</f>
        <v>7.9459282043178633E-2</v>
      </c>
      <c r="N2351" s="16">
        <v>1.0649765485178624</v>
      </c>
      <c r="O2351" s="16">
        <v>0.49967747126169171</v>
      </c>
      <c r="P2351" s="16">
        <v>-6.926929466932563E-3</v>
      </c>
      <c r="Q2351" s="16">
        <v>0.17340102166870802</v>
      </c>
      <c r="R2351" s="16">
        <f>(H2351-N2351)/O2351</f>
        <v>0.2717591788818649</v>
      </c>
      <c r="S2351" s="16">
        <f>(I2351-P2351)/Q2351</f>
        <v>0.49818744248898772</v>
      </c>
      <c r="T2351" s="113">
        <v>0.2717591788818649</v>
      </c>
      <c r="U2351" s="113">
        <v>0.49818744248898772</v>
      </c>
      <c r="V2351" s="116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</row>
    <row r="2352" spans="1:32" s="16" customFormat="1">
      <c r="B2352" s="3">
        <v>1210</v>
      </c>
      <c r="C2352" s="22" t="s">
        <v>11</v>
      </c>
      <c r="D2352" s="25" t="s">
        <v>93</v>
      </c>
      <c r="E2352" s="3" t="s">
        <v>9</v>
      </c>
      <c r="F2352" s="3" t="s">
        <v>8</v>
      </c>
      <c r="G2352" s="19" t="s">
        <v>31</v>
      </c>
      <c r="H2352" s="83">
        <v>0.87057085019560798</v>
      </c>
      <c r="I2352" s="16">
        <f>LOG(H2352)</f>
        <v>-6.0195878657069636E-2</v>
      </c>
      <c r="N2352" s="16">
        <v>1.0649765485178624</v>
      </c>
      <c r="O2352" s="16">
        <v>0.49967747126169171</v>
      </c>
      <c r="P2352" s="16">
        <v>-6.926929466932563E-3</v>
      </c>
      <c r="Q2352" s="16">
        <v>0.17340102166870802</v>
      </c>
      <c r="R2352" s="16">
        <f>(H2352-N2352)/O2352</f>
        <v>-0.38906236423142643</v>
      </c>
      <c r="S2352" s="16">
        <f>(I2352-P2352)/Q2352</f>
        <v>-0.30720089580504473</v>
      </c>
      <c r="T2352" s="113">
        <v>-0.38906236423142643</v>
      </c>
      <c r="U2352" s="113">
        <v>-0.30720089580504473</v>
      </c>
      <c r="V2352" s="117"/>
      <c r="W2352" s="45"/>
      <c r="X2352" s="45"/>
      <c r="Y2352" s="45"/>
      <c r="Z2352" s="45"/>
      <c r="AA2352" s="45"/>
      <c r="AB2352" s="45"/>
      <c r="AC2352" s="45"/>
      <c r="AD2352" s="45"/>
      <c r="AE2352" s="45"/>
      <c r="AF2352" s="45"/>
    </row>
    <row r="2353" spans="1:32" s="16" customFormat="1">
      <c r="B2353" s="3">
        <v>1211</v>
      </c>
      <c r="C2353" s="22" t="s">
        <v>11</v>
      </c>
      <c r="D2353" s="25" t="s">
        <v>93</v>
      </c>
      <c r="E2353" s="3" t="s">
        <v>9</v>
      </c>
      <c r="F2353" s="3" t="s">
        <v>8</v>
      </c>
      <c r="G2353" s="19" t="s">
        <v>31</v>
      </c>
      <c r="H2353" s="83">
        <v>1.0278773779724828</v>
      </c>
      <c r="I2353" s="16">
        <f>LOG(H2353)</f>
        <v>1.1941307999439328E-2</v>
      </c>
      <c r="N2353" s="16">
        <v>1.0649765485178624</v>
      </c>
      <c r="O2353" s="16">
        <v>0.49967747126169171</v>
      </c>
      <c r="P2353" s="16">
        <v>-6.926929466932563E-3</v>
      </c>
      <c r="Q2353" s="16">
        <v>0.17340102166870802</v>
      </c>
      <c r="R2353" s="16">
        <f>(H2353-N2353)/O2353</f>
        <v>-7.4246234179227114E-2</v>
      </c>
      <c r="S2353" s="16">
        <f>(I2353-P2353)/Q2353</f>
        <v>0.10881272373596895</v>
      </c>
      <c r="T2353" s="113">
        <v>-7.4246234179227114E-2</v>
      </c>
      <c r="U2353" s="113">
        <v>0.10881272373596895</v>
      </c>
      <c r="V2353" s="117"/>
      <c r="W2353" s="45"/>
      <c r="X2353" s="45"/>
      <c r="Y2353" s="45"/>
      <c r="Z2353" s="45"/>
      <c r="AA2353" s="45"/>
      <c r="AB2353" s="45"/>
      <c r="AC2353" s="45"/>
      <c r="AD2353" s="45"/>
      <c r="AE2353" s="45"/>
      <c r="AF2353" s="45"/>
    </row>
    <row r="2354" spans="1:32" s="16" customFormat="1">
      <c r="B2354" s="3">
        <v>1212</v>
      </c>
      <c r="C2354" s="22" t="s">
        <v>11</v>
      </c>
      <c r="D2354" s="25" t="s">
        <v>93</v>
      </c>
      <c r="E2354" s="3" t="s">
        <v>9</v>
      </c>
      <c r="F2354" s="3" t="s">
        <v>8</v>
      </c>
      <c r="G2354" s="19" t="s">
        <v>31</v>
      </c>
      <c r="H2354" s="83">
        <v>1.3131111647822205</v>
      </c>
      <c r="I2354" s="16">
        <f>LOG(H2354)</f>
        <v>0.11830149395534625</v>
      </c>
      <c r="N2354" s="16">
        <v>1.0649765485178624</v>
      </c>
      <c r="O2354" s="16">
        <v>0.49967747126169171</v>
      </c>
      <c r="P2354" s="16">
        <v>-6.926929466932563E-3</v>
      </c>
      <c r="Q2354" s="16">
        <v>0.17340102166870802</v>
      </c>
      <c r="R2354" s="16">
        <f>(H2354-N2354)/O2354</f>
        <v>0.49658956133806698</v>
      </c>
      <c r="S2354" s="16">
        <f>(I2354-P2354)/Q2354</f>
        <v>0.72218965157849224</v>
      </c>
      <c r="T2354" s="113">
        <v>0.49658956133806698</v>
      </c>
      <c r="U2354" s="113">
        <v>0.72218965157849224</v>
      </c>
      <c r="V2354" s="117"/>
      <c r="W2354" s="45"/>
      <c r="X2354" s="45"/>
      <c r="Y2354" s="45"/>
      <c r="Z2354" s="45"/>
      <c r="AA2354" s="45"/>
      <c r="AB2354" s="45"/>
      <c r="AC2354" s="45"/>
      <c r="AD2354" s="45"/>
      <c r="AE2354" s="45"/>
      <c r="AF2354" s="45"/>
    </row>
    <row r="2355" spans="1:32" s="16" customFormat="1">
      <c r="B2355" s="29" t="s">
        <v>12</v>
      </c>
      <c r="C2355" s="30" t="s">
        <v>11</v>
      </c>
      <c r="D2355" s="29" t="s">
        <v>93</v>
      </c>
      <c r="E2355" s="29" t="s">
        <v>9</v>
      </c>
      <c r="F2355" s="29" t="s">
        <v>8</v>
      </c>
      <c r="G2355" s="33" t="s">
        <v>31</v>
      </c>
      <c r="H2355" s="85">
        <v>2.306656430396135</v>
      </c>
      <c r="I2355" s="16">
        <f>LOG(H2355)</f>
        <v>0.36298291246874081</v>
      </c>
      <c r="J2355" s="32"/>
      <c r="K2355" s="32"/>
      <c r="L2355" s="32"/>
      <c r="M2355" s="32"/>
      <c r="N2355" s="16">
        <v>1.0649765485178624</v>
      </c>
      <c r="O2355" s="16">
        <v>0.49967747126169171</v>
      </c>
      <c r="P2355" s="16">
        <v>-6.926929466932563E-3</v>
      </c>
      <c r="Q2355" s="16">
        <v>0.17340102166870802</v>
      </c>
      <c r="R2355" s="16">
        <f>(H2355-N2355)/O2355</f>
        <v>2.4849627075301508</v>
      </c>
      <c r="S2355" s="16">
        <f>(I2355-P2355)/Q2355</f>
        <v>2.1332621825170444</v>
      </c>
      <c r="T2355" s="113">
        <v>2.4849627075301508</v>
      </c>
      <c r="U2355" s="113">
        <v>2.1332621825170444</v>
      </c>
      <c r="V2355" s="117"/>
      <c r="W2355" s="45"/>
      <c r="X2355" s="45"/>
      <c r="Y2355" s="45"/>
      <c r="Z2355" s="45"/>
      <c r="AA2355" s="45"/>
      <c r="AB2355" s="45"/>
      <c r="AC2355" s="45"/>
      <c r="AD2355" s="45"/>
      <c r="AE2355" s="45"/>
      <c r="AF2355" s="45"/>
    </row>
    <row r="2356" spans="1:32" s="16" customFormat="1">
      <c r="B2356" s="3">
        <v>1028</v>
      </c>
      <c r="C2356" s="22" t="s">
        <v>11</v>
      </c>
      <c r="D2356" s="3" t="s">
        <v>10</v>
      </c>
      <c r="E2356" s="3" t="s">
        <v>9</v>
      </c>
      <c r="F2356" s="3" t="s">
        <v>8</v>
      </c>
      <c r="G2356" s="19" t="s">
        <v>31</v>
      </c>
      <c r="H2356" s="83">
        <v>0.54480243019086316</v>
      </c>
      <c r="I2356" s="16">
        <f>LOG(H2356)</f>
        <v>-0.26376096384099834</v>
      </c>
      <c r="N2356" s="16">
        <v>1.0649765485178624</v>
      </c>
      <c r="O2356" s="16">
        <v>0.49967747126169171</v>
      </c>
      <c r="P2356" s="16">
        <v>-6.926929466932563E-3</v>
      </c>
      <c r="Q2356" s="16">
        <v>0.17340102166870802</v>
      </c>
      <c r="R2356" s="16">
        <f>(H2356-N2356)/O2356</f>
        <v>-1.0410197542297699</v>
      </c>
      <c r="S2356" s="16">
        <f>(I2356-P2356)/Q2356</f>
        <v>-1.4811564078599317</v>
      </c>
      <c r="T2356" s="113">
        <v>-1.0410197542297699</v>
      </c>
      <c r="U2356" s="113">
        <v>-1.4811564078599317</v>
      </c>
      <c r="V2356" s="113"/>
    </row>
    <row r="2357" spans="1:32" s="16" customFormat="1">
      <c r="B2357" s="3">
        <v>1029</v>
      </c>
      <c r="C2357" s="22" t="s">
        <v>11</v>
      </c>
      <c r="D2357" s="3" t="s">
        <v>10</v>
      </c>
      <c r="E2357" s="3" t="s">
        <v>9</v>
      </c>
      <c r="F2357" s="3" t="s">
        <v>8</v>
      </c>
      <c r="G2357" s="19" t="s">
        <v>31</v>
      </c>
      <c r="H2357" s="83">
        <v>0.67298201243415767</v>
      </c>
      <c r="I2357" s="16">
        <f>LOG(H2357)</f>
        <v>-0.17199654351002924</v>
      </c>
      <c r="N2357" s="16">
        <v>1.0649765485178624</v>
      </c>
      <c r="O2357" s="16">
        <v>0.49967747126169171</v>
      </c>
      <c r="P2357" s="16">
        <v>-6.926929466932563E-3</v>
      </c>
      <c r="Q2357" s="16">
        <v>0.17340102166870802</v>
      </c>
      <c r="R2357" s="16">
        <f>(H2357-N2357)/O2357</f>
        <v>-0.7844951166077464</v>
      </c>
      <c r="S2357" s="16">
        <f>(I2357-P2357)/Q2357</f>
        <v>-0.9519529496110527</v>
      </c>
      <c r="T2357" s="113">
        <v>-0.7844951166077464</v>
      </c>
      <c r="U2357" s="113">
        <v>-0.9519529496110527</v>
      </c>
      <c r="V2357" s="113"/>
    </row>
    <row r="2358" spans="1:32" s="16" customFormat="1">
      <c r="B2358" s="3">
        <v>1030</v>
      </c>
      <c r="C2358" s="22" t="s">
        <v>11</v>
      </c>
      <c r="D2358" s="3" t="s">
        <v>10</v>
      </c>
      <c r="E2358" s="3" t="s">
        <v>9</v>
      </c>
      <c r="F2358" s="3" t="s">
        <v>8</v>
      </c>
      <c r="G2358" s="19" t="s">
        <v>31</v>
      </c>
      <c r="H2358" s="83">
        <v>0.46117653331503639</v>
      </c>
      <c r="I2358" s="16">
        <f>LOG(H2358)</f>
        <v>-0.33613279962338533</v>
      </c>
      <c r="N2358" s="16">
        <v>1.0649765485178624</v>
      </c>
      <c r="O2358" s="16">
        <v>0.49967747126169171</v>
      </c>
      <c r="P2358" s="16">
        <v>-6.926929466932563E-3</v>
      </c>
      <c r="Q2358" s="16">
        <v>0.17340102166870802</v>
      </c>
      <c r="R2358" s="16">
        <f>(H2358-N2358)/O2358</f>
        <v>-1.2083795046397101</v>
      </c>
      <c r="S2358" s="16">
        <f>(I2358-P2358)/Q2358</f>
        <v>-1.8985232439138582</v>
      </c>
      <c r="T2358" s="113">
        <v>-1.2083795046397101</v>
      </c>
      <c r="U2358" s="113">
        <v>-1.8985232439138582</v>
      </c>
      <c r="V2358" s="113"/>
    </row>
    <row r="2359" spans="1:32" s="16" customFormat="1">
      <c r="B2359" s="3">
        <v>1033</v>
      </c>
      <c r="C2359" s="22" t="s">
        <v>11</v>
      </c>
      <c r="D2359" s="3" t="s">
        <v>10</v>
      </c>
      <c r="E2359" s="3" t="s">
        <v>9</v>
      </c>
      <c r="F2359" s="3" t="s">
        <v>8</v>
      </c>
      <c r="G2359" s="19" t="s">
        <v>31</v>
      </c>
      <c r="H2359" s="83">
        <v>0.78026064216099977</v>
      </c>
      <c r="I2359" s="16">
        <f>LOG(H2359)</f>
        <v>-0.10776029917621066</v>
      </c>
      <c r="N2359" s="16">
        <v>1.0649765485178624</v>
      </c>
      <c r="O2359" s="16">
        <v>0.49967747126169171</v>
      </c>
      <c r="P2359" s="16">
        <v>-6.926929466932563E-3</v>
      </c>
      <c r="Q2359" s="16">
        <v>0.17340102166870802</v>
      </c>
      <c r="R2359" s="16">
        <f>(H2359-N2359)/O2359</f>
        <v>-0.56979936605497039</v>
      </c>
      <c r="S2359" s="16">
        <f>(I2359-P2359)/Q2359</f>
        <v>-0.58150389622228227</v>
      </c>
      <c r="T2359" s="113">
        <v>-0.56979936605497039</v>
      </c>
      <c r="U2359" s="113">
        <v>-0.58150389622228227</v>
      </c>
      <c r="V2359" s="113"/>
    </row>
    <row r="2360" spans="1:32" s="16" customFormat="1">
      <c r="B2360" s="3">
        <v>1034</v>
      </c>
      <c r="C2360" s="22" t="s">
        <v>11</v>
      </c>
      <c r="D2360" s="3" t="s">
        <v>10</v>
      </c>
      <c r="E2360" s="3" t="s">
        <v>9</v>
      </c>
      <c r="F2360" s="3" t="s">
        <v>8</v>
      </c>
      <c r="G2360" s="19" t="s">
        <v>31</v>
      </c>
      <c r="H2360" s="83">
        <v>0.41962995132695424</v>
      </c>
      <c r="I2360" s="16">
        <f>LOG(H2360)</f>
        <v>-0.37713352135599404</v>
      </c>
      <c r="N2360" s="16">
        <v>1.0649765485178624</v>
      </c>
      <c r="O2360" s="16">
        <v>0.49967747126169171</v>
      </c>
      <c r="P2360" s="16">
        <v>-6.926929466932563E-3</v>
      </c>
      <c r="Q2360" s="16">
        <v>0.17340102166870802</v>
      </c>
      <c r="R2360" s="16">
        <f>(H2360-N2360)/O2360</f>
        <v>-1.2915263030798649</v>
      </c>
      <c r="S2360" s="16">
        <f>(I2360-P2360)/Q2360</f>
        <v>-2.1349735331799895</v>
      </c>
      <c r="T2360" s="113">
        <v>-1.2915263030798649</v>
      </c>
      <c r="U2360" s="113">
        <v>-2.1349735331799895</v>
      </c>
      <c r="V2360" s="113"/>
    </row>
    <row r="2361" spans="1:32" s="16" customFormat="1">
      <c r="B2361" s="3">
        <v>1046</v>
      </c>
      <c r="C2361" s="22" t="s">
        <v>11</v>
      </c>
      <c r="D2361" s="3" t="s">
        <v>10</v>
      </c>
      <c r="E2361" s="3" t="s">
        <v>9</v>
      </c>
      <c r="F2361" s="3" t="s">
        <v>8</v>
      </c>
      <c r="G2361" s="19" t="s">
        <v>31</v>
      </c>
      <c r="H2361" s="83">
        <v>0.43992930413825143</v>
      </c>
      <c r="I2361" s="16">
        <f>LOG(H2361)</f>
        <v>-0.35661710826259285</v>
      </c>
      <c r="N2361" s="16">
        <v>1.0649765485178624</v>
      </c>
      <c r="O2361" s="16">
        <v>0.49967747126169171</v>
      </c>
      <c r="P2361" s="16">
        <v>-6.926929466932563E-3</v>
      </c>
      <c r="Q2361" s="16">
        <v>0.17340102166870802</v>
      </c>
      <c r="R2361" s="16">
        <f>(H2361-N2361)/O2361</f>
        <v>-1.2509013920546768</v>
      </c>
      <c r="S2361" s="16">
        <f>(I2361-P2361)/Q2361</f>
        <v>-2.0166558156950321</v>
      </c>
      <c r="T2361" s="113">
        <v>-1.2509013920546768</v>
      </c>
      <c r="U2361" s="113">
        <v>-2.0166558156950321</v>
      </c>
      <c r="V2361" s="113"/>
    </row>
    <row r="2362" spans="1:32" s="16" customFormat="1">
      <c r="B2362" s="3">
        <v>1090</v>
      </c>
      <c r="C2362" s="22" t="s">
        <v>11</v>
      </c>
      <c r="D2362" s="3" t="s">
        <v>10</v>
      </c>
      <c r="E2362" s="3" t="s">
        <v>9</v>
      </c>
      <c r="F2362" s="3" t="s">
        <v>8</v>
      </c>
      <c r="G2362" s="19" t="s">
        <v>31</v>
      </c>
      <c r="H2362" s="83">
        <v>0.88938492552930015</v>
      </c>
      <c r="I2362" s="16">
        <f>LOG(H2362)</f>
        <v>-5.0910235821336261E-2</v>
      </c>
      <c r="N2362" s="16">
        <v>1.0649765485178624</v>
      </c>
      <c r="O2362" s="16">
        <v>0.49967747126169171</v>
      </c>
      <c r="P2362" s="16">
        <v>-6.926929466932563E-3</v>
      </c>
      <c r="Q2362" s="16">
        <v>0.17340102166870802</v>
      </c>
      <c r="R2362" s="16">
        <f>(H2362-N2362)/O2362</f>
        <v>-0.3514099255769752</v>
      </c>
      <c r="S2362" s="16">
        <f>(I2362-P2362)/Q2362</f>
        <v>-0.25365079127639845</v>
      </c>
      <c r="T2362" s="113">
        <v>-0.3514099255769752</v>
      </c>
      <c r="U2362" s="113">
        <v>-0.25365079127639845</v>
      </c>
      <c r="V2362" s="113"/>
    </row>
    <row r="2363" spans="1:32" s="16" customFormat="1">
      <c r="B2363" s="3">
        <v>1091</v>
      </c>
      <c r="C2363" s="22" t="s">
        <v>11</v>
      </c>
      <c r="D2363" s="3" t="s">
        <v>10</v>
      </c>
      <c r="E2363" s="3" t="s">
        <v>9</v>
      </c>
      <c r="F2363" s="3" t="s">
        <v>8</v>
      </c>
      <c r="G2363" s="19" t="s">
        <v>31</v>
      </c>
      <c r="H2363" s="83">
        <v>0.68063253998008555</v>
      </c>
      <c r="I2363" s="16">
        <f>LOG(H2363)</f>
        <v>-0.16708729180210458</v>
      </c>
      <c r="N2363" s="16">
        <v>1.0649765485178624</v>
      </c>
      <c r="O2363" s="16">
        <v>0.49967747126169171</v>
      </c>
      <c r="P2363" s="16">
        <v>-6.926929466932563E-3</v>
      </c>
      <c r="Q2363" s="16">
        <v>0.17340102166870802</v>
      </c>
      <c r="R2363" s="16">
        <f>(H2363-N2363)/O2363</f>
        <v>-0.76918418508503805</v>
      </c>
      <c r="S2363" s="16">
        <f>(I2363-P2363)/Q2363</f>
        <v>-0.92364139953665891</v>
      </c>
      <c r="T2363" s="113">
        <v>-0.76918418508503805</v>
      </c>
      <c r="U2363" s="113">
        <v>-0.92364139953665891</v>
      </c>
      <c r="V2363" s="113"/>
    </row>
    <row r="2364" spans="1:32" s="16" customFormat="1">
      <c r="B2364" s="3">
        <v>1092</v>
      </c>
      <c r="C2364" s="22" t="s">
        <v>11</v>
      </c>
      <c r="D2364" s="3" t="s">
        <v>10</v>
      </c>
      <c r="E2364" s="3" t="s">
        <v>9</v>
      </c>
      <c r="F2364" s="3" t="s">
        <v>8</v>
      </c>
      <c r="G2364" s="19" t="s">
        <v>31</v>
      </c>
      <c r="H2364" s="83">
        <v>0.48642017167909429</v>
      </c>
      <c r="I2364" s="16">
        <f>LOG(H2364)</f>
        <v>-0.31298842331740939</v>
      </c>
      <c r="N2364" s="16">
        <v>1.0649765485178624</v>
      </c>
      <c r="O2364" s="16">
        <v>0.49967747126169171</v>
      </c>
      <c r="P2364" s="16">
        <v>-6.926929466932563E-3</v>
      </c>
      <c r="Q2364" s="16">
        <v>0.17340102166870802</v>
      </c>
      <c r="R2364" s="16">
        <f>(H2364-N2364)/O2364</f>
        <v>-1.1578596396949938</v>
      </c>
      <c r="S2364" s="16">
        <f>(I2364-P2364)/Q2364</f>
        <v>-1.7650501185351939</v>
      </c>
      <c r="T2364" s="113">
        <v>-1.1578596396949938</v>
      </c>
      <c r="U2364" s="113">
        <v>-1.7650501185351939</v>
      </c>
      <c r="V2364" s="113"/>
    </row>
    <row r="2365" spans="1:32" s="16" customFormat="1">
      <c r="B2365" s="3">
        <v>1094</v>
      </c>
      <c r="C2365" s="22" t="s">
        <v>11</v>
      </c>
      <c r="D2365" s="3" t="s">
        <v>10</v>
      </c>
      <c r="E2365" s="3" t="s">
        <v>9</v>
      </c>
      <c r="F2365" s="3" t="s">
        <v>8</v>
      </c>
      <c r="G2365" s="19" t="s">
        <v>31</v>
      </c>
      <c r="H2365" s="83">
        <v>0.38758631262175514</v>
      </c>
      <c r="I2365" s="16">
        <f>LOG(H2365)</f>
        <v>-0.41163156819971103</v>
      </c>
      <c r="N2365" s="16">
        <v>1.0649765485178624</v>
      </c>
      <c r="O2365" s="16">
        <v>0.49967747126169171</v>
      </c>
      <c r="P2365" s="16">
        <v>-6.926929466932563E-3</v>
      </c>
      <c r="Q2365" s="16">
        <v>0.17340102166870802</v>
      </c>
      <c r="R2365" s="16">
        <f>(H2365-N2365)/O2365</f>
        <v>-1.3556549471515869</v>
      </c>
      <c r="S2365" s="16">
        <f>(I2365-P2365)/Q2365</f>
        <v>-2.3339230348134188</v>
      </c>
      <c r="T2365" s="113">
        <v>-1.3556549471515869</v>
      </c>
      <c r="U2365" s="113">
        <v>-2.3339230348134188</v>
      </c>
      <c r="V2365" s="116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</row>
    <row r="2366" spans="1:32" s="16" customFormat="1">
      <c r="B2366" s="3">
        <v>1095</v>
      </c>
      <c r="C2366" s="22" t="s">
        <v>11</v>
      </c>
      <c r="D2366" s="3" t="s">
        <v>10</v>
      </c>
      <c r="E2366" s="3" t="s">
        <v>9</v>
      </c>
      <c r="F2366" s="3" t="s">
        <v>8</v>
      </c>
      <c r="G2366" s="19" t="s">
        <v>31</v>
      </c>
      <c r="H2366" s="83">
        <v>0.64864234533649423</v>
      </c>
      <c r="I2366" s="16">
        <f>LOG(H2366)</f>
        <v>-0.18799470267866122</v>
      </c>
      <c r="N2366" s="16">
        <v>1.0649765485178624</v>
      </c>
      <c r="O2366" s="16">
        <v>0.49967747126169171</v>
      </c>
      <c r="P2366" s="16">
        <v>-6.926929466932563E-3</v>
      </c>
      <c r="Q2366" s="16">
        <v>0.17340102166870802</v>
      </c>
      <c r="R2366" s="16">
        <f>(H2366-N2366)/O2366</f>
        <v>-0.83320587204005658</v>
      </c>
      <c r="S2366" s="16">
        <f>(I2366-P2366)/Q2366</f>
        <v>-1.0442139929121546</v>
      </c>
      <c r="T2366" s="113">
        <v>-0.83320587204005658</v>
      </c>
      <c r="U2366" s="113">
        <v>-1.0442139929121546</v>
      </c>
      <c r="V2366" s="116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</row>
    <row r="2367" spans="1:32" s="16" customFormat="1">
      <c r="A2367" s="7"/>
      <c r="B2367" s="3">
        <v>1134</v>
      </c>
      <c r="C2367" s="3" t="s">
        <v>171</v>
      </c>
      <c r="D2367" s="25" t="s">
        <v>93</v>
      </c>
      <c r="E2367" s="3" t="s">
        <v>9</v>
      </c>
      <c r="F2367" s="3" t="s">
        <v>8</v>
      </c>
      <c r="G2367" s="19" t="s">
        <v>31</v>
      </c>
      <c r="H2367" s="83">
        <v>0.89291264706620843</v>
      </c>
      <c r="I2367" s="16">
        <f>LOG(H2367)</f>
        <v>-4.9191025716975922E-2</v>
      </c>
      <c r="N2367" s="16">
        <v>1.0649765485178624</v>
      </c>
      <c r="O2367" s="16">
        <v>0.49967747126169171</v>
      </c>
      <c r="P2367" s="16">
        <v>-6.926929466932563E-3</v>
      </c>
      <c r="Q2367" s="16">
        <v>0.17340102166870802</v>
      </c>
      <c r="R2367" s="16">
        <f>(H2367-N2367)/O2367</f>
        <v>-0.34434992839919421</v>
      </c>
      <c r="S2367" s="16">
        <f>(I2367-P2367)/Q2367</f>
        <v>-0.24373614320907053</v>
      </c>
      <c r="T2367" s="113">
        <v>-0.34434992839919421</v>
      </c>
      <c r="U2367" s="113">
        <v>-0.24373614320907053</v>
      </c>
      <c r="V2367" s="116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</row>
    <row r="2368" spans="1:32" s="16" customFormat="1">
      <c r="A2368" s="7"/>
      <c r="B2368" s="3">
        <v>1135</v>
      </c>
      <c r="C2368" s="3" t="s">
        <v>171</v>
      </c>
      <c r="D2368" s="25" t="s">
        <v>93</v>
      </c>
      <c r="E2368" s="3" t="s">
        <v>9</v>
      </c>
      <c r="F2368" s="3" t="s">
        <v>8</v>
      </c>
      <c r="G2368" s="19" t="s">
        <v>31</v>
      </c>
      <c r="H2368" s="83">
        <v>1.7669393962810924</v>
      </c>
      <c r="I2368" s="16">
        <f>LOG(H2368)</f>
        <v>0.24722165402738225</v>
      </c>
      <c r="N2368" s="16">
        <v>1.0649765485178624</v>
      </c>
      <c r="O2368" s="16">
        <v>0.49967747126169171</v>
      </c>
      <c r="P2368" s="16">
        <v>-6.926929466932563E-3</v>
      </c>
      <c r="Q2368" s="16">
        <v>0.17340102166870802</v>
      </c>
      <c r="R2368" s="16">
        <f>(H2368-N2368)/O2368</f>
        <v>1.4048318928423273</v>
      </c>
      <c r="S2368" s="16">
        <f>(I2368-P2368)/Q2368</f>
        <v>1.465669469813617</v>
      </c>
      <c r="T2368" s="113">
        <v>1.4048318928423273</v>
      </c>
      <c r="U2368" s="113">
        <v>1.465669469813617</v>
      </c>
      <c r="V2368" s="116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</row>
    <row r="2369" spans="1:32" s="16" customFormat="1">
      <c r="A2369" s="7"/>
      <c r="B2369" s="3">
        <v>1150</v>
      </c>
      <c r="C2369" s="3" t="s">
        <v>171</v>
      </c>
      <c r="D2369" s="25" t="s">
        <v>93</v>
      </c>
      <c r="E2369" s="3" t="s">
        <v>9</v>
      </c>
      <c r="F2369" s="3" t="s">
        <v>8</v>
      </c>
      <c r="G2369" s="19" t="s">
        <v>31</v>
      </c>
      <c r="H2369" s="83">
        <v>1.8311445230507151</v>
      </c>
      <c r="I2369" s="16">
        <f>LOG(H2369)</f>
        <v>0.26272262233909827</v>
      </c>
      <c r="N2369" s="16">
        <v>1.0649765485178624</v>
      </c>
      <c r="O2369" s="16">
        <v>0.49967747126169171</v>
      </c>
      <c r="P2369" s="16">
        <v>-6.926929466932563E-3</v>
      </c>
      <c r="Q2369" s="16">
        <v>0.17340102166870802</v>
      </c>
      <c r="R2369" s="16">
        <f>(H2369-N2369)/O2369</f>
        <v>1.5333250318415781</v>
      </c>
      <c r="S2369" s="16">
        <f>(I2369-P2369)/Q2369</f>
        <v>1.5550632240288111</v>
      </c>
      <c r="T2369" s="113">
        <v>1.5333250318415781</v>
      </c>
      <c r="U2369" s="113">
        <v>1.5550632240288111</v>
      </c>
      <c r="V2369" s="116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</row>
    <row r="2370" spans="1:32" s="16" customFormat="1">
      <c r="A2370" s="7"/>
      <c r="B2370" s="3">
        <v>1151</v>
      </c>
      <c r="C2370" s="3" t="s">
        <v>171</v>
      </c>
      <c r="D2370" s="25" t="s">
        <v>93</v>
      </c>
      <c r="E2370" s="3" t="s">
        <v>9</v>
      </c>
      <c r="F2370" s="3" t="s">
        <v>8</v>
      </c>
      <c r="G2370" s="19" t="s">
        <v>31</v>
      </c>
      <c r="H2370" s="83">
        <v>2.4942039841950034</v>
      </c>
      <c r="I2370" s="16">
        <f>LOG(H2370)</f>
        <v>0.3969319686243315</v>
      </c>
      <c r="N2370" s="16">
        <v>1.0649765485178624</v>
      </c>
      <c r="O2370" s="16">
        <v>0.49967747126169171</v>
      </c>
      <c r="P2370" s="16">
        <v>-6.926929466932563E-3</v>
      </c>
      <c r="Q2370" s="16">
        <v>0.17340102166870802</v>
      </c>
      <c r="R2370" s="16">
        <f>(H2370-N2370)/O2370</f>
        <v>2.8602999292089843</v>
      </c>
      <c r="S2370" s="16">
        <f>(I2370-P2370)/Q2370</f>
        <v>2.3290456665408708</v>
      </c>
      <c r="T2370" s="113">
        <v>2.8602999292089843</v>
      </c>
      <c r="U2370" s="113">
        <v>2.3290456665408708</v>
      </c>
      <c r="V2370" s="116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</row>
    <row r="2371" spans="1:32" s="16" customFormat="1">
      <c r="A2371" s="7"/>
      <c r="B2371" s="3">
        <v>1163</v>
      </c>
      <c r="C2371" s="3" t="s">
        <v>171</v>
      </c>
      <c r="D2371" s="25" t="s">
        <v>93</v>
      </c>
      <c r="E2371" s="3" t="s">
        <v>9</v>
      </c>
      <c r="F2371" s="3" t="s">
        <v>8</v>
      </c>
      <c r="G2371" s="19" t="s">
        <v>31</v>
      </c>
      <c r="H2371" s="83">
        <v>1.8185873415365756</v>
      </c>
      <c r="I2371" s="16">
        <f>LOG(H2371)</f>
        <v>0.25973416381057113</v>
      </c>
      <c r="N2371" s="16">
        <v>1.0649765485178624</v>
      </c>
      <c r="O2371" s="16">
        <v>0.49967747126169171</v>
      </c>
      <c r="P2371" s="16">
        <v>-6.926929466932563E-3</v>
      </c>
      <c r="Q2371" s="16">
        <v>0.17340102166870802</v>
      </c>
      <c r="R2371" s="16">
        <f>(H2371-N2371)/O2371</f>
        <v>1.5081944581488471</v>
      </c>
      <c r="S2371" s="16">
        <f>(I2371-P2371)/Q2371</f>
        <v>1.5378288473234838</v>
      </c>
      <c r="T2371" s="113">
        <v>1.5081944581488471</v>
      </c>
      <c r="U2371" s="113">
        <v>1.5378288473234838</v>
      </c>
      <c r="V2371" s="116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</row>
    <row r="2372" spans="1:32" s="16" customFormat="1">
      <c r="A2372" s="7"/>
      <c r="B2372" s="3">
        <v>1164</v>
      </c>
      <c r="C2372" s="3" t="s">
        <v>171</v>
      </c>
      <c r="D2372" s="25" t="s">
        <v>93</v>
      </c>
      <c r="E2372" s="3" t="s">
        <v>9</v>
      </c>
      <c r="F2372" s="3" t="s">
        <v>8</v>
      </c>
      <c r="G2372" s="19" t="s">
        <v>31</v>
      </c>
      <c r="H2372" s="83">
        <v>1.8473771406752324</v>
      </c>
      <c r="I2372" s="16">
        <f>LOG(H2372)</f>
        <v>0.26655556538837438</v>
      </c>
      <c r="N2372" s="16">
        <v>1.0649765485178624</v>
      </c>
      <c r="O2372" s="16">
        <v>0.49967747126169171</v>
      </c>
      <c r="P2372" s="16">
        <v>-6.926929466932563E-3</v>
      </c>
      <c r="Q2372" s="16">
        <v>0.17340102166870802</v>
      </c>
      <c r="R2372" s="16">
        <f>(H2372-N2372)/O2372</f>
        <v>1.5658112225508165</v>
      </c>
      <c r="S2372" s="16">
        <f>(I2372-P2372)/Q2372</f>
        <v>1.5771677249849771</v>
      </c>
      <c r="T2372" s="113">
        <v>1.5658112225508165</v>
      </c>
      <c r="U2372" s="113">
        <v>1.5771677249849771</v>
      </c>
      <c r="V2372" s="116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</row>
    <row r="2373" spans="1:32" s="16" customFormat="1">
      <c r="A2373" s="7"/>
      <c r="B2373" s="3" t="s">
        <v>183</v>
      </c>
      <c r="C2373" s="3" t="s">
        <v>171</v>
      </c>
      <c r="D2373" s="25" t="s">
        <v>93</v>
      </c>
      <c r="E2373" s="3" t="s">
        <v>9</v>
      </c>
      <c r="F2373" s="3" t="s">
        <v>8</v>
      </c>
      <c r="G2373" s="19" t="s">
        <v>31</v>
      </c>
      <c r="H2373" s="83">
        <v>2.3865615275745564</v>
      </c>
      <c r="I2373" s="16">
        <f>LOG(H2373)</f>
        <v>0.37777263532562988</v>
      </c>
      <c r="N2373" s="16">
        <v>1.0649765485178624</v>
      </c>
      <c r="O2373" s="16">
        <v>0.49967747126169171</v>
      </c>
      <c r="P2373" s="16">
        <v>-6.926929466932563E-3</v>
      </c>
      <c r="Q2373" s="16">
        <v>0.17340102166870802</v>
      </c>
      <c r="R2373" s="16">
        <f>(H2373-N2373)/O2373</f>
        <v>2.644876055187511</v>
      </c>
      <c r="S2373" s="16">
        <f>(I2373-P2373)/Q2373</f>
        <v>2.2185541993377158</v>
      </c>
      <c r="T2373" s="113">
        <v>2.644876055187511</v>
      </c>
      <c r="U2373" s="113">
        <v>2.2185541993377158</v>
      </c>
      <c r="V2373" s="117"/>
      <c r="W2373" s="45"/>
      <c r="X2373" s="45"/>
      <c r="Y2373" s="45"/>
      <c r="Z2373" s="45"/>
      <c r="AA2373" s="45"/>
      <c r="AB2373" s="45"/>
      <c r="AC2373" s="45"/>
      <c r="AD2373" s="45"/>
      <c r="AE2373" s="45"/>
      <c r="AF2373" s="45"/>
    </row>
    <row r="2374" spans="1:32" s="16" customFormat="1">
      <c r="A2374" s="7"/>
      <c r="B2374" s="3" t="s">
        <v>182</v>
      </c>
      <c r="C2374" s="3" t="s">
        <v>171</v>
      </c>
      <c r="D2374" s="25" t="s">
        <v>93</v>
      </c>
      <c r="E2374" s="3" t="s">
        <v>9</v>
      </c>
      <c r="F2374" s="3" t="s">
        <v>8</v>
      </c>
      <c r="G2374" s="19" t="s">
        <v>31</v>
      </c>
      <c r="H2374" s="83">
        <v>2.8202756194525724</v>
      </c>
      <c r="I2374" s="16">
        <f>LOG(H2374)</f>
        <v>0.45029155305629553</v>
      </c>
      <c r="N2374" s="16">
        <v>1.0649765485178624</v>
      </c>
      <c r="O2374" s="16">
        <v>0.49967747126169171</v>
      </c>
      <c r="P2374" s="16">
        <v>-6.926929466932563E-3</v>
      </c>
      <c r="Q2374" s="16">
        <v>0.17340102166870802</v>
      </c>
      <c r="R2374" s="16">
        <f>(H2374-N2374)/O2374</f>
        <v>3.5128641411480057</v>
      </c>
      <c r="S2374" s="16">
        <f>(I2374-P2374)/Q2374</f>
        <v>2.6367692538557739</v>
      </c>
      <c r="T2374" s="113">
        <v>3.5128641411480057</v>
      </c>
      <c r="U2374" s="113">
        <v>2.6367692538557739</v>
      </c>
      <c r="V2374" s="117"/>
      <c r="W2374" s="45"/>
      <c r="X2374" s="45"/>
      <c r="Y2374" s="45"/>
      <c r="Z2374" s="45"/>
      <c r="AA2374" s="45"/>
      <c r="AB2374" s="45"/>
      <c r="AC2374" s="45"/>
      <c r="AD2374" s="45"/>
      <c r="AE2374" s="45"/>
      <c r="AF2374" s="45"/>
    </row>
    <row r="2375" spans="1:32" s="16" customFormat="1">
      <c r="A2375" s="7"/>
      <c r="B2375" s="3" t="s">
        <v>181</v>
      </c>
      <c r="C2375" s="3" t="s">
        <v>171</v>
      </c>
      <c r="D2375" s="25" t="s">
        <v>93</v>
      </c>
      <c r="E2375" s="3" t="s">
        <v>9</v>
      </c>
      <c r="F2375" s="3" t="s">
        <v>8</v>
      </c>
      <c r="G2375" s="19" t="s">
        <v>31</v>
      </c>
      <c r="H2375" s="83">
        <v>1.4053224842742651</v>
      </c>
      <c r="I2375" s="16">
        <f>LOG(H2375)</f>
        <v>0.14777599475379774</v>
      </c>
      <c r="N2375" s="16">
        <v>1.0649765485178624</v>
      </c>
      <c r="O2375" s="16">
        <v>0.49967747126169171</v>
      </c>
      <c r="P2375" s="16">
        <v>-6.926929466932563E-3</v>
      </c>
      <c r="Q2375" s="16">
        <v>0.17340102166870802</v>
      </c>
      <c r="R2375" s="16">
        <f>(H2375-N2375)/O2375</f>
        <v>0.68113124031192573</v>
      </c>
      <c r="S2375" s="16">
        <f>(I2375-P2375)/Q2375</f>
        <v>0.89216847012757849</v>
      </c>
      <c r="T2375" s="113">
        <v>0.68113124031192573</v>
      </c>
      <c r="U2375" s="113">
        <v>0.89216847012757849</v>
      </c>
      <c r="V2375" s="117"/>
      <c r="W2375" s="45"/>
      <c r="X2375" s="45"/>
      <c r="Y2375" s="45"/>
      <c r="Z2375" s="45"/>
      <c r="AA2375" s="45"/>
      <c r="AB2375" s="45"/>
      <c r="AC2375" s="45"/>
      <c r="AD2375" s="45"/>
      <c r="AE2375" s="45"/>
      <c r="AF2375" s="45"/>
    </row>
    <row r="2376" spans="1:32" s="16" customFormat="1">
      <c r="A2376" s="7"/>
      <c r="B2376" s="3" t="s">
        <v>172</v>
      </c>
      <c r="C2376" s="3" t="s">
        <v>171</v>
      </c>
      <c r="D2376" s="4" t="s">
        <v>93</v>
      </c>
      <c r="E2376" s="3" t="s">
        <v>9</v>
      </c>
      <c r="F2376" s="3" t="s">
        <v>8</v>
      </c>
      <c r="G2376" s="19" t="s">
        <v>31</v>
      </c>
      <c r="H2376" s="83">
        <v>3.0336217271794168</v>
      </c>
      <c r="I2376" s="16">
        <f>LOG(H2376)</f>
        <v>0.48196142614067827</v>
      </c>
      <c r="N2376" s="16">
        <v>1.0649765485178624</v>
      </c>
      <c r="O2376" s="16">
        <v>0.49967747126169171</v>
      </c>
      <c r="P2376" s="16">
        <v>-6.926929466932563E-3</v>
      </c>
      <c r="Q2376" s="16">
        <v>0.17340102166870802</v>
      </c>
      <c r="R2376" s="16">
        <f>(H2376-N2376)/O2376</f>
        <v>3.9398317752663559</v>
      </c>
      <c r="S2376" s="16">
        <f>(I2376-P2376)/Q2376</f>
        <v>2.8194087376351122</v>
      </c>
      <c r="T2376" s="113">
        <v>3.9398317752663559</v>
      </c>
      <c r="U2376" s="113">
        <v>2.8194087376351122</v>
      </c>
      <c r="V2376" s="117"/>
      <c r="W2376" s="45"/>
      <c r="X2376" s="45"/>
      <c r="Y2376" s="45"/>
      <c r="Z2376" s="45"/>
      <c r="AA2376" s="45"/>
      <c r="AB2376" s="45"/>
      <c r="AC2376" s="45"/>
      <c r="AD2376" s="45"/>
      <c r="AE2376" s="45"/>
      <c r="AF2376" s="45"/>
    </row>
    <row r="2377" spans="1:32" s="16" customFormat="1">
      <c r="A2377" s="45"/>
      <c r="B2377" s="3">
        <v>1010</v>
      </c>
      <c r="C2377" s="3" t="s">
        <v>171</v>
      </c>
      <c r="D2377" s="3" t="s">
        <v>10</v>
      </c>
      <c r="E2377" s="3" t="s">
        <v>9</v>
      </c>
      <c r="F2377" s="3" t="s">
        <v>8</v>
      </c>
      <c r="G2377" s="19" t="s">
        <v>31</v>
      </c>
      <c r="H2377" s="83">
        <v>1.6125821875593338</v>
      </c>
      <c r="I2377" s="16">
        <f>LOG(H2377)</f>
        <v>0.20752185831127221</v>
      </c>
      <c r="N2377" s="16">
        <v>1.0649765485178624</v>
      </c>
      <c r="O2377" s="16">
        <v>0.49967747126169171</v>
      </c>
      <c r="P2377" s="16">
        <v>-6.926929466932563E-3</v>
      </c>
      <c r="Q2377" s="16">
        <v>0.17340102166870802</v>
      </c>
      <c r="R2377" s="16">
        <f>(H2377-N2377)/O2377</f>
        <v>1.0959182083169778</v>
      </c>
      <c r="S2377" s="16">
        <f>(I2377-P2377)/Q2377</f>
        <v>1.2367215931860005</v>
      </c>
      <c r="T2377" s="113">
        <v>1.0959182083169778</v>
      </c>
      <c r="U2377" s="113">
        <v>1.2367215931860005</v>
      </c>
      <c r="V2377" s="113"/>
    </row>
    <row r="2378" spans="1:32" s="16" customFormat="1">
      <c r="A2378" s="45"/>
      <c r="B2378" s="3">
        <v>1012</v>
      </c>
      <c r="C2378" s="3" t="s">
        <v>171</v>
      </c>
      <c r="D2378" s="3" t="s">
        <v>10</v>
      </c>
      <c r="E2378" s="3" t="s">
        <v>9</v>
      </c>
      <c r="F2378" s="3" t="s">
        <v>8</v>
      </c>
      <c r="G2378" s="19" t="s">
        <v>31</v>
      </c>
      <c r="H2378" s="83">
        <v>2.356404669278918</v>
      </c>
      <c r="I2378" s="16">
        <f>LOG(H2378)</f>
        <v>0.3722498746309475</v>
      </c>
      <c r="N2378" s="16">
        <v>1.0649765485178624</v>
      </c>
      <c r="O2378" s="16">
        <v>0.49967747126169171</v>
      </c>
      <c r="P2378" s="16">
        <v>-6.926929466932563E-3</v>
      </c>
      <c r="Q2378" s="16">
        <v>0.17340102166870802</v>
      </c>
      <c r="R2378" s="16">
        <f>(H2378-N2378)/O2378</f>
        <v>2.5845234076697192</v>
      </c>
      <c r="S2378" s="16">
        <f>(I2378-P2378)/Q2378</f>
        <v>2.1867045559992015</v>
      </c>
      <c r="T2378" s="113">
        <v>2.5845234076697192</v>
      </c>
      <c r="U2378" s="113">
        <v>2.1867045559992015</v>
      </c>
      <c r="V2378" s="113"/>
    </row>
    <row r="2379" spans="1:32" s="16" customFormat="1">
      <c r="A2379" s="45"/>
      <c r="B2379" s="3">
        <v>1014</v>
      </c>
      <c r="C2379" s="3" t="s">
        <v>171</v>
      </c>
      <c r="D2379" s="3" t="s">
        <v>10</v>
      </c>
      <c r="E2379" s="3" t="s">
        <v>9</v>
      </c>
      <c r="F2379" s="3" t="s">
        <v>8</v>
      </c>
      <c r="G2379" s="19" t="s">
        <v>31</v>
      </c>
      <c r="H2379" s="83">
        <v>2.1968284206006254</v>
      </c>
      <c r="I2379" s="16">
        <f>LOG(H2379)</f>
        <v>0.34179613844247181</v>
      </c>
      <c r="N2379" s="16">
        <v>1.0649765485178624</v>
      </c>
      <c r="O2379" s="16">
        <v>0.49967747126169171</v>
      </c>
      <c r="P2379" s="16">
        <v>-6.926929466932563E-3</v>
      </c>
      <c r="Q2379" s="16">
        <v>0.17340102166870802</v>
      </c>
      <c r="R2379" s="16">
        <f>(H2379-N2379)/O2379</f>
        <v>2.2651649057237329</v>
      </c>
      <c r="S2379" s="16">
        <f>(I2379-P2379)/Q2379</f>
        <v>2.0110785078052111</v>
      </c>
      <c r="T2379" s="113">
        <v>2.2651649057237329</v>
      </c>
      <c r="U2379" s="113">
        <v>2.0110785078052111</v>
      </c>
      <c r="V2379" s="113"/>
    </row>
    <row r="2380" spans="1:32" s="16" customFormat="1">
      <c r="A2380" s="45"/>
      <c r="B2380" s="3">
        <v>1017</v>
      </c>
      <c r="C2380" s="3" t="s">
        <v>171</v>
      </c>
      <c r="D2380" s="3" t="s">
        <v>10</v>
      </c>
      <c r="E2380" s="3" t="s">
        <v>9</v>
      </c>
      <c r="F2380" s="3" t="s">
        <v>8</v>
      </c>
      <c r="G2380" s="19" t="s">
        <v>31</v>
      </c>
      <c r="H2380" s="83">
        <v>1.0683894204726843</v>
      </c>
      <c r="I2380" s="16">
        <f>LOG(H2380)</f>
        <v>2.8729578850380688E-2</v>
      </c>
      <c r="N2380" s="16">
        <v>1.0649765485178624</v>
      </c>
      <c r="O2380" s="16">
        <v>0.49967747126169171</v>
      </c>
      <c r="P2380" s="16">
        <v>-6.926929466932563E-3</v>
      </c>
      <c r="Q2380" s="16">
        <v>0.17340102166870802</v>
      </c>
      <c r="R2380" s="16">
        <f>(H2380-N2380)/O2380</f>
        <v>6.8301497488056223E-3</v>
      </c>
      <c r="S2380" s="16">
        <f>(I2380-P2380)/Q2380</f>
        <v>0.20563032428630626</v>
      </c>
      <c r="T2380" s="113">
        <v>6.8301497488056223E-3</v>
      </c>
      <c r="U2380" s="113">
        <v>0.20563032428630626</v>
      </c>
      <c r="V2380" s="113"/>
    </row>
    <row r="2381" spans="1:32" s="16" customFormat="1">
      <c r="A2381" s="45"/>
      <c r="B2381" s="3">
        <v>1018</v>
      </c>
      <c r="C2381" s="3" t="s">
        <v>171</v>
      </c>
      <c r="D2381" s="3" t="s">
        <v>10</v>
      </c>
      <c r="E2381" s="3" t="s">
        <v>9</v>
      </c>
      <c r="F2381" s="3" t="s">
        <v>8</v>
      </c>
      <c r="G2381" s="19" t="s">
        <v>31</v>
      </c>
      <c r="H2381" s="83">
        <v>0.65324575522042216</v>
      </c>
      <c r="I2381" s="16">
        <f>LOG(H2381)</f>
        <v>-0.18492340362947257</v>
      </c>
      <c r="N2381" s="16">
        <v>1.0649765485178624</v>
      </c>
      <c r="O2381" s="16">
        <v>0.49967747126169171</v>
      </c>
      <c r="P2381" s="16">
        <v>-6.926929466932563E-3</v>
      </c>
      <c r="Q2381" s="16">
        <v>0.17340102166870802</v>
      </c>
      <c r="R2381" s="16">
        <f>(H2381-N2381)/O2381</f>
        <v>-0.82399310951085092</v>
      </c>
      <c r="S2381" s="16">
        <f>(I2381-P2381)/Q2381</f>
        <v>-1.0265018766879692</v>
      </c>
      <c r="T2381" s="113">
        <v>-0.82399310951085092</v>
      </c>
      <c r="U2381" s="113">
        <v>-1.0265018766879692</v>
      </c>
      <c r="V2381" s="113"/>
    </row>
    <row r="2382" spans="1:32" s="16" customFormat="1">
      <c r="A2382" s="45"/>
      <c r="B2382" s="3">
        <v>1019</v>
      </c>
      <c r="C2382" s="3" t="s">
        <v>171</v>
      </c>
      <c r="D2382" s="3" t="s">
        <v>10</v>
      </c>
      <c r="E2382" s="3" t="s">
        <v>9</v>
      </c>
      <c r="F2382" s="3" t="s">
        <v>8</v>
      </c>
      <c r="G2382" s="19" t="s">
        <v>31</v>
      </c>
      <c r="H2382" s="83">
        <v>1.2626332308291603</v>
      </c>
      <c r="I2382" s="16">
        <f>LOG(H2382)</f>
        <v>0.10127721519553007</v>
      </c>
      <c r="N2382" s="16">
        <v>1.0649765485178624</v>
      </c>
      <c r="O2382" s="16">
        <v>0.49967747126169171</v>
      </c>
      <c r="P2382" s="16">
        <v>-6.926929466932563E-3</v>
      </c>
      <c r="Q2382" s="16">
        <v>0.17340102166870802</v>
      </c>
      <c r="R2382" s="16">
        <f>(H2382-N2382)/O2382</f>
        <v>0.39556852905978018</v>
      </c>
      <c r="S2382" s="16">
        <f>(I2382-P2382)/Q2382</f>
        <v>0.62401099844263008</v>
      </c>
      <c r="T2382" s="113">
        <v>0.39556852905978018</v>
      </c>
      <c r="U2382" s="113">
        <v>0.62401099844263008</v>
      </c>
      <c r="V2382" s="113"/>
    </row>
    <row r="2383" spans="1:32" s="16" customFormat="1">
      <c r="A2383" s="45"/>
      <c r="B2383" s="3">
        <v>1060</v>
      </c>
      <c r="C2383" s="3" t="s">
        <v>171</v>
      </c>
      <c r="D2383" s="3" t="s">
        <v>10</v>
      </c>
      <c r="E2383" s="3" t="s">
        <v>9</v>
      </c>
      <c r="F2383" s="3" t="s">
        <v>8</v>
      </c>
      <c r="G2383" s="19" t="s">
        <v>31</v>
      </c>
      <c r="H2383" s="83">
        <v>1.5629369304205374</v>
      </c>
      <c r="I2383" s="16">
        <f>LOG(H2383)</f>
        <v>0.19394145318042658</v>
      </c>
      <c r="N2383" s="16">
        <v>1.0649765485178624</v>
      </c>
      <c r="O2383" s="16">
        <v>0.49967747126169171</v>
      </c>
      <c r="P2383" s="16">
        <v>-6.926929466932563E-3</v>
      </c>
      <c r="Q2383" s="16">
        <v>0.17340102166870802</v>
      </c>
      <c r="R2383" s="16">
        <f>(H2383-N2383)/O2383</f>
        <v>0.99656360460942728</v>
      </c>
      <c r="S2383" s="16">
        <f>(I2383-P2383)/Q2383</f>
        <v>1.1584036859432638</v>
      </c>
      <c r="T2383" s="113">
        <v>0.99656360460942728</v>
      </c>
      <c r="U2383" s="113">
        <v>1.1584036859432638</v>
      </c>
      <c r="V2383" s="113"/>
    </row>
    <row r="2384" spans="1:32" s="16" customFormat="1">
      <c r="A2384" s="45"/>
      <c r="B2384" s="3">
        <v>1066</v>
      </c>
      <c r="C2384" s="3" t="s">
        <v>171</v>
      </c>
      <c r="D2384" s="3" t="s">
        <v>10</v>
      </c>
      <c r="E2384" s="3" t="s">
        <v>9</v>
      </c>
      <c r="F2384" s="3" t="s">
        <v>8</v>
      </c>
      <c r="G2384" s="19" t="s">
        <v>31</v>
      </c>
      <c r="H2384" s="83">
        <v>0.87563008453000535</v>
      </c>
      <c r="I2384" s="16">
        <f>LOG(H2384)</f>
        <v>-5.7679325540698941E-2</v>
      </c>
      <c r="N2384" s="16">
        <v>1.0649765485178624</v>
      </c>
      <c r="O2384" s="16">
        <v>0.49967747126169171</v>
      </c>
      <c r="P2384" s="16">
        <v>-6.926929466932563E-3</v>
      </c>
      <c r="Q2384" s="16">
        <v>0.17340102166870802</v>
      </c>
      <c r="R2384" s="16">
        <f>(H2384-N2384)/O2384</f>
        <v>-0.37893736435576114</v>
      </c>
      <c r="S2384" s="16">
        <f>(I2384-P2384)/Q2384</f>
        <v>-0.29268798756406156</v>
      </c>
      <c r="T2384" s="113">
        <v>-0.37893736435576114</v>
      </c>
      <c r="U2384" s="113">
        <v>-0.29268798756406156</v>
      </c>
      <c r="V2384" s="113"/>
    </row>
    <row r="2385" spans="1:32" s="16" customFormat="1">
      <c r="A2385" s="45"/>
      <c r="B2385" s="3">
        <v>1073</v>
      </c>
      <c r="C2385" s="3" t="s">
        <v>171</v>
      </c>
      <c r="D2385" s="3" t="s">
        <v>10</v>
      </c>
      <c r="E2385" s="3" t="s">
        <v>9</v>
      </c>
      <c r="F2385" s="3" t="s">
        <v>8</v>
      </c>
      <c r="G2385" s="19" t="s">
        <v>31</v>
      </c>
      <c r="H2385" s="83">
        <v>1.6570012434058983</v>
      </c>
      <c r="I2385" s="16">
        <f>LOG(H2385)</f>
        <v>0.21932283431198477</v>
      </c>
      <c r="N2385" s="16">
        <v>1.0649765485178624</v>
      </c>
      <c r="O2385" s="16">
        <v>0.49967747126169171</v>
      </c>
      <c r="P2385" s="16">
        <v>-6.926929466932563E-3</v>
      </c>
      <c r="Q2385" s="16">
        <v>0.17340102166870802</v>
      </c>
      <c r="R2385" s="16">
        <f>(H2385-N2385)/O2385</f>
        <v>1.1848136626875858</v>
      </c>
      <c r="S2385" s="16">
        <f>(I2385-P2385)/Q2385</f>
        <v>1.3047775705219298</v>
      </c>
      <c r="T2385" s="113">
        <v>1.1848136626875858</v>
      </c>
      <c r="U2385" s="113">
        <v>1.3047775705219298</v>
      </c>
      <c r="V2385" s="113"/>
    </row>
    <row r="2386" spans="1:32" s="16" customFormat="1">
      <c r="A2386" s="45"/>
      <c r="B2386" s="3">
        <v>1076</v>
      </c>
      <c r="C2386" s="3" t="s">
        <v>171</v>
      </c>
      <c r="D2386" s="3" t="s">
        <v>10</v>
      </c>
      <c r="E2386" s="3" t="s">
        <v>9</v>
      </c>
      <c r="F2386" s="3" t="s">
        <v>8</v>
      </c>
      <c r="G2386" s="19" t="s">
        <v>31</v>
      </c>
      <c r="H2386" s="83">
        <v>1.2332286729064823</v>
      </c>
      <c r="I2386" s="16">
        <f>LOG(H2386)</f>
        <v>9.1043613638238416E-2</v>
      </c>
      <c r="N2386" s="16">
        <v>1.0649765485178624</v>
      </c>
      <c r="O2386" s="16">
        <v>0.49967747126169171</v>
      </c>
      <c r="P2386" s="16">
        <v>-6.926929466932563E-3</v>
      </c>
      <c r="Q2386" s="16">
        <v>0.17340102166870802</v>
      </c>
      <c r="R2386" s="16">
        <f>(H2386-N2386)/O2386</f>
        <v>0.33672145346833676</v>
      </c>
      <c r="S2386" s="16">
        <f>(I2386-P2386)/Q2386</f>
        <v>0.56499403615019617</v>
      </c>
      <c r="T2386" s="113">
        <v>0.33672145346833676</v>
      </c>
      <c r="U2386" s="113">
        <v>0.56499403615019617</v>
      </c>
      <c r="V2386" s="113"/>
    </row>
    <row r="2387" spans="1:32" s="16" customFormat="1">
      <c r="A2387" s="45"/>
      <c r="B2387" s="13">
        <v>1077</v>
      </c>
      <c r="C2387" s="13" t="s">
        <v>171</v>
      </c>
      <c r="D2387" s="13" t="s">
        <v>10</v>
      </c>
      <c r="E2387" s="13" t="s">
        <v>9</v>
      </c>
      <c r="F2387" s="13" t="s">
        <v>8</v>
      </c>
      <c r="G2387" s="69" t="s">
        <v>31</v>
      </c>
      <c r="H2387" s="84">
        <v>2.6735917984699213</v>
      </c>
      <c r="I2387" s="24">
        <f>LOG(H2387)</f>
        <v>0.42709510030637793</v>
      </c>
      <c r="J2387" s="24"/>
      <c r="K2387" s="24"/>
      <c r="L2387" s="24"/>
      <c r="M2387" s="24"/>
      <c r="N2387" s="16">
        <v>1.0649765485178624</v>
      </c>
      <c r="O2387" s="16">
        <v>0.49967747126169171</v>
      </c>
      <c r="P2387" s="16">
        <v>-6.926929466932563E-3</v>
      </c>
      <c r="Q2387" s="16">
        <v>0.17340102166870802</v>
      </c>
      <c r="R2387" s="16">
        <f>(H2387-N2387)/O2387</f>
        <v>3.2193071380430376</v>
      </c>
      <c r="S2387" s="16">
        <f>(I2387-P2387)/Q2387</f>
        <v>2.5029958047336822</v>
      </c>
      <c r="T2387" s="113">
        <v>3.2193071380430376</v>
      </c>
      <c r="U2387" s="113">
        <v>2.5029958047336822</v>
      </c>
      <c r="V2387" s="113"/>
    </row>
    <row r="2388" spans="1:32" s="16" customFormat="1">
      <c r="B2388" s="3">
        <v>1170</v>
      </c>
      <c r="C2388" s="22" t="s">
        <v>11</v>
      </c>
      <c r="D2388" s="25" t="s">
        <v>93</v>
      </c>
      <c r="E2388" s="3" t="s">
        <v>9</v>
      </c>
      <c r="F2388" s="3" t="s">
        <v>8</v>
      </c>
      <c r="G2388" s="19" t="s">
        <v>23</v>
      </c>
      <c r="H2388" s="83">
        <v>0.10462290969630386</v>
      </c>
      <c r="I2388" s="16">
        <f>LOG(H2388)</f>
        <v>-0.98037320585822385</v>
      </c>
      <c r="J2388" s="28">
        <f>AVERAGE(H2388:H2397)</f>
        <v>0.29941505902397497</v>
      </c>
      <c r="K2388" s="28">
        <f>STDEV(H2388:H2397)</f>
        <v>0.21230403584766777</v>
      </c>
      <c r="L2388" s="28">
        <f>AVERAGE(I2388:I2397)</f>
        <v>-0.62476048967619058</v>
      </c>
      <c r="M2388" s="28">
        <f>STDEV(I2388:I2397)</f>
        <v>0.31949255273689664</v>
      </c>
      <c r="N2388" s="16">
        <v>0.29941505902397497</v>
      </c>
      <c r="O2388" s="16">
        <v>0.21230403584766777</v>
      </c>
      <c r="P2388" s="16">
        <v>-0.62476048967619058</v>
      </c>
      <c r="Q2388" s="16">
        <v>0.31949255273689664</v>
      </c>
      <c r="R2388" s="16">
        <f>(H2388-N2388)/O2388</f>
        <v>-0.9175150559428753</v>
      </c>
      <c r="S2388" s="16">
        <f>(I2388-P2388)/Q2388</f>
        <v>-1.1130547899652663</v>
      </c>
      <c r="T2388" s="113">
        <v>-0.9175150559428753</v>
      </c>
      <c r="U2388" s="113">
        <v>-1.1130547899652663</v>
      </c>
      <c r="V2388" s="116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</row>
    <row r="2389" spans="1:32" s="16" customFormat="1">
      <c r="B2389" s="3">
        <v>1171</v>
      </c>
      <c r="C2389" s="22" t="s">
        <v>11</v>
      </c>
      <c r="D2389" s="25" t="s">
        <v>93</v>
      </c>
      <c r="E2389" s="3" t="s">
        <v>9</v>
      </c>
      <c r="F2389" s="3" t="s">
        <v>8</v>
      </c>
      <c r="G2389" s="19" t="s">
        <v>23</v>
      </c>
      <c r="H2389" s="83">
        <v>0.16667048017744468</v>
      </c>
      <c r="I2389" s="16">
        <f>LOG(H2389)</f>
        <v>-0.77814131337720238</v>
      </c>
      <c r="N2389" s="16">
        <v>0.29941505902397497</v>
      </c>
      <c r="O2389" s="16">
        <v>0.21230403584766777</v>
      </c>
      <c r="P2389" s="16">
        <v>-0.62476048967619058</v>
      </c>
      <c r="Q2389" s="16">
        <v>0.31949255273689664</v>
      </c>
      <c r="R2389" s="16">
        <f>(H2389-N2389)/O2389</f>
        <v>-0.62525697317302564</v>
      </c>
      <c r="S2389" s="16">
        <f>(I2389-P2389)/Q2389</f>
        <v>-0.48007636605952914</v>
      </c>
      <c r="T2389" s="113">
        <v>-0.62525697317302564</v>
      </c>
      <c r="U2389" s="113">
        <v>-0.48007636605952914</v>
      </c>
      <c r="V2389" s="116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</row>
    <row r="2390" spans="1:32" s="16" customFormat="1">
      <c r="B2390" s="3">
        <v>1172</v>
      </c>
      <c r="C2390" s="22" t="s">
        <v>11</v>
      </c>
      <c r="D2390" s="25" t="s">
        <v>93</v>
      </c>
      <c r="E2390" s="3" t="s">
        <v>9</v>
      </c>
      <c r="F2390" s="3" t="s">
        <v>8</v>
      </c>
      <c r="G2390" s="19" t="s">
        <v>23</v>
      </c>
      <c r="H2390" s="83">
        <v>0.12214125419882806</v>
      </c>
      <c r="I2390" s="16">
        <f>LOG(H2390)</f>
        <v>-0.91313762479509297</v>
      </c>
      <c r="N2390" s="16">
        <v>0.29941505902397497</v>
      </c>
      <c r="O2390" s="16">
        <v>0.21230403584766777</v>
      </c>
      <c r="P2390" s="16">
        <v>-0.62476048967619058</v>
      </c>
      <c r="Q2390" s="16">
        <v>0.31949255273689664</v>
      </c>
      <c r="R2390" s="16">
        <f>(H2390-N2390)/O2390</f>
        <v>-0.83499969332822432</v>
      </c>
      <c r="S2390" s="16">
        <f>(I2390-P2390)/Q2390</f>
        <v>-0.90260988135264009</v>
      </c>
      <c r="T2390" s="113">
        <v>-0.83499969332822432</v>
      </c>
      <c r="U2390" s="113">
        <v>-0.90260988135264009</v>
      </c>
      <c r="V2390" s="116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</row>
    <row r="2391" spans="1:32" s="16" customFormat="1">
      <c r="B2391" s="3">
        <v>1201</v>
      </c>
      <c r="C2391" s="22" t="s">
        <v>11</v>
      </c>
      <c r="D2391" s="25" t="s">
        <v>93</v>
      </c>
      <c r="E2391" s="3" t="s">
        <v>9</v>
      </c>
      <c r="F2391" s="3" t="s">
        <v>8</v>
      </c>
      <c r="G2391" s="19" t="s">
        <v>23</v>
      </c>
      <c r="H2391" s="83">
        <v>0.4176000707711105</v>
      </c>
      <c r="I2391" s="16">
        <f>LOG(H2391)</f>
        <v>-0.3792394364054586</v>
      </c>
      <c r="N2391" s="16">
        <v>0.29941505902397497</v>
      </c>
      <c r="O2391" s="16">
        <v>0.21230403584766777</v>
      </c>
      <c r="P2391" s="16">
        <v>-0.62476048967619058</v>
      </c>
      <c r="Q2391" s="16">
        <v>0.31949255273689664</v>
      </c>
      <c r="R2391" s="16">
        <f>(H2391-N2391)/O2391</f>
        <v>0.55667812095637947</v>
      </c>
      <c r="S2391" s="16">
        <f>(I2391-P2391)/Q2391</f>
        <v>0.76847191324963227</v>
      </c>
      <c r="T2391" s="113">
        <v>0.55667812095637947</v>
      </c>
      <c r="U2391" s="113">
        <v>0.76847191324963227</v>
      </c>
      <c r="V2391" s="116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</row>
    <row r="2392" spans="1:32" s="16" customFormat="1">
      <c r="B2392" s="3">
        <v>1202</v>
      </c>
      <c r="C2392" s="22" t="s">
        <v>11</v>
      </c>
      <c r="D2392" s="25" t="s">
        <v>93</v>
      </c>
      <c r="E2392" s="3" t="s">
        <v>9</v>
      </c>
      <c r="F2392" s="3" t="s">
        <v>8</v>
      </c>
      <c r="G2392" s="19" t="s">
        <v>23</v>
      </c>
      <c r="H2392" s="83">
        <v>7.8542510400311183E-2</v>
      </c>
      <c r="I2392" s="16">
        <f>LOG(H2392)</f>
        <v>-1.1048952217875407</v>
      </c>
      <c r="N2392" s="16">
        <v>0.29941505902397497</v>
      </c>
      <c r="O2392" s="16">
        <v>0.21230403584766777</v>
      </c>
      <c r="P2392" s="16">
        <v>-0.62476048967619058</v>
      </c>
      <c r="Q2392" s="16">
        <v>0.31949255273689664</v>
      </c>
      <c r="R2392" s="16">
        <f>(H2392-N2392)/O2392</f>
        <v>-1.0403596320804005</v>
      </c>
      <c r="S2392" s="16">
        <f>(I2392-P2392)/Q2392</f>
        <v>-1.5028041436281707</v>
      </c>
      <c r="T2392" s="113">
        <v>-1.0403596320804005</v>
      </c>
      <c r="U2392" s="113">
        <v>-1.5028041436281707</v>
      </c>
      <c r="V2392" s="116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</row>
    <row r="2393" spans="1:32" s="16" customFormat="1">
      <c r="B2393" s="3">
        <v>1209</v>
      </c>
      <c r="C2393" s="22" t="s">
        <v>11</v>
      </c>
      <c r="D2393" s="25" t="s">
        <v>93</v>
      </c>
      <c r="E2393" s="3" t="s">
        <v>9</v>
      </c>
      <c r="F2393" s="3" t="s">
        <v>8</v>
      </c>
      <c r="G2393" s="19" t="s">
        <v>23</v>
      </c>
      <c r="H2393" s="83">
        <v>0.50661720273871302</v>
      </c>
      <c r="I2393" s="16">
        <f>LOG(H2393)</f>
        <v>-0.29532006735310734</v>
      </c>
      <c r="N2393" s="16">
        <v>0.29941505902397497</v>
      </c>
      <c r="O2393" s="16">
        <v>0.21230403584766777</v>
      </c>
      <c r="P2393" s="16">
        <v>-0.62476048967619058</v>
      </c>
      <c r="Q2393" s="16">
        <v>0.31949255273689664</v>
      </c>
      <c r="R2393" s="16">
        <f>(H2393-N2393)/O2393</f>
        <v>0.97596893477526525</v>
      </c>
      <c r="S2393" s="16">
        <f>(I2393-P2393)/Q2393</f>
        <v>1.0311364678173851</v>
      </c>
      <c r="T2393" s="113">
        <v>0.97596893477526525</v>
      </c>
      <c r="U2393" s="113">
        <v>1.0311364678173851</v>
      </c>
      <c r="V2393" s="116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</row>
    <row r="2394" spans="1:32" s="16" customFormat="1">
      <c r="B2394" s="3">
        <v>1210</v>
      </c>
      <c r="C2394" s="22" t="s">
        <v>11</v>
      </c>
      <c r="D2394" s="25" t="s">
        <v>93</v>
      </c>
      <c r="E2394" s="3" t="s">
        <v>9</v>
      </c>
      <c r="F2394" s="3" t="s">
        <v>8</v>
      </c>
      <c r="G2394" s="19" t="s">
        <v>23</v>
      </c>
      <c r="H2394" s="83">
        <v>0.75123870658927239</v>
      </c>
      <c r="I2394" s="16">
        <f>LOG(H2394)</f>
        <v>-0.12422204371176877</v>
      </c>
      <c r="N2394" s="16">
        <v>0.29941505902397497</v>
      </c>
      <c r="O2394" s="16">
        <v>0.21230403584766777</v>
      </c>
      <c r="P2394" s="16">
        <v>-0.62476048967619058</v>
      </c>
      <c r="Q2394" s="16">
        <v>0.31949255273689664</v>
      </c>
      <c r="R2394" s="16">
        <f>(H2394-N2394)/O2394</f>
        <v>2.1281915144066765</v>
      </c>
      <c r="S2394" s="16">
        <f>(I2394-P2394)/Q2394</f>
        <v>1.5666670214269975</v>
      </c>
      <c r="T2394" s="113">
        <v>2.1281915144066765</v>
      </c>
      <c r="U2394" s="113">
        <v>1.5666670214269975</v>
      </c>
      <c r="V2394" s="117"/>
      <c r="W2394" s="45"/>
      <c r="X2394" s="45"/>
      <c r="Y2394" s="45"/>
      <c r="Z2394" s="45"/>
      <c r="AA2394" s="45"/>
      <c r="AB2394" s="45"/>
      <c r="AC2394" s="45"/>
      <c r="AD2394" s="45"/>
      <c r="AE2394" s="45"/>
      <c r="AF2394" s="45"/>
    </row>
    <row r="2395" spans="1:32" s="16" customFormat="1">
      <c r="B2395" s="3">
        <v>1211</v>
      </c>
      <c r="C2395" s="22" t="s">
        <v>11</v>
      </c>
      <c r="D2395" s="25" t="s">
        <v>93</v>
      </c>
      <c r="E2395" s="3" t="s">
        <v>9</v>
      </c>
      <c r="F2395" s="3" t="s">
        <v>8</v>
      </c>
      <c r="G2395" s="19" t="s">
        <v>23</v>
      </c>
      <c r="H2395" s="83">
        <v>0.32420302685888874</v>
      </c>
      <c r="I2395" s="16">
        <f>LOG(H2395)</f>
        <v>-0.48918293476209873</v>
      </c>
      <c r="N2395" s="16">
        <v>0.29941505902397497</v>
      </c>
      <c r="O2395" s="16">
        <v>0.21230403584766777</v>
      </c>
      <c r="P2395" s="16">
        <v>-0.62476048967619058</v>
      </c>
      <c r="Q2395" s="16">
        <v>0.31949255273689664</v>
      </c>
      <c r="R2395" s="16">
        <f>(H2395-N2395)/O2395</f>
        <v>0.11675693180274545</v>
      </c>
      <c r="S2395" s="16">
        <f>(I2395-P2395)/Q2395</f>
        <v>0.42435278616882344</v>
      </c>
      <c r="T2395" s="113">
        <v>0.11675693180274545</v>
      </c>
      <c r="U2395" s="113">
        <v>0.42435278616882344</v>
      </c>
      <c r="V2395" s="117"/>
      <c r="W2395" s="45"/>
      <c r="X2395" s="45"/>
      <c r="Y2395" s="45"/>
      <c r="Z2395" s="45"/>
      <c r="AA2395" s="45"/>
      <c r="AB2395" s="45"/>
      <c r="AC2395" s="45"/>
      <c r="AD2395" s="45"/>
      <c r="AE2395" s="45"/>
      <c r="AF2395" s="45"/>
    </row>
    <row r="2396" spans="1:32" s="16" customFormat="1">
      <c r="B2396" s="3">
        <v>1212</v>
      </c>
      <c r="C2396" s="22" t="s">
        <v>11</v>
      </c>
      <c r="D2396" s="25" t="s">
        <v>93</v>
      </c>
      <c r="E2396" s="3" t="s">
        <v>9</v>
      </c>
      <c r="F2396" s="3" t="s">
        <v>8</v>
      </c>
      <c r="G2396" s="19" t="s">
        <v>23</v>
      </c>
      <c r="H2396" s="83">
        <v>0.31278256761560591</v>
      </c>
      <c r="I2396" s="16">
        <f>LOG(H2396)</f>
        <v>-0.50475745957420082</v>
      </c>
      <c r="N2396" s="16">
        <v>0.29941505902397497</v>
      </c>
      <c r="O2396" s="16">
        <v>0.21230403584766777</v>
      </c>
      <c r="P2396" s="16">
        <v>-0.62476048967619058</v>
      </c>
      <c r="Q2396" s="16">
        <v>0.31949255273689664</v>
      </c>
      <c r="R2396" s="16">
        <f>(H2396-N2396)/O2396</f>
        <v>6.296398718120641E-2</v>
      </c>
      <c r="S2396" s="16">
        <f>(I2396-P2396)/Q2396</f>
        <v>0.37560509337071379</v>
      </c>
      <c r="T2396" s="113">
        <v>6.296398718120641E-2</v>
      </c>
      <c r="U2396" s="113">
        <v>0.37560509337071379</v>
      </c>
      <c r="V2396" s="117"/>
      <c r="W2396" s="45"/>
      <c r="X2396" s="45"/>
      <c r="Y2396" s="45"/>
      <c r="Z2396" s="45"/>
      <c r="AA2396" s="45"/>
      <c r="AB2396" s="45"/>
      <c r="AC2396" s="45"/>
      <c r="AD2396" s="45"/>
      <c r="AE2396" s="45"/>
      <c r="AF2396" s="45"/>
    </row>
    <row r="2397" spans="1:32" s="16" customFormat="1">
      <c r="B2397" s="29" t="s">
        <v>12</v>
      </c>
      <c r="C2397" s="30" t="s">
        <v>11</v>
      </c>
      <c r="D2397" s="29" t="s">
        <v>93</v>
      </c>
      <c r="E2397" s="29" t="s">
        <v>9</v>
      </c>
      <c r="F2397" s="29" t="s">
        <v>8</v>
      </c>
      <c r="G2397" s="33" t="s">
        <v>23</v>
      </c>
      <c r="H2397" s="85">
        <v>0.20973186119327142</v>
      </c>
      <c r="I2397" s="16">
        <f>LOG(H2397)</f>
        <v>-0.67833558913721148</v>
      </c>
      <c r="J2397" s="32"/>
      <c r="K2397" s="32"/>
      <c r="L2397" s="32"/>
      <c r="M2397" s="32"/>
      <c r="N2397" s="16">
        <v>0.29941505902397497</v>
      </c>
      <c r="O2397" s="16">
        <v>0.21230403584766777</v>
      </c>
      <c r="P2397" s="16">
        <v>-0.62476048967619058</v>
      </c>
      <c r="Q2397" s="16">
        <v>0.31949255273689664</v>
      </c>
      <c r="R2397" s="16">
        <f>(H2397-N2397)/O2397</f>
        <v>-0.42242813459774725</v>
      </c>
      <c r="S2397" s="16">
        <f>(I2397-P2397)/Q2397</f>
        <v>-0.16768810102794543</v>
      </c>
      <c r="T2397" s="113">
        <v>-0.42242813459774725</v>
      </c>
      <c r="U2397" s="113">
        <v>-0.16768810102794543</v>
      </c>
      <c r="V2397" s="117"/>
      <c r="W2397" s="45"/>
      <c r="X2397" s="45"/>
      <c r="Y2397" s="45"/>
      <c r="Z2397" s="45"/>
      <c r="AA2397" s="45"/>
      <c r="AB2397" s="45"/>
      <c r="AC2397" s="45"/>
      <c r="AD2397" s="45"/>
      <c r="AE2397" s="45"/>
      <c r="AF2397" s="45"/>
    </row>
    <row r="2398" spans="1:32" s="16" customFormat="1">
      <c r="B2398" s="3">
        <v>1028</v>
      </c>
      <c r="C2398" s="22" t="s">
        <v>11</v>
      </c>
      <c r="D2398" s="3" t="s">
        <v>10</v>
      </c>
      <c r="E2398" s="3" t="s">
        <v>9</v>
      </c>
      <c r="F2398" s="3" t="s">
        <v>8</v>
      </c>
      <c r="G2398" s="19" t="s">
        <v>23</v>
      </c>
      <c r="H2398" s="83">
        <v>0.10216424475480002</v>
      </c>
      <c r="I2398" s="16">
        <f>LOG(H2398)</f>
        <v>-0.9907010711548847</v>
      </c>
      <c r="N2398" s="16">
        <v>0.29941505902397497</v>
      </c>
      <c r="O2398" s="16">
        <v>0.21230403584766777</v>
      </c>
      <c r="P2398" s="16">
        <v>-0.62476048967619058</v>
      </c>
      <c r="Q2398" s="16">
        <v>0.31949255273689664</v>
      </c>
      <c r="R2398" s="16">
        <f>(H2398-N2398)/O2398</f>
        <v>-0.92909592359660187</v>
      </c>
      <c r="S2398" s="16">
        <f>(I2398-P2398)/Q2398</f>
        <v>-1.1453806304525902</v>
      </c>
      <c r="T2398" s="113">
        <v>-0.92909592359660187</v>
      </c>
      <c r="U2398" s="113">
        <v>-1.1453806304525902</v>
      </c>
      <c r="V2398" s="113"/>
    </row>
    <row r="2399" spans="1:32" s="16" customFormat="1">
      <c r="B2399" s="3">
        <v>1029</v>
      </c>
      <c r="C2399" s="22" t="s">
        <v>11</v>
      </c>
      <c r="D2399" s="3" t="s">
        <v>10</v>
      </c>
      <c r="E2399" s="3" t="s">
        <v>9</v>
      </c>
      <c r="F2399" s="3" t="s">
        <v>8</v>
      </c>
      <c r="G2399" s="19" t="s">
        <v>23</v>
      </c>
      <c r="H2399" s="83">
        <v>9.7419855545339384E-2</v>
      </c>
      <c r="I2399" s="16">
        <f>LOG(H2399)</f>
        <v>-1.0113525187378529</v>
      </c>
      <c r="N2399" s="16">
        <v>0.29941505902397497</v>
      </c>
      <c r="O2399" s="16">
        <v>0.21230403584766777</v>
      </c>
      <c r="P2399" s="16">
        <v>-0.62476048967619058</v>
      </c>
      <c r="Q2399" s="16">
        <v>0.31949255273689664</v>
      </c>
      <c r="R2399" s="16">
        <f>(H2399-N2399)/O2399</f>
        <v>-0.95144306923854727</v>
      </c>
      <c r="S2399" s="16">
        <f>(I2399-P2399)/Q2399</f>
        <v>-1.2100189057615449</v>
      </c>
      <c r="T2399" s="113">
        <v>-0.95144306923854727</v>
      </c>
      <c r="U2399" s="113">
        <v>-1.2100189057615449</v>
      </c>
      <c r="V2399" s="113"/>
    </row>
    <row r="2400" spans="1:32" s="16" customFormat="1">
      <c r="B2400" s="3">
        <v>1030</v>
      </c>
      <c r="C2400" s="22" t="s">
        <v>11</v>
      </c>
      <c r="D2400" s="3" t="s">
        <v>10</v>
      </c>
      <c r="E2400" s="3" t="s">
        <v>9</v>
      </c>
      <c r="F2400" s="3" t="s">
        <v>8</v>
      </c>
      <c r="G2400" s="19" t="s">
        <v>23</v>
      </c>
      <c r="H2400" s="83">
        <v>0.22866333070472947</v>
      </c>
      <c r="I2400" s="16">
        <f>LOG(H2400)</f>
        <v>-0.64080347487484646</v>
      </c>
      <c r="N2400" s="16">
        <v>0.29941505902397497</v>
      </c>
      <c r="O2400" s="16">
        <v>0.21230403584766777</v>
      </c>
      <c r="P2400" s="16">
        <v>-0.62476048967619058</v>
      </c>
      <c r="Q2400" s="16">
        <v>0.31949255273689664</v>
      </c>
      <c r="R2400" s="16">
        <f>(H2400-N2400)/O2400</f>
        <v>-0.33325663375523973</v>
      </c>
      <c r="S2400" s="16">
        <f>(I2400-P2400)/Q2400</f>
        <v>-5.0213956667300913E-2</v>
      </c>
      <c r="T2400" s="113">
        <v>-0.33325663375523973</v>
      </c>
      <c r="U2400" s="113">
        <v>-5.0213956667300913E-2</v>
      </c>
      <c r="V2400" s="113"/>
    </row>
    <row r="2401" spans="1:32" s="16" customFormat="1">
      <c r="B2401" s="3">
        <v>1033</v>
      </c>
      <c r="C2401" s="22" t="s">
        <v>11</v>
      </c>
      <c r="D2401" s="3" t="s">
        <v>10</v>
      </c>
      <c r="E2401" s="3" t="s">
        <v>9</v>
      </c>
      <c r="F2401" s="3" t="s">
        <v>8</v>
      </c>
      <c r="G2401" s="19" t="s">
        <v>23</v>
      </c>
      <c r="H2401" s="83">
        <v>0.19375769174394325</v>
      </c>
      <c r="I2401" s="16">
        <f>LOG(H2401)</f>
        <v>-0.71274104796670978</v>
      </c>
      <c r="N2401" s="16">
        <v>0.29941505902397497</v>
      </c>
      <c r="O2401" s="16">
        <v>0.21230403584766777</v>
      </c>
      <c r="P2401" s="16">
        <v>-0.62476048967619058</v>
      </c>
      <c r="Q2401" s="16">
        <v>0.31949255273689664</v>
      </c>
      <c r="R2401" s="16">
        <f>(H2401-N2401)/O2401</f>
        <v>-0.49767008365230941</v>
      </c>
      <c r="S2401" s="16">
        <f>(I2401-P2401)/Q2401</f>
        <v>-0.27537592828641466</v>
      </c>
      <c r="T2401" s="113">
        <v>-0.49767008365230941</v>
      </c>
      <c r="U2401" s="113">
        <v>-0.27537592828641466</v>
      </c>
      <c r="V2401" s="113"/>
    </row>
    <row r="2402" spans="1:32" s="16" customFormat="1">
      <c r="B2402" s="3">
        <v>1034</v>
      </c>
      <c r="C2402" s="22" t="s">
        <v>11</v>
      </c>
      <c r="D2402" s="3" t="s">
        <v>10</v>
      </c>
      <c r="E2402" s="3" t="s">
        <v>9</v>
      </c>
      <c r="F2402" s="3" t="s">
        <v>8</v>
      </c>
      <c r="G2402" s="19" t="s">
        <v>23</v>
      </c>
      <c r="H2402" s="83">
        <v>8.8210069007670311E-2</v>
      </c>
      <c r="I2402" s="16">
        <f>LOG(H2402)</f>
        <v>-1.0544818381688592</v>
      </c>
      <c r="N2402" s="16">
        <v>0.29941505902397497</v>
      </c>
      <c r="O2402" s="16">
        <v>0.21230403584766777</v>
      </c>
      <c r="P2402" s="16">
        <v>-0.62476048967619058</v>
      </c>
      <c r="Q2402" s="16">
        <v>0.31949255273689664</v>
      </c>
      <c r="R2402" s="16">
        <f>(H2402-N2402)/O2402</f>
        <v>-0.99482324569584868</v>
      </c>
      <c r="S2402" s="16">
        <f>(I2402-P2402)/Q2402</f>
        <v>-1.3450120975012079</v>
      </c>
      <c r="T2402" s="113">
        <v>-0.99482324569584868</v>
      </c>
      <c r="U2402" s="113">
        <v>-1.3450120975012079</v>
      </c>
      <c r="V2402" s="113"/>
    </row>
    <row r="2403" spans="1:32" s="16" customFormat="1">
      <c r="B2403" s="3">
        <v>1046</v>
      </c>
      <c r="C2403" s="22" t="s">
        <v>11</v>
      </c>
      <c r="D2403" s="3" t="s">
        <v>10</v>
      </c>
      <c r="E2403" s="3" t="s">
        <v>9</v>
      </c>
      <c r="F2403" s="3" t="s">
        <v>8</v>
      </c>
      <c r="G2403" s="19" t="s">
        <v>23</v>
      </c>
      <c r="H2403" s="83">
        <v>0.11392389934936911</v>
      </c>
      <c r="I2403" s="16">
        <f>LOG(H2403)</f>
        <v>-0.94338515856561078</v>
      </c>
      <c r="N2403" s="16">
        <v>0.29941505902397497</v>
      </c>
      <c r="O2403" s="16">
        <v>0.21230403584766777</v>
      </c>
      <c r="P2403" s="16">
        <v>-0.62476048967619058</v>
      </c>
      <c r="Q2403" s="16">
        <v>0.31949255273689664</v>
      </c>
      <c r="R2403" s="16">
        <f>(H2403-N2403)/O2403</f>
        <v>-0.87370529219566662</v>
      </c>
      <c r="S2403" s="16">
        <f>(I2403-P2403)/Q2403</f>
        <v>-0.99728355531281776</v>
      </c>
      <c r="T2403" s="113">
        <v>-0.87370529219566662</v>
      </c>
      <c r="U2403" s="113">
        <v>-0.99728355531281776</v>
      </c>
      <c r="V2403" s="113"/>
    </row>
    <row r="2404" spans="1:32" s="16" customFormat="1">
      <c r="B2404" s="3">
        <v>1090</v>
      </c>
      <c r="C2404" s="22" t="s">
        <v>11</v>
      </c>
      <c r="D2404" s="3" t="s">
        <v>10</v>
      </c>
      <c r="E2404" s="3" t="s">
        <v>9</v>
      </c>
      <c r="F2404" s="3" t="s">
        <v>8</v>
      </c>
      <c r="G2404" s="19" t="s">
        <v>23</v>
      </c>
      <c r="H2404" s="83">
        <v>0.10646264420781146</v>
      </c>
      <c r="I2404" s="16">
        <f>LOG(H2404)</f>
        <v>-0.97280275147718032</v>
      </c>
      <c r="N2404" s="16">
        <v>0.29941505902397497</v>
      </c>
      <c r="O2404" s="16">
        <v>0.21230403584766777</v>
      </c>
      <c r="P2404" s="16">
        <v>-0.62476048967619058</v>
      </c>
      <c r="Q2404" s="16">
        <v>0.31949255273689664</v>
      </c>
      <c r="R2404" s="16">
        <f>(H2404-N2404)/O2404</f>
        <v>-0.90884949052315978</v>
      </c>
      <c r="S2404" s="16">
        <f>(I2404-P2404)/Q2404</f>
        <v>-1.089359544751592</v>
      </c>
      <c r="T2404" s="113">
        <v>-0.90884949052315978</v>
      </c>
      <c r="U2404" s="113">
        <v>-1.089359544751592</v>
      </c>
      <c r="V2404" s="113"/>
    </row>
    <row r="2405" spans="1:32" s="16" customFormat="1">
      <c r="B2405" s="3">
        <v>1091</v>
      </c>
      <c r="C2405" s="22" t="s">
        <v>11</v>
      </c>
      <c r="D2405" s="3" t="s">
        <v>10</v>
      </c>
      <c r="E2405" s="3" t="s">
        <v>9</v>
      </c>
      <c r="F2405" s="3" t="s">
        <v>8</v>
      </c>
      <c r="G2405" s="19" t="s">
        <v>23</v>
      </c>
      <c r="H2405" s="83">
        <v>0.13123456886639004</v>
      </c>
      <c r="I2405" s="16">
        <f>LOG(H2405)</f>
        <v>-0.88195175116136459</v>
      </c>
      <c r="N2405" s="16">
        <v>0.29941505902397497</v>
      </c>
      <c r="O2405" s="16">
        <v>0.21230403584766777</v>
      </c>
      <c r="P2405" s="16">
        <v>-0.62476048967619058</v>
      </c>
      <c r="Q2405" s="16">
        <v>0.31949255273689664</v>
      </c>
      <c r="R2405" s="16">
        <f>(H2405-N2405)/O2405</f>
        <v>-0.79216812570750028</v>
      </c>
      <c r="S2405" s="16">
        <f>(I2405-P2405)/Q2405</f>
        <v>-0.80499923795398143</v>
      </c>
      <c r="T2405" s="113">
        <v>-0.79216812570750028</v>
      </c>
      <c r="U2405" s="113">
        <v>-0.80499923795398143</v>
      </c>
      <c r="V2405" s="113"/>
    </row>
    <row r="2406" spans="1:32" s="16" customFormat="1">
      <c r="B2406" s="3">
        <v>1092</v>
      </c>
      <c r="C2406" s="22" t="s">
        <v>11</v>
      </c>
      <c r="D2406" s="3" t="s">
        <v>10</v>
      </c>
      <c r="E2406" s="3" t="s">
        <v>9</v>
      </c>
      <c r="F2406" s="3" t="s">
        <v>8</v>
      </c>
      <c r="G2406" s="19" t="s">
        <v>23</v>
      </c>
      <c r="H2406" s="83">
        <v>0.27562194246117122</v>
      </c>
      <c r="I2406" s="16">
        <f>LOG(H2406)</f>
        <v>-0.55968621089187476</v>
      </c>
      <c r="N2406" s="16">
        <v>0.29941505902397497</v>
      </c>
      <c r="O2406" s="16">
        <v>0.21230403584766777</v>
      </c>
      <c r="P2406" s="16">
        <v>-0.62476048967619058</v>
      </c>
      <c r="Q2406" s="16">
        <v>0.31949255273689664</v>
      </c>
      <c r="R2406" s="16">
        <f>(H2406-N2406)/O2406</f>
        <v>-0.11207095742577296</v>
      </c>
      <c r="S2406" s="16">
        <f>(I2406-P2406)/Q2406</f>
        <v>0.20368011156086241</v>
      </c>
      <c r="T2406" s="113">
        <v>-0.11207095742577296</v>
      </c>
      <c r="U2406" s="113">
        <v>0.20368011156086241</v>
      </c>
      <c r="V2406" s="113"/>
    </row>
    <row r="2407" spans="1:32" s="16" customFormat="1">
      <c r="B2407" s="3">
        <v>1094</v>
      </c>
      <c r="C2407" s="22" t="s">
        <v>11</v>
      </c>
      <c r="D2407" s="3" t="s">
        <v>10</v>
      </c>
      <c r="E2407" s="3" t="s">
        <v>9</v>
      </c>
      <c r="F2407" s="3" t="s">
        <v>8</v>
      </c>
      <c r="G2407" s="19" t="s">
        <v>23</v>
      </c>
      <c r="H2407" s="83">
        <v>0.24222897208623312</v>
      </c>
      <c r="I2407" s="16">
        <f>LOG(H2407)</f>
        <v>-0.61577391377478852</v>
      </c>
      <c r="N2407" s="16">
        <v>0.29941505902397497</v>
      </c>
      <c r="O2407" s="16">
        <v>0.21230403584766777</v>
      </c>
      <c r="P2407" s="16">
        <v>-0.62476048967619058</v>
      </c>
      <c r="Q2407" s="16">
        <v>0.31949255273689664</v>
      </c>
      <c r="R2407" s="16">
        <f>(H2407-N2407)/O2407</f>
        <v>-0.26935939634597417</v>
      </c>
      <c r="S2407" s="16">
        <f>(I2407-P2407)/Q2407</f>
        <v>2.8127653757245918E-2</v>
      </c>
      <c r="T2407" s="113">
        <v>-0.26935939634597417</v>
      </c>
      <c r="U2407" s="113">
        <v>2.8127653757245918E-2</v>
      </c>
      <c r="V2407" s="116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</row>
    <row r="2408" spans="1:32" s="16" customFormat="1">
      <c r="B2408" s="3">
        <v>1095</v>
      </c>
      <c r="C2408" s="22" t="s">
        <v>11</v>
      </c>
      <c r="D2408" s="3" t="s">
        <v>10</v>
      </c>
      <c r="E2408" s="3" t="s">
        <v>9</v>
      </c>
      <c r="F2408" s="3" t="s">
        <v>8</v>
      </c>
      <c r="G2408" s="19" t="s">
        <v>23</v>
      </c>
      <c r="H2408" s="83">
        <v>0.11942391519666135</v>
      </c>
      <c r="I2408" s="16">
        <f>LOG(H2408)</f>
        <v>-0.92290869499954831</v>
      </c>
      <c r="N2408" s="16">
        <v>0.29941505902397497</v>
      </c>
      <c r="O2408" s="16">
        <v>0.21230403584766777</v>
      </c>
      <c r="P2408" s="16">
        <v>-0.62476048967619058</v>
      </c>
      <c r="Q2408" s="16">
        <v>0.31949255273689664</v>
      </c>
      <c r="R2408" s="16">
        <f>(H2408-N2408)/O2408</f>
        <v>-0.84779897428073736</v>
      </c>
      <c r="S2408" s="16">
        <f>(I2408-P2408)/Q2408</f>
        <v>-0.93319297357420394</v>
      </c>
      <c r="T2408" s="113">
        <v>-0.84779897428073736</v>
      </c>
      <c r="U2408" s="113">
        <v>-0.93319297357420394</v>
      </c>
      <c r="V2408" s="116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</row>
    <row r="2409" spans="1:32" s="16" customFormat="1">
      <c r="A2409" s="7"/>
      <c r="B2409" s="3">
        <v>1134</v>
      </c>
      <c r="C2409" s="3" t="s">
        <v>171</v>
      </c>
      <c r="D2409" s="25" t="s">
        <v>93</v>
      </c>
      <c r="E2409" s="3" t="s">
        <v>9</v>
      </c>
      <c r="F2409" s="3" t="s">
        <v>8</v>
      </c>
      <c r="G2409" s="19" t="s">
        <v>23</v>
      </c>
      <c r="H2409" s="83">
        <v>0.2841176767086811</v>
      </c>
      <c r="I2409" s="16">
        <f>LOG(H2409)</f>
        <v>-0.546501745304801</v>
      </c>
      <c r="N2409" s="16">
        <v>0.29941505902397497</v>
      </c>
      <c r="O2409" s="16">
        <v>0.21230403584766777</v>
      </c>
      <c r="P2409" s="16">
        <v>-0.62476048967619058</v>
      </c>
      <c r="Q2409" s="16">
        <v>0.31949255273689664</v>
      </c>
      <c r="R2409" s="16">
        <f>(H2409-N2409)/O2409</f>
        <v>-7.2054128666070388E-2</v>
      </c>
      <c r="S2409" s="16">
        <f>(I2409-P2409)/Q2409</f>
        <v>0.24494700643565848</v>
      </c>
      <c r="T2409" s="113">
        <v>-7.2054128666070388E-2</v>
      </c>
      <c r="U2409" s="113">
        <v>0.24494700643565848</v>
      </c>
      <c r="V2409" s="116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</row>
    <row r="2410" spans="1:32" s="16" customFormat="1">
      <c r="A2410" s="7"/>
      <c r="B2410" s="3">
        <v>1135</v>
      </c>
      <c r="C2410" s="3" t="s">
        <v>171</v>
      </c>
      <c r="D2410" s="25" t="s">
        <v>93</v>
      </c>
      <c r="E2410" s="3" t="s">
        <v>9</v>
      </c>
      <c r="F2410" s="3" t="s">
        <v>8</v>
      </c>
      <c r="G2410" s="19" t="s">
        <v>23</v>
      </c>
      <c r="H2410" s="83">
        <v>8.5221549704292826E-2</v>
      </c>
      <c r="I2410" s="16">
        <f>LOG(H2410)</f>
        <v>-1.069450572671313</v>
      </c>
      <c r="N2410" s="16">
        <v>0.29941505902397497</v>
      </c>
      <c r="O2410" s="16">
        <v>0.21230403584766777</v>
      </c>
      <c r="P2410" s="16">
        <v>-0.62476048967619058</v>
      </c>
      <c r="Q2410" s="16">
        <v>0.31949255273689664</v>
      </c>
      <c r="R2410" s="16">
        <f>(H2410-N2410)/O2410</f>
        <v>-1.0088998471671546</v>
      </c>
      <c r="S2410" s="16">
        <f>(I2410-P2410)/Q2410</f>
        <v>-1.3918636887956712</v>
      </c>
      <c r="T2410" s="113">
        <v>-1.0088998471671546</v>
      </c>
      <c r="U2410" s="113">
        <v>-1.3918636887956712</v>
      </c>
      <c r="V2410" s="116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</row>
    <row r="2411" spans="1:32" s="16" customFormat="1">
      <c r="A2411" s="7"/>
      <c r="B2411" s="3">
        <v>1150</v>
      </c>
      <c r="C2411" s="3" t="s">
        <v>171</v>
      </c>
      <c r="D2411" s="25" t="s">
        <v>93</v>
      </c>
      <c r="E2411" s="3" t="s">
        <v>9</v>
      </c>
      <c r="F2411" s="3" t="s">
        <v>8</v>
      </c>
      <c r="G2411" s="19" t="s">
        <v>23</v>
      </c>
      <c r="H2411" s="83">
        <v>0.15074025523211498</v>
      </c>
      <c r="I2411" s="16">
        <f>LOG(H2411)</f>
        <v>-0.82177075371989239</v>
      </c>
      <c r="N2411" s="16">
        <v>0.29941505902397497</v>
      </c>
      <c r="O2411" s="16">
        <v>0.21230403584766777</v>
      </c>
      <c r="P2411" s="16">
        <v>-0.62476048967619058</v>
      </c>
      <c r="Q2411" s="16">
        <v>0.31949255273689664</v>
      </c>
      <c r="R2411" s="16">
        <f>(H2411-N2411)/O2411</f>
        <v>-0.70029193368013509</v>
      </c>
      <c r="S2411" s="16">
        <f>(I2411-P2411)/Q2411</f>
        <v>-0.61663491795359793</v>
      </c>
      <c r="T2411" s="113">
        <v>-0.70029193368013509</v>
      </c>
      <c r="U2411" s="113">
        <v>-0.61663491795359793</v>
      </c>
      <c r="V2411" s="116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</row>
    <row r="2412" spans="1:32" s="16" customFormat="1">
      <c r="A2412" s="7"/>
      <c r="B2412" s="3">
        <v>1151</v>
      </c>
      <c r="C2412" s="3" t="s">
        <v>171</v>
      </c>
      <c r="D2412" s="25" t="s">
        <v>93</v>
      </c>
      <c r="E2412" s="3" t="s">
        <v>9</v>
      </c>
      <c r="F2412" s="3" t="s">
        <v>8</v>
      </c>
      <c r="G2412" s="19" t="s">
        <v>23</v>
      </c>
      <c r="H2412" s="83">
        <v>0.17362701953738469</v>
      </c>
      <c r="I2412" s="16">
        <f>LOG(H2412)</f>
        <v>-0.76038268974192302</v>
      </c>
      <c r="N2412" s="16">
        <v>0.29941505902397497</v>
      </c>
      <c r="O2412" s="16">
        <v>0.21230403584766777</v>
      </c>
      <c r="P2412" s="16">
        <v>-0.62476048967619058</v>
      </c>
      <c r="Q2412" s="16">
        <v>0.31949255273689664</v>
      </c>
      <c r="R2412" s="16">
        <f>(H2412-N2412)/O2412</f>
        <v>-0.59249010026755033</v>
      </c>
      <c r="S2412" s="16">
        <f>(I2412-P2412)/Q2412</f>
        <v>-0.42449252385991559</v>
      </c>
      <c r="T2412" s="113">
        <v>-0.59249010026755033</v>
      </c>
      <c r="U2412" s="113">
        <v>-0.42449252385991559</v>
      </c>
      <c r="V2412" s="116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</row>
    <row r="2413" spans="1:32" s="16" customFormat="1">
      <c r="A2413" s="7"/>
      <c r="B2413" s="3">
        <v>1163</v>
      </c>
      <c r="C2413" s="3" t="s">
        <v>171</v>
      </c>
      <c r="D2413" s="25" t="s">
        <v>93</v>
      </c>
      <c r="E2413" s="3" t="s">
        <v>9</v>
      </c>
      <c r="F2413" s="3" t="s">
        <v>8</v>
      </c>
      <c r="G2413" s="19" t="s">
        <v>23</v>
      </c>
      <c r="H2413" s="83">
        <v>0.23937138694590254</v>
      </c>
      <c r="I2413" s="16">
        <f>LOG(H2413)</f>
        <v>-0.6209277638467775</v>
      </c>
      <c r="N2413" s="16">
        <v>0.29941505902397497</v>
      </c>
      <c r="O2413" s="16">
        <v>0.21230403584766777</v>
      </c>
      <c r="P2413" s="16">
        <v>-0.62476048967619058</v>
      </c>
      <c r="Q2413" s="16">
        <v>0.31949255273689664</v>
      </c>
      <c r="R2413" s="16">
        <f>(H2413-N2413)/O2413</f>
        <v>-0.2828192683117664</v>
      </c>
      <c r="S2413" s="16">
        <f>(I2413-P2413)/Q2413</f>
        <v>1.1996291608616429E-2</v>
      </c>
      <c r="T2413" s="113">
        <v>-0.2828192683117664</v>
      </c>
      <c r="U2413" s="113">
        <v>1.1996291608616429E-2</v>
      </c>
      <c r="V2413" s="116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</row>
    <row r="2414" spans="1:32" s="16" customFormat="1">
      <c r="A2414" s="7"/>
      <c r="B2414" s="3">
        <v>1164</v>
      </c>
      <c r="C2414" s="3" t="s">
        <v>171</v>
      </c>
      <c r="D2414" s="25" t="s">
        <v>93</v>
      </c>
      <c r="E2414" s="3" t="s">
        <v>9</v>
      </c>
      <c r="F2414" s="3" t="s">
        <v>8</v>
      </c>
      <c r="G2414" s="19" t="s">
        <v>23</v>
      </c>
      <c r="H2414" s="83">
        <v>9.9823476090153823E-2</v>
      </c>
      <c r="I2414" s="16">
        <f>LOG(H2414)</f>
        <v>-1.0007673110428541</v>
      </c>
      <c r="N2414" s="16">
        <v>0.29941505902397497</v>
      </c>
      <c r="O2414" s="16">
        <v>0.21230403584766777</v>
      </c>
      <c r="P2414" s="16">
        <v>-0.62476048967619058</v>
      </c>
      <c r="Q2414" s="16">
        <v>0.31949255273689664</v>
      </c>
      <c r="R2414" s="16">
        <f>(H2414-N2414)/O2414</f>
        <v>-0.94012147313596972</v>
      </c>
      <c r="S2414" s="16">
        <f>(I2414-P2414)/Q2414</f>
        <v>-1.1768875929834477</v>
      </c>
      <c r="T2414" s="113">
        <v>-0.94012147313596972</v>
      </c>
      <c r="U2414" s="113">
        <v>-1.1768875929834477</v>
      </c>
      <c r="V2414" s="116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</row>
    <row r="2415" spans="1:32" s="16" customFormat="1">
      <c r="A2415" s="7"/>
      <c r="B2415" s="3" t="s">
        <v>183</v>
      </c>
      <c r="C2415" s="3" t="s">
        <v>171</v>
      </c>
      <c r="D2415" s="25" t="s">
        <v>93</v>
      </c>
      <c r="E2415" s="3" t="s">
        <v>9</v>
      </c>
      <c r="F2415" s="3" t="s">
        <v>8</v>
      </c>
      <c r="G2415" s="19" t="s">
        <v>23</v>
      </c>
      <c r="H2415" s="83">
        <v>0.62790227030289081</v>
      </c>
      <c r="I2415" s="16">
        <f>LOG(H2415)</f>
        <v>-0.20210794666256968</v>
      </c>
      <c r="N2415" s="16">
        <v>0.29941505902397497</v>
      </c>
      <c r="O2415" s="16">
        <v>0.21230403584766777</v>
      </c>
      <c r="P2415" s="16">
        <v>-0.62476048967619058</v>
      </c>
      <c r="Q2415" s="16">
        <v>0.31949255273689664</v>
      </c>
      <c r="R2415" s="16">
        <f>(H2415-N2415)/O2415</f>
        <v>1.5472490193950517</v>
      </c>
      <c r="S2415" s="16">
        <f>(I2415-P2415)/Q2415</f>
        <v>1.3228869949957078</v>
      </c>
      <c r="T2415" s="113">
        <v>1.5472490193950517</v>
      </c>
      <c r="U2415" s="113">
        <v>1.3228869949957078</v>
      </c>
      <c r="V2415" s="117"/>
      <c r="W2415" s="45"/>
      <c r="X2415" s="45"/>
      <c r="Y2415" s="45"/>
      <c r="Z2415" s="45"/>
      <c r="AA2415" s="45"/>
      <c r="AB2415" s="45"/>
      <c r="AC2415" s="45"/>
      <c r="AD2415" s="45"/>
      <c r="AE2415" s="45"/>
      <c r="AF2415" s="45"/>
    </row>
    <row r="2416" spans="1:32" s="16" customFormat="1">
      <c r="A2416" s="7"/>
      <c r="B2416" s="3" t="s">
        <v>182</v>
      </c>
      <c r="C2416" s="3" t="s">
        <v>171</v>
      </c>
      <c r="D2416" s="25" t="s">
        <v>93</v>
      </c>
      <c r="E2416" s="3" t="s">
        <v>9</v>
      </c>
      <c r="F2416" s="3" t="s">
        <v>8</v>
      </c>
      <c r="G2416" s="19" t="s">
        <v>23</v>
      </c>
      <c r="H2416" s="83">
        <v>0.12190581432324846</v>
      </c>
      <c r="I2416" s="16">
        <f>LOG(H2416)</f>
        <v>-0.91397558012170355</v>
      </c>
      <c r="N2416" s="16">
        <v>0.29941505902397497</v>
      </c>
      <c r="O2416" s="16">
        <v>0.21230403584766777</v>
      </c>
      <c r="P2416" s="16">
        <v>-0.62476048967619058</v>
      </c>
      <c r="Q2416" s="16">
        <v>0.31949255273689664</v>
      </c>
      <c r="R2416" s="16">
        <f>(H2416-N2416)/O2416</f>
        <v>-0.83610866836319975</v>
      </c>
      <c r="S2416" s="16">
        <f>(I2416-P2416)/Q2416</f>
        <v>-0.90523265086458127</v>
      </c>
      <c r="T2416" s="113">
        <v>-0.83610866836319975</v>
      </c>
      <c r="U2416" s="113">
        <v>-0.90523265086458127</v>
      </c>
      <c r="V2416" s="117"/>
      <c r="W2416" s="45"/>
      <c r="X2416" s="45"/>
      <c r="Y2416" s="45"/>
      <c r="Z2416" s="45"/>
      <c r="AA2416" s="45"/>
      <c r="AB2416" s="45"/>
      <c r="AC2416" s="45"/>
      <c r="AD2416" s="45"/>
      <c r="AE2416" s="45"/>
      <c r="AF2416" s="45"/>
    </row>
    <row r="2417" spans="1:32" s="16" customFormat="1">
      <c r="A2417" s="7"/>
      <c r="B2417" s="3" t="s">
        <v>181</v>
      </c>
      <c r="C2417" s="3" t="s">
        <v>171</v>
      </c>
      <c r="D2417" s="25" t="s">
        <v>93</v>
      </c>
      <c r="E2417" s="3" t="s">
        <v>9</v>
      </c>
      <c r="F2417" s="3" t="s">
        <v>8</v>
      </c>
      <c r="G2417" s="19" t="s">
        <v>23</v>
      </c>
      <c r="H2417" s="83">
        <v>0.13131192044262191</v>
      </c>
      <c r="I2417" s="16">
        <f>LOG(H2417)</f>
        <v>-0.88169584704484472</v>
      </c>
      <c r="N2417" s="16">
        <v>0.29941505902397497</v>
      </c>
      <c r="O2417" s="16">
        <v>0.21230403584766777</v>
      </c>
      <c r="P2417" s="16">
        <v>-0.62476048967619058</v>
      </c>
      <c r="Q2417" s="16">
        <v>0.31949255273689664</v>
      </c>
      <c r="R2417" s="16">
        <f>(H2417-N2417)/O2417</f>
        <v>-0.79180378229818627</v>
      </c>
      <c r="S2417" s="16">
        <f>(I2417-P2417)/Q2417</f>
        <v>-0.80419826743267286</v>
      </c>
      <c r="T2417" s="113">
        <v>-0.79180378229818627</v>
      </c>
      <c r="U2417" s="113">
        <v>-0.80419826743267286</v>
      </c>
      <c r="V2417" s="117"/>
      <c r="W2417" s="45"/>
      <c r="X2417" s="45"/>
      <c r="Y2417" s="45"/>
      <c r="Z2417" s="45"/>
      <c r="AA2417" s="45"/>
      <c r="AB2417" s="45"/>
      <c r="AC2417" s="45"/>
      <c r="AD2417" s="45"/>
      <c r="AE2417" s="45"/>
      <c r="AF2417" s="45"/>
    </row>
    <row r="2418" spans="1:32" s="16" customFormat="1">
      <c r="A2418" s="7"/>
      <c r="B2418" s="3" t="s">
        <v>172</v>
      </c>
      <c r="C2418" s="3" t="s">
        <v>171</v>
      </c>
      <c r="D2418" s="4" t="s">
        <v>93</v>
      </c>
      <c r="E2418" s="3" t="s">
        <v>9</v>
      </c>
      <c r="F2418" s="3" t="s">
        <v>8</v>
      </c>
      <c r="G2418" s="19" t="s">
        <v>23</v>
      </c>
      <c r="H2418" s="83">
        <v>0.24670818268361705</v>
      </c>
      <c r="I2418" s="16">
        <f>LOG(H2418)</f>
        <v>-0.60781644582681083</v>
      </c>
      <c r="N2418" s="16">
        <v>0.29941505902397497</v>
      </c>
      <c r="O2418" s="16">
        <v>0.21230403584766777</v>
      </c>
      <c r="P2418" s="16">
        <v>-0.62476048967619058</v>
      </c>
      <c r="Q2418" s="16">
        <v>0.31949255273689664</v>
      </c>
      <c r="R2418" s="16">
        <f>(H2418-N2418)/O2418</f>
        <v>-0.24826130191032317</v>
      </c>
      <c r="S2418" s="16">
        <f>(I2418-P2418)/Q2418</f>
        <v>5.3034237274798827E-2</v>
      </c>
      <c r="T2418" s="113">
        <v>-0.24826130191032317</v>
      </c>
      <c r="U2418" s="113">
        <v>5.3034237274798827E-2</v>
      </c>
      <c r="V2418" s="117"/>
      <c r="W2418" s="45"/>
      <c r="X2418" s="45"/>
      <c r="Y2418" s="45"/>
      <c r="Z2418" s="45"/>
      <c r="AA2418" s="45"/>
      <c r="AB2418" s="45"/>
      <c r="AC2418" s="45"/>
      <c r="AD2418" s="45"/>
      <c r="AE2418" s="45"/>
      <c r="AF2418" s="45"/>
    </row>
    <row r="2419" spans="1:32" s="16" customFormat="1">
      <c r="A2419" s="45"/>
      <c r="B2419" s="3">
        <v>1010</v>
      </c>
      <c r="C2419" s="3" t="s">
        <v>171</v>
      </c>
      <c r="D2419" s="3" t="s">
        <v>10</v>
      </c>
      <c r="E2419" s="3" t="s">
        <v>9</v>
      </c>
      <c r="F2419" s="3" t="s">
        <v>8</v>
      </c>
      <c r="G2419" s="19" t="s">
        <v>23</v>
      </c>
      <c r="H2419" s="83">
        <v>0.12201412782348332</v>
      </c>
      <c r="I2419" s="16">
        <f>LOG(H2419)</f>
        <v>-0.91358988014042719</v>
      </c>
      <c r="N2419" s="16">
        <v>0.29941505902397497</v>
      </c>
      <c r="O2419" s="16">
        <v>0.21230403584766777</v>
      </c>
      <c r="P2419" s="16">
        <v>-0.62476048967619058</v>
      </c>
      <c r="Q2419" s="16">
        <v>0.31949255273689664</v>
      </c>
      <c r="R2419" s="16">
        <f>(H2419-N2419)/O2419</f>
        <v>-0.83559848729291342</v>
      </c>
      <c r="S2419" s="16">
        <f>(I2419-P2419)/Q2419</f>
        <v>-0.90402542403574815</v>
      </c>
      <c r="T2419" s="113">
        <v>-0.83559848729291342</v>
      </c>
      <c r="U2419" s="113">
        <v>-0.90402542403574815</v>
      </c>
      <c r="V2419" s="113"/>
    </row>
    <row r="2420" spans="1:32" s="16" customFormat="1">
      <c r="A2420" s="45"/>
      <c r="B2420" s="3">
        <v>1012</v>
      </c>
      <c r="C2420" s="3" t="s">
        <v>171</v>
      </c>
      <c r="D2420" s="3" t="s">
        <v>10</v>
      </c>
      <c r="E2420" s="3" t="s">
        <v>9</v>
      </c>
      <c r="F2420" s="3" t="s">
        <v>8</v>
      </c>
      <c r="G2420" s="19" t="s">
        <v>23</v>
      </c>
      <c r="H2420" s="83">
        <v>5.8135623039586498E-2</v>
      </c>
      <c r="I2420" s="16">
        <f>LOG(H2420)</f>
        <v>-1.2355576688385723</v>
      </c>
      <c r="N2420" s="16">
        <v>0.29941505902397497</v>
      </c>
      <c r="O2420" s="16">
        <v>0.21230403584766777</v>
      </c>
      <c r="P2420" s="16">
        <v>-0.62476048967619058</v>
      </c>
      <c r="Q2420" s="16">
        <v>0.31949255273689664</v>
      </c>
      <c r="R2420" s="16">
        <f>(H2420-N2420)/O2420</f>
        <v>-1.1364806845099784</v>
      </c>
      <c r="S2420" s="16">
        <f>(I2420-P2420)/Q2420</f>
        <v>-1.9117728220268584</v>
      </c>
      <c r="T2420" s="113">
        <v>-1.1364806845099784</v>
      </c>
      <c r="U2420" s="113">
        <v>-1.9117728220268584</v>
      </c>
      <c r="V2420" s="113"/>
    </row>
    <row r="2421" spans="1:32" s="16" customFormat="1">
      <c r="A2421" s="45"/>
      <c r="B2421" s="3">
        <v>1014</v>
      </c>
      <c r="C2421" s="3" t="s">
        <v>171</v>
      </c>
      <c r="D2421" s="3" t="s">
        <v>10</v>
      </c>
      <c r="E2421" s="3" t="s">
        <v>9</v>
      </c>
      <c r="F2421" s="3" t="s">
        <v>8</v>
      </c>
      <c r="G2421" s="19" t="s">
        <v>23</v>
      </c>
      <c r="H2421" s="83">
        <v>0.17456039815327085</v>
      </c>
      <c r="I2421" s="16">
        <f>LOG(H2421)</f>
        <v>-0.75805427617615451</v>
      </c>
      <c r="N2421" s="16">
        <v>0.29941505902397497</v>
      </c>
      <c r="O2421" s="16">
        <v>0.21230403584766777</v>
      </c>
      <c r="P2421" s="16">
        <v>-0.62476048967619058</v>
      </c>
      <c r="Q2421" s="16">
        <v>0.31949255273689664</v>
      </c>
      <c r="R2421" s="16">
        <f>(H2421-N2421)/O2421</f>
        <v>-0.58809367599723705</v>
      </c>
      <c r="S2421" s="16">
        <f>(I2421-P2421)/Q2421</f>
        <v>-0.41720467459450261</v>
      </c>
      <c r="T2421" s="113">
        <v>-0.58809367599723705</v>
      </c>
      <c r="U2421" s="113">
        <v>-0.41720467459450261</v>
      </c>
      <c r="V2421" s="113"/>
    </row>
    <row r="2422" spans="1:32" s="16" customFormat="1">
      <c r="A2422" s="45"/>
      <c r="B2422" s="3">
        <v>1017</v>
      </c>
      <c r="C2422" s="3" t="s">
        <v>171</v>
      </c>
      <c r="D2422" s="3" t="s">
        <v>10</v>
      </c>
      <c r="E2422" s="3" t="s">
        <v>9</v>
      </c>
      <c r="F2422" s="3" t="s">
        <v>8</v>
      </c>
      <c r="G2422" s="19" t="s">
        <v>23</v>
      </c>
      <c r="H2422" s="83">
        <v>9.7000275750272924E-2</v>
      </c>
      <c r="I2422" s="16">
        <f>LOG(H2422)</f>
        <v>-1.0132270311290985</v>
      </c>
      <c r="N2422" s="16">
        <v>0.29941505902397497</v>
      </c>
      <c r="O2422" s="16">
        <v>0.21230403584766777</v>
      </c>
      <c r="P2422" s="16">
        <v>-0.62476048967619058</v>
      </c>
      <c r="Q2422" s="16">
        <v>0.31949255273689664</v>
      </c>
      <c r="R2422" s="16">
        <f>(H2422-N2422)/O2422</f>
        <v>-0.95341938491898737</v>
      </c>
      <c r="S2422" s="16">
        <f>(I2422-P2422)/Q2422</f>
        <v>-1.2158860609587092</v>
      </c>
      <c r="T2422" s="113">
        <v>-0.95341938491898737</v>
      </c>
      <c r="U2422" s="113">
        <v>-1.2158860609587092</v>
      </c>
      <c r="V2422" s="113"/>
    </row>
    <row r="2423" spans="1:32" s="16" customFormat="1">
      <c r="A2423" s="45"/>
      <c r="B2423" s="3">
        <v>1018</v>
      </c>
      <c r="C2423" s="3" t="s">
        <v>171</v>
      </c>
      <c r="D2423" s="3" t="s">
        <v>10</v>
      </c>
      <c r="E2423" s="3" t="s">
        <v>9</v>
      </c>
      <c r="F2423" s="3" t="s">
        <v>8</v>
      </c>
      <c r="G2423" s="19" t="s">
        <v>23</v>
      </c>
      <c r="H2423" s="83">
        <v>7.2991944542884796E-2</v>
      </c>
      <c r="I2423" s="16">
        <f>LOG(H2423)</f>
        <v>-1.1367250663673902</v>
      </c>
      <c r="N2423" s="16">
        <v>0.29941505902397497</v>
      </c>
      <c r="O2423" s="16">
        <v>0.21230403584766777</v>
      </c>
      <c r="P2423" s="16">
        <v>-0.62476048967619058</v>
      </c>
      <c r="Q2423" s="16">
        <v>0.31949255273689664</v>
      </c>
      <c r="R2423" s="16">
        <f>(H2423-N2423)/O2423</f>
        <v>-1.066504051969851</v>
      </c>
      <c r="S2423" s="16">
        <f>(I2423-P2423)/Q2423</f>
        <v>-1.6024303925256262</v>
      </c>
      <c r="T2423" s="113">
        <v>-1.066504051969851</v>
      </c>
      <c r="U2423" s="113">
        <v>-1.6024303925256262</v>
      </c>
      <c r="V2423" s="113"/>
    </row>
    <row r="2424" spans="1:32" s="16" customFormat="1">
      <c r="A2424" s="45"/>
      <c r="B2424" s="3">
        <v>1019</v>
      </c>
      <c r="C2424" s="3" t="s">
        <v>171</v>
      </c>
      <c r="D2424" s="3" t="s">
        <v>10</v>
      </c>
      <c r="E2424" s="3" t="s">
        <v>9</v>
      </c>
      <c r="F2424" s="3" t="s">
        <v>8</v>
      </c>
      <c r="G2424" s="19" t="s">
        <v>23</v>
      </c>
      <c r="H2424" s="83">
        <v>0.12761776303862388</v>
      </c>
      <c r="I2424" s="16">
        <f>LOG(H2424)</f>
        <v>-0.8940888722233935</v>
      </c>
      <c r="N2424" s="16">
        <v>0.29941505902397497</v>
      </c>
      <c r="O2424" s="16">
        <v>0.21230403584766777</v>
      </c>
      <c r="P2424" s="16">
        <v>-0.62476048967619058</v>
      </c>
      <c r="Q2424" s="16">
        <v>0.31949255273689664</v>
      </c>
      <c r="R2424" s="16">
        <f>(H2424-N2424)/O2424</f>
        <v>-0.80920409873234322</v>
      </c>
      <c r="S2424" s="16">
        <f>(I2424-P2424)/Q2424</f>
        <v>-0.84298798278717912</v>
      </c>
      <c r="T2424" s="113">
        <v>-0.80920409873234322</v>
      </c>
      <c r="U2424" s="113">
        <v>-0.84298798278717912</v>
      </c>
      <c r="V2424" s="113"/>
    </row>
    <row r="2425" spans="1:32" s="16" customFormat="1">
      <c r="A2425" s="45"/>
      <c r="B2425" s="3">
        <v>1060</v>
      </c>
      <c r="C2425" s="3" t="s">
        <v>171</v>
      </c>
      <c r="D2425" s="3" t="s">
        <v>10</v>
      </c>
      <c r="E2425" s="3" t="s">
        <v>9</v>
      </c>
      <c r="F2425" s="3" t="s">
        <v>8</v>
      </c>
      <c r="G2425" s="19" t="s">
        <v>23</v>
      </c>
      <c r="H2425" s="83">
        <v>0.18557249130461875</v>
      </c>
      <c r="I2425" s="16">
        <f>LOG(H2425)</f>
        <v>-0.73148640182431546</v>
      </c>
      <c r="N2425" s="16">
        <v>0.29941505902397497</v>
      </c>
      <c r="O2425" s="16">
        <v>0.21230403584766777</v>
      </c>
      <c r="P2425" s="16">
        <v>-0.62476048967619058</v>
      </c>
      <c r="Q2425" s="16">
        <v>0.31949255273689664</v>
      </c>
      <c r="R2425" s="16">
        <f>(H2425-N2425)/O2425</f>
        <v>-0.53622422797953995</v>
      </c>
      <c r="S2425" s="16">
        <f>(I2425-P2425)/Q2425</f>
        <v>-0.33404819997796342</v>
      </c>
      <c r="T2425" s="113">
        <v>-0.53622422797953995</v>
      </c>
      <c r="U2425" s="113">
        <v>-0.33404819997796342</v>
      </c>
      <c r="V2425" s="113"/>
    </row>
    <row r="2426" spans="1:32" s="16" customFormat="1">
      <c r="A2426" s="45"/>
      <c r="B2426" s="3">
        <v>1066</v>
      </c>
      <c r="C2426" s="3" t="s">
        <v>171</v>
      </c>
      <c r="D2426" s="3" t="s">
        <v>10</v>
      </c>
      <c r="E2426" s="3" t="s">
        <v>9</v>
      </c>
      <c r="F2426" s="3" t="s">
        <v>8</v>
      </c>
      <c r="G2426" s="19" t="s">
        <v>23</v>
      </c>
      <c r="H2426" s="83">
        <v>0.20802061458452417</v>
      </c>
      <c r="I2426" s="16">
        <f>LOG(H2426)</f>
        <v>-0.68189362486086713</v>
      </c>
      <c r="N2426" s="16">
        <v>0.29941505902397497</v>
      </c>
      <c r="O2426" s="16">
        <v>0.21230403584766777</v>
      </c>
      <c r="P2426" s="16">
        <v>-0.62476048967619058</v>
      </c>
      <c r="Q2426" s="16">
        <v>0.31949255273689664</v>
      </c>
      <c r="R2426" s="16">
        <f>(H2426-N2426)/O2426</f>
        <v>-0.43048849295087388</v>
      </c>
      <c r="S2426" s="16">
        <f>(I2426-P2426)/Q2426</f>
        <v>-0.17882462265630933</v>
      </c>
      <c r="T2426" s="113">
        <v>-0.43048849295087388</v>
      </c>
      <c r="U2426" s="113">
        <v>-0.17882462265630933</v>
      </c>
      <c r="V2426" s="113"/>
    </row>
    <row r="2427" spans="1:32" s="16" customFormat="1">
      <c r="A2427" s="45"/>
      <c r="B2427" s="3">
        <v>1073</v>
      </c>
      <c r="C2427" s="3" t="s">
        <v>171</v>
      </c>
      <c r="D2427" s="3" t="s">
        <v>10</v>
      </c>
      <c r="E2427" s="3" t="s">
        <v>9</v>
      </c>
      <c r="F2427" s="3" t="s">
        <v>8</v>
      </c>
      <c r="G2427" s="19" t="s">
        <v>23</v>
      </c>
      <c r="H2427" s="83">
        <v>0.25370613045941809</v>
      </c>
      <c r="I2427" s="16">
        <f>LOG(H2427)</f>
        <v>-0.5956690385231268</v>
      </c>
      <c r="N2427" s="16">
        <v>0.29941505902397497</v>
      </c>
      <c r="O2427" s="16">
        <v>0.21230403584766777</v>
      </c>
      <c r="P2427" s="16">
        <v>-0.62476048967619058</v>
      </c>
      <c r="Q2427" s="16">
        <v>0.31949255273689664</v>
      </c>
      <c r="R2427" s="16">
        <f>(H2427-N2427)/O2427</f>
        <v>-0.21529938600580312</v>
      </c>
      <c r="S2427" s="16">
        <f>(I2427-P2427)/Q2427</f>
        <v>9.1055177668008733E-2</v>
      </c>
      <c r="T2427" s="113">
        <v>-0.21529938600580312</v>
      </c>
      <c r="U2427" s="113">
        <v>9.1055177668008733E-2</v>
      </c>
      <c r="V2427" s="113"/>
    </row>
    <row r="2428" spans="1:32" s="16" customFormat="1">
      <c r="A2428" s="45"/>
      <c r="B2428" s="3">
        <v>1076</v>
      </c>
      <c r="C2428" s="3" t="s">
        <v>171</v>
      </c>
      <c r="D2428" s="3" t="s">
        <v>10</v>
      </c>
      <c r="E2428" s="3" t="s">
        <v>9</v>
      </c>
      <c r="F2428" s="3" t="s">
        <v>8</v>
      </c>
      <c r="G2428" s="19" t="s">
        <v>23</v>
      </c>
      <c r="H2428" s="83">
        <v>0.10382100830085297</v>
      </c>
      <c r="I2428" s="16">
        <f>LOG(H2428)</f>
        <v>-0.98371475760540572</v>
      </c>
      <c r="N2428" s="16">
        <v>0.29941505902397497</v>
      </c>
      <c r="O2428" s="16">
        <v>0.21230403584766777</v>
      </c>
      <c r="P2428" s="16">
        <v>-0.62476048967619058</v>
      </c>
      <c r="Q2428" s="16">
        <v>0.31949255273689664</v>
      </c>
      <c r="R2428" s="16">
        <f>(H2428-N2428)/O2428</f>
        <v>-0.92129219278461805</v>
      </c>
      <c r="S2428" s="16">
        <f>(I2428-P2428)/Q2428</f>
        <v>-1.1235137246683036</v>
      </c>
      <c r="T2428" s="113">
        <v>-0.92129219278461805</v>
      </c>
      <c r="U2428" s="113">
        <v>-1.1235137246683036</v>
      </c>
      <c r="V2428" s="113"/>
    </row>
    <row r="2429" spans="1:32" s="16" customFormat="1">
      <c r="A2429" s="45"/>
      <c r="B2429" s="13">
        <v>1077</v>
      </c>
      <c r="C2429" s="13" t="s">
        <v>171</v>
      </c>
      <c r="D2429" s="13" t="s">
        <v>10</v>
      </c>
      <c r="E2429" s="13" t="s">
        <v>9</v>
      </c>
      <c r="F2429" s="13" t="s">
        <v>8</v>
      </c>
      <c r="G2429" s="69" t="s">
        <v>23</v>
      </c>
      <c r="H2429" s="84">
        <v>0.14003359384831171</v>
      </c>
      <c r="I2429" s="24">
        <f>LOG(H2429)</f>
        <v>-0.85376776523038034</v>
      </c>
      <c r="J2429" s="24"/>
      <c r="K2429" s="24"/>
      <c r="L2429" s="24"/>
      <c r="M2429" s="24"/>
      <c r="N2429" s="16">
        <v>0.29941505902397497</v>
      </c>
      <c r="O2429" s="16">
        <v>0.21230403584766777</v>
      </c>
      <c r="P2429" s="16">
        <v>-0.62476048967619058</v>
      </c>
      <c r="Q2429" s="16">
        <v>0.31949255273689664</v>
      </c>
      <c r="R2429" s="16">
        <f>(H2429-N2429)/O2429</f>
        <v>-0.7507227290300903</v>
      </c>
      <c r="S2429" s="16">
        <f>(I2429-P2429)/Q2429</f>
        <v>-0.71678439322740062</v>
      </c>
      <c r="T2429" s="113">
        <v>-0.7507227290300903</v>
      </c>
      <c r="U2429" s="113">
        <v>-0.71678439322740062</v>
      </c>
      <c r="V2429" s="113"/>
    </row>
    <row r="2430" spans="1:32" s="16" customFormat="1">
      <c r="B2430" s="3">
        <v>1170</v>
      </c>
      <c r="C2430" s="22" t="s">
        <v>11</v>
      </c>
      <c r="D2430" s="25" t="s">
        <v>93</v>
      </c>
      <c r="E2430" s="3" t="s">
        <v>9</v>
      </c>
      <c r="F2430" s="3" t="s">
        <v>8</v>
      </c>
      <c r="G2430" s="18" t="s">
        <v>16</v>
      </c>
      <c r="H2430" s="86">
        <v>4.0495980389556796E-3</v>
      </c>
      <c r="I2430" s="16">
        <f>LOG(H2430)</f>
        <v>-2.3925880824957115</v>
      </c>
      <c r="J2430" s="28">
        <f>AVERAGE(H2430:H2439)</f>
        <v>4.9356327551906432E-3</v>
      </c>
      <c r="K2430" s="28">
        <f>STDEV(H2430:H2439)</f>
        <v>2.4272449428407333E-3</v>
      </c>
      <c r="L2430" s="28">
        <f>AVERAGE(I2430:I2439)</f>
        <v>-2.3492152281088146</v>
      </c>
      <c r="M2430" s="28">
        <f>STDEV(I2430:I2439)</f>
        <v>0.19858979572179475</v>
      </c>
      <c r="N2430" s="16">
        <v>4.9356327551906432E-3</v>
      </c>
      <c r="O2430" s="16">
        <v>2.4272449428407333E-3</v>
      </c>
      <c r="P2430" s="16">
        <v>-2.3492152281088146</v>
      </c>
      <c r="Q2430" s="16">
        <v>0.19858979572179475</v>
      </c>
      <c r="R2430" s="16">
        <f>(H2430-N2430)/O2430</f>
        <v>-0.36503720765733283</v>
      </c>
      <c r="S2430" s="16">
        <f>(I2430-P2430)/Q2430</f>
        <v>-0.21840424493742963</v>
      </c>
      <c r="T2430" s="113">
        <v>-0.36503720765733283</v>
      </c>
      <c r="U2430" s="113">
        <v>-0.21840424493742963</v>
      </c>
      <c r="V2430" s="116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</row>
    <row r="2431" spans="1:32" s="16" customFormat="1">
      <c r="B2431" s="3">
        <v>1171</v>
      </c>
      <c r="C2431" s="22" t="s">
        <v>11</v>
      </c>
      <c r="D2431" s="25" t="s">
        <v>93</v>
      </c>
      <c r="E2431" s="3" t="s">
        <v>9</v>
      </c>
      <c r="F2431" s="3" t="s">
        <v>8</v>
      </c>
      <c r="G2431" s="18" t="s">
        <v>16</v>
      </c>
      <c r="H2431" s="86">
        <v>5.1610662991930997E-3</v>
      </c>
      <c r="I2431" s="16">
        <f>LOG(H2431)</f>
        <v>-2.2872605619359043</v>
      </c>
      <c r="N2431" s="16">
        <v>4.9356327551906432E-3</v>
      </c>
      <c r="O2431" s="16">
        <v>2.4272449428407333E-3</v>
      </c>
      <c r="P2431" s="16">
        <v>-2.3492152281088146</v>
      </c>
      <c r="Q2431" s="16">
        <v>0.19858979572179475</v>
      </c>
      <c r="R2431" s="16">
        <f>(H2431-N2431)/O2431</f>
        <v>9.2876305981142424E-2</v>
      </c>
      <c r="S2431" s="16">
        <f>(I2431-P2431)/Q2431</f>
        <v>0.31197305958108129</v>
      </c>
      <c r="T2431" s="113">
        <v>9.2876305981142424E-2</v>
      </c>
      <c r="U2431" s="113">
        <v>0.31197305958108129</v>
      </c>
      <c r="V2431" s="116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</row>
    <row r="2432" spans="1:32" s="16" customFormat="1">
      <c r="B2432" s="3">
        <v>1172</v>
      </c>
      <c r="C2432" s="22" t="s">
        <v>11</v>
      </c>
      <c r="D2432" s="25" t="s">
        <v>93</v>
      </c>
      <c r="E2432" s="3" t="s">
        <v>9</v>
      </c>
      <c r="F2432" s="3" t="s">
        <v>8</v>
      </c>
      <c r="G2432" s="18" t="s">
        <v>16</v>
      </c>
      <c r="H2432" s="86">
        <v>5.405027946860862E-3</v>
      </c>
      <c r="I2432" s="16">
        <f>LOG(H2432)</f>
        <v>-2.2672020561720805</v>
      </c>
      <c r="N2432" s="16">
        <v>4.9356327551906432E-3</v>
      </c>
      <c r="O2432" s="16">
        <v>2.4272449428407333E-3</v>
      </c>
      <c r="P2432" s="16">
        <v>-2.3492152281088146</v>
      </c>
      <c r="Q2432" s="16">
        <v>0.19858979572179475</v>
      </c>
      <c r="R2432" s="16">
        <f>(H2432-N2432)/O2432</f>
        <v>0.19338600047544471</v>
      </c>
      <c r="S2432" s="16">
        <f>(I2432-P2432)/Q2432</f>
        <v>0.41297777480785902</v>
      </c>
      <c r="T2432" s="113">
        <v>0.19338600047544471</v>
      </c>
      <c r="U2432" s="113">
        <v>0.41297777480785902</v>
      </c>
      <c r="V2432" s="116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</row>
    <row r="2433" spans="2:32" s="16" customFormat="1">
      <c r="B2433" s="3">
        <v>1201</v>
      </c>
      <c r="C2433" s="22" t="s">
        <v>11</v>
      </c>
      <c r="D2433" s="25" t="s">
        <v>93</v>
      </c>
      <c r="E2433" s="3" t="s">
        <v>9</v>
      </c>
      <c r="F2433" s="3" t="s">
        <v>8</v>
      </c>
      <c r="G2433" s="18" t="s">
        <v>16</v>
      </c>
      <c r="H2433" s="86">
        <v>9.2545483371668652E-3</v>
      </c>
      <c r="I2433" s="16">
        <f>LOG(H2433)</f>
        <v>-2.0336447718827291</v>
      </c>
      <c r="N2433" s="16">
        <v>4.9356327551906432E-3</v>
      </c>
      <c r="O2433" s="16">
        <v>2.4272449428407333E-3</v>
      </c>
      <c r="P2433" s="16">
        <v>-2.3492152281088146</v>
      </c>
      <c r="Q2433" s="16">
        <v>0.19858979572179475</v>
      </c>
      <c r="R2433" s="16">
        <f>(H2433-N2433)/O2433</f>
        <v>1.7793488847160051</v>
      </c>
      <c r="S2433" s="16">
        <f>(I2433-P2433)/Q2433</f>
        <v>1.589056754296527</v>
      </c>
      <c r="T2433" s="113">
        <v>1.7793488847160051</v>
      </c>
      <c r="U2433" s="113">
        <v>1.589056754296527</v>
      </c>
      <c r="V2433" s="116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</row>
    <row r="2434" spans="2:32" s="16" customFormat="1">
      <c r="B2434" s="3">
        <v>1202</v>
      </c>
      <c r="C2434" s="22" t="s">
        <v>11</v>
      </c>
      <c r="D2434" s="25" t="s">
        <v>93</v>
      </c>
      <c r="E2434" s="3" t="s">
        <v>9</v>
      </c>
      <c r="F2434" s="3" t="s">
        <v>8</v>
      </c>
      <c r="G2434" s="18" t="s">
        <v>16</v>
      </c>
      <c r="H2434" s="86">
        <v>3.7855354197123292E-3</v>
      </c>
      <c r="I2434" s="16">
        <f>LOG(H2434)</f>
        <v>-2.4218726859442308</v>
      </c>
      <c r="N2434" s="16">
        <v>4.9356327551906432E-3</v>
      </c>
      <c r="O2434" s="16">
        <v>2.4272449428407333E-3</v>
      </c>
      <c r="P2434" s="16">
        <v>-2.3492152281088146</v>
      </c>
      <c r="Q2434" s="16">
        <v>0.19858979572179475</v>
      </c>
      <c r="R2434" s="16">
        <f>(H2434-N2434)/O2434</f>
        <v>-0.47382829609783605</v>
      </c>
      <c r="S2434" s="16">
        <f>(I2434-P2434)/Q2434</f>
        <v>-0.36586702539944371</v>
      </c>
      <c r="T2434" s="113">
        <v>-0.47382829609783605</v>
      </c>
      <c r="U2434" s="113">
        <v>-0.36586702539944371</v>
      </c>
      <c r="V2434" s="116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</row>
    <row r="2435" spans="2:32" s="16" customFormat="1">
      <c r="B2435" s="3">
        <v>1209</v>
      </c>
      <c r="C2435" s="22" t="s">
        <v>11</v>
      </c>
      <c r="D2435" s="25" t="s">
        <v>93</v>
      </c>
      <c r="E2435" s="3" t="s">
        <v>9</v>
      </c>
      <c r="F2435" s="3" t="s">
        <v>8</v>
      </c>
      <c r="G2435" s="18" t="s">
        <v>16</v>
      </c>
      <c r="H2435" s="86">
        <v>4.2393727967136516E-3</v>
      </c>
      <c r="I2435" s="16">
        <f>LOG(H2435)</f>
        <v>-2.3726983913023227</v>
      </c>
      <c r="N2435" s="16">
        <v>4.9356327551906432E-3</v>
      </c>
      <c r="O2435" s="16">
        <v>2.4272449428407333E-3</v>
      </c>
      <c r="P2435" s="16">
        <v>-2.3492152281088146</v>
      </c>
      <c r="Q2435" s="16">
        <v>0.19858979572179475</v>
      </c>
      <c r="R2435" s="16">
        <f>(H2435-N2435)/O2435</f>
        <v>-0.28685195556000281</v>
      </c>
      <c r="S2435" s="16">
        <f>(I2435-P2435)/Q2435</f>
        <v>-0.11824959640124633</v>
      </c>
      <c r="T2435" s="113">
        <v>-0.28685195556000281</v>
      </c>
      <c r="U2435" s="113">
        <v>-0.11824959640124633</v>
      </c>
      <c r="V2435" s="116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</row>
    <row r="2436" spans="2:32" s="16" customFormat="1">
      <c r="B2436" s="3">
        <v>1210</v>
      </c>
      <c r="C2436" s="22" t="s">
        <v>11</v>
      </c>
      <c r="D2436" s="25" t="s">
        <v>93</v>
      </c>
      <c r="E2436" s="3" t="s">
        <v>9</v>
      </c>
      <c r="F2436" s="3" t="s">
        <v>8</v>
      </c>
      <c r="G2436" s="18" t="s">
        <v>16</v>
      </c>
      <c r="H2436" s="86">
        <v>9.0917884878672448E-3</v>
      </c>
      <c r="I2436" s="16">
        <f>LOG(H2436)</f>
        <v>-2.0413506762929319</v>
      </c>
      <c r="N2436" s="16">
        <v>4.9356327551906432E-3</v>
      </c>
      <c r="O2436" s="16">
        <v>2.4272449428407333E-3</v>
      </c>
      <c r="P2436" s="16">
        <v>-2.3492152281088146</v>
      </c>
      <c r="Q2436" s="16">
        <v>0.19858979572179475</v>
      </c>
      <c r="R2436" s="16">
        <f>(H2436-N2436)/O2436</f>
        <v>1.7122934975867876</v>
      </c>
      <c r="S2436" s="16">
        <f>(I2436-P2436)/Q2436</f>
        <v>1.5502536305902213</v>
      </c>
      <c r="T2436" s="113">
        <v>1.7122934975867876</v>
      </c>
      <c r="U2436" s="113">
        <v>1.5502536305902213</v>
      </c>
      <c r="V2436" s="117"/>
      <c r="W2436" s="45"/>
      <c r="X2436" s="45"/>
      <c r="Y2436" s="45"/>
      <c r="Z2436" s="45"/>
      <c r="AA2436" s="45"/>
      <c r="AB2436" s="45"/>
      <c r="AC2436" s="45"/>
      <c r="AD2436" s="45"/>
      <c r="AE2436" s="45"/>
      <c r="AF2436" s="45"/>
    </row>
    <row r="2437" spans="2:32" s="16" customFormat="1">
      <c r="B2437" s="3">
        <v>1211</v>
      </c>
      <c r="C2437" s="22" t="s">
        <v>11</v>
      </c>
      <c r="D2437" s="25" t="s">
        <v>93</v>
      </c>
      <c r="E2437" s="3" t="s">
        <v>9</v>
      </c>
      <c r="F2437" s="3" t="s">
        <v>8</v>
      </c>
      <c r="G2437" s="18" t="s">
        <v>16</v>
      </c>
      <c r="H2437" s="86">
        <v>2.8840615360356068E-3</v>
      </c>
      <c r="I2437" s="16">
        <f>LOG(H2437)</f>
        <v>-2.5399954774908915</v>
      </c>
      <c r="N2437" s="16">
        <v>4.9356327551906432E-3</v>
      </c>
      <c r="O2437" s="16">
        <v>2.4272449428407333E-3</v>
      </c>
      <c r="P2437" s="16">
        <v>-2.3492152281088146</v>
      </c>
      <c r="Q2437" s="16">
        <v>0.19858979572179475</v>
      </c>
      <c r="R2437" s="16">
        <f>(H2437-N2437)/O2437</f>
        <v>-0.84522628225315155</v>
      </c>
      <c r="S2437" s="16">
        <f>(I2437-P2437)/Q2437</f>
        <v>-0.96067498679207952</v>
      </c>
      <c r="T2437" s="113">
        <v>-0.84522628225315155</v>
      </c>
      <c r="U2437" s="113">
        <v>-0.96067498679207952</v>
      </c>
      <c r="V2437" s="117"/>
      <c r="W2437" s="45"/>
      <c r="X2437" s="45"/>
      <c r="Y2437" s="45"/>
      <c r="Z2437" s="45"/>
      <c r="AA2437" s="45"/>
      <c r="AB2437" s="45"/>
      <c r="AC2437" s="45"/>
      <c r="AD2437" s="45"/>
      <c r="AE2437" s="45"/>
      <c r="AF2437" s="45"/>
    </row>
    <row r="2438" spans="2:32" s="16" customFormat="1">
      <c r="B2438" s="3">
        <v>1212</v>
      </c>
      <c r="C2438" s="22" t="s">
        <v>11</v>
      </c>
      <c r="D2438" s="25" t="s">
        <v>93</v>
      </c>
      <c r="E2438" s="3" t="s">
        <v>9</v>
      </c>
      <c r="F2438" s="3" t="s">
        <v>8</v>
      </c>
      <c r="G2438" s="18" t="s">
        <v>16</v>
      </c>
      <c r="H2438" s="86">
        <v>3.193287807463252E-3</v>
      </c>
      <c r="I2438" s="16">
        <f>LOG(H2438)</f>
        <v>-2.4957619372199589</v>
      </c>
      <c r="N2438" s="16">
        <v>4.9356327551906432E-3</v>
      </c>
      <c r="O2438" s="16">
        <v>2.4272449428407333E-3</v>
      </c>
      <c r="P2438" s="16">
        <v>-2.3492152281088146</v>
      </c>
      <c r="Q2438" s="16">
        <v>0.19858979572179475</v>
      </c>
      <c r="R2438" s="16">
        <f>(H2438-N2438)/O2438</f>
        <v>-0.71782823273214147</v>
      </c>
      <c r="S2438" s="16">
        <f>(I2438-P2438)/Q2438</f>
        <v>-0.73793675338909248</v>
      </c>
      <c r="T2438" s="113">
        <v>-0.71782823273214147</v>
      </c>
      <c r="U2438" s="113">
        <v>-0.73793675338909248</v>
      </c>
      <c r="V2438" s="117"/>
      <c r="W2438" s="45"/>
      <c r="X2438" s="45"/>
      <c r="Y2438" s="45"/>
      <c r="Z2438" s="45"/>
      <c r="AA2438" s="45"/>
      <c r="AB2438" s="45"/>
      <c r="AC2438" s="45"/>
      <c r="AD2438" s="45"/>
      <c r="AE2438" s="45"/>
      <c r="AF2438" s="45"/>
    </row>
    <row r="2439" spans="2:32" s="16" customFormat="1">
      <c r="B2439" s="29" t="s">
        <v>12</v>
      </c>
      <c r="C2439" s="30" t="s">
        <v>11</v>
      </c>
      <c r="D2439" s="29" t="s">
        <v>93</v>
      </c>
      <c r="E2439" s="29" t="s">
        <v>9</v>
      </c>
      <c r="F2439" s="29" t="s">
        <v>8</v>
      </c>
      <c r="G2439" s="31" t="s">
        <v>16</v>
      </c>
      <c r="H2439" s="85">
        <v>2.2920408819378378E-3</v>
      </c>
      <c r="I2439" s="16">
        <f>LOG(H2439)</f>
        <v>-2.6397776403513884</v>
      </c>
      <c r="J2439" s="32"/>
      <c r="K2439" s="32"/>
      <c r="L2439" s="32"/>
      <c r="M2439" s="32"/>
      <c r="N2439" s="16">
        <v>4.9356327551906432E-3</v>
      </c>
      <c r="O2439" s="16">
        <v>2.4272449428407333E-3</v>
      </c>
      <c r="P2439" s="16">
        <v>-2.3492152281088146</v>
      </c>
      <c r="Q2439" s="16">
        <v>0.19858979572179475</v>
      </c>
      <c r="R2439" s="16">
        <f>(H2439-N2439)/O2439</f>
        <v>-1.0891327144589165</v>
      </c>
      <c r="S2439" s="16">
        <f>(I2439-P2439)/Q2439</f>
        <v>-1.4631286123564169</v>
      </c>
      <c r="T2439" s="113">
        <v>-1.0891327144589165</v>
      </c>
      <c r="U2439" s="113">
        <v>-1.4631286123564169</v>
      </c>
      <c r="V2439" s="117"/>
      <c r="W2439" s="45"/>
      <c r="X2439" s="45"/>
      <c r="Y2439" s="45"/>
      <c r="Z2439" s="45"/>
      <c r="AA2439" s="45"/>
      <c r="AB2439" s="45"/>
      <c r="AC2439" s="45"/>
      <c r="AD2439" s="45"/>
      <c r="AE2439" s="45"/>
      <c r="AF2439" s="45"/>
    </row>
    <row r="2440" spans="2:32" s="16" customFormat="1">
      <c r="B2440" s="3">
        <v>1028</v>
      </c>
      <c r="C2440" s="22" t="s">
        <v>11</v>
      </c>
      <c r="D2440" s="3" t="s">
        <v>10</v>
      </c>
      <c r="E2440" s="3" t="s">
        <v>9</v>
      </c>
      <c r="F2440" s="3" t="s">
        <v>8</v>
      </c>
      <c r="G2440" s="18" t="s">
        <v>16</v>
      </c>
      <c r="H2440" s="86">
        <v>7.2718921196263412E-3</v>
      </c>
      <c r="I2440" s="16">
        <f>LOG(H2440)</f>
        <v>-2.1383525726076669</v>
      </c>
      <c r="N2440" s="16">
        <v>4.9356327551906432E-3</v>
      </c>
      <c r="O2440" s="16">
        <v>2.4272449428407333E-3</v>
      </c>
      <c r="P2440" s="16">
        <v>-2.3492152281088146</v>
      </c>
      <c r="Q2440" s="16">
        <v>0.19858979572179475</v>
      </c>
      <c r="R2440" s="16">
        <f>(H2440-N2440)/O2440</f>
        <v>0.96251487569336536</v>
      </c>
      <c r="S2440" s="16">
        <f>(I2440-P2440)/Q2440</f>
        <v>1.0618000523881199</v>
      </c>
      <c r="T2440" s="113">
        <v>0.96251487569336536</v>
      </c>
      <c r="U2440" s="113">
        <v>1.0618000523881199</v>
      </c>
      <c r="V2440" s="113"/>
    </row>
    <row r="2441" spans="2:32" s="16" customFormat="1">
      <c r="B2441" s="3">
        <v>1029</v>
      </c>
      <c r="C2441" s="22" t="s">
        <v>11</v>
      </c>
      <c r="D2441" s="3" t="s">
        <v>10</v>
      </c>
      <c r="E2441" s="3" t="s">
        <v>9</v>
      </c>
      <c r="F2441" s="3" t="s">
        <v>8</v>
      </c>
      <c r="G2441" s="18" t="s">
        <v>16</v>
      </c>
      <c r="H2441" s="86">
        <v>2.35212227722014E-3</v>
      </c>
      <c r="I2441" s="16">
        <f>LOG(H2441)</f>
        <v>-2.6285401048146038</v>
      </c>
      <c r="N2441" s="16">
        <v>4.9356327551906432E-3</v>
      </c>
      <c r="O2441" s="16">
        <v>2.4272449428407333E-3</v>
      </c>
      <c r="P2441" s="16">
        <v>-2.3492152281088146</v>
      </c>
      <c r="Q2441" s="16">
        <v>0.19858979572179475</v>
      </c>
      <c r="R2441" s="16">
        <f>(H2441-N2441)/O2441</f>
        <v>-1.0643797963574637</v>
      </c>
      <c r="S2441" s="16">
        <f>(I2441-P2441)/Q2441</f>
        <v>-1.4065419408411928</v>
      </c>
      <c r="T2441" s="113">
        <v>-1.0643797963574637</v>
      </c>
      <c r="U2441" s="113">
        <v>-1.4065419408411928</v>
      </c>
      <c r="V2441" s="113"/>
    </row>
    <row r="2442" spans="2:32" s="16" customFormat="1">
      <c r="B2442" s="3">
        <v>1030</v>
      </c>
      <c r="C2442" s="22" t="s">
        <v>11</v>
      </c>
      <c r="D2442" s="3" t="s">
        <v>10</v>
      </c>
      <c r="E2442" s="3" t="s">
        <v>9</v>
      </c>
      <c r="F2442" s="3" t="s">
        <v>8</v>
      </c>
      <c r="G2442" s="18" t="s">
        <v>16</v>
      </c>
      <c r="H2442" s="86">
        <v>2.474334081888976E-3</v>
      </c>
      <c r="I2442" s="16">
        <f>LOG(H2442)</f>
        <v>-2.6065416627806637</v>
      </c>
      <c r="N2442" s="16">
        <v>4.9356327551906432E-3</v>
      </c>
      <c r="O2442" s="16">
        <v>2.4272449428407333E-3</v>
      </c>
      <c r="P2442" s="16">
        <v>-2.3492152281088146</v>
      </c>
      <c r="Q2442" s="16">
        <v>0.19858979572179475</v>
      </c>
      <c r="R2442" s="16">
        <f>(H2442-N2442)/O2442</f>
        <v>-1.0140297873774038</v>
      </c>
      <c r="S2442" s="16">
        <f>(I2442-P2442)/Q2442</f>
        <v>-1.2957686659406145</v>
      </c>
      <c r="T2442" s="113">
        <v>-1.0140297873774038</v>
      </c>
      <c r="U2442" s="113">
        <v>-1.2957686659406145</v>
      </c>
      <c r="V2442" s="113"/>
    </row>
    <row r="2443" spans="2:32" s="16" customFormat="1">
      <c r="B2443" s="3">
        <v>1033</v>
      </c>
      <c r="C2443" s="22" t="s">
        <v>11</v>
      </c>
      <c r="D2443" s="3" t="s">
        <v>10</v>
      </c>
      <c r="E2443" s="3" t="s">
        <v>9</v>
      </c>
      <c r="F2443" s="3" t="s">
        <v>8</v>
      </c>
      <c r="G2443" s="18" t="s">
        <v>16</v>
      </c>
      <c r="H2443" s="86">
        <v>1.5029154297733879E-2</v>
      </c>
      <c r="I2443" s="16">
        <f>LOG(H2443)</f>
        <v>-1.8230654568156859</v>
      </c>
      <c r="N2443" s="16">
        <v>4.9356327551906432E-3</v>
      </c>
      <c r="O2443" s="16">
        <v>2.4272449428407333E-3</v>
      </c>
      <c r="P2443" s="16">
        <v>-2.3492152281088146</v>
      </c>
      <c r="Q2443" s="16">
        <v>0.19858979572179475</v>
      </c>
      <c r="R2443" s="16">
        <f>(H2443-N2443)/O2443</f>
        <v>4.1584272622812648</v>
      </c>
      <c r="S2443" s="16">
        <f>(I2443-P2443)/Q2443</f>
        <v>2.6494300443826129</v>
      </c>
      <c r="T2443" s="113">
        <v>4.1584272622812648</v>
      </c>
      <c r="U2443" s="113">
        <v>2.6494300443826129</v>
      </c>
      <c r="V2443" s="113"/>
    </row>
    <row r="2444" spans="2:32" s="16" customFormat="1">
      <c r="B2444" s="3">
        <v>1034</v>
      </c>
      <c r="C2444" s="22" t="s">
        <v>11</v>
      </c>
      <c r="D2444" s="3" t="s">
        <v>10</v>
      </c>
      <c r="E2444" s="3" t="s">
        <v>9</v>
      </c>
      <c r="F2444" s="3" t="s">
        <v>8</v>
      </c>
      <c r="G2444" s="18" t="s">
        <v>16</v>
      </c>
      <c r="H2444" s="86">
        <v>1.069112221819884E-3</v>
      </c>
      <c r="I2444" s="16">
        <f>LOG(H2444)</f>
        <v>-2.9709767056807235</v>
      </c>
      <c r="N2444" s="16">
        <v>4.9356327551906432E-3</v>
      </c>
      <c r="O2444" s="16">
        <v>2.4272449428407333E-3</v>
      </c>
      <c r="P2444" s="16">
        <v>-2.3492152281088146</v>
      </c>
      <c r="Q2444" s="16">
        <v>0.19858979572179475</v>
      </c>
      <c r="R2444" s="16">
        <f>(H2444-N2444)/O2444</f>
        <v>-1.5929667686713007</v>
      </c>
      <c r="S2444" s="16">
        <f>(I2444-P2444)/Q2444</f>
        <v>-3.1308833130728284</v>
      </c>
      <c r="T2444" s="113">
        <v>-1.5929667686713007</v>
      </c>
      <c r="U2444" s="113">
        <v>-3.1308833130728284</v>
      </c>
      <c r="V2444" s="113"/>
    </row>
    <row r="2445" spans="2:32" s="16" customFormat="1">
      <c r="B2445" s="3">
        <v>1046</v>
      </c>
      <c r="C2445" s="22" t="s">
        <v>11</v>
      </c>
      <c r="D2445" s="3" t="s">
        <v>10</v>
      </c>
      <c r="E2445" s="3" t="s">
        <v>9</v>
      </c>
      <c r="F2445" s="3" t="s">
        <v>8</v>
      </c>
      <c r="G2445" s="18" t="s">
        <v>16</v>
      </c>
      <c r="H2445" s="86">
        <v>5.3345855810395222E-3</v>
      </c>
      <c r="I2445" s="16">
        <f>LOG(H2445)</f>
        <v>-2.2728993132326596</v>
      </c>
      <c r="N2445" s="16">
        <v>4.9356327551906432E-3</v>
      </c>
      <c r="O2445" s="16">
        <v>2.4272449428407333E-3</v>
      </c>
      <c r="P2445" s="16">
        <v>-2.3492152281088146</v>
      </c>
      <c r="Q2445" s="16">
        <v>0.19858979572179475</v>
      </c>
      <c r="R2445" s="16">
        <f>(H2445-N2445)/O2445</f>
        <v>0.16436446887060496</v>
      </c>
      <c r="S2445" s="16">
        <f>(I2445-P2445)/Q2445</f>
        <v>0.38428920579114872</v>
      </c>
      <c r="T2445" s="113">
        <v>0.16436446887060496</v>
      </c>
      <c r="U2445" s="113">
        <v>0.38428920579114872</v>
      </c>
      <c r="V2445" s="113"/>
    </row>
    <row r="2446" spans="2:32" s="16" customFormat="1">
      <c r="B2446" s="3">
        <v>1090</v>
      </c>
      <c r="C2446" s="22" t="s">
        <v>11</v>
      </c>
      <c r="D2446" s="3" t="s">
        <v>10</v>
      </c>
      <c r="E2446" s="3" t="s">
        <v>9</v>
      </c>
      <c r="F2446" s="3" t="s">
        <v>8</v>
      </c>
      <c r="G2446" s="18" t="s">
        <v>16</v>
      </c>
      <c r="H2446" s="86">
        <v>1.1292256713869735E-2</v>
      </c>
      <c r="I2446" s="16">
        <f>LOG(H2446)</f>
        <v>-1.9472192573272999</v>
      </c>
      <c r="N2446" s="16">
        <v>4.9356327551906432E-3</v>
      </c>
      <c r="O2446" s="16">
        <v>2.4272449428407333E-3</v>
      </c>
      <c r="P2446" s="16">
        <v>-2.3492152281088146</v>
      </c>
      <c r="Q2446" s="16">
        <v>0.19858979572179475</v>
      </c>
      <c r="R2446" s="16">
        <f>(H2446-N2446)/O2446</f>
        <v>2.6188638181854023</v>
      </c>
      <c r="S2446" s="16">
        <f>(I2446-P2446)/Q2446</f>
        <v>2.0242529044376099</v>
      </c>
      <c r="T2446" s="113">
        <v>2.6188638181854023</v>
      </c>
      <c r="U2446" s="113">
        <v>2.0242529044376099</v>
      </c>
      <c r="V2446" s="113"/>
    </row>
    <row r="2447" spans="2:32" s="16" customFormat="1">
      <c r="B2447" s="3">
        <v>1091</v>
      </c>
      <c r="C2447" s="22" t="s">
        <v>11</v>
      </c>
      <c r="D2447" s="3" t="s">
        <v>10</v>
      </c>
      <c r="E2447" s="3" t="s">
        <v>9</v>
      </c>
      <c r="F2447" s="3" t="s">
        <v>8</v>
      </c>
      <c r="G2447" s="18" t="s">
        <v>16</v>
      </c>
      <c r="H2447" s="86">
        <v>6.7639535553213207E-3</v>
      </c>
      <c r="I2447" s="16">
        <f>LOG(H2447)</f>
        <v>-2.1697993831465778</v>
      </c>
      <c r="N2447" s="16">
        <v>4.9356327551906432E-3</v>
      </c>
      <c r="O2447" s="16">
        <v>2.4272449428407333E-3</v>
      </c>
      <c r="P2447" s="16">
        <v>-2.3492152281088146</v>
      </c>
      <c r="Q2447" s="16">
        <v>0.19858979572179475</v>
      </c>
      <c r="R2447" s="16">
        <f>(H2447-N2447)/O2447</f>
        <v>0.75324940135250495</v>
      </c>
      <c r="S2447" s="16">
        <f>(I2447-P2447)/Q2447</f>
        <v>0.90344946632394507</v>
      </c>
      <c r="T2447" s="113">
        <v>0.75324940135250495</v>
      </c>
      <c r="U2447" s="113">
        <v>0.90344946632394507</v>
      </c>
      <c r="V2447" s="113"/>
    </row>
    <row r="2448" spans="2:32" s="16" customFormat="1">
      <c r="B2448" s="3">
        <v>1092</v>
      </c>
      <c r="C2448" s="22" t="s">
        <v>11</v>
      </c>
      <c r="D2448" s="3" t="s">
        <v>10</v>
      </c>
      <c r="E2448" s="3" t="s">
        <v>9</v>
      </c>
      <c r="F2448" s="3" t="s">
        <v>8</v>
      </c>
      <c r="G2448" s="18" t="s">
        <v>16</v>
      </c>
      <c r="H2448" s="86">
        <v>1.7208679878934187E-2</v>
      </c>
      <c r="I2448" s="16">
        <f>LOG(H2448)</f>
        <v>-1.7642524442153928</v>
      </c>
      <c r="N2448" s="16">
        <v>4.9356327551906432E-3</v>
      </c>
      <c r="O2448" s="16">
        <v>2.4272449428407333E-3</v>
      </c>
      <c r="P2448" s="16">
        <v>-2.3492152281088146</v>
      </c>
      <c r="Q2448" s="16">
        <v>0.19858979572179475</v>
      </c>
      <c r="R2448" s="16">
        <f>(H2448-N2448)/O2448</f>
        <v>5.0563694282043681</v>
      </c>
      <c r="S2448" s="16">
        <f>(I2448-P2448)/Q2448</f>
        <v>2.9455832902557515</v>
      </c>
      <c r="T2448" s="113">
        <v>5.0563694282043681</v>
      </c>
      <c r="U2448" s="113">
        <v>2.9455832902557515</v>
      </c>
      <c r="V2448" s="113"/>
    </row>
    <row r="2449" spans="1:32" s="16" customFormat="1">
      <c r="B2449" s="3">
        <v>1094</v>
      </c>
      <c r="C2449" s="22" t="s">
        <v>11</v>
      </c>
      <c r="D2449" s="3" t="s">
        <v>10</v>
      </c>
      <c r="E2449" s="3" t="s">
        <v>9</v>
      </c>
      <c r="F2449" s="3" t="s">
        <v>8</v>
      </c>
      <c r="G2449" s="18" t="s">
        <v>16</v>
      </c>
      <c r="H2449" s="86">
        <v>1.1082232109458945E-2</v>
      </c>
      <c r="I2449" s="16">
        <f>LOG(H2449)</f>
        <v>-1.9553727580922333</v>
      </c>
      <c r="N2449" s="16">
        <v>4.9356327551906432E-3</v>
      </c>
      <c r="O2449" s="16">
        <v>2.4272449428407333E-3</v>
      </c>
      <c r="P2449" s="16">
        <v>-2.3492152281088146</v>
      </c>
      <c r="Q2449" s="16">
        <v>0.19858979572179475</v>
      </c>
      <c r="R2449" s="16">
        <f>(H2449-N2449)/O2449</f>
        <v>2.5323358371383033</v>
      </c>
      <c r="S2449" s="16">
        <f>(I2449-P2449)/Q2449</f>
        <v>1.9831959068446636</v>
      </c>
      <c r="T2449" s="113">
        <v>2.5323358371383033</v>
      </c>
      <c r="U2449" s="113">
        <v>1.9831959068446636</v>
      </c>
      <c r="V2449" s="116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</row>
    <row r="2450" spans="1:32" s="16" customFormat="1">
      <c r="B2450" s="3">
        <v>1095</v>
      </c>
      <c r="C2450" s="22" t="s">
        <v>11</v>
      </c>
      <c r="D2450" s="3" t="s">
        <v>10</v>
      </c>
      <c r="E2450" s="3" t="s">
        <v>9</v>
      </c>
      <c r="F2450" s="3" t="s">
        <v>8</v>
      </c>
      <c r="G2450" s="18" t="s">
        <v>16</v>
      </c>
      <c r="H2450" s="86">
        <v>5.1199791493204772E-3</v>
      </c>
      <c r="I2450" s="16">
        <f>LOG(H2450)</f>
        <v>-2.2907318076478997</v>
      </c>
      <c r="N2450" s="16">
        <v>4.9356327551906432E-3</v>
      </c>
      <c r="O2450" s="16">
        <v>2.4272449428407333E-3</v>
      </c>
      <c r="P2450" s="16">
        <v>-2.3492152281088146</v>
      </c>
      <c r="Q2450" s="16">
        <v>0.19858979572179475</v>
      </c>
      <c r="R2450" s="16">
        <f>(H2450-N2450)/O2450</f>
        <v>7.5948822006436489E-2</v>
      </c>
      <c r="S2450" s="16">
        <f>(I2450-P2450)/Q2450</f>
        <v>0.29449358285681748</v>
      </c>
      <c r="T2450" s="113">
        <v>7.5948822006436489E-2</v>
      </c>
      <c r="U2450" s="113">
        <v>0.29449358285681748</v>
      </c>
      <c r="V2450" s="116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</row>
    <row r="2451" spans="1:32" s="16" customFormat="1">
      <c r="A2451" s="7"/>
      <c r="B2451" s="3">
        <v>1134</v>
      </c>
      <c r="C2451" s="3" t="s">
        <v>171</v>
      </c>
      <c r="D2451" s="25" t="s">
        <v>93</v>
      </c>
      <c r="E2451" s="3" t="s">
        <v>9</v>
      </c>
      <c r="F2451" s="3" t="s">
        <v>8</v>
      </c>
      <c r="G2451" s="18" t="s">
        <v>16</v>
      </c>
      <c r="H2451" s="86">
        <v>1.7019893126345567E-2</v>
      </c>
      <c r="I2451" s="16">
        <f>LOG(H2451)</f>
        <v>-1.7690431713245278</v>
      </c>
      <c r="N2451" s="16">
        <v>4.9356327551906432E-3</v>
      </c>
      <c r="O2451" s="16">
        <v>2.4272449428407333E-3</v>
      </c>
      <c r="P2451" s="16">
        <v>-2.3492152281088146</v>
      </c>
      <c r="Q2451" s="16">
        <v>0.19858979572179475</v>
      </c>
      <c r="R2451" s="16">
        <f>(H2451-N2451)/O2451</f>
        <v>4.9785912240946208</v>
      </c>
      <c r="S2451" s="16">
        <f>(I2451-P2451)/Q2451</f>
        <v>2.9214595577561906</v>
      </c>
      <c r="T2451" s="113">
        <v>4.9785912240946208</v>
      </c>
      <c r="U2451" s="113">
        <v>2.9214595577561906</v>
      </c>
      <c r="V2451" s="116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</row>
    <row r="2452" spans="1:32" s="16" customFormat="1">
      <c r="A2452" s="7"/>
      <c r="B2452" s="3">
        <v>1135</v>
      </c>
      <c r="C2452" s="3" t="s">
        <v>171</v>
      </c>
      <c r="D2452" s="25" t="s">
        <v>93</v>
      </c>
      <c r="E2452" s="3" t="s">
        <v>9</v>
      </c>
      <c r="F2452" s="3" t="s">
        <v>8</v>
      </c>
      <c r="G2452" s="18" t="s">
        <v>16</v>
      </c>
      <c r="H2452" s="86">
        <v>1.1624443461125879E-2</v>
      </c>
      <c r="I2452" s="16">
        <f>LOG(H2452)</f>
        <v>-1.9346278304851339</v>
      </c>
      <c r="N2452" s="16">
        <v>4.9356327551906432E-3</v>
      </c>
      <c r="O2452" s="16">
        <v>2.4272449428407333E-3</v>
      </c>
      <c r="P2452" s="16">
        <v>-2.3492152281088146</v>
      </c>
      <c r="Q2452" s="16">
        <v>0.19858979572179475</v>
      </c>
      <c r="R2452" s="16">
        <f>(H2452-N2452)/O2452</f>
        <v>2.7557213480510816</v>
      </c>
      <c r="S2452" s="16">
        <f>(I2452-P2452)/Q2452</f>
        <v>2.0876571030088469</v>
      </c>
      <c r="T2452" s="113">
        <v>2.7557213480510816</v>
      </c>
      <c r="U2452" s="113">
        <v>2.0876571030088469</v>
      </c>
      <c r="V2452" s="116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</row>
    <row r="2453" spans="1:32" s="16" customFormat="1">
      <c r="A2453" s="7"/>
      <c r="B2453" s="3">
        <v>1150</v>
      </c>
      <c r="C2453" s="3" t="s">
        <v>171</v>
      </c>
      <c r="D2453" s="25" t="s">
        <v>93</v>
      </c>
      <c r="E2453" s="3" t="s">
        <v>9</v>
      </c>
      <c r="F2453" s="3" t="s">
        <v>8</v>
      </c>
      <c r="G2453" s="18" t="s">
        <v>16</v>
      </c>
      <c r="H2453" s="86">
        <v>9.2626705617361073E-4</v>
      </c>
      <c r="I2453" s="16">
        <f>LOG(H2453)</f>
        <v>-3.0332637818910158</v>
      </c>
      <c r="N2453" s="16">
        <v>4.9356327551906432E-3</v>
      </c>
      <c r="O2453" s="16">
        <v>2.4272449428407333E-3</v>
      </c>
      <c r="P2453" s="16">
        <v>-2.3492152281088146</v>
      </c>
      <c r="Q2453" s="16">
        <v>0.19858979572179475</v>
      </c>
      <c r="R2453" s="16">
        <f>(H2453-N2453)/O2453</f>
        <v>-1.6518175105659751</v>
      </c>
      <c r="S2453" s="16">
        <f>(I2453-P2453)/Q2453</f>
        <v>-3.4445302252110053</v>
      </c>
      <c r="T2453" s="113">
        <v>-1.6518175105659751</v>
      </c>
      <c r="U2453" s="113">
        <v>-3.4445302252110053</v>
      </c>
      <c r="V2453" s="116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</row>
    <row r="2454" spans="1:32" s="16" customFormat="1">
      <c r="A2454" s="7"/>
      <c r="B2454" s="3">
        <v>1151</v>
      </c>
      <c r="C2454" s="3" t="s">
        <v>171</v>
      </c>
      <c r="D2454" s="25" t="s">
        <v>93</v>
      </c>
      <c r="E2454" s="3" t="s">
        <v>9</v>
      </c>
      <c r="F2454" s="3" t="s">
        <v>8</v>
      </c>
      <c r="G2454" s="18" t="s">
        <v>16</v>
      </c>
      <c r="H2454" s="86">
        <v>4.0327642530566046E-3</v>
      </c>
      <c r="I2454" s="16">
        <f>LOG(H2454)</f>
        <v>-2.3943971651952451</v>
      </c>
      <c r="N2454" s="16">
        <v>4.9356327551906432E-3</v>
      </c>
      <c r="O2454" s="16">
        <v>2.4272449428407333E-3</v>
      </c>
      <c r="P2454" s="16">
        <v>-2.3492152281088146</v>
      </c>
      <c r="Q2454" s="16">
        <v>0.19858979572179475</v>
      </c>
      <c r="R2454" s="16">
        <f>(H2454-N2454)/O2454</f>
        <v>-0.37197255464352263</v>
      </c>
      <c r="S2454" s="16">
        <f>(I2454-P2454)/Q2454</f>
        <v>-0.22751389074253417</v>
      </c>
      <c r="T2454" s="113">
        <v>-0.37197255464352263</v>
      </c>
      <c r="U2454" s="113">
        <v>-0.22751389074253417</v>
      </c>
      <c r="V2454" s="116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</row>
    <row r="2455" spans="1:32" s="16" customFormat="1">
      <c r="A2455" s="7"/>
      <c r="B2455" s="3">
        <v>1163</v>
      </c>
      <c r="C2455" s="3" t="s">
        <v>171</v>
      </c>
      <c r="D2455" s="25" t="s">
        <v>93</v>
      </c>
      <c r="E2455" s="3" t="s">
        <v>9</v>
      </c>
      <c r="F2455" s="3" t="s">
        <v>8</v>
      </c>
      <c r="G2455" s="18" t="s">
        <v>16</v>
      </c>
      <c r="H2455" s="86">
        <v>4.4508815709293952E-3</v>
      </c>
      <c r="I2455" s="16">
        <f>LOG(H2455)</f>
        <v>-2.3515539612726606</v>
      </c>
      <c r="N2455" s="16">
        <v>4.9356327551906432E-3</v>
      </c>
      <c r="O2455" s="16">
        <v>2.4272449428407333E-3</v>
      </c>
      <c r="P2455" s="16">
        <v>-2.3492152281088146</v>
      </c>
      <c r="Q2455" s="16">
        <v>0.19858979572179475</v>
      </c>
      <c r="R2455" s="16">
        <f>(H2455-N2455)/O2455</f>
        <v>-0.19971251178874352</v>
      </c>
      <c r="S2455" s="16">
        <f>(I2455-P2455)/Q2455</f>
        <v>-1.1776703608287963E-2</v>
      </c>
      <c r="T2455" s="113">
        <v>-0.19971251178874352</v>
      </c>
      <c r="U2455" s="113">
        <v>-1.1776703608287963E-2</v>
      </c>
      <c r="V2455" s="116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</row>
    <row r="2456" spans="1:32" s="16" customFormat="1">
      <c r="A2456" s="7"/>
      <c r="B2456" s="3">
        <v>1164</v>
      </c>
      <c r="C2456" s="3" t="s">
        <v>171</v>
      </c>
      <c r="D2456" s="25" t="s">
        <v>93</v>
      </c>
      <c r="E2456" s="3" t="s">
        <v>9</v>
      </c>
      <c r="F2456" s="3" t="s">
        <v>8</v>
      </c>
      <c r="G2456" s="18" t="s">
        <v>16</v>
      </c>
      <c r="H2456" s="86">
        <v>2.0587988445078146E-2</v>
      </c>
      <c r="I2456" s="16">
        <f>LOG(H2456)</f>
        <v>-1.6863860841677496</v>
      </c>
      <c r="N2456" s="16">
        <v>4.9356327551906432E-3</v>
      </c>
      <c r="O2456" s="16">
        <v>2.4272449428407333E-3</v>
      </c>
      <c r="P2456" s="16">
        <v>-2.3492152281088146</v>
      </c>
      <c r="Q2456" s="16">
        <v>0.19858979572179475</v>
      </c>
      <c r="R2456" s="16">
        <f>(H2456-N2456)/O2456</f>
        <v>6.448609867765847</v>
      </c>
      <c r="S2456" s="16">
        <f>(I2456-P2456)/Q2456</f>
        <v>3.3376797711682276</v>
      </c>
      <c r="T2456" s="113">
        <v>6.448609867765847</v>
      </c>
      <c r="U2456" s="113">
        <v>3.3376797711682276</v>
      </c>
      <c r="V2456" s="116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</row>
    <row r="2457" spans="1:32" s="16" customFormat="1">
      <c r="A2457" s="7"/>
      <c r="B2457" s="3" t="s">
        <v>183</v>
      </c>
      <c r="C2457" s="3" t="s">
        <v>171</v>
      </c>
      <c r="D2457" s="25" t="s">
        <v>93</v>
      </c>
      <c r="E2457" s="3" t="s">
        <v>9</v>
      </c>
      <c r="F2457" s="3" t="s">
        <v>8</v>
      </c>
      <c r="G2457" s="18" t="s">
        <v>16</v>
      </c>
      <c r="H2457" s="86">
        <v>9.0806766154144496E-3</v>
      </c>
      <c r="I2457" s="16">
        <f>LOG(H2457)</f>
        <v>-2.0418817903122881</v>
      </c>
      <c r="N2457" s="16">
        <v>4.9356327551906432E-3</v>
      </c>
      <c r="O2457" s="16">
        <v>2.4272449428407333E-3</v>
      </c>
      <c r="P2457" s="16">
        <v>-2.3492152281088146</v>
      </c>
      <c r="Q2457" s="16">
        <v>0.19858979572179475</v>
      </c>
      <c r="R2457" s="16">
        <f>(H2457-N2457)/O2457</f>
        <v>1.7077155202031824</v>
      </c>
      <c r="S2457" s="16">
        <f>(I2457-P2457)/Q2457</f>
        <v>1.5475792030476283</v>
      </c>
      <c r="T2457" s="113">
        <v>1.7077155202031824</v>
      </c>
      <c r="U2457" s="113">
        <v>1.5475792030476283</v>
      </c>
      <c r="V2457" s="117"/>
      <c r="W2457" s="45"/>
      <c r="X2457" s="45"/>
      <c r="Y2457" s="45"/>
      <c r="Z2457" s="45"/>
      <c r="AA2457" s="45"/>
      <c r="AB2457" s="45"/>
      <c r="AC2457" s="45"/>
      <c r="AD2457" s="45"/>
      <c r="AE2457" s="45"/>
      <c r="AF2457" s="45"/>
    </row>
    <row r="2458" spans="1:32" s="16" customFormat="1">
      <c r="A2458" s="7"/>
      <c r="B2458" s="3" t="s">
        <v>182</v>
      </c>
      <c r="C2458" s="3" t="s">
        <v>171</v>
      </c>
      <c r="D2458" s="25" t="s">
        <v>93</v>
      </c>
      <c r="E2458" s="3" t="s">
        <v>9</v>
      </c>
      <c r="F2458" s="3" t="s">
        <v>8</v>
      </c>
      <c r="G2458" s="18" t="s">
        <v>16</v>
      </c>
      <c r="H2458" s="86">
        <v>1.9784638585974287E-2</v>
      </c>
      <c r="I2458" s="16">
        <f>LOG(H2458)</f>
        <v>-1.7036718787591194</v>
      </c>
      <c r="N2458" s="16">
        <v>4.9356327551906432E-3</v>
      </c>
      <c r="O2458" s="16">
        <v>2.4272449428407333E-3</v>
      </c>
      <c r="P2458" s="16">
        <v>-2.3492152281088146</v>
      </c>
      <c r="Q2458" s="16">
        <v>0.19858979572179475</v>
      </c>
      <c r="R2458" s="16">
        <f>(H2458-N2458)/O2458</f>
        <v>6.1176379724598648</v>
      </c>
      <c r="S2458" s="16">
        <f>(I2458-P2458)/Q2458</f>
        <v>3.2506370581801667</v>
      </c>
      <c r="T2458" s="113">
        <v>6.1176379724598648</v>
      </c>
      <c r="U2458" s="113">
        <v>3.2506370581801667</v>
      </c>
      <c r="V2458" s="117"/>
      <c r="W2458" s="45"/>
      <c r="X2458" s="45"/>
      <c r="Y2458" s="45"/>
      <c r="Z2458" s="45"/>
      <c r="AA2458" s="45"/>
      <c r="AB2458" s="45"/>
      <c r="AC2458" s="45"/>
      <c r="AD2458" s="45"/>
      <c r="AE2458" s="45"/>
      <c r="AF2458" s="45"/>
    </row>
    <row r="2459" spans="1:32" s="16" customFormat="1">
      <c r="A2459" s="7"/>
      <c r="B2459" s="3" t="s">
        <v>181</v>
      </c>
      <c r="C2459" s="3" t="s">
        <v>171</v>
      </c>
      <c r="D2459" s="25" t="s">
        <v>93</v>
      </c>
      <c r="E2459" s="3" t="s">
        <v>9</v>
      </c>
      <c r="F2459" s="3" t="s">
        <v>8</v>
      </c>
      <c r="G2459" s="18" t="s">
        <v>16</v>
      </c>
      <c r="H2459" s="86">
        <v>1.2401421316293942E-2</v>
      </c>
      <c r="I2459" s="16">
        <f>LOG(H2459)</f>
        <v>-1.9065285378660097</v>
      </c>
      <c r="N2459" s="16">
        <v>4.9356327551906432E-3</v>
      </c>
      <c r="O2459" s="16">
        <v>2.4272449428407333E-3</v>
      </c>
      <c r="P2459" s="16">
        <v>-2.3492152281088146</v>
      </c>
      <c r="Q2459" s="16">
        <v>0.19858979572179475</v>
      </c>
      <c r="R2459" s="16">
        <f>(H2459-N2459)/O2459</f>
        <v>3.0758282484526225</v>
      </c>
      <c r="S2459" s="16">
        <f>(I2459-P2459)/Q2459</f>
        <v>2.2291512443215682</v>
      </c>
      <c r="T2459" s="113">
        <v>3.0758282484526225</v>
      </c>
      <c r="U2459" s="113">
        <v>2.2291512443215682</v>
      </c>
      <c r="V2459" s="117"/>
      <c r="W2459" s="45"/>
      <c r="X2459" s="45"/>
      <c r="Y2459" s="45"/>
      <c r="Z2459" s="45"/>
      <c r="AA2459" s="45"/>
      <c r="AB2459" s="45"/>
      <c r="AC2459" s="45"/>
      <c r="AD2459" s="45"/>
      <c r="AE2459" s="45"/>
      <c r="AF2459" s="45"/>
    </row>
    <row r="2460" spans="1:32" s="16" customFormat="1">
      <c r="A2460" s="7"/>
      <c r="B2460" s="3" t="s">
        <v>172</v>
      </c>
      <c r="C2460" s="3" t="s">
        <v>171</v>
      </c>
      <c r="D2460" s="4" t="s">
        <v>93</v>
      </c>
      <c r="E2460" s="3" t="s">
        <v>9</v>
      </c>
      <c r="F2460" s="3" t="s">
        <v>8</v>
      </c>
      <c r="G2460" s="18" t="s">
        <v>16</v>
      </c>
      <c r="H2460" s="86">
        <v>2.4061510885081305E-3</v>
      </c>
      <c r="I2460" s="16">
        <f>LOG(H2460)</f>
        <v>-2.6186771056556966</v>
      </c>
      <c r="N2460" s="16">
        <v>4.9356327551906432E-3</v>
      </c>
      <c r="O2460" s="16">
        <v>2.4272449428407333E-3</v>
      </c>
      <c r="P2460" s="16">
        <v>-2.3492152281088146</v>
      </c>
      <c r="Q2460" s="16">
        <v>0.19858979572179475</v>
      </c>
      <c r="R2460" s="16">
        <f>(H2460-N2460)/O2460</f>
        <v>-1.0421204807299449</v>
      </c>
      <c r="S2460" s="16">
        <f>(I2460-P2460)/Q2460</f>
        <v>-1.3568767547571892</v>
      </c>
      <c r="T2460" s="113">
        <v>-1.0421204807299449</v>
      </c>
      <c r="U2460" s="113">
        <v>-1.3568767547571892</v>
      </c>
      <c r="V2460" s="117"/>
      <c r="W2460" s="45"/>
      <c r="X2460" s="45"/>
      <c r="Y2460" s="45"/>
      <c r="Z2460" s="45"/>
      <c r="AA2460" s="45"/>
      <c r="AB2460" s="45"/>
      <c r="AC2460" s="45"/>
      <c r="AD2460" s="45"/>
      <c r="AE2460" s="45"/>
      <c r="AF2460" s="45"/>
    </row>
    <row r="2461" spans="1:32" s="16" customFormat="1">
      <c r="A2461" s="45"/>
      <c r="B2461" s="3">
        <v>1010</v>
      </c>
      <c r="C2461" s="3" t="s">
        <v>171</v>
      </c>
      <c r="D2461" s="3" t="s">
        <v>10</v>
      </c>
      <c r="E2461" s="3" t="s">
        <v>9</v>
      </c>
      <c r="F2461" s="3" t="s">
        <v>8</v>
      </c>
      <c r="G2461" s="18" t="s">
        <v>16</v>
      </c>
      <c r="H2461" s="86">
        <v>3.3448272366419535E-2</v>
      </c>
      <c r="I2461" s="16">
        <f>LOG(H2461)</f>
        <v>-1.475626309020442</v>
      </c>
      <c r="N2461" s="16">
        <v>4.9356327551906432E-3</v>
      </c>
      <c r="O2461" s="16">
        <v>2.4272449428407333E-3</v>
      </c>
      <c r="P2461" s="16">
        <v>-2.3492152281088146</v>
      </c>
      <c r="Q2461" s="16">
        <v>0.19858979572179475</v>
      </c>
      <c r="R2461" s="16">
        <f>(H2461-N2461)/O2461</f>
        <v>11.746914828405838</v>
      </c>
      <c r="S2461" s="16">
        <f>(I2461-P2461)/Q2461</f>
        <v>4.3989617689731997</v>
      </c>
      <c r="T2461" s="113">
        <v>11.746914828405838</v>
      </c>
      <c r="U2461" s="113">
        <v>4.3989617689731997</v>
      </c>
      <c r="V2461" s="113"/>
    </row>
    <row r="2462" spans="1:32" s="16" customFormat="1">
      <c r="A2462" s="45"/>
      <c r="B2462" s="3">
        <v>1012</v>
      </c>
      <c r="C2462" s="3" t="s">
        <v>171</v>
      </c>
      <c r="D2462" s="3" t="s">
        <v>10</v>
      </c>
      <c r="E2462" s="3" t="s">
        <v>9</v>
      </c>
      <c r="F2462" s="3" t="s">
        <v>8</v>
      </c>
      <c r="G2462" s="18" t="s">
        <v>16</v>
      </c>
      <c r="H2462" s="86">
        <v>2.9186322806223648E-3</v>
      </c>
      <c r="I2462" s="16">
        <f>LOG(H2462)</f>
        <v>-2.5348206184605657</v>
      </c>
      <c r="N2462" s="16">
        <v>4.9356327551906432E-3</v>
      </c>
      <c r="O2462" s="16">
        <v>2.4272449428407333E-3</v>
      </c>
      <c r="P2462" s="16">
        <v>-2.3492152281088146</v>
      </c>
      <c r="Q2462" s="16">
        <v>0.19858979572179475</v>
      </c>
      <c r="R2462" s="16">
        <f>(H2462-N2462)/O2462</f>
        <v>-0.83098349036322472</v>
      </c>
      <c r="S2462" s="16">
        <f>(I2462-P2462)/Q2462</f>
        <v>-0.93461695590727389</v>
      </c>
      <c r="T2462" s="113">
        <v>-0.83098349036322472</v>
      </c>
      <c r="U2462" s="113">
        <v>-0.93461695590727389</v>
      </c>
      <c r="V2462" s="113"/>
    </row>
    <row r="2463" spans="1:32" s="16" customFormat="1">
      <c r="A2463" s="45"/>
      <c r="B2463" s="3">
        <v>1014</v>
      </c>
      <c r="C2463" s="3" t="s">
        <v>171</v>
      </c>
      <c r="D2463" s="3" t="s">
        <v>10</v>
      </c>
      <c r="E2463" s="3" t="s">
        <v>9</v>
      </c>
      <c r="F2463" s="3" t="s">
        <v>8</v>
      </c>
      <c r="G2463" s="18" t="s">
        <v>16</v>
      </c>
      <c r="H2463" s="86">
        <v>4.1769889050312314E-2</v>
      </c>
      <c r="I2463" s="16">
        <f>LOG(H2463)</f>
        <v>-1.3791366783116354</v>
      </c>
      <c r="N2463" s="16">
        <v>4.9356327551906432E-3</v>
      </c>
      <c r="O2463" s="16">
        <v>2.4272449428407333E-3</v>
      </c>
      <c r="P2463" s="16">
        <v>-2.3492152281088146</v>
      </c>
      <c r="Q2463" s="16">
        <v>0.19858979572179475</v>
      </c>
      <c r="R2463" s="16">
        <f>(H2463-N2463)/O2463</f>
        <v>15.175335478096658</v>
      </c>
      <c r="S2463" s="16">
        <f>(I2463-P2463)/Q2463</f>
        <v>4.8848358309213733</v>
      </c>
      <c r="T2463" s="113">
        <v>15.175335478096658</v>
      </c>
      <c r="U2463" s="113">
        <v>4.8848358309213733</v>
      </c>
      <c r="V2463" s="113"/>
    </row>
    <row r="2464" spans="1:32" s="16" customFormat="1">
      <c r="A2464" s="45"/>
      <c r="B2464" s="3">
        <v>1017</v>
      </c>
      <c r="C2464" s="3" t="s">
        <v>171</v>
      </c>
      <c r="D2464" s="3" t="s">
        <v>10</v>
      </c>
      <c r="E2464" s="3" t="s">
        <v>9</v>
      </c>
      <c r="F2464" s="3" t="s">
        <v>8</v>
      </c>
      <c r="G2464" s="18" t="s">
        <v>16</v>
      </c>
      <c r="H2464" s="86">
        <v>1.11E-7</v>
      </c>
      <c r="I2464" s="16">
        <f>LOG(H2464)</f>
        <v>-6.9546770212133424</v>
      </c>
      <c r="N2464" s="16">
        <v>4.9356327551906432E-3</v>
      </c>
      <c r="O2464" s="16">
        <v>2.4272449428407333E-3</v>
      </c>
      <c r="P2464" s="16">
        <v>-2.3492152281088146</v>
      </c>
      <c r="Q2464" s="16">
        <v>0.19858979572179475</v>
      </c>
      <c r="R2464" s="16">
        <f>(H2464-N2464)/O2464</f>
        <v>-2.0333842984195658</v>
      </c>
      <c r="S2464" s="16">
        <f>(I2464-P2464)/Q2464</f>
        <v>-23.190827989754006</v>
      </c>
      <c r="T2464" s="113">
        <v>-2.0333842984195658</v>
      </c>
      <c r="U2464" s="113">
        <v>-23.190827989754006</v>
      </c>
      <c r="V2464" s="113"/>
    </row>
    <row r="2465" spans="1:32" s="16" customFormat="1">
      <c r="A2465" s="45"/>
      <c r="B2465" s="3">
        <v>1018</v>
      </c>
      <c r="C2465" s="3" t="s">
        <v>171</v>
      </c>
      <c r="D2465" s="3" t="s">
        <v>10</v>
      </c>
      <c r="E2465" s="3" t="s">
        <v>9</v>
      </c>
      <c r="F2465" s="3" t="s">
        <v>8</v>
      </c>
      <c r="G2465" s="18" t="s">
        <v>16</v>
      </c>
      <c r="H2465" s="86">
        <v>1.5288791894958053E-2</v>
      </c>
      <c r="I2465" s="16">
        <f>LOG(H2465)</f>
        <v>-1.8156268307474126</v>
      </c>
      <c r="N2465" s="16">
        <v>4.9356327551906432E-3</v>
      </c>
      <c r="O2465" s="16">
        <v>2.4272449428407333E-3</v>
      </c>
      <c r="P2465" s="16">
        <v>-2.3492152281088146</v>
      </c>
      <c r="Q2465" s="16">
        <v>0.19858979572179475</v>
      </c>
      <c r="R2465" s="16">
        <f>(H2465-N2465)/O2465</f>
        <v>4.2653952870741421</v>
      </c>
      <c r="S2465" s="16">
        <f>(I2465-P2465)/Q2465</f>
        <v>2.6868872865396773</v>
      </c>
      <c r="T2465" s="113">
        <v>4.2653952870741421</v>
      </c>
      <c r="U2465" s="113">
        <v>2.6868872865396773</v>
      </c>
      <c r="V2465" s="113"/>
    </row>
    <row r="2466" spans="1:32" s="16" customFormat="1">
      <c r="A2466" s="45"/>
      <c r="B2466" s="3">
        <v>1019</v>
      </c>
      <c r="C2466" s="3" t="s">
        <v>171</v>
      </c>
      <c r="D2466" s="3" t="s">
        <v>10</v>
      </c>
      <c r="E2466" s="3" t="s">
        <v>9</v>
      </c>
      <c r="F2466" s="3" t="s">
        <v>8</v>
      </c>
      <c r="G2466" s="18" t="s">
        <v>16</v>
      </c>
      <c r="H2466" s="86">
        <v>1.6677935649931815E-3</v>
      </c>
      <c r="I2466" s="16">
        <f>LOG(H2466)</f>
        <v>-2.7778577061758845</v>
      </c>
      <c r="N2466" s="16">
        <v>4.9356327551906432E-3</v>
      </c>
      <c r="O2466" s="16">
        <v>2.4272449428407333E-3</v>
      </c>
      <c r="P2466" s="16">
        <v>-2.3492152281088146</v>
      </c>
      <c r="Q2466" s="16">
        <v>0.19858979572179475</v>
      </c>
      <c r="R2466" s="16">
        <f>(H2466-N2466)/O2466</f>
        <v>-1.3463162009405349</v>
      </c>
      <c r="S2466" s="16">
        <f>(I2466-P2466)/Q2466</f>
        <v>-2.1584315372757463</v>
      </c>
      <c r="T2466" s="113">
        <v>-1.3463162009405349</v>
      </c>
      <c r="U2466" s="113">
        <v>-2.1584315372757463</v>
      </c>
      <c r="V2466" s="113"/>
    </row>
    <row r="2467" spans="1:32" s="16" customFormat="1">
      <c r="A2467" s="45"/>
      <c r="B2467" s="3">
        <v>1060</v>
      </c>
      <c r="C2467" s="3" t="s">
        <v>171</v>
      </c>
      <c r="D2467" s="3" t="s">
        <v>10</v>
      </c>
      <c r="E2467" s="3" t="s">
        <v>9</v>
      </c>
      <c r="F2467" s="3" t="s">
        <v>8</v>
      </c>
      <c r="G2467" s="18" t="s">
        <v>16</v>
      </c>
      <c r="H2467" s="86">
        <v>5.2830352244438113E-2</v>
      </c>
      <c r="I2467" s="16">
        <f>LOG(H2467)</f>
        <v>-1.2771164936608599</v>
      </c>
      <c r="N2467" s="16">
        <v>4.9356327551906432E-3</v>
      </c>
      <c r="O2467" s="16">
        <v>2.4272449428407333E-3</v>
      </c>
      <c r="P2467" s="16">
        <v>-2.3492152281088146</v>
      </c>
      <c r="Q2467" s="16">
        <v>0.19858979572179475</v>
      </c>
      <c r="R2467" s="16">
        <f>(H2467-N2467)/O2467</f>
        <v>19.732132774862741</v>
      </c>
      <c r="S2467" s="16">
        <f>(I2467-P2467)/Q2467</f>
        <v>5.3985590274228494</v>
      </c>
      <c r="T2467" s="113">
        <v>19.732132774862741</v>
      </c>
      <c r="U2467" s="113">
        <v>5.3985590274228494</v>
      </c>
      <c r="V2467" s="113"/>
    </row>
    <row r="2468" spans="1:32" s="16" customFormat="1">
      <c r="A2468" s="45"/>
      <c r="B2468" s="3">
        <v>1066</v>
      </c>
      <c r="C2468" s="3" t="s">
        <v>171</v>
      </c>
      <c r="D2468" s="3" t="s">
        <v>10</v>
      </c>
      <c r="E2468" s="3" t="s">
        <v>9</v>
      </c>
      <c r="F2468" s="3" t="s">
        <v>8</v>
      </c>
      <c r="G2468" s="18" t="s">
        <v>16</v>
      </c>
      <c r="H2468" s="86">
        <v>9.2327691608123375E-3</v>
      </c>
      <c r="I2468" s="16">
        <f>LOG(H2468)</f>
        <v>-2.0346680226045093</v>
      </c>
      <c r="N2468" s="16">
        <v>4.9356327551906432E-3</v>
      </c>
      <c r="O2468" s="16">
        <v>2.4272449428407333E-3</v>
      </c>
      <c r="P2468" s="16">
        <v>-2.3492152281088146</v>
      </c>
      <c r="Q2468" s="16">
        <v>0.19858979572179475</v>
      </c>
      <c r="R2468" s="16">
        <f>(H2468-N2468)/O2468</f>
        <v>1.7703760876281929</v>
      </c>
      <c r="S2468" s="16">
        <f>(I2468-P2468)/Q2468</f>
        <v>1.5839041697034411</v>
      </c>
      <c r="T2468" s="113">
        <v>1.7703760876281929</v>
      </c>
      <c r="U2468" s="113">
        <v>1.5839041697034411</v>
      </c>
      <c r="V2468" s="113"/>
    </row>
    <row r="2469" spans="1:32" s="16" customFormat="1">
      <c r="A2469" s="45"/>
      <c r="B2469" s="3">
        <v>1073</v>
      </c>
      <c r="C2469" s="3" t="s">
        <v>171</v>
      </c>
      <c r="D2469" s="3" t="s">
        <v>10</v>
      </c>
      <c r="E2469" s="3" t="s">
        <v>9</v>
      </c>
      <c r="F2469" s="3" t="s">
        <v>8</v>
      </c>
      <c r="G2469" s="18" t="s">
        <v>16</v>
      </c>
      <c r="H2469" s="86">
        <v>3.1297899637892069E-3</v>
      </c>
      <c r="I2469" s="16">
        <f>LOG(H2469)</f>
        <v>-2.5044848064241667</v>
      </c>
      <c r="N2469" s="16">
        <v>4.9356327551906432E-3</v>
      </c>
      <c r="O2469" s="16">
        <v>2.4272449428407333E-3</v>
      </c>
      <c r="P2469" s="16">
        <v>-2.3492152281088146</v>
      </c>
      <c r="Q2469" s="16">
        <v>0.19858979572179475</v>
      </c>
      <c r="R2469" s="16">
        <f>(H2469-N2469)/O2469</f>
        <v>-0.74398869250005029</v>
      </c>
      <c r="S2469" s="16">
        <f>(I2469-P2469)/Q2469</f>
        <v>-0.78186080886487208</v>
      </c>
      <c r="T2469" s="113">
        <v>-0.74398869250005029</v>
      </c>
      <c r="U2469" s="113">
        <v>-0.78186080886487208</v>
      </c>
      <c r="V2469" s="113"/>
    </row>
    <row r="2470" spans="1:32" s="16" customFormat="1">
      <c r="A2470" s="45"/>
      <c r="B2470" s="3">
        <v>1076</v>
      </c>
      <c r="C2470" s="3" t="s">
        <v>171</v>
      </c>
      <c r="D2470" s="3" t="s">
        <v>10</v>
      </c>
      <c r="E2470" s="3" t="s">
        <v>9</v>
      </c>
      <c r="F2470" s="3" t="s">
        <v>8</v>
      </c>
      <c r="G2470" s="18" t="s">
        <v>16</v>
      </c>
      <c r="H2470" s="86">
        <v>2.3496197433674881E-2</v>
      </c>
      <c r="I2470" s="16">
        <f>LOG(H2470)</f>
        <v>-1.6290024171834476</v>
      </c>
      <c r="N2470" s="16">
        <v>4.9356327551906432E-3</v>
      </c>
      <c r="O2470" s="16">
        <v>2.4272449428407333E-3</v>
      </c>
      <c r="P2470" s="16">
        <v>-2.3492152281088146</v>
      </c>
      <c r="Q2470" s="16">
        <v>0.19858979572179475</v>
      </c>
      <c r="R2470" s="16">
        <f>(H2470-N2470)/O2470</f>
        <v>7.6467621173666238</v>
      </c>
      <c r="S2470" s="16">
        <f>(I2470-P2470)/Q2470</f>
        <v>3.6266355393925473</v>
      </c>
      <c r="T2470" s="113">
        <v>7.6467621173666238</v>
      </c>
      <c r="U2470" s="113">
        <v>3.6266355393925473</v>
      </c>
      <c r="V2470" s="113"/>
    </row>
    <row r="2471" spans="1:32" s="16" customFormat="1">
      <c r="A2471" s="45"/>
      <c r="B2471" s="13">
        <v>1077</v>
      </c>
      <c r="C2471" s="13" t="s">
        <v>171</v>
      </c>
      <c r="D2471" s="13" t="s">
        <v>10</v>
      </c>
      <c r="E2471" s="13" t="s">
        <v>9</v>
      </c>
      <c r="F2471" s="13" t="s">
        <v>8</v>
      </c>
      <c r="G2471" s="72" t="s">
        <v>16</v>
      </c>
      <c r="H2471" s="84">
        <v>6.6895344375177438E-3</v>
      </c>
      <c r="I2471" s="24">
        <f>LOG(H2471)</f>
        <v>-2.1746041061862389</v>
      </c>
      <c r="J2471" s="24"/>
      <c r="K2471" s="24"/>
      <c r="L2471" s="24"/>
      <c r="M2471" s="24"/>
      <c r="N2471" s="16">
        <v>4.9356327551906432E-3</v>
      </c>
      <c r="O2471" s="16">
        <v>2.4272449428407333E-3</v>
      </c>
      <c r="P2471" s="16">
        <v>-2.3492152281088146</v>
      </c>
      <c r="Q2471" s="16">
        <v>0.19858979572179475</v>
      </c>
      <c r="R2471" s="16">
        <f>(H2471-N2471)/O2471</f>
        <v>0.72258948875362228</v>
      </c>
      <c r="S2471" s="16">
        <f>(I2471-P2471)/Q2471</f>
        <v>0.87925525723984876</v>
      </c>
      <c r="T2471" s="113">
        <v>0.72258948875362228</v>
      </c>
      <c r="U2471" s="113">
        <v>0.87925525723984876</v>
      </c>
      <c r="V2471" s="113"/>
    </row>
    <row r="2472" spans="1:32" s="16" customFormat="1">
      <c r="B2472" s="3">
        <v>1170</v>
      </c>
      <c r="C2472" s="22" t="s">
        <v>11</v>
      </c>
      <c r="D2472" s="25" t="s">
        <v>93</v>
      </c>
      <c r="E2472" s="3" t="s">
        <v>9</v>
      </c>
      <c r="F2472" s="3" t="s">
        <v>8</v>
      </c>
      <c r="G2472" s="18" t="s">
        <v>25</v>
      </c>
      <c r="H2472" s="83">
        <v>3.7167511775823441E-2</v>
      </c>
      <c r="I2472" s="16">
        <f>LOG(H2472)</f>
        <v>-1.4298365123021914</v>
      </c>
      <c r="J2472" s="28">
        <f>AVERAGE(H2472:H2481)</f>
        <v>5.4721358487590153E-2</v>
      </c>
      <c r="K2472" s="28">
        <f>STDEV(H2472:H2481)</f>
        <v>1.7366262067132768E-2</v>
      </c>
      <c r="L2472" s="28">
        <f>AVERAGE(I2472:I2481)</f>
        <v>-1.2807571227227474</v>
      </c>
      <c r="M2472" s="28">
        <f>STDEV(I2472:I2481)</f>
        <v>0.13384745182990038</v>
      </c>
      <c r="N2472" s="16">
        <v>5.4721358487590153E-2</v>
      </c>
      <c r="O2472" s="16">
        <v>1.7366262067132768E-2</v>
      </c>
      <c r="P2472" s="16">
        <v>-1.2807571227227474</v>
      </c>
      <c r="Q2472" s="16">
        <v>0.13384745182990038</v>
      </c>
      <c r="R2472" s="16">
        <f>(H2472-N2472)/O2472</f>
        <v>-1.0108016707284964</v>
      </c>
      <c r="S2472" s="16">
        <f>(I2472-P2472)/Q2472</f>
        <v>-1.1138007301693056</v>
      </c>
      <c r="T2472" s="113">
        <v>-1.0108016707284964</v>
      </c>
      <c r="U2472" s="113">
        <v>-1.1138007301693056</v>
      </c>
      <c r="V2472" s="116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</row>
    <row r="2473" spans="1:32" s="16" customFormat="1">
      <c r="B2473" s="3">
        <v>1171</v>
      </c>
      <c r="C2473" s="22" t="s">
        <v>11</v>
      </c>
      <c r="D2473" s="25" t="s">
        <v>93</v>
      </c>
      <c r="E2473" s="3" t="s">
        <v>9</v>
      </c>
      <c r="F2473" s="3" t="s">
        <v>8</v>
      </c>
      <c r="G2473" s="18" t="s">
        <v>25</v>
      </c>
      <c r="H2473" s="83">
        <v>4.0808641146524507E-2</v>
      </c>
      <c r="I2473" s="16">
        <f>LOG(H2473)</f>
        <v>-1.3892478662017682</v>
      </c>
      <c r="N2473" s="16">
        <v>5.4721358487590153E-2</v>
      </c>
      <c r="O2473" s="16">
        <v>1.7366262067132768E-2</v>
      </c>
      <c r="P2473" s="16">
        <v>-1.2807571227227474</v>
      </c>
      <c r="Q2473" s="16">
        <v>0.13384745182990038</v>
      </c>
      <c r="R2473" s="16">
        <f>(H2473-N2473)/O2473</f>
        <v>-0.80113482609459929</v>
      </c>
      <c r="S2473" s="16">
        <f>(I2473-P2473)/Q2473</f>
        <v>-0.81055516556935203</v>
      </c>
      <c r="T2473" s="113">
        <v>-0.80113482609459929</v>
      </c>
      <c r="U2473" s="113">
        <v>-0.81055516556935203</v>
      </c>
      <c r="V2473" s="116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</row>
    <row r="2474" spans="1:32" s="16" customFormat="1">
      <c r="B2474" s="3">
        <v>1172</v>
      </c>
      <c r="C2474" s="22" t="s">
        <v>11</v>
      </c>
      <c r="D2474" s="25" t="s">
        <v>93</v>
      </c>
      <c r="E2474" s="3" t="s">
        <v>9</v>
      </c>
      <c r="F2474" s="3" t="s">
        <v>8</v>
      </c>
      <c r="G2474" s="18" t="s">
        <v>25</v>
      </c>
      <c r="H2474" s="83">
        <v>4.1840257027938858E-2</v>
      </c>
      <c r="I2474" s="16">
        <f>LOG(H2474)</f>
        <v>-1.3784056562279552</v>
      </c>
      <c r="N2474" s="16">
        <v>5.4721358487590153E-2</v>
      </c>
      <c r="O2474" s="16">
        <v>1.7366262067132768E-2</v>
      </c>
      <c r="P2474" s="16">
        <v>-1.2807571227227474</v>
      </c>
      <c r="Q2474" s="16">
        <v>0.13384745182990038</v>
      </c>
      <c r="R2474" s="16">
        <f>(H2474-N2474)/O2474</f>
        <v>-0.74173137603571881</v>
      </c>
      <c r="S2474" s="16">
        <f>(I2474-P2474)/Q2474</f>
        <v>-0.72955093406861482</v>
      </c>
      <c r="T2474" s="113">
        <v>-0.74173137603571881</v>
      </c>
      <c r="U2474" s="113">
        <v>-0.72955093406861482</v>
      </c>
      <c r="V2474" s="116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</row>
    <row r="2475" spans="1:32" s="16" customFormat="1">
      <c r="B2475" s="3">
        <v>1201</v>
      </c>
      <c r="C2475" s="22" t="s">
        <v>11</v>
      </c>
      <c r="D2475" s="25" t="s">
        <v>93</v>
      </c>
      <c r="E2475" s="3" t="s">
        <v>9</v>
      </c>
      <c r="F2475" s="3" t="s">
        <v>8</v>
      </c>
      <c r="G2475" s="18" t="s">
        <v>25</v>
      </c>
      <c r="H2475" s="83">
        <v>7.4701758838951068E-2</v>
      </c>
      <c r="I2475" s="16">
        <f>LOG(H2475)</f>
        <v>-1.1266691726818097</v>
      </c>
      <c r="N2475" s="16">
        <v>5.4721358487590153E-2</v>
      </c>
      <c r="O2475" s="16">
        <v>1.7366262067132768E-2</v>
      </c>
      <c r="P2475" s="16">
        <v>-1.2807571227227474</v>
      </c>
      <c r="Q2475" s="16">
        <v>0.13384745182990038</v>
      </c>
      <c r="R2475" s="16">
        <f>(H2475-N2475)/O2475</f>
        <v>1.1505297037510243</v>
      </c>
      <c r="S2475" s="16">
        <f>(I2475-P2475)/Q2475</f>
        <v>1.1512206465966941</v>
      </c>
      <c r="T2475" s="113">
        <v>1.1505297037510243</v>
      </c>
      <c r="U2475" s="113">
        <v>1.1512206465966941</v>
      </c>
      <c r="V2475" s="116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</row>
    <row r="2476" spans="1:32" s="16" customFormat="1">
      <c r="B2476" s="3">
        <v>1202</v>
      </c>
      <c r="C2476" s="22" t="s">
        <v>11</v>
      </c>
      <c r="D2476" s="25" t="s">
        <v>93</v>
      </c>
      <c r="E2476" s="3" t="s">
        <v>9</v>
      </c>
      <c r="F2476" s="3" t="s">
        <v>8</v>
      </c>
      <c r="G2476" s="18" t="s">
        <v>25</v>
      </c>
      <c r="H2476" s="83">
        <v>3.5740372429104585E-2</v>
      </c>
      <c r="I2476" s="16">
        <f>LOG(H2476)</f>
        <v>-1.4468409262830242</v>
      </c>
      <c r="N2476" s="16">
        <v>5.4721358487590153E-2</v>
      </c>
      <c r="O2476" s="16">
        <v>1.7366262067132768E-2</v>
      </c>
      <c r="P2476" s="16">
        <v>-1.2807571227227474</v>
      </c>
      <c r="Q2476" s="16">
        <v>0.13384745182990038</v>
      </c>
      <c r="R2476" s="16">
        <f>(H2476-N2476)/O2476</f>
        <v>-1.0929805150417955</v>
      </c>
      <c r="S2476" s="16">
        <f>(I2476-P2476)/Q2476</f>
        <v>-1.2408439704279453</v>
      </c>
      <c r="T2476" s="113">
        <v>-1.0929805150417955</v>
      </c>
      <c r="U2476" s="113">
        <v>-1.2408439704279453</v>
      </c>
      <c r="V2476" s="116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</row>
    <row r="2477" spans="1:32" s="16" customFormat="1">
      <c r="B2477" s="3">
        <v>1209</v>
      </c>
      <c r="C2477" s="22" t="s">
        <v>11</v>
      </c>
      <c r="D2477" s="25" t="s">
        <v>93</v>
      </c>
      <c r="E2477" s="3" t="s">
        <v>9</v>
      </c>
      <c r="F2477" s="3" t="s">
        <v>8</v>
      </c>
      <c r="G2477" s="18" t="s">
        <v>25</v>
      </c>
      <c r="H2477" s="83">
        <v>7.4479850513544568E-2</v>
      </c>
      <c r="I2477" s="16">
        <f>LOG(H2477)</f>
        <v>-1.1279612036863254</v>
      </c>
      <c r="N2477" s="16">
        <v>5.4721358487590153E-2</v>
      </c>
      <c r="O2477" s="16">
        <v>1.7366262067132768E-2</v>
      </c>
      <c r="P2477" s="16">
        <v>-1.2807571227227474</v>
      </c>
      <c r="Q2477" s="16">
        <v>0.13384745182990038</v>
      </c>
      <c r="R2477" s="16">
        <f>(H2477-N2477)/O2477</f>
        <v>1.1377515754152507</v>
      </c>
      <c r="S2477" s="16">
        <f>(I2477-P2477)/Q2477</f>
        <v>1.1415676350013919</v>
      </c>
      <c r="T2477" s="113">
        <v>1.1377515754152507</v>
      </c>
      <c r="U2477" s="113">
        <v>1.1415676350013919</v>
      </c>
      <c r="V2477" s="116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</row>
    <row r="2478" spans="1:32" s="16" customFormat="1">
      <c r="B2478" s="3">
        <v>1210</v>
      </c>
      <c r="C2478" s="22" t="s">
        <v>11</v>
      </c>
      <c r="D2478" s="25" t="s">
        <v>93</v>
      </c>
      <c r="E2478" s="3" t="s">
        <v>9</v>
      </c>
      <c r="F2478" s="3" t="s">
        <v>8</v>
      </c>
      <c r="G2478" s="18" t="s">
        <v>25</v>
      </c>
      <c r="H2478" s="83">
        <v>8.4454054454186203E-2</v>
      </c>
      <c r="I2478" s="16">
        <f>LOG(H2478)</f>
        <v>-1.073379496065586</v>
      </c>
      <c r="N2478" s="16">
        <v>5.4721358487590153E-2</v>
      </c>
      <c r="O2478" s="16">
        <v>1.7366262067132768E-2</v>
      </c>
      <c r="P2478" s="16">
        <v>-1.2807571227227474</v>
      </c>
      <c r="Q2478" s="16">
        <v>0.13384745182990038</v>
      </c>
      <c r="R2478" s="16">
        <f>(H2478-N2478)/O2478</f>
        <v>1.712095317441275</v>
      </c>
      <c r="S2478" s="16">
        <f>(I2478-P2478)/Q2478</f>
        <v>1.5493580477027433</v>
      </c>
      <c r="T2478" s="113">
        <v>1.712095317441275</v>
      </c>
      <c r="U2478" s="113">
        <v>1.5493580477027433</v>
      </c>
      <c r="V2478" s="117"/>
      <c r="W2478" s="45"/>
      <c r="X2478" s="45"/>
      <c r="Y2478" s="45"/>
      <c r="Z2478" s="45"/>
      <c r="AA2478" s="45"/>
      <c r="AB2478" s="45"/>
      <c r="AC2478" s="45"/>
      <c r="AD2478" s="45"/>
      <c r="AE2478" s="45"/>
      <c r="AF2478" s="45"/>
    </row>
    <row r="2479" spans="1:32" s="16" customFormat="1">
      <c r="B2479" s="3">
        <v>1211</v>
      </c>
      <c r="C2479" s="22" t="s">
        <v>11</v>
      </c>
      <c r="D2479" s="25" t="s">
        <v>93</v>
      </c>
      <c r="E2479" s="3" t="s">
        <v>9</v>
      </c>
      <c r="F2479" s="3" t="s">
        <v>8</v>
      </c>
      <c r="G2479" s="18" t="s">
        <v>25</v>
      </c>
      <c r="H2479" s="83">
        <v>5.2359396288884003E-2</v>
      </c>
      <c r="I2479" s="16">
        <f>LOG(H2479)</f>
        <v>-1.2810053695681471</v>
      </c>
      <c r="N2479" s="16">
        <v>5.4721358487590153E-2</v>
      </c>
      <c r="O2479" s="16">
        <v>1.7366262067132768E-2</v>
      </c>
      <c r="P2479" s="16">
        <v>-1.2807571227227474</v>
      </c>
      <c r="Q2479" s="16">
        <v>0.13384745182990038</v>
      </c>
      <c r="R2479" s="16">
        <f>(H2479-N2479)/O2479</f>
        <v>-0.13600866954417204</v>
      </c>
      <c r="S2479" s="16">
        <f>(I2479-P2479)/Q2479</f>
        <v>-1.8546998243581503E-3</v>
      </c>
      <c r="T2479" s="113">
        <v>-0.13600866954417204</v>
      </c>
      <c r="U2479" s="113">
        <v>-1.8546998243581503E-3</v>
      </c>
      <c r="V2479" s="117"/>
      <c r="W2479" s="45"/>
      <c r="X2479" s="45"/>
      <c r="Y2479" s="45"/>
      <c r="Z2479" s="45"/>
      <c r="AA2479" s="45"/>
      <c r="AB2479" s="45"/>
      <c r="AC2479" s="45"/>
      <c r="AD2479" s="45"/>
      <c r="AE2479" s="45"/>
      <c r="AF2479" s="45"/>
    </row>
    <row r="2480" spans="1:32" s="16" customFormat="1">
      <c r="B2480" s="3">
        <v>1212</v>
      </c>
      <c r="C2480" s="22" t="s">
        <v>11</v>
      </c>
      <c r="D2480" s="25" t="s">
        <v>93</v>
      </c>
      <c r="E2480" s="3" t="s">
        <v>9</v>
      </c>
      <c r="F2480" s="3" t="s">
        <v>8</v>
      </c>
      <c r="G2480" s="18" t="s">
        <v>25</v>
      </c>
      <c r="H2480" s="83">
        <v>5.2891345675019935E-2</v>
      </c>
      <c r="I2480" s="16">
        <f>LOG(H2480)</f>
        <v>-1.2766153834101881</v>
      </c>
      <c r="N2480" s="16">
        <v>5.4721358487590153E-2</v>
      </c>
      <c r="O2480" s="16">
        <v>1.7366262067132768E-2</v>
      </c>
      <c r="P2480" s="16">
        <v>-1.2807571227227474</v>
      </c>
      <c r="Q2480" s="16">
        <v>0.13384745182990038</v>
      </c>
      <c r="R2480" s="16">
        <f>(H2480-N2480)/O2480</f>
        <v>-0.10537747302764043</v>
      </c>
      <c r="S2480" s="16">
        <f>(I2480-P2480)/Q2480</f>
        <v>3.0943729267426483E-2</v>
      </c>
      <c r="T2480" s="113">
        <v>-0.10537747302764043</v>
      </c>
      <c r="U2480" s="113">
        <v>3.0943729267426483E-2</v>
      </c>
      <c r="V2480" s="117"/>
      <c r="W2480" s="45"/>
      <c r="X2480" s="45"/>
      <c r="Y2480" s="45"/>
      <c r="Z2480" s="45"/>
      <c r="AA2480" s="45"/>
      <c r="AB2480" s="45"/>
      <c r="AC2480" s="45"/>
      <c r="AD2480" s="45"/>
      <c r="AE2480" s="45"/>
      <c r="AF2480" s="45"/>
    </row>
    <row r="2481" spans="1:32" s="16" customFormat="1">
      <c r="B2481" s="29" t="s">
        <v>12</v>
      </c>
      <c r="C2481" s="30" t="s">
        <v>11</v>
      </c>
      <c r="D2481" s="29" t="s">
        <v>93</v>
      </c>
      <c r="E2481" s="29" t="s">
        <v>9</v>
      </c>
      <c r="F2481" s="29" t="s">
        <v>8</v>
      </c>
      <c r="G2481" s="31" t="s">
        <v>25</v>
      </c>
      <c r="H2481" s="85">
        <v>5.2770396725924276E-2</v>
      </c>
      <c r="I2481" s="16">
        <f>LOG(H2481)</f>
        <v>-1.2776096408004756</v>
      </c>
      <c r="J2481" s="32"/>
      <c r="K2481" s="32"/>
      <c r="L2481" s="32"/>
      <c r="M2481" s="32"/>
      <c r="N2481" s="16">
        <v>5.4721358487590153E-2</v>
      </c>
      <c r="O2481" s="16">
        <v>1.7366262067132768E-2</v>
      </c>
      <c r="P2481" s="16">
        <v>-1.2807571227227474</v>
      </c>
      <c r="Q2481" s="16">
        <v>0.13384745182990038</v>
      </c>
      <c r="R2481" s="16">
        <f>(H2481-N2481)/O2481</f>
        <v>-0.11234206613513278</v>
      </c>
      <c r="S2481" s="16">
        <f>(I2481-P2481)/Q2481</f>
        <v>2.351544149134677E-2</v>
      </c>
      <c r="T2481" s="113">
        <v>-0.11234206613513278</v>
      </c>
      <c r="U2481" s="113">
        <v>2.351544149134677E-2</v>
      </c>
      <c r="V2481" s="117"/>
      <c r="W2481" s="45"/>
      <c r="X2481" s="45"/>
      <c r="Y2481" s="45"/>
      <c r="Z2481" s="45"/>
      <c r="AA2481" s="45"/>
      <c r="AB2481" s="45"/>
      <c r="AC2481" s="45"/>
      <c r="AD2481" s="45"/>
      <c r="AE2481" s="45"/>
      <c r="AF2481" s="45"/>
    </row>
    <row r="2482" spans="1:32" s="16" customFormat="1">
      <c r="B2482" s="3">
        <v>1028</v>
      </c>
      <c r="C2482" s="22" t="s">
        <v>11</v>
      </c>
      <c r="D2482" s="3" t="s">
        <v>10</v>
      </c>
      <c r="E2482" s="3" t="s">
        <v>9</v>
      </c>
      <c r="F2482" s="3" t="s">
        <v>8</v>
      </c>
      <c r="G2482" s="18" t="s">
        <v>25</v>
      </c>
      <c r="H2482" s="83">
        <v>4.0618523873570948E-2</v>
      </c>
      <c r="I2482" s="16">
        <f>LOG(H2482)</f>
        <v>-1.3912758634327207</v>
      </c>
      <c r="N2482" s="16">
        <v>5.4721358487590153E-2</v>
      </c>
      <c r="O2482" s="16">
        <v>1.7366262067132768E-2</v>
      </c>
      <c r="P2482" s="16">
        <v>-1.2807571227227474</v>
      </c>
      <c r="Q2482" s="16">
        <v>0.13384745182990038</v>
      </c>
      <c r="R2482" s="16">
        <f>(H2482-N2482)/O2482</f>
        <v>-0.81208233294544729</v>
      </c>
      <c r="S2482" s="16">
        <f>(I2482-P2482)/Q2482</f>
        <v>-0.82570672208556983</v>
      </c>
      <c r="T2482" s="113">
        <v>-0.81208233294544729</v>
      </c>
      <c r="U2482" s="113">
        <v>-0.82570672208556983</v>
      </c>
      <c r="V2482" s="113"/>
    </row>
    <row r="2483" spans="1:32" s="16" customFormat="1">
      <c r="B2483" s="3">
        <v>1029</v>
      </c>
      <c r="C2483" s="22" t="s">
        <v>11</v>
      </c>
      <c r="D2483" s="3" t="s">
        <v>10</v>
      </c>
      <c r="E2483" s="3" t="s">
        <v>9</v>
      </c>
      <c r="F2483" s="3" t="s">
        <v>8</v>
      </c>
      <c r="G2483" s="18" t="s">
        <v>25</v>
      </c>
      <c r="H2483" s="83">
        <v>4.3498510734469163E-2</v>
      </c>
      <c r="I2483" s="16">
        <f>LOG(H2483)</f>
        <v>-1.3615256118010859</v>
      </c>
      <c r="N2483" s="16">
        <v>5.4721358487590153E-2</v>
      </c>
      <c r="O2483" s="16">
        <v>1.7366262067132768E-2</v>
      </c>
      <c r="P2483" s="16">
        <v>-1.2807571227227474</v>
      </c>
      <c r="Q2483" s="16">
        <v>0.13384745182990038</v>
      </c>
      <c r="R2483" s="16">
        <f>(H2483-N2483)/O2483</f>
        <v>-0.64624429308603204</v>
      </c>
      <c r="S2483" s="16">
        <f>(I2483-P2483)/Q2483</f>
        <v>-0.60343688261606077</v>
      </c>
      <c r="T2483" s="113">
        <v>-0.64624429308603204</v>
      </c>
      <c r="U2483" s="113">
        <v>-0.60343688261606077</v>
      </c>
      <c r="V2483" s="113"/>
    </row>
    <row r="2484" spans="1:32" s="16" customFormat="1">
      <c r="B2484" s="3">
        <v>1030</v>
      </c>
      <c r="C2484" s="22" t="s">
        <v>11</v>
      </c>
      <c r="D2484" s="3" t="s">
        <v>10</v>
      </c>
      <c r="E2484" s="3" t="s">
        <v>9</v>
      </c>
      <c r="F2484" s="3" t="s">
        <v>8</v>
      </c>
      <c r="G2484" s="18" t="s">
        <v>25</v>
      </c>
      <c r="H2484" s="83">
        <v>6.6779223643168753E-2</v>
      </c>
      <c r="I2484" s="16">
        <f>LOG(H2484)</f>
        <v>-1.1753586342401341</v>
      </c>
      <c r="N2484" s="16">
        <v>5.4721358487590153E-2</v>
      </c>
      <c r="O2484" s="16">
        <v>1.7366262067132768E-2</v>
      </c>
      <c r="P2484" s="16">
        <v>-1.2807571227227474</v>
      </c>
      <c r="Q2484" s="16">
        <v>0.13384745182990038</v>
      </c>
      <c r="R2484" s="16">
        <f>(H2484-N2484)/O2484</f>
        <v>0.69432702955687897</v>
      </c>
      <c r="S2484" s="16">
        <f>(I2484-P2484)/Q2484</f>
        <v>0.78745233504003276</v>
      </c>
      <c r="T2484" s="113">
        <v>0.69432702955687897</v>
      </c>
      <c r="U2484" s="113">
        <v>0.78745233504003276</v>
      </c>
      <c r="V2484" s="113"/>
    </row>
    <row r="2485" spans="1:32" s="16" customFormat="1">
      <c r="B2485" s="3">
        <v>1033</v>
      </c>
      <c r="C2485" s="22" t="s">
        <v>11</v>
      </c>
      <c r="D2485" s="3" t="s">
        <v>10</v>
      </c>
      <c r="E2485" s="3" t="s">
        <v>9</v>
      </c>
      <c r="F2485" s="3" t="s">
        <v>8</v>
      </c>
      <c r="G2485" s="18" t="s">
        <v>25</v>
      </c>
      <c r="H2485" s="83">
        <v>4.90317730244023E-2</v>
      </c>
      <c r="I2485" s="16">
        <f>LOG(H2485)</f>
        <v>-1.3095224020670608</v>
      </c>
      <c r="N2485" s="16">
        <v>5.4721358487590153E-2</v>
      </c>
      <c r="O2485" s="16">
        <v>1.7366262067132768E-2</v>
      </c>
      <c r="P2485" s="16">
        <v>-1.2807571227227474</v>
      </c>
      <c r="Q2485" s="16">
        <v>0.13384745182990038</v>
      </c>
      <c r="R2485" s="16">
        <f>(H2485-N2485)/O2485</f>
        <v>-0.32762291857589271</v>
      </c>
      <c r="S2485" s="16">
        <f>(I2485-P2485)/Q2485</f>
        <v>-0.21491092247964239</v>
      </c>
      <c r="T2485" s="113">
        <v>-0.32762291857589271</v>
      </c>
      <c r="U2485" s="113">
        <v>-0.21491092247964239</v>
      </c>
      <c r="V2485" s="113"/>
    </row>
    <row r="2486" spans="1:32" s="16" customFormat="1">
      <c r="B2486" s="3">
        <v>1034</v>
      </c>
      <c r="C2486" s="22" t="s">
        <v>11</v>
      </c>
      <c r="D2486" s="3" t="s">
        <v>10</v>
      </c>
      <c r="E2486" s="3" t="s">
        <v>9</v>
      </c>
      <c r="F2486" s="3" t="s">
        <v>8</v>
      </c>
      <c r="G2486" s="18" t="s">
        <v>25</v>
      </c>
      <c r="H2486" s="83">
        <v>3.4814339937131615E-2</v>
      </c>
      <c r="I2486" s="16">
        <f>LOG(H2486)</f>
        <v>-1.4582418344214447</v>
      </c>
      <c r="N2486" s="16">
        <v>5.4721358487590153E-2</v>
      </c>
      <c r="O2486" s="16">
        <v>1.7366262067132768E-2</v>
      </c>
      <c r="P2486" s="16">
        <v>-1.2807571227227474</v>
      </c>
      <c r="Q2486" s="16">
        <v>0.13384745182990038</v>
      </c>
      <c r="R2486" s="16">
        <f>(H2486-N2486)/O2486</f>
        <v>-1.1463041657153374</v>
      </c>
      <c r="S2486" s="16">
        <f>(I2486-P2486)/Q2486</f>
        <v>-1.3260223431392117</v>
      </c>
      <c r="T2486" s="113">
        <v>-1.1463041657153374</v>
      </c>
      <c r="U2486" s="113">
        <v>-1.3260223431392117</v>
      </c>
      <c r="V2486" s="113"/>
    </row>
    <row r="2487" spans="1:32" s="16" customFormat="1">
      <c r="B2487" s="3">
        <v>1046</v>
      </c>
      <c r="C2487" s="22" t="s">
        <v>11</v>
      </c>
      <c r="D2487" s="3" t="s">
        <v>10</v>
      </c>
      <c r="E2487" s="3" t="s">
        <v>9</v>
      </c>
      <c r="F2487" s="3" t="s">
        <v>8</v>
      </c>
      <c r="G2487" s="18" t="s">
        <v>25</v>
      </c>
      <c r="H2487" s="83">
        <v>4.9926695675178774E-2</v>
      </c>
      <c r="I2487" s="16">
        <f>LOG(H2487)</f>
        <v>-1.301667176134427</v>
      </c>
      <c r="N2487" s="16">
        <v>5.4721358487590153E-2</v>
      </c>
      <c r="O2487" s="16">
        <v>1.7366262067132768E-2</v>
      </c>
      <c r="P2487" s="16">
        <v>-1.2807571227227474</v>
      </c>
      <c r="Q2487" s="16">
        <v>0.13384745182990038</v>
      </c>
      <c r="R2487" s="16">
        <f>(H2487-N2487)/O2487</f>
        <v>-0.27609066325710441</v>
      </c>
      <c r="S2487" s="16">
        <f>(I2487-P2487)/Q2487</f>
        <v>-0.15622302199860319</v>
      </c>
      <c r="T2487" s="113">
        <v>-0.27609066325710441</v>
      </c>
      <c r="U2487" s="113">
        <v>-0.15622302199860319</v>
      </c>
      <c r="V2487" s="113"/>
    </row>
    <row r="2488" spans="1:32" s="16" customFormat="1">
      <c r="B2488" s="3">
        <v>1090</v>
      </c>
      <c r="C2488" s="22" t="s">
        <v>11</v>
      </c>
      <c r="D2488" s="3" t="s">
        <v>10</v>
      </c>
      <c r="E2488" s="3" t="s">
        <v>9</v>
      </c>
      <c r="F2488" s="3" t="s">
        <v>8</v>
      </c>
      <c r="G2488" s="18" t="s">
        <v>25</v>
      </c>
      <c r="H2488" s="83">
        <v>3.7861450603417994E-2</v>
      </c>
      <c r="I2488" s="16">
        <f>LOG(H2488)</f>
        <v>-1.4218027507263906</v>
      </c>
      <c r="N2488" s="16">
        <v>5.4721358487590153E-2</v>
      </c>
      <c r="O2488" s="16">
        <v>1.7366262067132768E-2</v>
      </c>
      <c r="P2488" s="16">
        <v>-1.2807571227227474</v>
      </c>
      <c r="Q2488" s="16">
        <v>0.13384745182990038</v>
      </c>
      <c r="R2488" s="16">
        <f>(H2488-N2488)/O2488</f>
        <v>-0.97084264990340496</v>
      </c>
      <c r="S2488" s="16">
        <f>(I2488-P2488)/Q2488</f>
        <v>-1.0537789556344381</v>
      </c>
      <c r="T2488" s="113">
        <v>-0.97084264990340496</v>
      </c>
      <c r="U2488" s="113">
        <v>-1.0537789556344381</v>
      </c>
      <c r="V2488" s="113"/>
    </row>
    <row r="2489" spans="1:32" s="16" customFormat="1">
      <c r="B2489" s="3">
        <v>1091</v>
      </c>
      <c r="C2489" s="22" t="s">
        <v>11</v>
      </c>
      <c r="D2489" s="3" t="s">
        <v>10</v>
      </c>
      <c r="E2489" s="3" t="s">
        <v>9</v>
      </c>
      <c r="F2489" s="3" t="s">
        <v>8</v>
      </c>
      <c r="G2489" s="18" t="s">
        <v>25</v>
      </c>
      <c r="H2489" s="83">
        <v>3.7995974800331095E-2</v>
      </c>
      <c r="I2489" s="16">
        <f>LOG(H2489)</f>
        <v>-1.4202624090304887</v>
      </c>
      <c r="N2489" s="16">
        <v>5.4721358487590153E-2</v>
      </c>
      <c r="O2489" s="16">
        <v>1.7366262067132768E-2</v>
      </c>
      <c r="P2489" s="16">
        <v>-1.2807571227227474</v>
      </c>
      <c r="Q2489" s="16">
        <v>0.13384745182990038</v>
      </c>
      <c r="R2489" s="16">
        <f>(H2489-N2489)/O2489</f>
        <v>-0.96309635444885799</v>
      </c>
      <c r="S2489" s="16">
        <f>(I2489-P2489)/Q2489</f>
        <v>-1.0422707672091596</v>
      </c>
      <c r="T2489" s="113">
        <v>-0.96309635444885799</v>
      </c>
      <c r="U2489" s="113">
        <v>-1.0422707672091596</v>
      </c>
      <c r="V2489" s="113"/>
    </row>
    <row r="2490" spans="1:32" s="16" customFormat="1">
      <c r="B2490" s="3">
        <v>1092</v>
      </c>
      <c r="C2490" s="22" t="s">
        <v>11</v>
      </c>
      <c r="D2490" s="3" t="s">
        <v>10</v>
      </c>
      <c r="E2490" s="3" t="s">
        <v>9</v>
      </c>
      <c r="F2490" s="3" t="s">
        <v>8</v>
      </c>
      <c r="G2490" s="18" t="s">
        <v>25</v>
      </c>
      <c r="H2490" s="83">
        <v>7.5568281936322368E-2</v>
      </c>
      <c r="I2490" s="16">
        <f>LOG(H2490)</f>
        <v>-1.1216604514630051</v>
      </c>
      <c r="N2490" s="16">
        <v>5.4721358487590153E-2</v>
      </c>
      <c r="O2490" s="16">
        <v>1.7366262067132768E-2</v>
      </c>
      <c r="P2490" s="16">
        <v>-1.2807571227227474</v>
      </c>
      <c r="Q2490" s="16">
        <v>0.13384745182990038</v>
      </c>
      <c r="R2490" s="16">
        <f>(H2490-N2490)/O2490</f>
        <v>1.200426629987746</v>
      </c>
      <c r="S2490" s="16">
        <f>(I2490-P2490)/Q2490</f>
        <v>1.1886417640728033</v>
      </c>
      <c r="T2490" s="113">
        <v>1.200426629987746</v>
      </c>
      <c r="U2490" s="113">
        <v>1.1886417640728033</v>
      </c>
      <c r="V2490" s="113"/>
    </row>
    <row r="2491" spans="1:32" s="16" customFormat="1">
      <c r="B2491" s="3">
        <v>1094</v>
      </c>
      <c r="C2491" s="22" t="s">
        <v>11</v>
      </c>
      <c r="D2491" s="3" t="s">
        <v>10</v>
      </c>
      <c r="E2491" s="3" t="s">
        <v>9</v>
      </c>
      <c r="F2491" s="3" t="s">
        <v>8</v>
      </c>
      <c r="G2491" s="18" t="s">
        <v>25</v>
      </c>
      <c r="H2491" s="83">
        <v>6.822481114943342E-2</v>
      </c>
      <c r="I2491" s="16">
        <f>LOG(H2491)</f>
        <v>-1.1660576578108321</v>
      </c>
      <c r="N2491" s="16">
        <v>5.4721358487590153E-2</v>
      </c>
      <c r="O2491" s="16">
        <v>1.7366262067132768E-2</v>
      </c>
      <c r="P2491" s="16">
        <v>-1.2807571227227474</v>
      </c>
      <c r="Q2491" s="16">
        <v>0.13384745182990038</v>
      </c>
      <c r="R2491" s="16">
        <f>(H2491-N2491)/O2491</f>
        <v>0.77756817268120004</v>
      </c>
      <c r="S2491" s="16">
        <f>(I2491-P2491)/Q2491</f>
        <v>0.85694171494337268</v>
      </c>
      <c r="T2491" s="113">
        <v>0.77756817268120004</v>
      </c>
      <c r="U2491" s="113">
        <v>0.85694171494337268</v>
      </c>
      <c r="V2491" s="116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</row>
    <row r="2492" spans="1:32" s="16" customFormat="1">
      <c r="B2492" s="3">
        <v>1095</v>
      </c>
      <c r="C2492" s="22" t="s">
        <v>11</v>
      </c>
      <c r="D2492" s="3" t="s">
        <v>10</v>
      </c>
      <c r="E2492" s="3" t="s">
        <v>9</v>
      </c>
      <c r="F2492" s="3" t="s">
        <v>8</v>
      </c>
      <c r="G2492" s="18" t="s">
        <v>25</v>
      </c>
      <c r="H2492" s="83">
        <v>3.9956159742306249E-2</v>
      </c>
      <c r="I2492" s="16">
        <f>LOG(H2492)</f>
        <v>-1.3984162592566325</v>
      </c>
      <c r="N2492" s="16">
        <v>5.4721358487590153E-2</v>
      </c>
      <c r="O2492" s="16">
        <v>1.7366262067132768E-2</v>
      </c>
      <c r="P2492" s="16">
        <v>-1.2807571227227474</v>
      </c>
      <c r="Q2492" s="16">
        <v>0.13384745182990038</v>
      </c>
      <c r="R2492" s="16">
        <f>(H2492-N2492)/O2492</f>
        <v>-0.85022319070195229</v>
      </c>
      <c r="S2492" s="16">
        <f>(I2492-P2492)/Q2492</f>
        <v>-0.87905398963748516</v>
      </c>
      <c r="T2492" s="113">
        <v>-0.85022319070195229</v>
      </c>
      <c r="U2492" s="113">
        <v>-0.87905398963748516</v>
      </c>
      <c r="V2492" s="116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</row>
    <row r="2493" spans="1:32" s="16" customFormat="1">
      <c r="A2493" s="7"/>
      <c r="B2493" s="3">
        <v>1134</v>
      </c>
      <c r="C2493" s="3" t="s">
        <v>171</v>
      </c>
      <c r="D2493" s="25" t="s">
        <v>93</v>
      </c>
      <c r="E2493" s="3" t="s">
        <v>9</v>
      </c>
      <c r="F2493" s="3" t="s">
        <v>8</v>
      </c>
      <c r="G2493" s="18" t="s">
        <v>25</v>
      </c>
      <c r="H2493" s="83">
        <v>9.494945363474247E-2</v>
      </c>
      <c r="I2493" s="16">
        <f>LOG(H2493)</f>
        <v>-1.0225075299696087</v>
      </c>
      <c r="N2493" s="16">
        <v>5.4721358487590153E-2</v>
      </c>
      <c r="O2493" s="16">
        <v>1.7366262067132768E-2</v>
      </c>
      <c r="P2493" s="16">
        <v>-1.2807571227227474</v>
      </c>
      <c r="Q2493" s="16">
        <v>0.13384745182990038</v>
      </c>
      <c r="R2493" s="16">
        <f>(H2493-N2493)/O2493</f>
        <v>2.3164510008914152</v>
      </c>
      <c r="S2493" s="16">
        <f>(I2493-P2493)/Q2493</f>
        <v>1.9294322695163031</v>
      </c>
      <c r="T2493" s="113">
        <v>2.3164510008914152</v>
      </c>
      <c r="U2493" s="113">
        <v>1.9294322695163031</v>
      </c>
      <c r="V2493" s="116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</row>
    <row r="2494" spans="1:32" s="16" customFormat="1">
      <c r="A2494" s="7"/>
      <c r="B2494" s="3">
        <v>1135</v>
      </c>
      <c r="C2494" s="3" t="s">
        <v>171</v>
      </c>
      <c r="D2494" s="25" t="s">
        <v>93</v>
      </c>
      <c r="E2494" s="3" t="s">
        <v>9</v>
      </c>
      <c r="F2494" s="3" t="s">
        <v>8</v>
      </c>
      <c r="G2494" s="18" t="s">
        <v>25</v>
      </c>
      <c r="H2494" s="83">
        <v>3.375241942205643E-2</v>
      </c>
      <c r="I2494" s="16">
        <f>LOG(H2494)</f>
        <v>-1.4716950908629336</v>
      </c>
      <c r="N2494" s="16">
        <v>5.4721358487590153E-2</v>
      </c>
      <c r="O2494" s="16">
        <v>1.7366262067132768E-2</v>
      </c>
      <c r="P2494" s="16">
        <v>-1.2807571227227474</v>
      </c>
      <c r="Q2494" s="16">
        <v>0.13384745182990038</v>
      </c>
      <c r="R2494" s="16">
        <f>(H2494-N2494)/O2494</f>
        <v>-1.2074526449315393</v>
      </c>
      <c r="S2494" s="16">
        <f>(I2494-P2494)/Q2494</f>
        <v>-1.4265342038998179</v>
      </c>
      <c r="T2494" s="113">
        <v>-1.2074526449315393</v>
      </c>
      <c r="U2494" s="113">
        <v>-1.4265342038998179</v>
      </c>
      <c r="V2494" s="116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</row>
    <row r="2495" spans="1:32" s="16" customFormat="1">
      <c r="A2495" s="7"/>
      <c r="B2495" s="3">
        <v>1150</v>
      </c>
      <c r="C2495" s="3" t="s">
        <v>171</v>
      </c>
      <c r="D2495" s="25" t="s">
        <v>93</v>
      </c>
      <c r="E2495" s="3" t="s">
        <v>9</v>
      </c>
      <c r="F2495" s="3" t="s">
        <v>8</v>
      </c>
      <c r="G2495" s="18" t="s">
        <v>25</v>
      </c>
      <c r="H2495" s="83">
        <v>4.8812662897268363E-2</v>
      </c>
      <c r="I2495" s="16">
        <f>LOG(H2495)</f>
        <v>-1.3114674994517774</v>
      </c>
      <c r="N2495" s="16">
        <v>5.4721358487590153E-2</v>
      </c>
      <c r="O2495" s="16">
        <v>1.7366262067132768E-2</v>
      </c>
      <c r="P2495" s="16">
        <v>-1.2807571227227474</v>
      </c>
      <c r="Q2495" s="16">
        <v>0.13384745182990038</v>
      </c>
      <c r="R2495" s="16">
        <f>(H2495-N2495)/O2495</f>
        <v>-0.34023991849717239</v>
      </c>
      <c r="S2495" s="16">
        <f>(I2495-P2495)/Q2495</f>
        <v>-0.22944311833488004</v>
      </c>
      <c r="T2495" s="113">
        <v>-0.34023991849717239</v>
      </c>
      <c r="U2495" s="113">
        <v>-0.22944311833488004</v>
      </c>
      <c r="V2495" s="116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</row>
    <row r="2496" spans="1:32" s="16" customFormat="1">
      <c r="A2496" s="7"/>
      <c r="B2496" s="3">
        <v>1151</v>
      </c>
      <c r="C2496" s="3" t="s">
        <v>171</v>
      </c>
      <c r="D2496" s="25" t="s">
        <v>93</v>
      </c>
      <c r="E2496" s="3" t="s">
        <v>9</v>
      </c>
      <c r="F2496" s="3" t="s">
        <v>8</v>
      </c>
      <c r="G2496" s="18" t="s">
        <v>25</v>
      </c>
      <c r="H2496" s="83">
        <v>4.4291414950790559E-2</v>
      </c>
      <c r="I2496" s="16">
        <f>LOG(H2496)</f>
        <v>-1.3536804453529747</v>
      </c>
      <c r="N2496" s="16">
        <v>5.4721358487590153E-2</v>
      </c>
      <c r="O2496" s="16">
        <v>1.7366262067132768E-2</v>
      </c>
      <c r="P2496" s="16">
        <v>-1.2807571227227474</v>
      </c>
      <c r="Q2496" s="16">
        <v>0.13384745182990038</v>
      </c>
      <c r="R2496" s="16">
        <f>(H2496-N2496)/O2496</f>
        <v>-0.6005865566510834</v>
      </c>
      <c r="S2496" s="16">
        <f>(I2496-P2496)/Q2496</f>
        <v>-0.5448241384744601</v>
      </c>
      <c r="T2496" s="113">
        <v>-0.6005865566510834</v>
      </c>
      <c r="U2496" s="113">
        <v>-0.5448241384744601</v>
      </c>
      <c r="V2496" s="116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</row>
    <row r="2497" spans="1:32" s="16" customFormat="1">
      <c r="A2497" s="7"/>
      <c r="B2497" s="3">
        <v>1163</v>
      </c>
      <c r="C2497" s="3" t="s">
        <v>171</v>
      </c>
      <c r="D2497" s="25" t="s">
        <v>93</v>
      </c>
      <c r="E2497" s="3" t="s">
        <v>9</v>
      </c>
      <c r="F2497" s="3" t="s">
        <v>8</v>
      </c>
      <c r="G2497" s="18" t="s">
        <v>25</v>
      </c>
      <c r="H2497" s="83">
        <v>6.7312282825808159E-2</v>
      </c>
      <c r="I2497" s="16">
        <f>LOG(H2497)</f>
        <v>-1.1719056805494794</v>
      </c>
      <c r="N2497" s="16">
        <v>5.4721358487590153E-2</v>
      </c>
      <c r="O2497" s="16">
        <v>1.7366262067132768E-2</v>
      </c>
      <c r="P2497" s="16">
        <v>-1.2807571227227474</v>
      </c>
      <c r="Q2497" s="16">
        <v>0.13384745182990038</v>
      </c>
      <c r="R2497" s="16">
        <f>(H2497-N2497)/O2497</f>
        <v>0.72502213139161797</v>
      </c>
      <c r="S2497" s="16">
        <f>(I2497-P2497)/Q2497</f>
        <v>0.81325001473768477</v>
      </c>
      <c r="T2497" s="113">
        <v>0.72502213139161797</v>
      </c>
      <c r="U2497" s="113">
        <v>0.81325001473768477</v>
      </c>
      <c r="V2497" s="116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</row>
    <row r="2498" spans="1:32" s="16" customFormat="1">
      <c r="A2498" s="7"/>
      <c r="B2498" s="3">
        <v>1164</v>
      </c>
      <c r="C2498" s="3" t="s">
        <v>171</v>
      </c>
      <c r="D2498" s="25" t="s">
        <v>93</v>
      </c>
      <c r="E2498" s="3" t="s">
        <v>9</v>
      </c>
      <c r="F2498" s="3" t="s">
        <v>8</v>
      </c>
      <c r="G2498" s="18" t="s">
        <v>25</v>
      </c>
      <c r="H2498" s="83">
        <v>3.7218640092945246E-2</v>
      </c>
      <c r="I2498" s="16">
        <f>LOG(H2498)</f>
        <v>-1.4292394993116306</v>
      </c>
      <c r="N2498" s="16">
        <v>5.4721358487590153E-2</v>
      </c>
      <c r="O2498" s="16">
        <v>1.7366262067132768E-2</v>
      </c>
      <c r="P2498" s="16">
        <v>-1.2807571227227474</v>
      </c>
      <c r="Q2498" s="16">
        <v>0.13384745182990038</v>
      </c>
      <c r="R2498" s="16">
        <f>(H2498-N2498)/O2498</f>
        <v>-1.007857553167437</v>
      </c>
      <c r="S2498" s="16">
        <f>(I2498-P2498)/Q2498</f>
        <v>-1.1093403315408765</v>
      </c>
      <c r="T2498" s="113">
        <v>-1.007857553167437</v>
      </c>
      <c r="U2498" s="113">
        <v>-1.1093403315408765</v>
      </c>
      <c r="V2498" s="116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</row>
    <row r="2499" spans="1:32" s="16" customFormat="1">
      <c r="A2499" s="7"/>
      <c r="B2499" s="3" t="s">
        <v>183</v>
      </c>
      <c r="C2499" s="3" t="s">
        <v>171</v>
      </c>
      <c r="D2499" s="25" t="s">
        <v>93</v>
      </c>
      <c r="E2499" s="3" t="s">
        <v>9</v>
      </c>
      <c r="F2499" s="3" t="s">
        <v>8</v>
      </c>
      <c r="G2499" s="18" t="s">
        <v>25</v>
      </c>
      <c r="H2499" s="83">
        <v>8.1446014607196041E-2</v>
      </c>
      <c r="I2499" s="16">
        <f>LOG(H2499)</f>
        <v>-1.0891301621406122</v>
      </c>
      <c r="N2499" s="16">
        <v>5.4721358487590153E-2</v>
      </c>
      <c r="O2499" s="16">
        <v>1.7366262067132768E-2</v>
      </c>
      <c r="P2499" s="16">
        <v>-1.2807571227227474</v>
      </c>
      <c r="Q2499" s="16">
        <v>0.13384745182990038</v>
      </c>
      <c r="R2499" s="16">
        <f>(H2499-N2499)/O2499</f>
        <v>1.5388836133127768</v>
      </c>
      <c r="S2499" s="16">
        <f>(I2499-P2499)/Q2499</f>
        <v>1.4316817986618362</v>
      </c>
      <c r="T2499" s="113">
        <v>1.5388836133127768</v>
      </c>
      <c r="U2499" s="113">
        <v>1.4316817986618362</v>
      </c>
      <c r="V2499" s="117"/>
      <c r="W2499" s="45"/>
      <c r="X2499" s="45"/>
      <c r="Y2499" s="45"/>
      <c r="Z2499" s="45"/>
      <c r="AA2499" s="45"/>
      <c r="AB2499" s="45"/>
      <c r="AC2499" s="45"/>
      <c r="AD2499" s="45"/>
      <c r="AE2499" s="45"/>
      <c r="AF2499" s="45"/>
    </row>
    <row r="2500" spans="1:32" s="16" customFormat="1">
      <c r="A2500" s="7"/>
      <c r="B2500" s="3" t="s">
        <v>182</v>
      </c>
      <c r="C2500" s="3" t="s">
        <v>171</v>
      </c>
      <c r="D2500" s="25" t="s">
        <v>93</v>
      </c>
      <c r="E2500" s="3" t="s">
        <v>9</v>
      </c>
      <c r="F2500" s="3" t="s">
        <v>8</v>
      </c>
      <c r="G2500" s="18" t="s">
        <v>25</v>
      </c>
      <c r="H2500" s="83">
        <v>4.0139381744780565E-2</v>
      </c>
      <c r="I2500" s="16">
        <f>LOG(H2500)</f>
        <v>-1.3964293211085743</v>
      </c>
      <c r="N2500" s="16">
        <v>5.4721358487590153E-2</v>
      </c>
      <c r="O2500" s="16">
        <v>1.7366262067132768E-2</v>
      </c>
      <c r="P2500" s="16">
        <v>-1.2807571227227474</v>
      </c>
      <c r="Q2500" s="16">
        <v>0.13384745182990038</v>
      </c>
      <c r="R2500" s="16">
        <f>(H2500-N2500)/O2500</f>
        <v>-0.83967273362799855</v>
      </c>
      <c r="S2500" s="16">
        <f>(I2500-P2500)/Q2500</f>
        <v>-0.86420919340943847</v>
      </c>
      <c r="T2500" s="113">
        <v>-0.83967273362799855</v>
      </c>
      <c r="U2500" s="113">
        <v>-0.86420919340943847</v>
      </c>
      <c r="V2500" s="117"/>
      <c r="W2500" s="45"/>
      <c r="X2500" s="45"/>
      <c r="Y2500" s="45"/>
      <c r="Z2500" s="45"/>
      <c r="AA2500" s="45"/>
      <c r="AB2500" s="45"/>
      <c r="AC2500" s="45"/>
      <c r="AD2500" s="45"/>
      <c r="AE2500" s="45"/>
      <c r="AF2500" s="45"/>
    </row>
    <row r="2501" spans="1:32" s="16" customFormat="1">
      <c r="A2501" s="7"/>
      <c r="B2501" s="3" t="s">
        <v>181</v>
      </c>
      <c r="C2501" s="3" t="s">
        <v>171</v>
      </c>
      <c r="D2501" s="25" t="s">
        <v>93</v>
      </c>
      <c r="E2501" s="3" t="s">
        <v>9</v>
      </c>
      <c r="F2501" s="3" t="s">
        <v>8</v>
      </c>
      <c r="G2501" s="18" t="s">
        <v>25</v>
      </c>
      <c r="H2501" s="83">
        <v>4.6756206487167815E-2</v>
      </c>
      <c r="I2501" s="16">
        <f>LOG(H2501)</f>
        <v>-1.3301607320808209</v>
      </c>
      <c r="N2501" s="16">
        <v>5.4721358487590153E-2</v>
      </c>
      <c r="O2501" s="16">
        <v>1.7366262067132768E-2</v>
      </c>
      <c r="P2501" s="16">
        <v>-1.2807571227227474</v>
      </c>
      <c r="Q2501" s="16">
        <v>0.13384745182990038</v>
      </c>
      <c r="R2501" s="16">
        <f>(H2501-N2501)/O2501</f>
        <v>-0.45865667405175892</v>
      </c>
      <c r="S2501" s="16">
        <f>(I2501-P2501)/Q2501</f>
        <v>-0.3691038468245017</v>
      </c>
      <c r="T2501" s="113">
        <v>-0.45865667405175892</v>
      </c>
      <c r="U2501" s="113">
        <v>-0.3691038468245017</v>
      </c>
      <c r="V2501" s="117"/>
      <c r="W2501" s="45"/>
      <c r="X2501" s="45"/>
      <c r="Y2501" s="45"/>
      <c r="Z2501" s="45"/>
      <c r="AA2501" s="45"/>
      <c r="AB2501" s="45"/>
      <c r="AC2501" s="45"/>
      <c r="AD2501" s="45"/>
      <c r="AE2501" s="45"/>
      <c r="AF2501" s="45"/>
    </row>
    <row r="2502" spans="1:32" s="16" customFormat="1">
      <c r="A2502" s="7"/>
      <c r="B2502" s="3" t="s">
        <v>172</v>
      </c>
      <c r="C2502" s="3" t="s">
        <v>171</v>
      </c>
      <c r="D2502" s="4" t="s">
        <v>93</v>
      </c>
      <c r="E2502" s="3" t="s">
        <v>9</v>
      </c>
      <c r="F2502" s="3" t="s">
        <v>8</v>
      </c>
      <c r="G2502" s="18" t="s">
        <v>25</v>
      </c>
      <c r="H2502" s="83">
        <v>4.9201314941021652E-2</v>
      </c>
      <c r="I2502" s="16">
        <f>LOG(H2502)</f>
        <v>-1.3080232902408</v>
      </c>
      <c r="N2502" s="16">
        <v>5.4721358487590153E-2</v>
      </c>
      <c r="O2502" s="16">
        <v>1.7366262067132768E-2</v>
      </c>
      <c r="P2502" s="16">
        <v>-1.2807571227227474</v>
      </c>
      <c r="Q2502" s="16">
        <v>0.13384745182990038</v>
      </c>
      <c r="R2502" s="16">
        <f>(H2502-N2502)/O2502</f>
        <v>-0.31786020072884225</v>
      </c>
      <c r="S2502" s="16">
        <f>(I2502-P2502)/Q2502</f>
        <v>-0.20371077032309645</v>
      </c>
      <c r="T2502" s="113">
        <v>-0.31786020072884225</v>
      </c>
      <c r="U2502" s="113">
        <v>-0.20371077032309645</v>
      </c>
      <c r="V2502" s="117"/>
      <c r="W2502" s="45"/>
      <c r="X2502" s="45"/>
      <c r="Y2502" s="45"/>
      <c r="Z2502" s="45"/>
      <c r="AA2502" s="45"/>
      <c r="AB2502" s="45"/>
      <c r="AC2502" s="45"/>
      <c r="AD2502" s="45"/>
      <c r="AE2502" s="45"/>
      <c r="AF2502" s="45"/>
    </row>
    <row r="2503" spans="1:32" s="16" customFormat="1">
      <c r="A2503" s="45"/>
      <c r="B2503" s="3">
        <v>1010</v>
      </c>
      <c r="C2503" s="3" t="s">
        <v>171</v>
      </c>
      <c r="D2503" s="3" t="s">
        <v>10</v>
      </c>
      <c r="E2503" s="3" t="s">
        <v>9</v>
      </c>
      <c r="F2503" s="3" t="s">
        <v>8</v>
      </c>
      <c r="G2503" s="18" t="s">
        <v>25</v>
      </c>
      <c r="H2503" s="83">
        <v>3.4850835296268382E-2</v>
      </c>
      <c r="I2503" s="16">
        <f>LOG(H2503)</f>
        <v>-1.4577868083776575</v>
      </c>
      <c r="N2503" s="16">
        <v>5.4721358487590153E-2</v>
      </c>
      <c r="O2503" s="16">
        <v>1.7366262067132768E-2</v>
      </c>
      <c r="P2503" s="16">
        <v>-1.2807571227227474</v>
      </c>
      <c r="Q2503" s="16">
        <v>0.13384745182990038</v>
      </c>
      <c r="R2503" s="16">
        <f>(H2503-N2503)/O2503</f>
        <v>-1.144202656536466</v>
      </c>
      <c r="S2503" s="16">
        <f>(I2503-P2503)/Q2503</f>
        <v>-1.3226227562396009</v>
      </c>
      <c r="T2503" s="113">
        <v>-1.144202656536466</v>
      </c>
      <c r="U2503" s="113">
        <v>-1.3226227562396009</v>
      </c>
      <c r="V2503" s="113"/>
    </row>
    <row r="2504" spans="1:32" s="16" customFormat="1">
      <c r="A2504" s="45"/>
      <c r="B2504" s="3">
        <v>1012</v>
      </c>
      <c r="C2504" s="3" t="s">
        <v>171</v>
      </c>
      <c r="D2504" s="3" t="s">
        <v>10</v>
      </c>
      <c r="E2504" s="3" t="s">
        <v>9</v>
      </c>
      <c r="F2504" s="3" t="s">
        <v>8</v>
      </c>
      <c r="G2504" s="18" t="s">
        <v>25</v>
      </c>
      <c r="H2504" s="83">
        <v>2.6771395679897871E-2</v>
      </c>
      <c r="I2504" s="16">
        <f>LOG(H2504)</f>
        <v>-1.5723289870395167</v>
      </c>
      <c r="N2504" s="16">
        <v>5.4721358487590153E-2</v>
      </c>
      <c r="O2504" s="16">
        <v>1.7366262067132768E-2</v>
      </c>
      <c r="P2504" s="16">
        <v>-1.2807571227227474</v>
      </c>
      <c r="Q2504" s="16">
        <v>0.13384745182990038</v>
      </c>
      <c r="R2504" s="16">
        <f>(H2504-N2504)/O2504</f>
        <v>-1.6094403447124142</v>
      </c>
      <c r="S2504" s="16">
        <f>(I2504-P2504)/Q2504</f>
        <v>-2.1783893554231613</v>
      </c>
      <c r="T2504" s="113">
        <v>-1.6094403447124142</v>
      </c>
      <c r="U2504" s="113">
        <v>-2.1783893554231613</v>
      </c>
      <c r="V2504" s="113"/>
    </row>
    <row r="2505" spans="1:32" s="16" customFormat="1">
      <c r="A2505" s="45"/>
      <c r="B2505" s="3">
        <v>1014</v>
      </c>
      <c r="C2505" s="3" t="s">
        <v>171</v>
      </c>
      <c r="D2505" s="3" t="s">
        <v>10</v>
      </c>
      <c r="E2505" s="3" t="s">
        <v>9</v>
      </c>
      <c r="F2505" s="3" t="s">
        <v>8</v>
      </c>
      <c r="G2505" s="18" t="s">
        <v>25</v>
      </c>
      <c r="H2505" s="83">
        <v>5.2429853659134627E-2</v>
      </c>
      <c r="I2505" s="16">
        <f>LOG(H2505)</f>
        <v>-1.2804213544762253</v>
      </c>
      <c r="N2505" s="16">
        <v>5.4721358487590153E-2</v>
      </c>
      <c r="O2505" s="16">
        <v>1.7366262067132768E-2</v>
      </c>
      <c r="P2505" s="16">
        <v>-1.2807571227227474</v>
      </c>
      <c r="Q2505" s="16">
        <v>0.13384745182990038</v>
      </c>
      <c r="R2505" s="16">
        <f>(H2505-N2505)/O2505</f>
        <v>-0.13195152875139479</v>
      </c>
      <c r="S2505" s="16">
        <f>(I2505-P2505)/Q2505</f>
        <v>2.5085890088431427E-3</v>
      </c>
      <c r="T2505" s="113">
        <v>-0.13195152875139479</v>
      </c>
      <c r="U2505" s="113">
        <v>2.5085890088431427E-3</v>
      </c>
      <c r="V2505" s="113"/>
    </row>
    <row r="2506" spans="1:32" s="16" customFormat="1">
      <c r="A2506" s="45"/>
      <c r="B2506" s="3">
        <v>1017</v>
      </c>
      <c r="C2506" s="3" t="s">
        <v>171</v>
      </c>
      <c r="D2506" s="3" t="s">
        <v>10</v>
      </c>
      <c r="E2506" s="3" t="s">
        <v>9</v>
      </c>
      <c r="F2506" s="3" t="s">
        <v>8</v>
      </c>
      <c r="G2506" s="18" t="s">
        <v>25</v>
      </c>
      <c r="H2506" s="83">
        <v>5.4640835239101598E-2</v>
      </c>
      <c r="I2506" s="16">
        <f>LOG(H2506)</f>
        <v>-1.2624826706559444</v>
      </c>
      <c r="N2506" s="16">
        <v>5.4721358487590153E-2</v>
      </c>
      <c r="O2506" s="16">
        <v>1.7366262067132768E-2</v>
      </c>
      <c r="P2506" s="16">
        <v>-1.2807571227227474</v>
      </c>
      <c r="Q2506" s="16">
        <v>0.13384745182990038</v>
      </c>
      <c r="R2506" s="16">
        <f>(H2506-N2506)/O2506</f>
        <v>-4.6367634081114504E-3</v>
      </c>
      <c r="S2506" s="16">
        <f>(I2506-P2506)/Q2506</f>
        <v>0.13653193853871073</v>
      </c>
      <c r="T2506" s="113">
        <v>-4.6367634081114504E-3</v>
      </c>
      <c r="U2506" s="113">
        <v>0.13653193853871073</v>
      </c>
      <c r="V2506" s="113"/>
    </row>
    <row r="2507" spans="1:32" s="16" customFormat="1">
      <c r="A2507" s="45"/>
      <c r="B2507" s="3">
        <v>1018</v>
      </c>
      <c r="C2507" s="3" t="s">
        <v>171</v>
      </c>
      <c r="D2507" s="3" t="s">
        <v>10</v>
      </c>
      <c r="E2507" s="3" t="s">
        <v>9</v>
      </c>
      <c r="F2507" s="3" t="s">
        <v>8</v>
      </c>
      <c r="G2507" s="18" t="s">
        <v>25</v>
      </c>
      <c r="H2507" s="83">
        <v>3.1424325642205771E-2</v>
      </c>
      <c r="I2507" s="16">
        <f>LOG(H2507)</f>
        <v>-1.5027340333877897</v>
      </c>
      <c r="N2507" s="16">
        <v>5.4721358487590153E-2</v>
      </c>
      <c r="O2507" s="16">
        <v>1.7366262067132768E-2</v>
      </c>
      <c r="P2507" s="16">
        <v>-1.2807571227227474</v>
      </c>
      <c r="Q2507" s="16">
        <v>0.13384745182990038</v>
      </c>
      <c r="R2507" s="16">
        <f>(H2507-N2507)/O2507</f>
        <v>-1.3415110721769044</v>
      </c>
      <c r="S2507" s="16">
        <f>(I2507-P2507)/Q2507</f>
        <v>-1.6584321003521298</v>
      </c>
      <c r="T2507" s="113">
        <v>-1.3415110721769044</v>
      </c>
      <c r="U2507" s="113">
        <v>-1.6584321003521298</v>
      </c>
      <c r="V2507" s="113"/>
    </row>
    <row r="2508" spans="1:32" s="16" customFormat="1">
      <c r="A2508" s="45"/>
      <c r="B2508" s="3">
        <v>1019</v>
      </c>
      <c r="C2508" s="3" t="s">
        <v>171</v>
      </c>
      <c r="D2508" s="3" t="s">
        <v>10</v>
      </c>
      <c r="E2508" s="3" t="s">
        <v>9</v>
      </c>
      <c r="F2508" s="3" t="s">
        <v>8</v>
      </c>
      <c r="G2508" s="18" t="s">
        <v>25</v>
      </c>
      <c r="H2508" s="83">
        <v>4.8665440111577793E-2</v>
      </c>
      <c r="I2508" s="16">
        <f>LOG(H2508)</f>
        <v>-1.3127793446780949</v>
      </c>
      <c r="N2508" s="16">
        <v>5.4721358487590153E-2</v>
      </c>
      <c r="O2508" s="16">
        <v>1.7366262067132768E-2</v>
      </c>
      <c r="P2508" s="16">
        <v>-1.2807571227227474</v>
      </c>
      <c r="Q2508" s="16">
        <v>0.13384745182990038</v>
      </c>
      <c r="R2508" s="16">
        <f>(H2508-N2508)/O2508</f>
        <v>-0.34871743571541153</v>
      </c>
      <c r="S2508" s="16">
        <f>(I2508-P2508)/Q2508</f>
        <v>-0.23924416578391625</v>
      </c>
      <c r="T2508" s="113">
        <v>-0.34871743571541153</v>
      </c>
      <c r="U2508" s="113">
        <v>-0.23924416578391625</v>
      </c>
      <c r="V2508" s="113"/>
    </row>
    <row r="2509" spans="1:32" s="16" customFormat="1">
      <c r="A2509" s="45"/>
      <c r="B2509" s="3">
        <v>1060</v>
      </c>
      <c r="C2509" s="3" t="s">
        <v>171</v>
      </c>
      <c r="D2509" s="3" t="s">
        <v>10</v>
      </c>
      <c r="E2509" s="3" t="s">
        <v>9</v>
      </c>
      <c r="F2509" s="3" t="s">
        <v>8</v>
      </c>
      <c r="G2509" s="18" t="s">
        <v>25</v>
      </c>
      <c r="H2509" s="83">
        <v>4.7324126171279395E-2</v>
      </c>
      <c r="I2509" s="16">
        <f>LOG(H2509)</f>
        <v>-1.3249173964343219</v>
      </c>
      <c r="N2509" s="16">
        <v>5.4721358487590153E-2</v>
      </c>
      <c r="O2509" s="16">
        <v>1.7366262067132768E-2</v>
      </c>
      <c r="P2509" s="16">
        <v>-1.2807571227227474</v>
      </c>
      <c r="Q2509" s="16">
        <v>0.13384745182990038</v>
      </c>
      <c r="R2509" s="16">
        <f>(H2509-N2509)/O2509</f>
        <v>-0.42595420290879371</v>
      </c>
      <c r="S2509" s="16">
        <f>(I2509-P2509)/Q2509</f>
        <v>-0.32992987993298101</v>
      </c>
      <c r="T2509" s="113">
        <v>-0.42595420290879371</v>
      </c>
      <c r="U2509" s="113">
        <v>-0.32992987993298101</v>
      </c>
      <c r="V2509" s="113"/>
    </row>
    <row r="2510" spans="1:32" s="16" customFormat="1">
      <c r="A2510" s="45"/>
      <c r="B2510" s="3">
        <v>1066</v>
      </c>
      <c r="C2510" s="3" t="s">
        <v>171</v>
      </c>
      <c r="D2510" s="3" t="s">
        <v>10</v>
      </c>
      <c r="E2510" s="3" t="s">
        <v>9</v>
      </c>
      <c r="F2510" s="3" t="s">
        <v>8</v>
      </c>
      <c r="G2510" s="18" t="s">
        <v>25</v>
      </c>
      <c r="H2510" s="83">
        <v>4.670881953845489E-2</v>
      </c>
      <c r="I2510" s="16">
        <f>LOG(H2510)</f>
        <v>-1.3306011084007927</v>
      </c>
      <c r="N2510" s="16">
        <v>5.4721358487590153E-2</v>
      </c>
      <c r="O2510" s="16">
        <v>1.7366262067132768E-2</v>
      </c>
      <c r="P2510" s="16">
        <v>-1.2807571227227474</v>
      </c>
      <c r="Q2510" s="16">
        <v>0.13384745182990038</v>
      </c>
      <c r="R2510" s="16">
        <f>(H2510-N2510)/O2510</f>
        <v>-0.46138535271212577</v>
      </c>
      <c r="S2510" s="16">
        <f>(I2510-P2510)/Q2510</f>
        <v>-0.37239398282598118</v>
      </c>
      <c r="T2510" s="113">
        <v>-0.46138535271212577</v>
      </c>
      <c r="U2510" s="113">
        <v>-0.37239398282598118</v>
      </c>
      <c r="V2510" s="113"/>
    </row>
    <row r="2511" spans="1:32" s="16" customFormat="1">
      <c r="A2511" s="45"/>
      <c r="B2511" s="3">
        <v>1073</v>
      </c>
      <c r="C2511" s="3" t="s">
        <v>171</v>
      </c>
      <c r="D2511" s="3" t="s">
        <v>10</v>
      </c>
      <c r="E2511" s="3" t="s">
        <v>9</v>
      </c>
      <c r="F2511" s="3" t="s">
        <v>8</v>
      </c>
      <c r="G2511" s="18" t="s">
        <v>25</v>
      </c>
      <c r="H2511" s="83">
        <v>4.7582640315905422E-2</v>
      </c>
      <c r="I2511" s="16">
        <f>LOG(H2511)</f>
        <v>-1.322551463038272</v>
      </c>
      <c r="N2511" s="16">
        <v>5.4721358487590153E-2</v>
      </c>
      <c r="O2511" s="16">
        <v>1.7366262067132768E-2</v>
      </c>
      <c r="P2511" s="16">
        <v>-1.2807571227227474</v>
      </c>
      <c r="Q2511" s="16">
        <v>0.13384745182990038</v>
      </c>
      <c r="R2511" s="16">
        <f>(H2511-N2511)/O2511</f>
        <v>-0.41106820478054429</v>
      </c>
      <c r="S2511" s="16">
        <f>(I2511-P2511)/Q2511</f>
        <v>-0.31225353747218698</v>
      </c>
      <c r="T2511" s="113">
        <v>-0.41106820478054429</v>
      </c>
      <c r="U2511" s="113">
        <v>-0.31225353747218698</v>
      </c>
      <c r="V2511" s="113"/>
    </row>
    <row r="2512" spans="1:32" s="16" customFormat="1">
      <c r="A2512" s="45"/>
      <c r="B2512" s="3">
        <v>1076</v>
      </c>
      <c r="C2512" s="3" t="s">
        <v>171</v>
      </c>
      <c r="D2512" s="3" t="s">
        <v>10</v>
      </c>
      <c r="E2512" s="3" t="s">
        <v>9</v>
      </c>
      <c r="F2512" s="3" t="s">
        <v>8</v>
      </c>
      <c r="G2512" s="18" t="s">
        <v>25</v>
      </c>
      <c r="H2512" s="83">
        <v>3.8948517656565061E-2</v>
      </c>
      <c r="I2512" s="16">
        <f>LOG(H2512)</f>
        <v>-1.4095090665106627</v>
      </c>
      <c r="N2512" s="16">
        <v>5.4721358487590153E-2</v>
      </c>
      <c r="O2512" s="16">
        <v>1.7366262067132768E-2</v>
      </c>
      <c r="P2512" s="16">
        <v>-1.2807571227227474</v>
      </c>
      <c r="Q2512" s="16">
        <v>0.13384745182990038</v>
      </c>
      <c r="R2512" s="16">
        <f>(H2512-N2512)/O2512</f>
        <v>-0.90824615971197564</v>
      </c>
      <c r="S2512" s="16">
        <f>(I2512-P2512)/Q2512</f>
        <v>-0.96193048151218619</v>
      </c>
      <c r="T2512" s="113">
        <v>-0.90824615971197564</v>
      </c>
      <c r="U2512" s="113">
        <v>-0.96193048151218619</v>
      </c>
      <c r="V2512" s="113"/>
    </row>
    <row r="2513" spans="1:32" s="16" customFormat="1">
      <c r="A2513" s="45"/>
      <c r="B2513" s="13">
        <v>1077</v>
      </c>
      <c r="C2513" s="13" t="s">
        <v>171</v>
      </c>
      <c r="D2513" s="13" t="s">
        <v>10</v>
      </c>
      <c r="E2513" s="13" t="s">
        <v>9</v>
      </c>
      <c r="F2513" s="13" t="s">
        <v>8</v>
      </c>
      <c r="G2513" s="72" t="s">
        <v>25</v>
      </c>
      <c r="H2513" s="84">
        <v>4.032383051782179E-2</v>
      </c>
      <c r="I2513" s="24">
        <f>LOG(H2513)</f>
        <v>-1.3944382192774194</v>
      </c>
      <c r="J2513" s="24"/>
      <c r="K2513" s="24"/>
      <c r="L2513" s="24"/>
      <c r="M2513" s="24"/>
      <c r="N2513" s="16">
        <v>5.4721358487590153E-2</v>
      </c>
      <c r="O2513" s="16">
        <v>1.7366262067132768E-2</v>
      </c>
      <c r="P2513" s="16">
        <v>-1.2807571227227474</v>
      </c>
      <c r="Q2513" s="16">
        <v>0.13384745182990038</v>
      </c>
      <c r="R2513" s="16">
        <f>(H2513-N2513)/O2513</f>
        <v>-0.82905163552823469</v>
      </c>
      <c r="S2513" s="16">
        <f>(I2513-P2513)/Q2513</f>
        <v>-0.84933328950590126</v>
      </c>
      <c r="T2513" s="113">
        <v>-0.82905163552823469</v>
      </c>
      <c r="U2513" s="113">
        <v>-0.84933328950590126</v>
      </c>
      <c r="V2513" s="113"/>
    </row>
    <row r="2514" spans="1:32" s="16" customFormat="1">
      <c r="B2514" s="3">
        <v>1170</v>
      </c>
      <c r="C2514" s="22" t="s">
        <v>11</v>
      </c>
      <c r="D2514" s="25" t="s">
        <v>93</v>
      </c>
      <c r="E2514" s="3" t="s">
        <v>9</v>
      </c>
      <c r="F2514" s="3" t="s">
        <v>8</v>
      </c>
      <c r="G2514" s="19" t="s">
        <v>18</v>
      </c>
      <c r="H2514" s="86">
        <v>7.6525922904878821E-2</v>
      </c>
      <c r="I2514" s="16">
        <f>LOG(H2514)</f>
        <v>-1.1161914240948319</v>
      </c>
      <c r="J2514" s="28">
        <f>AVERAGE(H2514:H2523)</f>
        <v>0.32096583054974154</v>
      </c>
      <c r="K2514" s="28">
        <f>STDEV(H2514:H2523)</f>
        <v>0.23249309343270105</v>
      </c>
      <c r="L2514" s="28">
        <f>AVERAGE(I2514:I2523)</f>
        <v>-0.6182729086908394</v>
      </c>
      <c r="M2514" s="28">
        <f>STDEV(I2514:I2523)</f>
        <v>0.36624790888993353</v>
      </c>
      <c r="N2514" s="16">
        <v>0.32096583054974154</v>
      </c>
      <c r="O2514" s="16">
        <v>0.23249309343270105</v>
      </c>
      <c r="P2514" s="16">
        <v>-0.6182729086908394</v>
      </c>
      <c r="Q2514" s="16">
        <v>0.36624790888993353</v>
      </c>
      <c r="R2514" s="16">
        <f>(H2514-N2514)/O2514</f>
        <v>-1.0513856735947293</v>
      </c>
      <c r="S2514" s="16">
        <f>(I2514-P2514)/Q2514</f>
        <v>-1.3595122410750178</v>
      </c>
      <c r="T2514" s="113">
        <v>-1.0513856735947293</v>
      </c>
      <c r="U2514" s="113">
        <v>-1.3595122410750178</v>
      </c>
      <c r="V2514" s="116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</row>
    <row r="2515" spans="1:32" s="16" customFormat="1">
      <c r="B2515" s="3">
        <v>1171</v>
      </c>
      <c r="C2515" s="22" t="s">
        <v>11</v>
      </c>
      <c r="D2515" s="25" t="s">
        <v>93</v>
      </c>
      <c r="E2515" s="3" t="s">
        <v>9</v>
      </c>
      <c r="F2515" s="3" t="s">
        <v>8</v>
      </c>
      <c r="G2515" s="19" t="s">
        <v>18</v>
      </c>
      <c r="H2515" s="86">
        <v>0.11646857839320056</v>
      </c>
      <c r="I2515" s="16">
        <f>LOG(H2515)</f>
        <v>-0.93379122546252746</v>
      </c>
      <c r="N2515" s="16">
        <v>0.32096583054974154</v>
      </c>
      <c r="O2515" s="16">
        <v>0.23249309343270105</v>
      </c>
      <c r="P2515" s="16">
        <v>-0.6182729086908394</v>
      </c>
      <c r="Q2515" s="16">
        <v>0.36624790888993353</v>
      </c>
      <c r="R2515" s="16">
        <f>(H2515-N2515)/O2515</f>
        <v>-0.87958420242593593</v>
      </c>
      <c r="S2515" s="16">
        <f>(I2515-P2515)/Q2515</f>
        <v>-0.86148837744356666</v>
      </c>
      <c r="T2515" s="113">
        <v>-0.87958420242593593</v>
      </c>
      <c r="U2515" s="113">
        <v>-0.86148837744356666</v>
      </c>
      <c r="V2515" s="116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</row>
    <row r="2516" spans="1:32" s="16" customFormat="1">
      <c r="B2516" s="3">
        <v>1172</v>
      </c>
      <c r="C2516" s="22" t="s">
        <v>11</v>
      </c>
      <c r="D2516" s="25" t="s">
        <v>93</v>
      </c>
      <c r="E2516" s="3" t="s">
        <v>9</v>
      </c>
      <c r="F2516" s="3" t="s">
        <v>8</v>
      </c>
      <c r="G2516" s="19" t="s">
        <v>18</v>
      </c>
      <c r="H2516" s="86">
        <v>0.13764772242818782</v>
      </c>
      <c r="I2516" s="16">
        <f>LOG(H2516)</f>
        <v>-0.86123097021364725</v>
      </c>
      <c r="N2516" s="16">
        <v>0.32096583054974154</v>
      </c>
      <c r="O2516" s="16">
        <v>0.23249309343270105</v>
      </c>
      <c r="P2516" s="16">
        <v>-0.6182729086908394</v>
      </c>
      <c r="Q2516" s="16">
        <v>0.36624790888993353</v>
      </c>
      <c r="R2516" s="16">
        <f>(H2516-N2516)/O2516</f>
        <v>-0.78848840374098317</v>
      </c>
      <c r="S2516" s="16">
        <f>(I2516-P2516)/Q2516</f>
        <v>-0.66337050840561307</v>
      </c>
      <c r="T2516" s="113">
        <v>-0.78848840374098317</v>
      </c>
      <c r="U2516" s="113">
        <v>-0.66337050840561307</v>
      </c>
      <c r="V2516" s="116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</row>
    <row r="2517" spans="1:32" s="16" customFormat="1">
      <c r="B2517" s="3">
        <v>1201</v>
      </c>
      <c r="C2517" s="22" t="s">
        <v>11</v>
      </c>
      <c r="D2517" s="25" t="s">
        <v>93</v>
      </c>
      <c r="E2517" s="3" t="s">
        <v>9</v>
      </c>
      <c r="F2517" s="3" t="s">
        <v>8</v>
      </c>
      <c r="G2517" s="19" t="s">
        <v>18</v>
      </c>
      <c r="H2517" s="86">
        <v>0.29773176954673469</v>
      </c>
      <c r="I2517" s="16">
        <f>LOG(H2517)</f>
        <v>-0.52617482137380289</v>
      </c>
      <c r="N2517" s="16">
        <v>0.32096583054974154</v>
      </c>
      <c r="O2517" s="16">
        <v>0.23249309343270105</v>
      </c>
      <c r="P2517" s="16">
        <v>-0.6182729086908394</v>
      </c>
      <c r="Q2517" s="16">
        <v>0.36624790888993353</v>
      </c>
      <c r="R2517" s="16">
        <f>(H2517-N2517)/O2517</f>
        <v>-9.9934413792521215E-2</v>
      </c>
      <c r="S2517" s="16">
        <f>(I2517-P2517)/Q2517</f>
        <v>0.25146379018566423</v>
      </c>
      <c r="T2517" s="113">
        <v>-9.9934413792521215E-2</v>
      </c>
      <c r="U2517" s="113">
        <v>0.25146379018566423</v>
      </c>
      <c r="V2517" s="116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</row>
    <row r="2518" spans="1:32" s="16" customFormat="1">
      <c r="B2518" s="3">
        <v>1202</v>
      </c>
      <c r="C2518" s="22" t="s">
        <v>11</v>
      </c>
      <c r="D2518" s="25" t="s">
        <v>93</v>
      </c>
      <c r="E2518" s="3" t="s">
        <v>9</v>
      </c>
      <c r="F2518" s="3" t="s">
        <v>8</v>
      </c>
      <c r="G2518" s="19" t="s">
        <v>18</v>
      </c>
      <c r="H2518" s="86">
        <v>7.7836415459120664E-2</v>
      </c>
      <c r="I2518" s="16">
        <f>LOG(H2518)</f>
        <v>-1.1088171725106362</v>
      </c>
      <c r="N2518" s="16">
        <v>0.32096583054974154</v>
      </c>
      <c r="O2518" s="16">
        <v>0.23249309343270105</v>
      </c>
      <c r="P2518" s="16">
        <v>-0.6182729086908394</v>
      </c>
      <c r="Q2518" s="16">
        <v>0.36624790888993353</v>
      </c>
      <c r="R2518" s="16">
        <f>(H2518-N2518)/O2518</f>
        <v>-1.0457489790379457</v>
      </c>
      <c r="S2518" s="16">
        <f>(I2518-P2518)/Q2518</f>
        <v>-1.3393776508010518</v>
      </c>
      <c r="T2518" s="113">
        <v>-1.0457489790379457</v>
      </c>
      <c r="U2518" s="113">
        <v>-1.3393776508010518</v>
      </c>
      <c r="V2518" s="116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</row>
    <row r="2519" spans="1:32" s="16" customFormat="1">
      <c r="B2519" s="3">
        <v>1209</v>
      </c>
      <c r="C2519" s="22" t="s">
        <v>11</v>
      </c>
      <c r="D2519" s="25" t="s">
        <v>93</v>
      </c>
      <c r="E2519" s="3" t="s">
        <v>9</v>
      </c>
      <c r="F2519" s="3" t="s">
        <v>8</v>
      </c>
      <c r="G2519" s="19" t="s">
        <v>18</v>
      </c>
      <c r="H2519" s="86">
        <v>0.47666488253018297</v>
      </c>
      <c r="I2519" s="16">
        <f>LOG(H2519)</f>
        <v>-0.32178684279742564</v>
      </c>
      <c r="N2519" s="16">
        <v>0.32096583054974154</v>
      </c>
      <c r="O2519" s="16">
        <v>0.23249309343270105</v>
      </c>
      <c r="P2519" s="16">
        <v>-0.6182729086908394</v>
      </c>
      <c r="Q2519" s="16">
        <v>0.36624790888993353</v>
      </c>
      <c r="R2519" s="16">
        <f>(H2519-N2519)/O2519</f>
        <v>0.66969323553480553</v>
      </c>
      <c r="S2519" s="16">
        <f>(I2519-P2519)/Q2519</f>
        <v>0.80952289063448302</v>
      </c>
      <c r="T2519" s="113">
        <v>0.66969323553480553</v>
      </c>
      <c r="U2519" s="113">
        <v>0.80952289063448302</v>
      </c>
      <c r="V2519" s="116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</row>
    <row r="2520" spans="1:32" s="16" customFormat="1">
      <c r="B2520" s="3">
        <v>1210</v>
      </c>
      <c r="C2520" s="22" t="s">
        <v>11</v>
      </c>
      <c r="D2520" s="25" t="s">
        <v>93</v>
      </c>
      <c r="E2520" s="3" t="s">
        <v>9</v>
      </c>
      <c r="F2520" s="3" t="s">
        <v>8</v>
      </c>
      <c r="G2520" s="19" t="s">
        <v>18</v>
      </c>
      <c r="H2520" s="86">
        <v>0.67098926981307294</v>
      </c>
      <c r="I2520" s="16">
        <f>LOG(H2520)</f>
        <v>-0.17328442483582598</v>
      </c>
      <c r="N2520" s="16">
        <v>0.32096583054974154</v>
      </c>
      <c r="O2520" s="16">
        <v>0.23249309343270105</v>
      </c>
      <c r="P2520" s="16">
        <v>-0.6182729086908394</v>
      </c>
      <c r="Q2520" s="16">
        <v>0.36624790888993353</v>
      </c>
      <c r="R2520" s="16">
        <f>(H2520-N2520)/O2520</f>
        <v>1.5055218806516997</v>
      </c>
      <c r="S2520" s="16">
        <f>(I2520-P2520)/Q2520</f>
        <v>1.214992558466029</v>
      </c>
      <c r="T2520" s="113">
        <v>1.5055218806516997</v>
      </c>
      <c r="U2520" s="113">
        <v>1.214992558466029</v>
      </c>
      <c r="V2520" s="117"/>
      <c r="W2520" s="45"/>
      <c r="X2520" s="45"/>
      <c r="Y2520" s="45"/>
      <c r="Z2520" s="45"/>
      <c r="AA2520" s="45"/>
      <c r="AB2520" s="45"/>
      <c r="AC2520" s="45"/>
      <c r="AD2520" s="45"/>
      <c r="AE2520" s="45"/>
      <c r="AF2520" s="45"/>
    </row>
    <row r="2521" spans="1:32" s="16" customFormat="1">
      <c r="B2521" s="3">
        <v>1211</v>
      </c>
      <c r="C2521" s="22" t="s">
        <v>11</v>
      </c>
      <c r="D2521" s="25" t="s">
        <v>93</v>
      </c>
      <c r="E2521" s="3" t="s">
        <v>9</v>
      </c>
      <c r="F2521" s="3" t="s">
        <v>8</v>
      </c>
      <c r="G2521" s="19" t="s">
        <v>18</v>
      </c>
      <c r="H2521" s="86">
        <v>0.43005074266047333</v>
      </c>
      <c r="I2521" s="16">
        <f>LOG(H2521)</f>
        <v>-0.36648029800814236</v>
      </c>
      <c r="N2521" s="16">
        <v>0.32096583054974154</v>
      </c>
      <c r="O2521" s="16">
        <v>0.23249309343270105</v>
      </c>
      <c r="P2521" s="16">
        <v>-0.6182729086908394</v>
      </c>
      <c r="Q2521" s="16">
        <v>0.36624790888993353</v>
      </c>
      <c r="R2521" s="16">
        <f>(H2521-N2521)/O2521</f>
        <v>0.46919635547069793</v>
      </c>
      <c r="S2521" s="16">
        <f>(I2521-P2521)/Q2521</f>
        <v>0.68749228206069268</v>
      </c>
      <c r="T2521" s="113">
        <v>0.46919635547069793</v>
      </c>
      <c r="U2521" s="113">
        <v>0.68749228206069268</v>
      </c>
      <c r="V2521" s="117"/>
      <c r="W2521" s="45"/>
      <c r="X2521" s="45"/>
      <c r="Y2521" s="45"/>
      <c r="Z2521" s="45"/>
      <c r="AA2521" s="45"/>
      <c r="AB2521" s="45"/>
      <c r="AC2521" s="45"/>
      <c r="AD2521" s="45"/>
      <c r="AE2521" s="45"/>
      <c r="AF2521" s="45"/>
    </row>
    <row r="2522" spans="1:32" s="16" customFormat="1">
      <c r="B2522" s="3">
        <v>1212</v>
      </c>
      <c r="C2522" s="22" t="s">
        <v>11</v>
      </c>
      <c r="D2522" s="25" t="s">
        <v>93</v>
      </c>
      <c r="E2522" s="3" t="s">
        <v>9</v>
      </c>
      <c r="F2522" s="3" t="s">
        <v>8</v>
      </c>
      <c r="G2522" s="19" t="s">
        <v>18</v>
      </c>
      <c r="H2522" s="86">
        <v>0.24756064467266942</v>
      </c>
      <c r="I2522" s="16">
        <f>LOG(H2522)</f>
        <v>-0.6063183950315002</v>
      </c>
      <c r="N2522" s="16">
        <v>0.32096583054974154</v>
      </c>
      <c r="O2522" s="16">
        <v>0.23249309343270105</v>
      </c>
      <c r="P2522" s="16">
        <v>-0.6182729086908394</v>
      </c>
      <c r="Q2522" s="16">
        <v>0.36624790888993353</v>
      </c>
      <c r="R2522" s="16">
        <f>(H2522-N2522)/O2522</f>
        <v>-0.31573060856674634</v>
      </c>
      <c r="S2522" s="16">
        <f>(I2522-P2522)/Q2522</f>
        <v>3.2640496694089846E-2</v>
      </c>
      <c r="T2522" s="113">
        <v>-0.31573060856674634</v>
      </c>
      <c r="U2522" s="113">
        <v>3.2640496694089846E-2</v>
      </c>
      <c r="V2522" s="117"/>
      <c r="W2522" s="45"/>
      <c r="X2522" s="45"/>
      <c r="Y2522" s="45"/>
      <c r="Z2522" s="45"/>
      <c r="AA2522" s="45"/>
      <c r="AB2522" s="45"/>
      <c r="AC2522" s="45"/>
      <c r="AD2522" s="45"/>
      <c r="AE2522" s="45"/>
      <c r="AF2522" s="45"/>
    </row>
    <row r="2523" spans="1:32" s="16" customFormat="1">
      <c r="B2523" s="29" t="s">
        <v>12</v>
      </c>
      <c r="C2523" s="30" t="s">
        <v>11</v>
      </c>
      <c r="D2523" s="29" t="s">
        <v>93</v>
      </c>
      <c r="E2523" s="29" t="s">
        <v>9</v>
      </c>
      <c r="F2523" s="29" t="s">
        <v>8</v>
      </c>
      <c r="G2523" s="33" t="s">
        <v>18</v>
      </c>
      <c r="H2523" s="85">
        <v>0.67818235708889452</v>
      </c>
      <c r="I2523" s="16">
        <f>LOG(H2523)</f>
        <v>-0.16865351258005468</v>
      </c>
      <c r="J2523" s="32"/>
      <c r="K2523" s="32"/>
      <c r="L2523" s="32"/>
      <c r="M2523" s="32"/>
      <c r="N2523" s="16">
        <v>0.32096583054974154</v>
      </c>
      <c r="O2523" s="16">
        <v>0.23249309343270105</v>
      </c>
      <c r="P2523" s="16">
        <v>-0.6182729086908394</v>
      </c>
      <c r="Q2523" s="16">
        <v>0.36624790888993353</v>
      </c>
      <c r="R2523" s="16">
        <f>(H2523-N2523)/O2523</f>
        <v>1.5364608095016603</v>
      </c>
      <c r="S2523" s="16">
        <f>(I2523-P2523)/Q2523</f>
        <v>1.227636759684289</v>
      </c>
      <c r="T2523" s="113">
        <v>1.5364608095016603</v>
      </c>
      <c r="U2523" s="113">
        <v>1.227636759684289</v>
      </c>
      <c r="V2523" s="117"/>
      <c r="W2523" s="45"/>
      <c r="X2523" s="45"/>
      <c r="Y2523" s="45"/>
      <c r="Z2523" s="45"/>
      <c r="AA2523" s="45"/>
      <c r="AB2523" s="45"/>
      <c r="AC2523" s="45"/>
      <c r="AD2523" s="45"/>
      <c r="AE2523" s="45"/>
      <c r="AF2523" s="45"/>
    </row>
    <row r="2524" spans="1:32" s="16" customFormat="1">
      <c r="B2524" s="3">
        <v>1028</v>
      </c>
      <c r="C2524" s="22" t="s">
        <v>11</v>
      </c>
      <c r="D2524" s="3" t="s">
        <v>10</v>
      </c>
      <c r="E2524" s="3" t="s">
        <v>9</v>
      </c>
      <c r="F2524" s="3" t="s">
        <v>8</v>
      </c>
      <c r="G2524" s="19" t="s">
        <v>18</v>
      </c>
      <c r="H2524" s="86">
        <v>0.22943117449007533</v>
      </c>
      <c r="I2524" s="16">
        <f>LOG(H2524)</f>
        <v>-0.63934757166073652</v>
      </c>
      <c r="N2524" s="16">
        <v>0.32096583054974154</v>
      </c>
      <c r="O2524" s="16">
        <v>0.23249309343270105</v>
      </c>
      <c r="P2524" s="16">
        <v>-0.6182729086908394</v>
      </c>
      <c r="Q2524" s="16">
        <v>0.36624790888993353</v>
      </c>
      <c r="R2524" s="16">
        <f>(H2524-N2524)/O2524</f>
        <v>-0.39370914081007924</v>
      </c>
      <c r="S2524" s="16">
        <f>(I2524-P2524)/Q2524</f>
        <v>-5.7542070434675387E-2</v>
      </c>
      <c r="T2524" s="113">
        <v>-0.39370914081007924</v>
      </c>
      <c r="U2524" s="113">
        <v>-5.7542070434675387E-2</v>
      </c>
      <c r="V2524" s="113"/>
    </row>
    <row r="2525" spans="1:32" s="16" customFormat="1">
      <c r="B2525" s="3">
        <v>1029</v>
      </c>
      <c r="C2525" s="22" t="s">
        <v>11</v>
      </c>
      <c r="D2525" s="3" t="s">
        <v>10</v>
      </c>
      <c r="E2525" s="3" t="s">
        <v>9</v>
      </c>
      <c r="F2525" s="3" t="s">
        <v>8</v>
      </c>
      <c r="G2525" s="19" t="s">
        <v>18</v>
      </c>
      <c r="H2525" s="86">
        <v>0.10296953810875377</v>
      </c>
      <c r="I2525" s="16">
        <f>LOG(H2525)</f>
        <v>-0.98729123537192953</v>
      </c>
      <c r="N2525" s="16">
        <v>0.32096583054974154</v>
      </c>
      <c r="O2525" s="16">
        <v>0.23249309343270105</v>
      </c>
      <c r="P2525" s="16">
        <v>-0.6182729086908394</v>
      </c>
      <c r="Q2525" s="16">
        <v>0.36624790888993353</v>
      </c>
      <c r="R2525" s="16">
        <f>(H2525-N2525)/O2525</f>
        <v>-0.93764631551986466</v>
      </c>
      <c r="S2525" s="16">
        <f>(I2525-P2525)/Q2525</f>
        <v>-1.0075643238470726</v>
      </c>
      <c r="T2525" s="113">
        <v>-0.93764631551986466</v>
      </c>
      <c r="U2525" s="113">
        <v>-1.0075643238470726</v>
      </c>
      <c r="V2525" s="113"/>
    </row>
    <row r="2526" spans="1:32" s="16" customFormat="1">
      <c r="B2526" s="3">
        <v>1030</v>
      </c>
      <c r="C2526" s="22" t="s">
        <v>11</v>
      </c>
      <c r="D2526" s="3" t="s">
        <v>10</v>
      </c>
      <c r="E2526" s="3" t="s">
        <v>9</v>
      </c>
      <c r="F2526" s="3" t="s">
        <v>8</v>
      </c>
      <c r="G2526" s="19" t="s">
        <v>18</v>
      </c>
      <c r="H2526" s="86">
        <v>0.3766031971611512</v>
      </c>
      <c r="I2526" s="16">
        <f>LOG(H2526)</f>
        <v>-0.42411599737418176</v>
      </c>
      <c r="N2526" s="16">
        <v>0.32096583054974154</v>
      </c>
      <c r="O2526" s="16">
        <v>0.23249309343270105</v>
      </c>
      <c r="P2526" s="16">
        <v>-0.6182729086908394</v>
      </c>
      <c r="Q2526" s="16">
        <v>0.36624790888993353</v>
      </c>
      <c r="R2526" s="16">
        <f>(H2526-N2526)/O2526</f>
        <v>0.23930761034634698</v>
      </c>
      <c r="S2526" s="16">
        <f>(I2526-P2526)/Q2526</f>
        <v>0.53012428632051667</v>
      </c>
      <c r="T2526" s="113">
        <v>0.23930761034634698</v>
      </c>
      <c r="U2526" s="113">
        <v>0.53012428632051667</v>
      </c>
      <c r="V2526" s="113"/>
    </row>
    <row r="2527" spans="1:32" s="16" customFormat="1">
      <c r="B2527" s="3">
        <v>1033</v>
      </c>
      <c r="C2527" s="22" t="s">
        <v>11</v>
      </c>
      <c r="D2527" s="3" t="s">
        <v>10</v>
      </c>
      <c r="E2527" s="3" t="s">
        <v>9</v>
      </c>
      <c r="F2527" s="3" t="s">
        <v>8</v>
      </c>
      <c r="G2527" s="19" t="s">
        <v>18</v>
      </c>
      <c r="H2527" s="86">
        <v>0.2078377146118893</v>
      </c>
      <c r="I2527" s="16">
        <f>LOG(H2527)</f>
        <v>-0.68227564175652855</v>
      </c>
      <c r="N2527" s="16">
        <v>0.32096583054974154</v>
      </c>
      <c r="O2527" s="16">
        <v>0.23249309343270105</v>
      </c>
      <c r="P2527" s="16">
        <v>-0.6182729086908394</v>
      </c>
      <c r="Q2527" s="16">
        <v>0.36624790888993353</v>
      </c>
      <c r="R2527" s="16">
        <f>(H2527-N2527)/O2527</f>
        <v>-0.48658699605887018</v>
      </c>
      <c r="S2527" s="16">
        <f>(I2527-P2527)/Q2527</f>
        <v>-0.17475248735119345</v>
      </c>
      <c r="T2527" s="113">
        <v>-0.48658699605887018</v>
      </c>
      <c r="U2527" s="113">
        <v>-0.17475248735119345</v>
      </c>
      <c r="V2527" s="113"/>
    </row>
    <row r="2528" spans="1:32" s="16" customFormat="1">
      <c r="B2528" s="3">
        <v>1034</v>
      </c>
      <c r="C2528" s="22" t="s">
        <v>11</v>
      </c>
      <c r="D2528" s="3" t="s">
        <v>10</v>
      </c>
      <c r="E2528" s="3" t="s">
        <v>9</v>
      </c>
      <c r="F2528" s="3" t="s">
        <v>8</v>
      </c>
      <c r="G2528" s="19" t="s">
        <v>18</v>
      </c>
      <c r="H2528" s="86">
        <v>4.852397138403905E-2</v>
      </c>
      <c r="I2528" s="16">
        <f>LOG(H2528)</f>
        <v>-1.3140436620595508</v>
      </c>
      <c r="N2528" s="16">
        <v>0.32096583054974154</v>
      </c>
      <c r="O2528" s="16">
        <v>0.23249309343270105</v>
      </c>
      <c r="P2528" s="16">
        <v>-0.6182729086908394</v>
      </c>
      <c r="Q2528" s="16">
        <v>0.36624790888993353</v>
      </c>
      <c r="R2528" s="16">
        <f>(H2528-N2528)/O2528</f>
        <v>-1.1718277525717782</v>
      </c>
      <c r="S2528" s="16">
        <f>(I2528-P2528)/Q2528</f>
        <v>-1.8997262140759623</v>
      </c>
      <c r="T2528" s="113">
        <v>-1.1718277525717782</v>
      </c>
      <c r="U2528" s="113">
        <v>-1.8997262140759623</v>
      </c>
      <c r="V2528" s="113"/>
    </row>
    <row r="2529" spans="1:32" s="16" customFormat="1">
      <c r="B2529" s="3">
        <v>1046</v>
      </c>
      <c r="C2529" s="22" t="s">
        <v>11</v>
      </c>
      <c r="D2529" s="3" t="s">
        <v>10</v>
      </c>
      <c r="E2529" s="3" t="s">
        <v>9</v>
      </c>
      <c r="F2529" s="3" t="s">
        <v>8</v>
      </c>
      <c r="G2529" s="19" t="s">
        <v>18</v>
      </c>
      <c r="H2529" s="86">
        <v>0.15789269531652583</v>
      </c>
      <c r="I2529" s="16">
        <f>LOG(H2529)</f>
        <v>-0.80163796155032951</v>
      </c>
      <c r="N2529" s="16">
        <v>0.32096583054974154</v>
      </c>
      <c r="O2529" s="16">
        <v>0.23249309343270105</v>
      </c>
      <c r="P2529" s="16">
        <v>-0.6182729086908394</v>
      </c>
      <c r="Q2529" s="16">
        <v>0.36624790888993353</v>
      </c>
      <c r="R2529" s="16">
        <f>(H2529-N2529)/O2529</f>
        <v>-0.70141066483086689</v>
      </c>
      <c r="S2529" s="16">
        <f>(I2529-P2529)/Q2529</f>
        <v>-0.50065829294494568</v>
      </c>
      <c r="T2529" s="113">
        <v>-0.70141066483086689</v>
      </c>
      <c r="U2529" s="113">
        <v>-0.50065829294494568</v>
      </c>
      <c r="V2529" s="113"/>
    </row>
    <row r="2530" spans="1:32" s="16" customFormat="1">
      <c r="B2530" s="3">
        <v>1090</v>
      </c>
      <c r="C2530" s="22" t="s">
        <v>11</v>
      </c>
      <c r="D2530" s="3" t="s">
        <v>10</v>
      </c>
      <c r="E2530" s="3" t="s">
        <v>9</v>
      </c>
      <c r="F2530" s="3" t="s">
        <v>8</v>
      </c>
      <c r="G2530" s="19" t="s">
        <v>18</v>
      </c>
      <c r="H2530" s="86">
        <v>7.1105258066095384E-2</v>
      </c>
      <c r="I2530" s="16">
        <f>LOG(H2530)</f>
        <v>-1.1480982830303308</v>
      </c>
      <c r="N2530" s="16">
        <v>0.32096583054974154</v>
      </c>
      <c r="O2530" s="16">
        <v>0.23249309343270105</v>
      </c>
      <c r="P2530" s="16">
        <v>-0.6182729086908394</v>
      </c>
      <c r="Q2530" s="16">
        <v>0.36624790888993353</v>
      </c>
      <c r="R2530" s="16">
        <f>(H2530-N2530)/O2530</f>
        <v>-1.0747010536722563</v>
      </c>
      <c r="S2530" s="16">
        <f>(I2530-P2530)/Q2530</f>
        <v>-1.4466304420558942</v>
      </c>
      <c r="T2530" s="113">
        <v>-1.0747010536722563</v>
      </c>
      <c r="U2530" s="113">
        <v>-1.4466304420558942</v>
      </c>
      <c r="V2530" s="113"/>
    </row>
    <row r="2531" spans="1:32" s="16" customFormat="1">
      <c r="B2531" s="3">
        <v>1091</v>
      </c>
      <c r="C2531" s="22" t="s">
        <v>11</v>
      </c>
      <c r="D2531" s="3" t="s">
        <v>10</v>
      </c>
      <c r="E2531" s="3" t="s">
        <v>9</v>
      </c>
      <c r="F2531" s="3" t="s">
        <v>8</v>
      </c>
      <c r="G2531" s="19" t="s">
        <v>18</v>
      </c>
      <c r="H2531" s="86">
        <v>0.15524213523197658</v>
      </c>
      <c r="I2531" s="16">
        <f>LOG(H2531)</f>
        <v>-0.80899039251610083</v>
      </c>
      <c r="N2531" s="16">
        <v>0.32096583054974154</v>
      </c>
      <c r="O2531" s="16">
        <v>0.23249309343270105</v>
      </c>
      <c r="P2531" s="16">
        <v>-0.6182729086908394</v>
      </c>
      <c r="Q2531" s="16">
        <v>0.36624790888993353</v>
      </c>
      <c r="R2531" s="16">
        <f>(H2531-N2531)/O2531</f>
        <v>-0.7128112619213629</v>
      </c>
      <c r="S2531" s="16">
        <f>(I2531-P2531)/Q2531</f>
        <v>-0.52073330439840604</v>
      </c>
      <c r="T2531" s="113">
        <v>-0.7128112619213629</v>
      </c>
      <c r="U2531" s="113">
        <v>-0.52073330439840604</v>
      </c>
      <c r="V2531" s="113"/>
    </row>
    <row r="2532" spans="1:32" s="16" customFormat="1">
      <c r="B2532" s="3">
        <v>1092</v>
      </c>
      <c r="C2532" s="22" t="s">
        <v>11</v>
      </c>
      <c r="D2532" s="3" t="s">
        <v>10</v>
      </c>
      <c r="E2532" s="3" t="s">
        <v>9</v>
      </c>
      <c r="F2532" s="3" t="s">
        <v>8</v>
      </c>
      <c r="G2532" s="19" t="s">
        <v>18</v>
      </c>
      <c r="H2532" s="86">
        <v>0.94468804607064816</v>
      </c>
      <c r="I2532" s="16">
        <f>LOG(H2532)</f>
        <v>-2.4711580100976675E-2</v>
      </c>
      <c r="N2532" s="16">
        <v>0.32096583054974154</v>
      </c>
      <c r="O2532" s="16">
        <v>0.23249309343270105</v>
      </c>
      <c r="P2532" s="16">
        <v>-0.6182729086908394</v>
      </c>
      <c r="Q2532" s="16">
        <v>0.36624790888993353</v>
      </c>
      <c r="R2532" s="16">
        <f>(H2532-N2532)/O2532</f>
        <v>2.6827558888387073</v>
      </c>
      <c r="S2532" s="16">
        <f>(I2532-P2532)/Q2532</f>
        <v>1.6206545189265298</v>
      </c>
      <c r="T2532" s="113">
        <v>2.6827558888387073</v>
      </c>
      <c r="U2532" s="113">
        <v>1.6206545189265298</v>
      </c>
      <c r="V2532" s="113"/>
    </row>
    <row r="2533" spans="1:32" s="16" customFormat="1">
      <c r="B2533" s="3">
        <v>1094</v>
      </c>
      <c r="C2533" s="22" t="s">
        <v>11</v>
      </c>
      <c r="D2533" s="3" t="s">
        <v>10</v>
      </c>
      <c r="E2533" s="3" t="s">
        <v>9</v>
      </c>
      <c r="F2533" s="3" t="s">
        <v>8</v>
      </c>
      <c r="G2533" s="19" t="s">
        <v>18</v>
      </c>
      <c r="H2533" s="86">
        <v>0.4270325421992574</v>
      </c>
      <c r="I2533" s="16">
        <f>LOG(H2533)</f>
        <v>-0.36953902811537187</v>
      </c>
      <c r="N2533" s="16">
        <v>0.32096583054974154</v>
      </c>
      <c r="O2533" s="16">
        <v>0.23249309343270105</v>
      </c>
      <c r="P2533" s="16">
        <v>-0.6182729086908394</v>
      </c>
      <c r="Q2533" s="16">
        <v>0.36624790888993353</v>
      </c>
      <c r="R2533" s="16">
        <f>(H2533-N2533)/O2533</f>
        <v>0.45621446247485464</v>
      </c>
      <c r="S2533" s="16">
        <f>(I2533-P2533)/Q2533</f>
        <v>0.67914075285606113</v>
      </c>
      <c r="T2533" s="113">
        <v>0.45621446247485464</v>
      </c>
      <c r="U2533" s="113">
        <v>0.67914075285606113</v>
      </c>
      <c r="V2533" s="116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</row>
    <row r="2534" spans="1:32" s="16" customFormat="1">
      <c r="B2534" s="3">
        <v>1095</v>
      </c>
      <c r="C2534" s="22" t="s">
        <v>11</v>
      </c>
      <c r="D2534" s="3" t="s">
        <v>10</v>
      </c>
      <c r="E2534" s="3" t="s">
        <v>9</v>
      </c>
      <c r="F2534" s="3" t="s">
        <v>8</v>
      </c>
      <c r="G2534" s="19" t="s">
        <v>18</v>
      </c>
      <c r="H2534" s="86">
        <v>9.4448332843286728E-2</v>
      </c>
      <c r="I2534" s="16">
        <f>LOG(H2534)</f>
        <v>-1.0248057036325784</v>
      </c>
      <c r="N2534" s="16">
        <v>0.32096583054974154</v>
      </c>
      <c r="O2534" s="16">
        <v>0.23249309343270105</v>
      </c>
      <c r="P2534" s="16">
        <v>-0.6182729086908394</v>
      </c>
      <c r="Q2534" s="16">
        <v>0.36624790888993353</v>
      </c>
      <c r="R2534" s="16">
        <f>(H2534-N2534)/O2534</f>
        <v>-0.9742977495029288</v>
      </c>
      <c r="S2534" s="16">
        <f>(I2534-P2534)/Q2534</f>
        <v>-1.109993490949629</v>
      </c>
      <c r="T2534" s="113">
        <v>-0.9742977495029288</v>
      </c>
      <c r="U2534" s="113">
        <v>-1.109993490949629</v>
      </c>
      <c r="V2534" s="116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</row>
    <row r="2535" spans="1:32" s="16" customFormat="1">
      <c r="A2535" s="7"/>
      <c r="B2535" s="3">
        <v>1134</v>
      </c>
      <c r="C2535" s="3" t="s">
        <v>171</v>
      </c>
      <c r="D2535" s="25" t="s">
        <v>93</v>
      </c>
      <c r="E2535" s="3" t="s">
        <v>9</v>
      </c>
      <c r="F2535" s="3" t="s">
        <v>8</v>
      </c>
      <c r="G2535" s="19" t="s">
        <v>18</v>
      </c>
      <c r="H2535" s="86">
        <v>0.93684046357069828</v>
      </c>
      <c r="I2535" s="16">
        <f>LOG(H2535)</f>
        <v>-2.8334359688508969E-2</v>
      </c>
      <c r="N2535" s="16">
        <v>0.32096583054974154</v>
      </c>
      <c r="O2535" s="16">
        <v>0.23249309343270105</v>
      </c>
      <c r="P2535" s="16">
        <v>-0.6182729086908394</v>
      </c>
      <c r="Q2535" s="16">
        <v>0.36624790888993353</v>
      </c>
      <c r="R2535" s="16">
        <f>(H2535-N2535)/O2535</f>
        <v>2.6490018431417699</v>
      </c>
      <c r="S2535" s="16">
        <f>(I2535-P2535)/Q2535</f>
        <v>1.6107629140883954</v>
      </c>
      <c r="T2535" s="113">
        <v>2.6490018431417699</v>
      </c>
      <c r="U2535" s="113">
        <v>1.6107629140883954</v>
      </c>
      <c r="V2535" s="116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</row>
    <row r="2536" spans="1:32" s="16" customFormat="1">
      <c r="A2536" s="7"/>
      <c r="B2536" s="3">
        <v>1135</v>
      </c>
      <c r="C2536" s="3" t="s">
        <v>171</v>
      </c>
      <c r="D2536" s="25" t="s">
        <v>93</v>
      </c>
      <c r="E2536" s="3" t="s">
        <v>9</v>
      </c>
      <c r="F2536" s="3" t="s">
        <v>8</v>
      </c>
      <c r="G2536" s="19" t="s">
        <v>18</v>
      </c>
      <c r="H2536" s="86">
        <v>8.7813530945870258E-2</v>
      </c>
      <c r="I2536" s="16">
        <f>LOG(H2536)</f>
        <v>-1.0564385596934101</v>
      </c>
      <c r="N2536" s="16">
        <v>0.32096583054974154</v>
      </c>
      <c r="O2536" s="16">
        <v>0.23249309343270105</v>
      </c>
      <c r="P2536" s="16">
        <v>-0.6182729086908394</v>
      </c>
      <c r="Q2536" s="16">
        <v>0.36624790888993353</v>
      </c>
      <c r="R2536" s="16">
        <f>(H2536-N2536)/O2536</f>
        <v>-1.0028353795867104</v>
      </c>
      <c r="S2536" s="16">
        <f>(I2536-P2536)/Q2536</f>
        <v>-1.1963635569432021</v>
      </c>
      <c r="T2536" s="113">
        <v>-1.0028353795867104</v>
      </c>
      <c r="U2536" s="113">
        <v>-1.1963635569432021</v>
      </c>
      <c r="V2536" s="116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</row>
    <row r="2537" spans="1:32" s="16" customFormat="1">
      <c r="A2537" s="7"/>
      <c r="B2537" s="3">
        <v>1150</v>
      </c>
      <c r="C2537" s="3" t="s">
        <v>171</v>
      </c>
      <c r="D2537" s="25" t="s">
        <v>93</v>
      </c>
      <c r="E2537" s="3" t="s">
        <v>9</v>
      </c>
      <c r="F2537" s="3" t="s">
        <v>8</v>
      </c>
      <c r="G2537" s="19" t="s">
        <v>18</v>
      </c>
      <c r="H2537" s="86">
        <v>0.30900441331871448</v>
      </c>
      <c r="I2537" s="16">
        <f>LOG(H2537)</f>
        <v>-0.51003531777167943</v>
      </c>
      <c r="N2537" s="16">
        <v>0.32096583054974154</v>
      </c>
      <c r="O2537" s="16">
        <v>0.23249309343270105</v>
      </c>
      <c r="P2537" s="16">
        <v>-0.6182729086908394</v>
      </c>
      <c r="Q2537" s="16">
        <v>0.36624790888993353</v>
      </c>
      <c r="R2537" s="16">
        <f>(H2537-N2537)/O2537</f>
        <v>-5.1448484143850448E-2</v>
      </c>
      <c r="S2537" s="16">
        <f>(I2537-P2537)/Q2537</f>
        <v>0.29553094582087569</v>
      </c>
      <c r="T2537" s="113">
        <v>-5.1448484143850448E-2</v>
      </c>
      <c r="U2537" s="113">
        <v>0.29553094582087569</v>
      </c>
      <c r="V2537" s="116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</row>
    <row r="2538" spans="1:32" s="16" customFormat="1">
      <c r="A2538" s="7"/>
      <c r="B2538" s="3">
        <v>1151</v>
      </c>
      <c r="C2538" s="3" t="s">
        <v>171</v>
      </c>
      <c r="D2538" s="25" t="s">
        <v>93</v>
      </c>
      <c r="E2538" s="3" t="s">
        <v>9</v>
      </c>
      <c r="F2538" s="3" t="s">
        <v>8</v>
      </c>
      <c r="G2538" s="19" t="s">
        <v>18</v>
      </c>
      <c r="H2538" s="86">
        <v>0.46377634840765819</v>
      </c>
      <c r="I2538" s="16">
        <f>LOG(H2538)</f>
        <v>-0.33369140321410845</v>
      </c>
      <c r="N2538" s="16">
        <v>0.32096583054974154</v>
      </c>
      <c r="O2538" s="16">
        <v>0.23249309343270105</v>
      </c>
      <c r="P2538" s="16">
        <v>-0.6182729086908394</v>
      </c>
      <c r="Q2538" s="16">
        <v>0.36624790888993353</v>
      </c>
      <c r="R2538" s="16">
        <f>(H2538-N2538)/O2538</f>
        <v>0.61425703339981363</v>
      </c>
      <c r="S2538" s="16">
        <f>(I2538-P2538)/Q2538</f>
        <v>0.77701878582535377</v>
      </c>
      <c r="T2538" s="113">
        <v>0.61425703339981363</v>
      </c>
      <c r="U2538" s="113">
        <v>0.77701878582535377</v>
      </c>
      <c r="V2538" s="116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</row>
    <row r="2539" spans="1:32" s="16" customFormat="1">
      <c r="A2539" s="7"/>
      <c r="B2539" s="3">
        <v>1163</v>
      </c>
      <c r="C2539" s="3" t="s">
        <v>171</v>
      </c>
      <c r="D2539" s="25" t="s">
        <v>93</v>
      </c>
      <c r="E2539" s="3" t="s">
        <v>9</v>
      </c>
      <c r="F2539" s="3" t="s">
        <v>8</v>
      </c>
      <c r="G2539" s="19" t="s">
        <v>18</v>
      </c>
      <c r="H2539" s="86">
        <v>0.69279519256052347</v>
      </c>
      <c r="I2539" s="16">
        <f>LOG(H2539)</f>
        <v>-0.15939513463343596</v>
      </c>
      <c r="N2539" s="16">
        <v>0.32096583054974154</v>
      </c>
      <c r="O2539" s="16">
        <v>0.23249309343270105</v>
      </c>
      <c r="P2539" s="16">
        <v>-0.6182729086908394</v>
      </c>
      <c r="Q2539" s="16">
        <v>0.36624790888993353</v>
      </c>
      <c r="R2539" s="16">
        <f>(H2539-N2539)/O2539</f>
        <v>1.599313581839428</v>
      </c>
      <c r="S2539" s="16">
        <f>(I2539-P2539)/Q2539</f>
        <v>1.2529157516509055</v>
      </c>
      <c r="T2539" s="113">
        <v>1.599313581839428</v>
      </c>
      <c r="U2539" s="113">
        <v>1.2529157516509055</v>
      </c>
      <c r="V2539" s="116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</row>
    <row r="2540" spans="1:32" s="16" customFormat="1">
      <c r="A2540" s="7"/>
      <c r="B2540" s="3">
        <v>1164</v>
      </c>
      <c r="C2540" s="3" t="s">
        <v>171</v>
      </c>
      <c r="D2540" s="25" t="s">
        <v>93</v>
      </c>
      <c r="E2540" s="3" t="s">
        <v>9</v>
      </c>
      <c r="F2540" s="3" t="s">
        <v>8</v>
      </c>
      <c r="G2540" s="19" t="s">
        <v>18</v>
      </c>
      <c r="H2540" s="86">
        <v>0.13416113721285081</v>
      </c>
      <c r="I2540" s="16">
        <f>LOG(H2540)</f>
        <v>-0.87237326910223423</v>
      </c>
      <c r="N2540" s="16">
        <v>0.32096583054974154</v>
      </c>
      <c r="O2540" s="16">
        <v>0.23249309343270105</v>
      </c>
      <c r="P2540" s="16">
        <v>-0.6182729086908394</v>
      </c>
      <c r="Q2540" s="16">
        <v>0.36624790888993353</v>
      </c>
      <c r="R2540" s="16">
        <f>(H2540-N2540)/O2540</f>
        <v>-0.80348491466463468</v>
      </c>
      <c r="S2540" s="16">
        <f>(I2540-P2540)/Q2540</f>
        <v>-0.69379334118671576</v>
      </c>
      <c r="T2540" s="113">
        <v>-0.80348491466463468</v>
      </c>
      <c r="U2540" s="113">
        <v>-0.69379334118671576</v>
      </c>
      <c r="V2540" s="116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</row>
    <row r="2541" spans="1:32" s="16" customFormat="1">
      <c r="A2541" s="7"/>
      <c r="B2541" s="3" t="s">
        <v>183</v>
      </c>
      <c r="C2541" s="3" t="s">
        <v>171</v>
      </c>
      <c r="D2541" s="25" t="s">
        <v>93</v>
      </c>
      <c r="E2541" s="3" t="s">
        <v>9</v>
      </c>
      <c r="F2541" s="3" t="s">
        <v>8</v>
      </c>
      <c r="G2541" s="19" t="s">
        <v>18</v>
      </c>
      <c r="H2541" s="86">
        <v>1.566880113784775</v>
      </c>
      <c r="I2541" s="16">
        <f>LOG(H2541)</f>
        <v>0.19503576869990499</v>
      </c>
      <c r="N2541" s="16">
        <v>0.32096583054974154</v>
      </c>
      <c r="O2541" s="16">
        <v>0.23249309343270105</v>
      </c>
      <c r="P2541" s="16">
        <v>-0.6182729086908394</v>
      </c>
      <c r="Q2541" s="16">
        <v>0.36624790888993353</v>
      </c>
      <c r="R2541" s="16">
        <f>(H2541-N2541)/O2541</f>
        <v>5.3589303012809015</v>
      </c>
      <c r="S2541" s="16">
        <f>(I2541-P2541)/Q2541</f>
        <v>2.2206507058451592</v>
      </c>
      <c r="T2541" s="113">
        <v>5.3589303012809015</v>
      </c>
      <c r="U2541" s="113">
        <v>2.2206507058451592</v>
      </c>
      <c r="V2541" s="117"/>
      <c r="W2541" s="45"/>
      <c r="X2541" s="45"/>
      <c r="Y2541" s="45"/>
      <c r="Z2541" s="45"/>
      <c r="AA2541" s="45"/>
      <c r="AB2541" s="45"/>
      <c r="AC2541" s="45"/>
      <c r="AD2541" s="45"/>
      <c r="AE2541" s="45"/>
      <c r="AF2541" s="45"/>
    </row>
    <row r="2542" spans="1:32" s="16" customFormat="1">
      <c r="A2542" s="7"/>
      <c r="B2542" s="3" t="s">
        <v>182</v>
      </c>
      <c r="C2542" s="3" t="s">
        <v>171</v>
      </c>
      <c r="D2542" s="25" t="s">
        <v>93</v>
      </c>
      <c r="E2542" s="3" t="s">
        <v>9</v>
      </c>
      <c r="F2542" s="3" t="s">
        <v>8</v>
      </c>
      <c r="G2542" s="19" t="s">
        <v>18</v>
      </c>
      <c r="H2542" s="86">
        <v>0.17549032841310067</v>
      </c>
      <c r="I2542" s="16">
        <f>LOG(H2542)</f>
        <v>-0.75574681328683513</v>
      </c>
      <c r="N2542" s="16">
        <v>0.32096583054974154</v>
      </c>
      <c r="O2542" s="16">
        <v>0.23249309343270105</v>
      </c>
      <c r="P2542" s="16">
        <v>-0.6182729086908394</v>
      </c>
      <c r="Q2542" s="16">
        <v>0.36624790888993353</v>
      </c>
      <c r="R2542" s="16">
        <f>(H2542-N2542)/O2542</f>
        <v>-0.62571967187812894</v>
      </c>
      <c r="S2542" s="16">
        <f>(I2542-P2542)/Q2542</f>
        <v>-0.37535751402012785</v>
      </c>
      <c r="T2542" s="113">
        <v>-0.62571967187812894</v>
      </c>
      <c r="U2542" s="113">
        <v>-0.37535751402012785</v>
      </c>
      <c r="V2542" s="117"/>
      <c r="W2542" s="45"/>
      <c r="X2542" s="45"/>
      <c r="Y2542" s="45"/>
      <c r="Z2542" s="45"/>
      <c r="AA2542" s="45"/>
      <c r="AB2542" s="45"/>
      <c r="AC2542" s="45"/>
      <c r="AD2542" s="45"/>
      <c r="AE2542" s="45"/>
      <c r="AF2542" s="45"/>
    </row>
    <row r="2543" spans="1:32" s="16" customFormat="1">
      <c r="A2543" s="7"/>
      <c r="B2543" s="3" t="s">
        <v>181</v>
      </c>
      <c r="C2543" s="3" t="s">
        <v>171</v>
      </c>
      <c r="D2543" s="25" t="s">
        <v>93</v>
      </c>
      <c r="E2543" s="3" t="s">
        <v>9</v>
      </c>
      <c r="F2543" s="3" t="s">
        <v>8</v>
      </c>
      <c r="G2543" s="19" t="s">
        <v>18</v>
      </c>
      <c r="H2543" s="86">
        <v>0.22432380206929634</v>
      </c>
      <c r="I2543" s="16">
        <f>LOG(H2543)</f>
        <v>-0.64912464278386217</v>
      </c>
      <c r="N2543" s="16">
        <v>0.32096583054974154</v>
      </c>
      <c r="O2543" s="16">
        <v>0.23249309343270105</v>
      </c>
      <c r="P2543" s="16">
        <v>-0.6182729086908394</v>
      </c>
      <c r="Q2543" s="16">
        <v>0.36624790888993353</v>
      </c>
      <c r="R2543" s="16">
        <f>(H2543-N2543)/O2543</f>
        <v>-0.41567698658721586</v>
      </c>
      <c r="S2543" s="16">
        <f>(I2543-P2543)/Q2543</f>
        <v>-8.4237297590399288E-2</v>
      </c>
      <c r="T2543" s="113">
        <v>-0.41567698658721586</v>
      </c>
      <c r="U2543" s="113">
        <v>-8.4237297590399288E-2</v>
      </c>
      <c r="V2543" s="117"/>
      <c r="W2543" s="45"/>
      <c r="X2543" s="45"/>
      <c r="Y2543" s="45"/>
      <c r="Z2543" s="45"/>
      <c r="AA2543" s="45"/>
      <c r="AB2543" s="45"/>
      <c r="AC2543" s="45"/>
      <c r="AD2543" s="45"/>
      <c r="AE2543" s="45"/>
      <c r="AF2543" s="45"/>
    </row>
    <row r="2544" spans="1:32" s="16" customFormat="1">
      <c r="A2544" s="7"/>
      <c r="B2544" s="3" t="s">
        <v>172</v>
      </c>
      <c r="C2544" s="3" t="s">
        <v>171</v>
      </c>
      <c r="D2544" s="4" t="s">
        <v>93</v>
      </c>
      <c r="E2544" s="3" t="s">
        <v>9</v>
      </c>
      <c r="F2544" s="3" t="s">
        <v>8</v>
      </c>
      <c r="G2544" s="19" t="s">
        <v>18</v>
      </c>
      <c r="H2544" s="86">
        <v>0.6416776980702551</v>
      </c>
      <c r="I2544" s="16">
        <f>LOG(H2544)</f>
        <v>-0.1926830546364032</v>
      </c>
      <c r="N2544" s="16">
        <v>0.32096583054974154</v>
      </c>
      <c r="O2544" s="16">
        <v>0.23249309343270105</v>
      </c>
      <c r="P2544" s="16">
        <v>-0.6182729086908394</v>
      </c>
      <c r="Q2544" s="16">
        <v>0.36624790888993353</v>
      </c>
      <c r="R2544" s="16">
        <f>(H2544-N2544)/O2544</f>
        <v>1.3794468591960514</v>
      </c>
      <c r="S2544" s="16">
        <f>(I2544-P2544)/Q2544</f>
        <v>1.1620267139390996</v>
      </c>
      <c r="T2544" s="113">
        <v>1.3794468591960514</v>
      </c>
      <c r="U2544" s="113">
        <v>1.1620267139390996</v>
      </c>
      <c r="V2544" s="117"/>
      <c r="W2544" s="45"/>
      <c r="X2544" s="45"/>
      <c r="Y2544" s="45"/>
      <c r="Z2544" s="45"/>
      <c r="AA2544" s="45"/>
      <c r="AB2544" s="45"/>
      <c r="AC2544" s="45"/>
      <c r="AD2544" s="45"/>
      <c r="AE2544" s="45"/>
      <c r="AF2544" s="45"/>
    </row>
    <row r="2545" spans="1:32" s="16" customFormat="1">
      <c r="A2545" s="45"/>
      <c r="B2545" s="3">
        <v>1010</v>
      </c>
      <c r="C2545" s="3" t="s">
        <v>171</v>
      </c>
      <c r="D2545" s="3" t="s">
        <v>10</v>
      </c>
      <c r="E2545" s="3" t="s">
        <v>9</v>
      </c>
      <c r="F2545" s="3" t="s">
        <v>8</v>
      </c>
      <c r="G2545" s="19" t="s">
        <v>18</v>
      </c>
      <c r="H2545" s="86">
        <v>0.21394437441094535</v>
      </c>
      <c r="I2545" s="16">
        <f>LOG(H2545)</f>
        <v>-0.66969912864443093</v>
      </c>
      <c r="N2545" s="16">
        <v>0.32096583054974154</v>
      </c>
      <c r="O2545" s="16">
        <v>0.23249309343270105</v>
      </c>
      <c r="P2545" s="16">
        <v>-0.6182729086908394</v>
      </c>
      <c r="Q2545" s="16">
        <v>0.36624790888993353</v>
      </c>
      <c r="R2545" s="16">
        <f>(H2545-N2545)/O2545</f>
        <v>-0.46032101237353662</v>
      </c>
      <c r="S2545" s="16">
        <f>(I2545-P2545)/Q2545</f>
        <v>-0.14041368893944012</v>
      </c>
      <c r="T2545" s="113">
        <v>-0.46032101237353662</v>
      </c>
      <c r="U2545" s="113">
        <v>-0.14041368893944012</v>
      </c>
      <c r="V2545" s="113"/>
    </row>
    <row r="2546" spans="1:32" s="16" customFormat="1">
      <c r="A2546" s="45"/>
      <c r="B2546" s="3">
        <v>1012</v>
      </c>
      <c r="C2546" s="3" t="s">
        <v>171</v>
      </c>
      <c r="D2546" s="3" t="s">
        <v>10</v>
      </c>
      <c r="E2546" s="3" t="s">
        <v>9</v>
      </c>
      <c r="F2546" s="3" t="s">
        <v>8</v>
      </c>
      <c r="G2546" s="19" t="s">
        <v>18</v>
      </c>
      <c r="H2546" s="86">
        <v>3.6212300050742108E-2</v>
      </c>
      <c r="I2546" s="16">
        <f>LOG(H2546)</f>
        <v>-1.4411438897750399</v>
      </c>
      <c r="N2546" s="16">
        <v>0.32096583054974154</v>
      </c>
      <c r="O2546" s="16">
        <v>0.23249309343270105</v>
      </c>
      <c r="P2546" s="16">
        <v>-0.6182729086908394</v>
      </c>
      <c r="Q2546" s="16">
        <v>0.36624790888993353</v>
      </c>
      <c r="R2546" s="16">
        <f>(H2546-N2546)/O2546</f>
        <v>-1.2247827507247049</v>
      </c>
      <c r="S2546" s="16">
        <f>(I2546-P2546)/Q2546</f>
        <v>-2.2467595339404203</v>
      </c>
      <c r="T2546" s="113">
        <v>-1.2247827507247049</v>
      </c>
      <c r="U2546" s="113">
        <v>-2.2467595339404203</v>
      </c>
      <c r="V2546" s="113"/>
    </row>
    <row r="2547" spans="1:32" s="16" customFormat="1">
      <c r="A2547" s="45"/>
      <c r="B2547" s="3">
        <v>1014</v>
      </c>
      <c r="C2547" s="3" t="s">
        <v>171</v>
      </c>
      <c r="D2547" s="3" t="s">
        <v>10</v>
      </c>
      <c r="E2547" s="3" t="s">
        <v>9</v>
      </c>
      <c r="F2547" s="3" t="s">
        <v>8</v>
      </c>
      <c r="G2547" s="19" t="s">
        <v>18</v>
      </c>
      <c r="H2547" s="86">
        <v>0.28130137802081673</v>
      </c>
      <c r="I2547" s="16">
        <f>LOG(H2547)</f>
        <v>-0.55082814033614713</v>
      </c>
      <c r="N2547" s="16">
        <v>0.32096583054974154</v>
      </c>
      <c r="O2547" s="16">
        <v>0.23249309343270105</v>
      </c>
      <c r="P2547" s="16">
        <v>-0.6182729086908394</v>
      </c>
      <c r="Q2547" s="16">
        <v>0.36624790888993353</v>
      </c>
      <c r="R2547" s="16">
        <f>(H2547-N2547)/O2547</f>
        <v>-0.17060486375439937</v>
      </c>
      <c r="S2547" s="16">
        <f>(I2547-P2547)/Q2547</f>
        <v>0.1841505895804611</v>
      </c>
      <c r="T2547" s="113">
        <v>-0.17060486375439937</v>
      </c>
      <c r="U2547" s="113">
        <v>0.1841505895804611</v>
      </c>
      <c r="V2547" s="113"/>
    </row>
    <row r="2548" spans="1:32" s="16" customFormat="1">
      <c r="A2548" s="45"/>
      <c r="B2548" s="3">
        <v>1017</v>
      </c>
      <c r="C2548" s="3" t="s">
        <v>171</v>
      </c>
      <c r="D2548" s="3" t="s">
        <v>10</v>
      </c>
      <c r="E2548" s="3" t="s">
        <v>9</v>
      </c>
      <c r="F2548" s="3" t="s">
        <v>8</v>
      </c>
      <c r="G2548" s="19" t="s">
        <v>18</v>
      </c>
      <c r="H2548" s="86">
        <v>0.28262760308139501</v>
      </c>
      <c r="I2548" s="16">
        <f>LOG(H2548)</f>
        <v>-0.54878542465125557</v>
      </c>
      <c r="N2548" s="16">
        <v>0.32096583054974154</v>
      </c>
      <c r="O2548" s="16">
        <v>0.23249309343270105</v>
      </c>
      <c r="P2548" s="16">
        <v>-0.6182729086908394</v>
      </c>
      <c r="Q2548" s="16">
        <v>0.36624790888993353</v>
      </c>
      <c r="R2548" s="16">
        <f>(H2548-N2548)/O2548</f>
        <v>-0.1649005004935519</v>
      </c>
      <c r="S2548" s="16">
        <f>(I2548-P2548)/Q2548</f>
        <v>0.18972800213438629</v>
      </c>
      <c r="T2548" s="113">
        <v>-0.1649005004935519</v>
      </c>
      <c r="U2548" s="113">
        <v>0.18972800213438629</v>
      </c>
      <c r="V2548" s="113"/>
    </row>
    <row r="2549" spans="1:32" s="16" customFormat="1">
      <c r="A2549" s="45"/>
      <c r="B2549" s="3">
        <v>1018</v>
      </c>
      <c r="C2549" s="3" t="s">
        <v>171</v>
      </c>
      <c r="D2549" s="3" t="s">
        <v>10</v>
      </c>
      <c r="E2549" s="3" t="s">
        <v>9</v>
      </c>
      <c r="F2549" s="3" t="s">
        <v>8</v>
      </c>
      <c r="G2549" s="19" t="s">
        <v>18</v>
      </c>
      <c r="H2549" s="86">
        <v>8.6873647066377624E-2</v>
      </c>
      <c r="I2549" s="16">
        <f>LOG(H2549)</f>
        <v>-1.0611119458686711</v>
      </c>
      <c r="N2549" s="16">
        <v>0.32096583054974154</v>
      </c>
      <c r="O2549" s="16">
        <v>0.23249309343270105</v>
      </c>
      <c r="P2549" s="16">
        <v>-0.6182729086908394</v>
      </c>
      <c r="Q2549" s="16">
        <v>0.36624790888993353</v>
      </c>
      <c r="R2549" s="16">
        <f>(H2549-N2549)/O2549</f>
        <v>-1.0068780109854134</v>
      </c>
      <c r="S2549" s="16">
        <f>(I2549-P2549)/Q2549</f>
        <v>-1.2091237285696439</v>
      </c>
      <c r="T2549" s="113">
        <v>-1.0068780109854134</v>
      </c>
      <c r="U2549" s="113">
        <v>-1.2091237285696439</v>
      </c>
      <c r="V2549" s="113"/>
    </row>
    <row r="2550" spans="1:32" s="16" customFormat="1">
      <c r="A2550" s="45"/>
      <c r="B2550" s="3">
        <v>1019</v>
      </c>
      <c r="C2550" s="3" t="s">
        <v>171</v>
      </c>
      <c r="D2550" s="3" t="s">
        <v>10</v>
      </c>
      <c r="E2550" s="3" t="s">
        <v>9</v>
      </c>
      <c r="F2550" s="3" t="s">
        <v>8</v>
      </c>
      <c r="G2550" s="19" t="s">
        <v>18</v>
      </c>
      <c r="H2550" s="86">
        <v>0.2036140531260727</v>
      </c>
      <c r="I2550" s="16">
        <f>LOG(H2550)</f>
        <v>-0.69119225096943659</v>
      </c>
      <c r="N2550" s="16">
        <v>0.32096583054974154</v>
      </c>
      <c r="O2550" s="16">
        <v>0.23249309343270105</v>
      </c>
      <c r="P2550" s="16">
        <v>-0.6182729086908394</v>
      </c>
      <c r="Q2550" s="16">
        <v>0.36624790888993353</v>
      </c>
      <c r="R2550" s="16">
        <f>(H2550-N2550)/O2550</f>
        <v>-0.50475382167702221</v>
      </c>
      <c r="S2550" s="16">
        <f>(I2550-P2550)/Q2550</f>
        <v>-0.19909831703779432</v>
      </c>
      <c r="T2550" s="113">
        <v>-0.50475382167702221</v>
      </c>
      <c r="U2550" s="113">
        <v>-0.19909831703779432</v>
      </c>
      <c r="V2550" s="113"/>
    </row>
    <row r="2551" spans="1:32" s="16" customFormat="1">
      <c r="A2551" s="45"/>
      <c r="B2551" s="3">
        <v>1060</v>
      </c>
      <c r="C2551" s="3" t="s">
        <v>171</v>
      </c>
      <c r="D2551" s="3" t="s">
        <v>10</v>
      </c>
      <c r="E2551" s="3" t="s">
        <v>9</v>
      </c>
      <c r="F2551" s="3" t="s">
        <v>8</v>
      </c>
      <c r="G2551" s="19" t="s">
        <v>18</v>
      </c>
      <c r="H2551" s="86">
        <v>0.33152355214707452</v>
      </c>
      <c r="I2551" s="16">
        <f>LOG(H2551)</f>
        <v>-0.47948561294797698</v>
      </c>
      <c r="N2551" s="16">
        <v>0.32096583054974154</v>
      </c>
      <c r="O2551" s="16">
        <v>0.23249309343270105</v>
      </c>
      <c r="P2551" s="16">
        <v>-0.6182729086908394</v>
      </c>
      <c r="Q2551" s="16">
        <v>0.36624790888993353</v>
      </c>
      <c r="R2551" s="16">
        <f>(H2551-N2551)/O2551</f>
        <v>4.541090421849063E-2</v>
      </c>
      <c r="S2551" s="16">
        <f>(I2551-P2551)/Q2551</f>
        <v>0.37894358540780476</v>
      </c>
      <c r="T2551" s="113">
        <v>4.541090421849063E-2</v>
      </c>
      <c r="U2551" s="113">
        <v>0.37894358540780476</v>
      </c>
      <c r="V2551" s="113"/>
    </row>
    <row r="2552" spans="1:32" s="16" customFormat="1">
      <c r="A2552" s="45"/>
      <c r="B2552" s="3">
        <v>1066</v>
      </c>
      <c r="C2552" s="3" t="s">
        <v>171</v>
      </c>
      <c r="D2552" s="3" t="s">
        <v>10</v>
      </c>
      <c r="E2552" s="3" t="s">
        <v>9</v>
      </c>
      <c r="F2552" s="3" t="s">
        <v>8</v>
      </c>
      <c r="G2552" s="19" t="s">
        <v>18</v>
      </c>
      <c r="H2552" s="86">
        <v>0.52051177089690914</v>
      </c>
      <c r="I2552" s="16">
        <f>LOG(H2552)</f>
        <v>-0.28356944487050123</v>
      </c>
      <c r="N2552" s="16">
        <v>0.32096583054974154</v>
      </c>
      <c r="O2552" s="16">
        <v>0.23249309343270105</v>
      </c>
      <c r="P2552" s="16">
        <v>-0.6182729086908394</v>
      </c>
      <c r="Q2552" s="16">
        <v>0.36624790888993353</v>
      </c>
      <c r="R2552" s="16">
        <f>(H2552-N2552)/O2552</f>
        <v>0.85828760502483248</v>
      </c>
      <c r="S2552" s="16">
        <f>(I2552-P2552)/Q2552</f>
        <v>0.91387133058259928</v>
      </c>
      <c r="T2552" s="113">
        <v>0.85828760502483248</v>
      </c>
      <c r="U2552" s="113">
        <v>0.91387133058259928</v>
      </c>
      <c r="V2552" s="113"/>
    </row>
    <row r="2553" spans="1:32" s="16" customFormat="1">
      <c r="A2553" s="45"/>
      <c r="B2553" s="3">
        <v>1073</v>
      </c>
      <c r="C2553" s="3" t="s">
        <v>171</v>
      </c>
      <c r="D2553" s="3" t="s">
        <v>10</v>
      </c>
      <c r="E2553" s="3" t="s">
        <v>9</v>
      </c>
      <c r="F2553" s="3" t="s">
        <v>8</v>
      </c>
      <c r="G2553" s="19" t="s">
        <v>18</v>
      </c>
      <c r="H2553" s="86">
        <v>0.73328633191130843</v>
      </c>
      <c r="I2553" s="16">
        <f>LOG(H2553)</f>
        <v>-0.13472640995982157</v>
      </c>
      <c r="N2553" s="16">
        <v>0.32096583054974154</v>
      </c>
      <c r="O2553" s="16">
        <v>0.23249309343270105</v>
      </c>
      <c r="P2553" s="16">
        <v>-0.6182729086908394</v>
      </c>
      <c r="Q2553" s="16">
        <v>0.36624790888993353</v>
      </c>
      <c r="R2553" s="16">
        <f>(H2553-N2553)/O2553</f>
        <v>1.7734741934642451</v>
      </c>
      <c r="S2553" s="16">
        <f>(I2553-P2553)/Q2553</f>
        <v>1.3202710158717532</v>
      </c>
      <c r="T2553" s="113">
        <v>1.7734741934642451</v>
      </c>
      <c r="U2553" s="113">
        <v>1.3202710158717532</v>
      </c>
      <c r="V2553" s="113"/>
    </row>
    <row r="2554" spans="1:32" s="16" customFormat="1">
      <c r="A2554" s="45"/>
      <c r="B2554" s="3">
        <v>1076</v>
      </c>
      <c r="C2554" s="3" t="s">
        <v>171</v>
      </c>
      <c r="D2554" s="3" t="s">
        <v>10</v>
      </c>
      <c r="E2554" s="3" t="s">
        <v>9</v>
      </c>
      <c r="F2554" s="3" t="s">
        <v>8</v>
      </c>
      <c r="G2554" s="19" t="s">
        <v>18</v>
      </c>
      <c r="H2554" s="86">
        <v>0.13537299260490493</v>
      </c>
      <c r="I2554" s="16">
        <f>LOG(H2554)</f>
        <v>-0.86846797030809364</v>
      </c>
      <c r="N2554" s="16">
        <v>0.32096583054974154</v>
      </c>
      <c r="O2554" s="16">
        <v>0.23249309343270105</v>
      </c>
      <c r="P2554" s="16">
        <v>-0.6182729086908394</v>
      </c>
      <c r="Q2554" s="16">
        <v>0.36624790888993353</v>
      </c>
      <c r="R2554" s="16">
        <f>(H2554-N2554)/O2554</f>
        <v>-0.79827247856960326</v>
      </c>
      <c r="S2554" s="16">
        <f>(I2554-P2554)/Q2554</f>
        <v>-0.68313034844505827</v>
      </c>
      <c r="T2554" s="113">
        <v>-0.79827247856960326</v>
      </c>
      <c r="U2554" s="113">
        <v>-0.68313034844505827</v>
      </c>
      <c r="V2554" s="113"/>
    </row>
    <row r="2555" spans="1:32" s="16" customFormat="1">
      <c r="A2555" s="45"/>
      <c r="B2555" s="13">
        <v>1077</v>
      </c>
      <c r="C2555" s="13" t="s">
        <v>171</v>
      </c>
      <c r="D2555" s="13" t="s">
        <v>10</v>
      </c>
      <c r="E2555" s="13" t="s">
        <v>9</v>
      </c>
      <c r="F2555" s="13" t="s">
        <v>8</v>
      </c>
      <c r="G2555" s="69" t="s">
        <v>18</v>
      </c>
      <c r="H2555" s="84">
        <v>0.17596304519156192</v>
      </c>
      <c r="I2555" s="24">
        <f>LOG(H2555)</f>
        <v>-0.75457853079128723</v>
      </c>
      <c r="J2555" s="24"/>
      <c r="K2555" s="24"/>
      <c r="L2555" s="24"/>
      <c r="M2555" s="24"/>
      <c r="N2555" s="16">
        <v>0.32096583054974154</v>
      </c>
      <c r="O2555" s="16">
        <v>0.23249309343270105</v>
      </c>
      <c r="P2555" s="16">
        <v>-0.6182729086908394</v>
      </c>
      <c r="Q2555" s="16">
        <v>0.36624790888993353</v>
      </c>
      <c r="R2555" s="16">
        <f>(H2555-N2555)/O2555</f>
        <v>-0.62368642103406424</v>
      </c>
      <c r="S2555" s="16">
        <f>(I2555-P2555)/Q2555</f>
        <v>-0.37216764599033114</v>
      </c>
      <c r="T2555" s="113">
        <v>-0.62368642103406424</v>
      </c>
      <c r="U2555" s="113">
        <v>-0.37216764599033114</v>
      </c>
      <c r="V2555" s="113"/>
    </row>
    <row r="2556" spans="1:32" s="16" customFormat="1">
      <c r="B2556" s="3">
        <v>1170</v>
      </c>
      <c r="C2556" s="22" t="s">
        <v>11</v>
      </c>
      <c r="D2556" s="25" t="s">
        <v>93</v>
      </c>
      <c r="E2556" s="3" t="s">
        <v>9</v>
      </c>
      <c r="F2556" s="3" t="s">
        <v>8</v>
      </c>
      <c r="G2556" s="19" t="s">
        <v>22</v>
      </c>
      <c r="H2556" s="86">
        <v>4.5460993873030139E-2</v>
      </c>
      <c r="I2556" s="16">
        <f>LOG(H2556)</f>
        <v>-1.3423610739156133</v>
      </c>
      <c r="J2556" s="28">
        <f>AVERAGE(H2556:H2565)</f>
        <v>8.0893525038884806E-2</v>
      </c>
      <c r="K2556" s="28">
        <f>STDEV(H2556:H2565)</f>
        <v>0.10626373993177592</v>
      </c>
      <c r="L2556" s="28">
        <f>AVERAGE(I2556:I2565)</f>
        <v>-1.2425281708696652</v>
      </c>
      <c r="M2556" s="28">
        <f>STDEV(I2556:I2565)</f>
        <v>0.30422641247235244</v>
      </c>
      <c r="N2556" s="16">
        <v>8.0893525038884806E-2</v>
      </c>
      <c r="O2556" s="16">
        <v>0.10626373993177592</v>
      </c>
      <c r="P2556" s="16">
        <v>-1.2425281708696652</v>
      </c>
      <c r="Q2556" s="16">
        <v>0.30422641247235244</v>
      </c>
      <c r="R2556" s="16">
        <f>(H2556-N2556)/O2556</f>
        <v>-0.33343952686592127</v>
      </c>
      <c r="S2556" s="16">
        <f>(I2556-P2556)/Q2556</f>
        <v>-0.32815330606779847</v>
      </c>
      <c r="T2556" s="113">
        <v>-0.33343952686592127</v>
      </c>
      <c r="U2556" s="113">
        <v>-0.32815330606779847</v>
      </c>
      <c r="V2556" s="116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</row>
    <row r="2557" spans="1:32" s="16" customFormat="1">
      <c r="B2557" s="3">
        <v>1171</v>
      </c>
      <c r="C2557" s="22" t="s">
        <v>11</v>
      </c>
      <c r="D2557" s="25" t="s">
        <v>93</v>
      </c>
      <c r="E2557" s="3" t="s">
        <v>9</v>
      </c>
      <c r="F2557" s="3" t="s">
        <v>8</v>
      </c>
      <c r="G2557" s="19" t="s">
        <v>22</v>
      </c>
      <c r="H2557" s="86">
        <v>3.5478353234276165E-2</v>
      </c>
      <c r="I2557" s="16">
        <f>LOG(H2557)</f>
        <v>-1.4500365466155238</v>
      </c>
      <c r="N2557" s="16">
        <v>8.0893525038884806E-2</v>
      </c>
      <c r="O2557" s="16">
        <v>0.10626373993177592</v>
      </c>
      <c r="P2557" s="16">
        <v>-1.2425281708696652</v>
      </c>
      <c r="Q2557" s="16">
        <v>0.30422641247235244</v>
      </c>
      <c r="R2557" s="16">
        <f>(H2557-N2557)/O2557</f>
        <v>-0.42738164338810553</v>
      </c>
      <c r="S2557" s="16">
        <f>(I2557-P2557)/Q2557</f>
        <v>-0.68208533920346803</v>
      </c>
      <c r="T2557" s="113">
        <v>-0.42738164338810553</v>
      </c>
      <c r="U2557" s="113">
        <v>-0.68208533920346803</v>
      </c>
      <c r="V2557" s="116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</row>
    <row r="2558" spans="1:32" s="16" customFormat="1">
      <c r="B2558" s="3">
        <v>1172</v>
      </c>
      <c r="C2558" s="22" t="s">
        <v>11</v>
      </c>
      <c r="D2558" s="25" t="s">
        <v>93</v>
      </c>
      <c r="E2558" s="3" t="s">
        <v>9</v>
      </c>
      <c r="F2558" s="3" t="s">
        <v>8</v>
      </c>
      <c r="G2558" s="19" t="s">
        <v>22</v>
      </c>
      <c r="H2558" s="86">
        <v>3.6614076321362432E-2</v>
      </c>
      <c r="I2558" s="16">
        <f>LOG(H2558)</f>
        <v>-1.4363519175177153</v>
      </c>
      <c r="N2558" s="16">
        <v>8.0893525038884806E-2</v>
      </c>
      <c r="O2558" s="16">
        <v>0.10626373993177592</v>
      </c>
      <c r="P2558" s="16">
        <v>-1.2425281708696652</v>
      </c>
      <c r="Q2558" s="16">
        <v>0.30422641247235244</v>
      </c>
      <c r="R2558" s="16">
        <f>(H2558-N2558)/O2558</f>
        <v>-0.41669386703263911</v>
      </c>
      <c r="S2558" s="16">
        <f>(I2558-P2558)/Q2558</f>
        <v>-0.63710361330203202</v>
      </c>
      <c r="T2558" s="113">
        <v>-0.41669386703263911</v>
      </c>
      <c r="U2558" s="113">
        <v>-0.63710361330203202</v>
      </c>
      <c r="V2558" s="116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</row>
    <row r="2559" spans="1:32" s="16" customFormat="1">
      <c r="B2559" s="3">
        <v>1201</v>
      </c>
      <c r="C2559" s="22" t="s">
        <v>11</v>
      </c>
      <c r="D2559" s="25" t="s">
        <v>93</v>
      </c>
      <c r="E2559" s="3" t="s">
        <v>9</v>
      </c>
      <c r="F2559" s="3" t="s">
        <v>8</v>
      </c>
      <c r="G2559" s="19" t="s">
        <v>22</v>
      </c>
      <c r="H2559" s="86">
        <v>7.3599443248850982E-2</v>
      </c>
      <c r="I2559" s="16">
        <f>LOG(H2559)</f>
        <v>-1.1331254709188374</v>
      </c>
      <c r="N2559" s="16">
        <v>8.0893525038884806E-2</v>
      </c>
      <c r="O2559" s="16">
        <v>0.10626373993177592</v>
      </c>
      <c r="P2559" s="16">
        <v>-1.2425281708696652</v>
      </c>
      <c r="Q2559" s="16">
        <v>0.30422641247235244</v>
      </c>
      <c r="R2559" s="16">
        <f>(H2559-N2559)/O2559</f>
        <v>-6.8641305065272634E-2</v>
      </c>
      <c r="S2559" s="16">
        <f>(I2559-P2559)/Q2559</f>
        <v>0.35960947329242843</v>
      </c>
      <c r="T2559" s="113">
        <v>-6.8641305065272634E-2</v>
      </c>
      <c r="U2559" s="113">
        <v>0.35960947329242843</v>
      </c>
      <c r="V2559" s="116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</row>
    <row r="2560" spans="1:32" s="16" customFormat="1">
      <c r="B2560" s="3">
        <v>1202</v>
      </c>
      <c r="C2560" s="22" t="s">
        <v>11</v>
      </c>
      <c r="D2560" s="25" t="s">
        <v>93</v>
      </c>
      <c r="E2560" s="3" t="s">
        <v>9</v>
      </c>
      <c r="F2560" s="3" t="s">
        <v>8</v>
      </c>
      <c r="G2560" s="19" t="s">
        <v>22</v>
      </c>
      <c r="H2560" s="86">
        <v>4.251673148826892E-2</v>
      </c>
      <c r="I2560" s="16">
        <f>LOG(H2560)</f>
        <v>-1.3714401296419201</v>
      </c>
      <c r="N2560" s="16">
        <v>8.0893525038884806E-2</v>
      </c>
      <c r="O2560" s="16">
        <v>0.10626373993177592</v>
      </c>
      <c r="P2560" s="16">
        <v>-1.2425281708696652</v>
      </c>
      <c r="Q2560" s="16">
        <v>0.30422641247235244</v>
      </c>
      <c r="R2560" s="16">
        <f>(H2560-N2560)/O2560</f>
        <v>-0.36114664866166751</v>
      </c>
      <c r="S2560" s="16">
        <f>(I2560-P2560)/Q2560</f>
        <v>-0.4237369060911837</v>
      </c>
      <c r="T2560" s="113">
        <v>-0.36114664866166751</v>
      </c>
      <c r="U2560" s="113">
        <v>-0.4237369060911837</v>
      </c>
      <c r="V2560" s="116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</row>
    <row r="2561" spans="2:32" s="16" customFormat="1">
      <c r="B2561" s="3">
        <v>1209</v>
      </c>
      <c r="C2561" s="22" t="s">
        <v>11</v>
      </c>
      <c r="D2561" s="25" t="s">
        <v>93</v>
      </c>
      <c r="E2561" s="3" t="s">
        <v>9</v>
      </c>
      <c r="F2561" s="3" t="s">
        <v>8</v>
      </c>
      <c r="G2561" s="19" t="s">
        <v>22</v>
      </c>
      <c r="H2561" s="86">
        <v>5.0795050295013994E-2</v>
      </c>
      <c r="I2561" s="16">
        <f>LOG(H2561)</f>
        <v>-1.2941786053202933</v>
      </c>
      <c r="N2561" s="16">
        <v>8.0893525038884806E-2</v>
      </c>
      <c r="O2561" s="16">
        <v>0.10626373993177592</v>
      </c>
      <c r="P2561" s="16">
        <v>-1.2425281708696652</v>
      </c>
      <c r="Q2561" s="16">
        <v>0.30422641247235244</v>
      </c>
      <c r="R2561" s="16">
        <f>(H2561-N2561)/O2561</f>
        <v>-0.28324313414147495</v>
      </c>
      <c r="S2561" s="16">
        <f>(I2561-P2561)/Q2561</f>
        <v>-0.16977629927290425</v>
      </c>
      <c r="T2561" s="113">
        <v>-0.28324313414147495</v>
      </c>
      <c r="U2561" s="113">
        <v>-0.16977629927290425</v>
      </c>
      <c r="V2561" s="116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</row>
    <row r="2562" spans="2:32" s="16" customFormat="1">
      <c r="B2562" s="3">
        <v>1210</v>
      </c>
      <c r="C2562" s="22" t="s">
        <v>11</v>
      </c>
      <c r="D2562" s="25" t="s">
        <v>93</v>
      </c>
      <c r="E2562" s="3" t="s">
        <v>9</v>
      </c>
      <c r="F2562" s="3" t="s">
        <v>8</v>
      </c>
      <c r="G2562" s="19" t="s">
        <v>22</v>
      </c>
      <c r="H2562" s="86">
        <v>4.0256317968879837E-2</v>
      </c>
      <c r="I2562" s="16">
        <f>LOG(H2562)</f>
        <v>-1.3951659502353768</v>
      </c>
      <c r="N2562" s="16">
        <v>8.0893525038884806E-2</v>
      </c>
      <c r="O2562" s="16">
        <v>0.10626373993177592</v>
      </c>
      <c r="P2562" s="16">
        <v>-1.2425281708696652</v>
      </c>
      <c r="Q2562" s="16">
        <v>0.30422641247235244</v>
      </c>
      <c r="R2562" s="16">
        <f>(H2562-N2562)/O2562</f>
        <v>-0.3824183780478187</v>
      </c>
      <c r="S2562" s="16">
        <f>(I2562-P2562)/Q2562</f>
        <v>-0.50172428529552182</v>
      </c>
      <c r="T2562" s="113">
        <v>-0.3824183780478187</v>
      </c>
      <c r="U2562" s="113">
        <v>-0.50172428529552182</v>
      </c>
      <c r="V2562" s="117"/>
      <c r="W2562" s="45"/>
      <c r="X2562" s="45"/>
      <c r="Y2562" s="45"/>
      <c r="Z2562" s="45"/>
      <c r="AA2562" s="45"/>
      <c r="AB2562" s="45"/>
      <c r="AC2562" s="45"/>
      <c r="AD2562" s="45"/>
      <c r="AE2562" s="45"/>
      <c r="AF2562" s="45"/>
    </row>
    <row r="2563" spans="2:32" s="16" customFormat="1">
      <c r="B2563" s="3">
        <v>1211</v>
      </c>
      <c r="C2563" s="22" t="s">
        <v>11</v>
      </c>
      <c r="D2563" s="25" t="s">
        <v>93</v>
      </c>
      <c r="E2563" s="3" t="s">
        <v>9</v>
      </c>
      <c r="F2563" s="3" t="s">
        <v>8</v>
      </c>
      <c r="G2563" s="19" t="s">
        <v>22</v>
      </c>
      <c r="H2563" s="86">
        <v>4.6287014647000191E-2</v>
      </c>
      <c r="I2563" s="16">
        <f>LOG(H2563)</f>
        <v>-1.334540828812006</v>
      </c>
      <c r="N2563" s="16">
        <v>8.0893525038884806E-2</v>
      </c>
      <c r="O2563" s="16">
        <v>0.10626373993177592</v>
      </c>
      <c r="P2563" s="16">
        <v>-1.2425281708696652</v>
      </c>
      <c r="Q2563" s="16">
        <v>0.30422641247235244</v>
      </c>
      <c r="R2563" s="16">
        <f>(H2563-N2563)/O2563</f>
        <v>-0.32566621892004644</v>
      </c>
      <c r="S2563" s="16">
        <f>(I2563-P2563)/Q2563</f>
        <v>-0.30244796036801297</v>
      </c>
      <c r="T2563" s="113">
        <v>-0.32566621892004644</v>
      </c>
      <c r="U2563" s="113">
        <v>-0.30244796036801297</v>
      </c>
      <c r="V2563" s="117"/>
      <c r="W2563" s="45"/>
      <c r="X2563" s="45"/>
      <c r="Y2563" s="45"/>
      <c r="Z2563" s="45"/>
      <c r="AA2563" s="45"/>
      <c r="AB2563" s="45"/>
      <c r="AC2563" s="45"/>
      <c r="AD2563" s="45"/>
      <c r="AE2563" s="45"/>
      <c r="AF2563" s="45"/>
    </row>
    <row r="2564" spans="2:32" s="16" customFormat="1">
      <c r="B2564" s="3">
        <v>1212</v>
      </c>
      <c r="C2564" s="22" t="s">
        <v>11</v>
      </c>
      <c r="D2564" s="25" t="s">
        <v>93</v>
      </c>
      <c r="E2564" s="3" t="s">
        <v>9</v>
      </c>
      <c r="F2564" s="3" t="s">
        <v>8</v>
      </c>
      <c r="G2564" s="19" t="s">
        <v>22</v>
      </c>
      <c r="H2564" s="86">
        <v>5.6265191898713339E-2</v>
      </c>
      <c r="I2564" s="16">
        <f>LOG(H2564)</f>
        <v>-1.249760195581294</v>
      </c>
      <c r="N2564" s="16">
        <v>8.0893525038884806E-2</v>
      </c>
      <c r="O2564" s="16">
        <v>0.10626373993177592</v>
      </c>
      <c r="P2564" s="16">
        <v>-1.2425281708696652</v>
      </c>
      <c r="Q2564" s="16">
        <v>0.30422641247235244</v>
      </c>
      <c r="R2564" s="16">
        <f>(H2564-N2564)/O2564</f>
        <v>-0.23176610531479033</v>
      </c>
      <c r="S2564" s="16">
        <f>(I2564-P2564)/Q2564</f>
        <v>-2.3771850224497206E-2</v>
      </c>
      <c r="T2564" s="113">
        <v>-0.23176610531479033</v>
      </c>
      <c r="U2564" s="113">
        <v>-2.3771850224497206E-2</v>
      </c>
      <c r="V2564" s="117"/>
      <c r="W2564" s="45"/>
      <c r="X2564" s="45"/>
      <c r="Y2564" s="45"/>
      <c r="Z2564" s="45"/>
      <c r="AA2564" s="45"/>
      <c r="AB2564" s="45"/>
      <c r="AC2564" s="45"/>
      <c r="AD2564" s="45"/>
      <c r="AE2564" s="45"/>
      <c r="AF2564" s="45"/>
    </row>
    <row r="2565" spans="2:32" s="16" customFormat="1">
      <c r="B2565" s="29" t="s">
        <v>12</v>
      </c>
      <c r="C2565" s="30" t="s">
        <v>11</v>
      </c>
      <c r="D2565" s="29" t="s">
        <v>93</v>
      </c>
      <c r="E2565" s="29" t="s">
        <v>9</v>
      </c>
      <c r="F2565" s="29" t="s">
        <v>8</v>
      </c>
      <c r="G2565" s="33" t="s">
        <v>22</v>
      </c>
      <c r="H2565" s="85">
        <v>0.38166207741345209</v>
      </c>
      <c r="I2565" s="16">
        <f>LOG(H2565)</f>
        <v>-0.41832099013806984</v>
      </c>
      <c r="J2565" s="32"/>
      <c r="K2565" s="32"/>
      <c r="L2565" s="32"/>
      <c r="M2565" s="32"/>
      <c r="N2565" s="16">
        <v>8.0893525038884806E-2</v>
      </c>
      <c r="O2565" s="16">
        <v>0.10626373993177592</v>
      </c>
      <c r="P2565" s="16">
        <v>-1.2425281708696652</v>
      </c>
      <c r="Q2565" s="16">
        <v>0.30422641247235244</v>
      </c>
      <c r="R2565" s="16">
        <f>(H2565-N2565)/O2565</f>
        <v>2.8303968274377369</v>
      </c>
      <c r="S2565" s="16">
        <f>(I2565-P2565)/Q2565</f>
        <v>2.7091900865329959</v>
      </c>
      <c r="T2565" s="113">
        <v>2.8303968274377369</v>
      </c>
      <c r="U2565" s="113">
        <v>2.7091900865329959</v>
      </c>
      <c r="V2565" s="117"/>
      <c r="W2565" s="45"/>
      <c r="X2565" s="45"/>
      <c r="Y2565" s="45"/>
      <c r="Z2565" s="45"/>
      <c r="AA2565" s="45"/>
      <c r="AB2565" s="45"/>
      <c r="AC2565" s="45"/>
      <c r="AD2565" s="45"/>
      <c r="AE2565" s="45"/>
      <c r="AF2565" s="45"/>
    </row>
    <row r="2566" spans="2:32" s="16" customFormat="1">
      <c r="B2566" s="3">
        <v>1028</v>
      </c>
      <c r="C2566" s="22" t="s">
        <v>11</v>
      </c>
      <c r="D2566" s="3" t="s">
        <v>10</v>
      </c>
      <c r="E2566" s="3" t="s">
        <v>9</v>
      </c>
      <c r="F2566" s="3" t="s">
        <v>8</v>
      </c>
      <c r="G2566" s="19" t="s">
        <v>22</v>
      </c>
      <c r="H2566" s="86">
        <v>4.8826192788909303E-2</v>
      </c>
      <c r="I2566" s="16">
        <f>LOG(H2566)</f>
        <v>-1.3113471384074631</v>
      </c>
      <c r="N2566" s="16">
        <v>8.0893525038884806E-2</v>
      </c>
      <c r="O2566" s="16">
        <v>0.10626373993177592</v>
      </c>
      <c r="P2566" s="16">
        <v>-1.2425281708696652</v>
      </c>
      <c r="Q2566" s="16">
        <v>0.30422641247235244</v>
      </c>
      <c r="R2566" s="16">
        <f>(H2566-N2566)/O2566</f>
        <v>-0.30177116173930602</v>
      </c>
      <c r="S2566" s="16">
        <f>(I2566-P2566)/Q2566</f>
        <v>-0.22620970670668536</v>
      </c>
      <c r="T2566" s="113">
        <v>-0.30177116173930602</v>
      </c>
      <c r="U2566" s="113">
        <v>-0.22620970670668536</v>
      </c>
      <c r="V2566" s="113"/>
    </row>
    <row r="2567" spans="2:32" s="16" customFormat="1">
      <c r="B2567" s="3">
        <v>1029</v>
      </c>
      <c r="C2567" s="22" t="s">
        <v>11</v>
      </c>
      <c r="D2567" s="3" t="s">
        <v>10</v>
      </c>
      <c r="E2567" s="3" t="s">
        <v>9</v>
      </c>
      <c r="F2567" s="3" t="s">
        <v>8</v>
      </c>
      <c r="G2567" s="19" t="s">
        <v>22</v>
      </c>
      <c r="H2567" s="86">
        <v>3.3305432598980292E-2</v>
      </c>
      <c r="I2567" s="16">
        <f>LOG(H2567)</f>
        <v>-1.47748492098836</v>
      </c>
      <c r="N2567" s="16">
        <v>8.0893525038884806E-2</v>
      </c>
      <c r="O2567" s="16">
        <v>0.10626373993177592</v>
      </c>
      <c r="P2567" s="16">
        <v>-1.2425281708696652</v>
      </c>
      <c r="Q2567" s="16">
        <v>0.30422641247235244</v>
      </c>
      <c r="R2567" s="16">
        <f>(H2567-N2567)/O2567</f>
        <v>-0.44783001680965967</v>
      </c>
      <c r="S2567" s="16">
        <f>(I2567-P2567)/Q2567</f>
        <v>-0.77230884790467469</v>
      </c>
      <c r="T2567" s="113">
        <v>-0.44783001680965967</v>
      </c>
      <c r="U2567" s="113">
        <v>-0.77230884790467469</v>
      </c>
      <c r="V2567" s="113"/>
    </row>
    <row r="2568" spans="2:32" s="16" customFormat="1">
      <c r="B2568" s="3">
        <v>1030</v>
      </c>
      <c r="C2568" s="22" t="s">
        <v>11</v>
      </c>
      <c r="D2568" s="3" t="s">
        <v>10</v>
      </c>
      <c r="E2568" s="3" t="s">
        <v>9</v>
      </c>
      <c r="F2568" s="3" t="s">
        <v>8</v>
      </c>
      <c r="G2568" s="19" t="s">
        <v>22</v>
      </c>
      <c r="H2568" s="86">
        <v>3.2236487990029337E-2</v>
      </c>
      <c r="I2568" s="16">
        <f>LOG(H2568)</f>
        <v>-1.491652278580091</v>
      </c>
      <c r="N2568" s="16">
        <v>8.0893525038884806E-2</v>
      </c>
      <c r="O2568" s="16">
        <v>0.10626373993177592</v>
      </c>
      <c r="P2568" s="16">
        <v>-1.2425281708696652</v>
      </c>
      <c r="Q2568" s="16">
        <v>0.30422641247235244</v>
      </c>
      <c r="R2568" s="16">
        <f>(H2568-N2568)/O2568</f>
        <v>-0.45788937110715799</v>
      </c>
      <c r="S2568" s="16">
        <f>(I2568-P2568)/Q2568</f>
        <v>-0.81887731471397396</v>
      </c>
      <c r="T2568" s="113">
        <v>-0.45788937110715799</v>
      </c>
      <c r="U2568" s="113">
        <v>-0.81887731471397396</v>
      </c>
      <c r="V2568" s="113"/>
    </row>
    <row r="2569" spans="2:32" s="16" customFormat="1">
      <c r="B2569" s="3">
        <v>1033</v>
      </c>
      <c r="C2569" s="22" t="s">
        <v>11</v>
      </c>
      <c r="D2569" s="3" t="s">
        <v>10</v>
      </c>
      <c r="E2569" s="3" t="s">
        <v>9</v>
      </c>
      <c r="F2569" s="3" t="s">
        <v>8</v>
      </c>
      <c r="G2569" s="19" t="s">
        <v>22</v>
      </c>
      <c r="H2569" s="86">
        <v>5.5762996785741765E-2</v>
      </c>
      <c r="I2569" s="16">
        <f>LOG(H2569)</f>
        <v>-1.2536538946564864</v>
      </c>
      <c r="N2569" s="16">
        <v>8.0893525038884806E-2</v>
      </c>
      <c r="O2569" s="16">
        <v>0.10626373993177592</v>
      </c>
      <c r="P2569" s="16">
        <v>-1.2425281708696652</v>
      </c>
      <c r="Q2569" s="16">
        <v>0.30422641247235244</v>
      </c>
      <c r="R2569" s="16">
        <f>(H2569-N2569)/O2569</f>
        <v>-0.23649203641126779</v>
      </c>
      <c r="S2569" s="16">
        <f>(I2569-P2569)/Q2569</f>
        <v>-3.6570538686650958E-2</v>
      </c>
      <c r="T2569" s="113">
        <v>-0.23649203641126779</v>
      </c>
      <c r="U2569" s="113">
        <v>-3.6570538686650958E-2</v>
      </c>
      <c r="V2569" s="113"/>
    </row>
    <row r="2570" spans="2:32" s="16" customFormat="1">
      <c r="B2570" s="3">
        <v>1034</v>
      </c>
      <c r="C2570" s="22" t="s">
        <v>11</v>
      </c>
      <c r="D2570" s="3" t="s">
        <v>10</v>
      </c>
      <c r="E2570" s="3" t="s">
        <v>9</v>
      </c>
      <c r="F2570" s="3" t="s">
        <v>8</v>
      </c>
      <c r="G2570" s="19" t="s">
        <v>22</v>
      </c>
      <c r="H2570" s="86">
        <v>2.9091162500565645E-2</v>
      </c>
      <c r="I2570" s="16">
        <f>LOG(H2570)</f>
        <v>-1.5362389237342633</v>
      </c>
      <c r="N2570" s="16">
        <v>8.0893525038884806E-2</v>
      </c>
      <c r="O2570" s="16">
        <v>0.10626373993177592</v>
      </c>
      <c r="P2570" s="16">
        <v>-1.2425281708696652</v>
      </c>
      <c r="Q2570" s="16">
        <v>0.30422641247235244</v>
      </c>
      <c r="R2570" s="16">
        <f>(H2570-N2570)/O2570</f>
        <v>-0.48748860685288908</v>
      </c>
      <c r="S2570" s="16">
        <f>(I2570-P2570)/Q2570</f>
        <v>-0.96543475787556765</v>
      </c>
      <c r="T2570" s="113">
        <v>-0.48748860685288908</v>
      </c>
      <c r="U2570" s="113">
        <v>-0.96543475787556765</v>
      </c>
      <c r="V2570" s="113"/>
    </row>
    <row r="2571" spans="2:32" s="16" customFormat="1">
      <c r="B2571" s="3">
        <v>1046</v>
      </c>
      <c r="C2571" s="22" t="s">
        <v>11</v>
      </c>
      <c r="D2571" s="3" t="s">
        <v>10</v>
      </c>
      <c r="E2571" s="3" t="s">
        <v>9</v>
      </c>
      <c r="F2571" s="3" t="s">
        <v>8</v>
      </c>
      <c r="G2571" s="19" t="s">
        <v>22</v>
      </c>
      <c r="H2571" s="86">
        <v>3.7741295579765577E-2</v>
      </c>
      <c r="I2571" s="16">
        <f>LOG(H2571)</f>
        <v>-1.4231831954936782</v>
      </c>
      <c r="N2571" s="16">
        <v>8.0893525038884806E-2</v>
      </c>
      <c r="O2571" s="16">
        <v>0.10626373993177592</v>
      </c>
      <c r="P2571" s="16">
        <v>-1.2425281708696652</v>
      </c>
      <c r="Q2571" s="16">
        <v>0.30422641247235244</v>
      </c>
      <c r="R2571" s="16">
        <f>(H2571-N2571)/O2571</f>
        <v>-0.40608611636315534</v>
      </c>
      <c r="S2571" s="16">
        <f>(I2571-P2571)/Q2571</f>
        <v>-0.59381768714914152</v>
      </c>
      <c r="T2571" s="113">
        <v>-0.40608611636315534</v>
      </c>
      <c r="U2571" s="113">
        <v>-0.59381768714914152</v>
      </c>
      <c r="V2571" s="113"/>
    </row>
    <row r="2572" spans="2:32" s="16" customFormat="1">
      <c r="B2572" s="3">
        <v>1090</v>
      </c>
      <c r="C2572" s="22" t="s">
        <v>11</v>
      </c>
      <c r="D2572" s="3" t="s">
        <v>10</v>
      </c>
      <c r="E2572" s="3" t="s">
        <v>9</v>
      </c>
      <c r="F2572" s="3" t="s">
        <v>8</v>
      </c>
      <c r="G2572" s="19" t="s">
        <v>22</v>
      </c>
      <c r="H2572" s="86">
        <v>6.0223524299971409E-2</v>
      </c>
      <c r="I2572" s="16">
        <f>LOG(H2572)</f>
        <v>-1.2202338330271096</v>
      </c>
      <c r="N2572" s="16">
        <v>8.0893525038884806E-2</v>
      </c>
      <c r="O2572" s="16">
        <v>0.10626373993177592</v>
      </c>
      <c r="P2572" s="16">
        <v>-1.2425281708696652</v>
      </c>
      <c r="Q2572" s="16">
        <v>0.30422641247235244</v>
      </c>
      <c r="R2572" s="16">
        <f>(H2572-N2572)/O2572</f>
        <v>-0.19451602919475708</v>
      </c>
      <c r="S2572" s="16">
        <f>(I2572-P2572)/Q2572</f>
        <v>7.3282058784365389E-2</v>
      </c>
      <c r="T2572" s="113">
        <v>-0.19451602919475708</v>
      </c>
      <c r="U2572" s="113">
        <v>7.3282058784365389E-2</v>
      </c>
      <c r="V2572" s="113"/>
    </row>
    <row r="2573" spans="2:32" s="16" customFormat="1">
      <c r="B2573" s="3">
        <v>1091</v>
      </c>
      <c r="C2573" s="22" t="s">
        <v>11</v>
      </c>
      <c r="D2573" s="3" t="s">
        <v>10</v>
      </c>
      <c r="E2573" s="3" t="s">
        <v>9</v>
      </c>
      <c r="F2573" s="3" t="s">
        <v>8</v>
      </c>
      <c r="G2573" s="19" t="s">
        <v>22</v>
      </c>
      <c r="H2573" s="86">
        <v>4.9347708203648352E-2</v>
      </c>
      <c r="I2573" s="16">
        <f>LOG(H2573)</f>
        <v>-1.3067330119430964</v>
      </c>
      <c r="N2573" s="16">
        <v>8.0893525038884806E-2</v>
      </c>
      <c r="O2573" s="16">
        <v>0.10626373993177592</v>
      </c>
      <c r="P2573" s="16">
        <v>-1.2425281708696652</v>
      </c>
      <c r="Q2573" s="16">
        <v>0.30422641247235244</v>
      </c>
      <c r="R2573" s="16">
        <f>(H2573-N2573)/O2573</f>
        <v>-0.29686341602026889</v>
      </c>
      <c r="S2573" s="16">
        <f>(I2573-P2573)/Q2573</f>
        <v>-0.2110429549875657</v>
      </c>
      <c r="T2573" s="113">
        <v>-0.29686341602026889</v>
      </c>
      <c r="U2573" s="113">
        <v>-0.2110429549875657</v>
      </c>
      <c r="V2573" s="113"/>
    </row>
    <row r="2574" spans="2:32" s="16" customFormat="1">
      <c r="B2574" s="3">
        <v>1092</v>
      </c>
      <c r="C2574" s="22" t="s">
        <v>11</v>
      </c>
      <c r="D2574" s="3" t="s">
        <v>10</v>
      </c>
      <c r="E2574" s="3" t="s">
        <v>9</v>
      </c>
      <c r="F2574" s="3" t="s">
        <v>8</v>
      </c>
      <c r="G2574" s="19" t="s">
        <v>22</v>
      </c>
      <c r="H2574" s="86">
        <v>6.8093468282014624E-2</v>
      </c>
      <c r="I2574" s="16">
        <f>LOG(H2574)</f>
        <v>-1.1668945448438326</v>
      </c>
      <c r="N2574" s="16">
        <v>8.0893525038884806E-2</v>
      </c>
      <c r="O2574" s="16">
        <v>0.10626373993177592</v>
      </c>
      <c r="P2574" s="16">
        <v>-1.2425281708696652</v>
      </c>
      <c r="Q2574" s="16">
        <v>0.30422641247235244</v>
      </c>
      <c r="R2574" s="16">
        <f>(H2574-N2574)/O2574</f>
        <v>-0.12045554546723229</v>
      </c>
      <c r="S2574" s="16">
        <f>(I2574-P2574)/Q2574</f>
        <v>0.24860966347787444</v>
      </c>
      <c r="T2574" s="113">
        <v>-0.12045554546723229</v>
      </c>
      <c r="U2574" s="113">
        <v>0.24860966347787444</v>
      </c>
      <c r="V2574" s="113"/>
    </row>
    <row r="2575" spans="2:32" s="16" customFormat="1">
      <c r="B2575" s="3">
        <v>1094</v>
      </c>
      <c r="C2575" s="22" t="s">
        <v>11</v>
      </c>
      <c r="D2575" s="3" t="s">
        <v>10</v>
      </c>
      <c r="E2575" s="3" t="s">
        <v>9</v>
      </c>
      <c r="F2575" s="3" t="s">
        <v>8</v>
      </c>
      <c r="G2575" s="19" t="s">
        <v>22</v>
      </c>
      <c r="H2575" s="86">
        <v>4.420027085421567E-2</v>
      </c>
      <c r="I2575" s="16">
        <f>LOG(H2575)</f>
        <v>-1.3545750693357304</v>
      </c>
      <c r="N2575" s="16">
        <v>8.0893525038884806E-2</v>
      </c>
      <c r="O2575" s="16">
        <v>0.10626373993177592</v>
      </c>
      <c r="P2575" s="16">
        <v>-1.2425281708696652</v>
      </c>
      <c r="Q2575" s="16">
        <v>0.30422641247235244</v>
      </c>
      <c r="R2575" s="16">
        <f>(H2575-N2575)/O2575</f>
        <v>-0.34530362104916651</v>
      </c>
      <c r="S2575" s="16">
        <f>(I2575-P2575)/Q2575</f>
        <v>-0.36830102145140936</v>
      </c>
      <c r="T2575" s="113">
        <v>-0.34530362104916651</v>
      </c>
      <c r="U2575" s="113">
        <v>-0.36830102145140936</v>
      </c>
      <c r="V2575" s="116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</row>
    <row r="2576" spans="2:32" s="16" customFormat="1">
      <c r="B2576" s="3">
        <v>1095</v>
      </c>
      <c r="C2576" s="22" t="s">
        <v>11</v>
      </c>
      <c r="D2576" s="3" t="s">
        <v>10</v>
      </c>
      <c r="E2576" s="3" t="s">
        <v>9</v>
      </c>
      <c r="F2576" s="3" t="s">
        <v>8</v>
      </c>
      <c r="G2576" s="19" t="s">
        <v>22</v>
      </c>
      <c r="H2576" s="86">
        <v>5.1007391886702447E-2</v>
      </c>
      <c r="I2576" s="16">
        <f>LOG(H2576)</f>
        <v>-1.2923668822749528</v>
      </c>
      <c r="N2576" s="16">
        <v>8.0893525038884806E-2</v>
      </c>
      <c r="O2576" s="16">
        <v>0.10626373993177592</v>
      </c>
      <c r="P2576" s="16">
        <v>-1.2425281708696652</v>
      </c>
      <c r="Q2576" s="16">
        <v>0.30422641247235244</v>
      </c>
      <c r="R2576" s="16">
        <f>(H2576-N2576)/O2576</f>
        <v>-0.28124488345102511</v>
      </c>
      <c r="S2576" s="16">
        <f>(I2576-P2576)/Q2576</f>
        <v>-0.16382111927844817</v>
      </c>
      <c r="T2576" s="113">
        <v>-0.28124488345102511</v>
      </c>
      <c r="U2576" s="113">
        <v>-0.16382111927844817</v>
      </c>
      <c r="V2576" s="116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</row>
    <row r="2577" spans="1:32" s="16" customFormat="1">
      <c r="A2577" s="7"/>
      <c r="B2577" s="3">
        <v>1134</v>
      </c>
      <c r="C2577" s="3" t="s">
        <v>171</v>
      </c>
      <c r="D2577" s="25" t="s">
        <v>93</v>
      </c>
      <c r="E2577" s="3" t="s">
        <v>9</v>
      </c>
      <c r="F2577" s="3" t="s">
        <v>8</v>
      </c>
      <c r="G2577" s="19" t="s">
        <v>22</v>
      </c>
      <c r="H2577" s="86">
        <v>0.22353035216028658</v>
      </c>
      <c r="I2577" s="16">
        <f>LOG(H2577)</f>
        <v>-0.65066349767415033</v>
      </c>
      <c r="N2577" s="16">
        <v>8.0893525038884806E-2</v>
      </c>
      <c r="O2577" s="16">
        <v>0.10626373993177592</v>
      </c>
      <c r="P2577" s="16">
        <v>-1.2425281708696652</v>
      </c>
      <c r="Q2577" s="16">
        <v>0.30422641247235244</v>
      </c>
      <c r="R2577" s="16">
        <f>(H2577-N2577)/O2577</f>
        <v>1.3422906742504859</v>
      </c>
      <c r="S2577" s="16">
        <f>(I2577-P2577)/Q2577</f>
        <v>1.9454743208704881</v>
      </c>
      <c r="T2577" s="113">
        <v>1.3422906742504859</v>
      </c>
      <c r="U2577" s="113">
        <v>1.9454743208704881</v>
      </c>
      <c r="V2577" s="116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</row>
    <row r="2578" spans="1:32" s="16" customFormat="1">
      <c r="A2578" s="7"/>
      <c r="B2578" s="3">
        <v>1135</v>
      </c>
      <c r="C2578" s="3" t="s">
        <v>171</v>
      </c>
      <c r="D2578" s="25" t="s">
        <v>93</v>
      </c>
      <c r="E2578" s="3" t="s">
        <v>9</v>
      </c>
      <c r="F2578" s="3" t="s">
        <v>8</v>
      </c>
      <c r="G2578" s="19" t="s">
        <v>22</v>
      </c>
      <c r="H2578" s="86">
        <v>0.32547593894324206</v>
      </c>
      <c r="I2578" s="16">
        <f>LOG(H2578)</f>
        <v>-0.48748111145958634</v>
      </c>
      <c r="N2578" s="16">
        <v>8.0893525038884806E-2</v>
      </c>
      <c r="O2578" s="16">
        <v>0.10626373993177592</v>
      </c>
      <c r="P2578" s="16">
        <v>-1.2425281708696652</v>
      </c>
      <c r="Q2578" s="16">
        <v>0.30422641247235244</v>
      </c>
      <c r="R2578" s="16">
        <f>(H2578-N2578)/O2578</f>
        <v>2.3016544877997474</v>
      </c>
      <c r="S2578" s="16">
        <f>(I2578-P2578)/Q2578</f>
        <v>2.4818589986124109</v>
      </c>
      <c r="T2578" s="113">
        <v>2.3016544877997474</v>
      </c>
      <c r="U2578" s="113">
        <v>2.4818589986124109</v>
      </c>
      <c r="V2578" s="116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</row>
    <row r="2579" spans="1:32" s="16" customFormat="1">
      <c r="A2579" s="7"/>
      <c r="B2579" s="3">
        <v>1150</v>
      </c>
      <c r="C2579" s="3" t="s">
        <v>171</v>
      </c>
      <c r="D2579" s="25" t="s">
        <v>93</v>
      </c>
      <c r="E2579" s="3" t="s">
        <v>9</v>
      </c>
      <c r="F2579" s="3" t="s">
        <v>8</v>
      </c>
      <c r="G2579" s="19" t="s">
        <v>22</v>
      </c>
      <c r="H2579" s="86">
        <v>0.2285625666020836</v>
      </c>
      <c r="I2579" s="16">
        <f>LOG(H2579)</f>
        <v>-0.64099489576644186</v>
      </c>
      <c r="N2579" s="16">
        <v>8.0893525038884806E-2</v>
      </c>
      <c r="O2579" s="16">
        <v>0.10626373993177592</v>
      </c>
      <c r="P2579" s="16">
        <v>-1.2425281708696652</v>
      </c>
      <c r="Q2579" s="16">
        <v>0.30422641247235244</v>
      </c>
      <c r="R2579" s="16">
        <f>(H2579-N2579)/O2579</f>
        <v>1.389646568603798</v>
      </c>
      <c r="S2579" s="16">
        <f>(I2579-P2579)/Q2579</f>
        <v>1.9772552626668785</v>
      </c>
      <c r="T2579" s="113">
        <v>1.389646568603798</v>
      </c>
      <c r="U2579" s="113">
        <v>1.9772552626668785</v>
      </c>
      <c r="V2579" s="116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</row>
    <row r="2580" spans="1:32" s="16" customFormat="1">
      <c r="A2580" s="7"/>
      <c r="B2580" s="3">
        <v>1151</v>
      </c>
      <c r="C2580" s="3" t="s">
        <v>171</v>
      </c>
      <c r="D2580" s="25" t="s">
        <v>93</v>
      </c>
      <c r="E2580" s="3" t="s">
        <v>9</v>
      </c>
      <c r="F2580" s="3" t="s">
        <v>8</v>
      </c>
      <c r="G2580" s="19" t="s">
        <v>22</v>
      </c>
      <c r="H2580" s="86">
        <v>0.37883598608339963</v>
      </c>
      <c r="I2580" s="16">
        <f>LOG(H2580)</f>
        <v>-0.42154877355700449</v>
      </c>
      <c r="N2580" s="16">
        <v>8.0893525038884806E-2</v>
      </c>
      <c r="O2580" s="16">
        <v>0.10626373993177592</v>
      </c>
      <c r="P2580" s="16">
        <v>-1.2425281708696652</v>
      </c>
      <c r="Q2580" s="16">
        <v>0.30422641247235244</v>
      </c>
      <c r="R2580" s="16">
        <f>(H2580-N2580)/O2580</f>
        <v>2.8038017599964169</v>
      </c>
      <c r="S2580" s="16">
        <f>(I2580-P2580)/Q2580</f>
        <v>2.6985802798672842</v>
      </c>
      <c r="T2580" s="113">
        <v>2.8038017599964169</v>
      </c>
      <c r="U2580" s="113">
        <v>2.6985802798672842</v>
      </c>
      <c r="V2580" s="116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</row>
    <row r="2581" spans="1:32" s="16" customFormat="1">
      <c r="A2581" s="7"/>
      <c r="B2581" s="3">
        <v>1163</v>
      </c>
      <c r="C2581" s="3" t="s">
        <v>171</v>
      </c>
      <c r="D2581" s="25" t="s">
        <v>93</v>
      </c>
      <c r="E2581" s="3" t="s">
        <v>9</v>
      </c>
      <c r="F2581" s="3" t="s">
        <v>8</v>
      </c>
      <c r="G2581" s="19" t="s">
        <v>22</v>
      </c>
      <c r="H2581" s="86">
        <v>0.22716518425037496</v>
      </c>
      <c r="I2581" s="16">
        <f>LOG(H2581)</f>
        <v>-0.64365822862372879</v>
      </c>
      <c r="N2581" s="16">
        <v>8.0893525038884806E-2</v>
      </c>
      <c r="O2581" s="16">
        <v>0.10626373993177592</v>
      </c>
      <c r="P2581" s="16">
        <v>-1.2425281708696652</v>
      </c>
      <c r="Q2581" s="16">
        <v>0.30422641247235244</v>
      </c>
      <c r="R2581" s="16">
        <f>(H2581-N2581)/O2581</f>
        <v>1.376496435241225</v>
      </c>
      <c r="S2581" s="16">
        <f>(I2581-P2581)/Q2581</f>
        <v>1.9685008194361187</v>
      </c>
      <c r="T2581" s="113">
        <v>1.376496435241225</v>
      </c>
      <c r="U2581" s="113">
        <v>1.9685008194361187</v>
      </c>
      <c r="V2581" s="116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</row>
    <row r="2582" spans="1:32" s="16" customFormat="1">
      <c r="A2582" s="7"/>
      <c r="B2582" s="3">
        <v>1164</v>
      </c>
      <c r="C2582" s="3" t="s">
        <v>171</v>
      </c>
      <c r="D2582" s="25" t="s">
        <v>93</v>
      </c>
      <c r="E2582" s="3" t="s">
        <v>9</v>
      </c>
      <c r="F2582" s="3" t="s">
        <v>8</v>
      </c>
      <c r="G2582" s="19" t="s">
        <v>22</v>
      </c>
      <c r="H2582" s="86">
        <v>0.34705801491416033</v>
      </c>
      <c r="I2582" s="16">
        <f>LOG(H2582)</f>
        <v>-0.45959792160364893</v>
      </c>
      <c r="N2582" s="16">
        <v>8.0893525038884806E-2</v>
      </c>
      <c r="O2582" s="16">
        <v>0.10626373993177592</v>
      </c>
      <c r="P2582" s="16">
        <v>-1.2425281708696652</v>
      </c>
      <c r="Q2582" s="16">
        <v>0.30422641247235244</v>
      </c>
      <c r="R2582" s="16">
        <f>(H2582-N2582)/O2582</f>
        <v>2.5047536445278515</v>
      </c>
      <c r="S2582" s="16">
        <f>(I2582-P2582)/Q2582</f>
        <v>2.5735117569292822</v>
      </c>
      <c r="T2582" s="113">
        <v>2.5047536445278515</v>
      </c>
      <c r="U2582" s="113">
        <v>2.5735117569292822</v>
      </c>
      <c r="V2582" s="116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</row>
    <row r="2583" spans="1:32" s="16" customFormat="1">
      <c r="A2583" s="7"/>
      <c r="B2583" s="3" t="s">
        <v>183</v>
      </c>
      <c r="C2583" s="3" t="s">
        <v>171</v>
      </c>
      <c r="D2583" s="25" t="s">
        <v>93</v>
      </c>
      <c r="E2583" s="3" t="s">
        <v>9</v>
      </c>
      <c r="F2583" s="3" t="s">
        <v>8</v>
      </c>
      <c r="G2583" s="19" t="s">
        <v>22</v>
      </c>
      <c r="H2583" s="86">
        <v>0.3690570489139724</v>
      </c>
      <c r="I2583" s="16">
        <f>LOG(H2583)</f>
        <v>-0.43290649532197939</v>
      </c>
      <c r="N2583" s="16">
        <v>8.0893525038884806E-2</v>
      </c>
      <c r="O2583" s="16">
        <v>0.10626373993177592</v>
      </c>
      <c r="P2583" s="16">
        <v>-1.2425281708696652</v>
      </c>
      <c r="Q2583" s="16">
        <v>0.30422641247235244</v>
      </c>
      <c r="R2583" s="16">
        <f>(H2583-N2583)/O2583</f>
        <v>2.7117766047016234</v>
      </c>
      <c r="S2583" s="16">
        <f>(I2583-P2583)/Q2583</f>
        <v>2.6612471578918635</v>
      </c>
      <c r="T2583" s="113">
        <v>2.7117766047016234</v>
      </c>
      <c r="U2583" s="113">
        <v>2.6612471578918635</v>
      </c>
      <c r="V2583" s="117"/>
      <c r="W2583" s="45"/>
      <c r="X2583" s="45"/>
      <c r="Y2583" s="45"/>
      <c r="Z2583" s="45"/>
      <c r="AA2583" s="45"/>
      <c r="AB2583" s="45"/>
      <c r="AC2583" s="45"/>
      <c r="AD2583" s="45"/>
      <c r="AE2583" s="45"/>
      <c r="AF2583" s="45"/>
    </row>
    <row r="2584" spans="1:32" s="16" customFormat="1">
      <c r="A2584" s="7"/>
      <c r="B2584" s="3" t="s">
        <v>182</v>
      </c>
      <c r="C2584" s="3" t="s">
        <v>171</v>
      </c>
      <c r="D2584" s="25" t="s">
        <v>93</v>
      </c>
      <c r="E2584" s="3" t="s">
        <v>9</v>
      </c>
      <c r="F2584" s="3" t="s">
        <v>8</v>
      </c>
      <c r="G2584" s="19" t="s">
        <v>22</v>
      </c>
      <c r="H2584" s="86">
        <v>0.28662981670938775</v>
      </c>
      <c r="I2584" s="16">
        <f>LOG(H2584)</f>
        <v>-0.54267863404052585</v>
      </c>
      <c r="N2584" s="16">
        <v>8.0893525038884806E-2</v>
      </c>
      <c r="O2584" s="16">
        <v>0.10626373993177592</v>
      </c>
      <c r="P2584" s="16">
        <v>-1.2425281708696652</v>
      </c>
      <c r="Q2584" s="16">
        <v>0.30422641247235244</v>
      </c>
      <c r="R2584" s="16">
        <f>(H2584-N2584)/O2584</f>
        <v>1.9360911991483736</v>
      </c>
      <c r="S2584" s="16">
        <f>(I2584-P2584)/Q2584</f>
        <v>2.3004233299195889</v>
      </c>
      <c r="T2584" s="113">
        <v>1.9360911991483736</v>
      </c>
      <c r="U2584" s="113">
        <v>2.3004233299195889</v>
      </c>
      <c r="V2584" s="117"/>
      <c r="W2584" s="45"/>
      <c r="X2584" s="45"/>
      <c r="Y2584" s="45"/>
      <c r="Z2584" s="45"/>
      <c r="AA2584" s="45"/>
      <c r="AB2584" s="45"/>
      <c r="AC2584" s="45"/>
      <c r="AD2584" s="45"/>
      <c r="AE2584" s="45"/>
      <c r="AF2584" s="45"/>
    </row>
    <row r="2585" spans="1:32" s="16" customFormat="1">
      <c r="A2585" s="7"/>
      <c r="B2585" s="3" t="s">
        <v>181</v>
      </c>
      <c r="C2585" s="3" t="s">
        <v>171</v>
      </c>
      <c r="D2585" s="25" t="s">
        <v>93</v>
      </c>
      <c r="E2585" s="3" t="s">
        <v>9</v>
      </c>
      <c r="F2585" s="3" t="s">
        <v>8</v>
      </c>
      <c r="G2585" s="19" t="s">
        <v>22</v>
      </c>
      <c r="H2585" s="86">
        <v>0.20723093248748078</v>
      </c>
      <c r="I2585" s="16">
        <f>LOG(H2585)</f>
        <v>-0.68354541878215891</v>
      </c>
      <c r="N2585" s="16">
        <v>8.0893525038884806E-2</v>
      </c>
      <c r="O2585" s="16">
        <v>0.10626373993177592</v>
      </c>
      <c r="P2585" s="16">
        <v>-1.2425281708696652</v>
      </c>
      <c r="Q2585" s="16">
        <v>0.30422641247235244</v>
      </c>
      <c r="R2585" s="16">
        <f>(H2585-N2585)/O2585</f>
        <v>1.1889042069261619</v>
      </c>
      <c r="S2585" s="16">
        <f>(I2585-P2585)/Q2585</f>
        <v>1.8373906050590056</v>
      </c>
      <c r="T2585" s="113">
        <v>1.1889042069261619</v>
      </c>
      <c r="U2585" s="113">
        <v>1.8373906050590056</v>
      </c>
      <c r="V2585" s="117"/>
      <c r="W2585" s="45"/>
      <c r="X2585" s="45"/>
      <c r="Y2585" s="45"/>
      <c r="Z2585" s="45"/>
      <c r="AA2585" s="45"/>
      <c r="AB2585" s="45"/>
      <c r="AC2585" s="45"/>
      <c r="AD2585" s="45"/>
      <c r="AE2585" s="45"/>
      <c r="AF2585" s="45"/>
    </row>
    <row r="2586" spans="1:32" s="16" customFormat="1">
      <c r="A2586" s="7"/>
      <c r="B2586" s="3" t="s">
        <v>172</v>
      </c>
      <c r="C2586" s="3" t="s">
        <v>171</v>
      </c>
      <c r="D2586" s="4" t="s">
        <v>93</v>
      </c>
      <c r="E2586" s="3" t="s">
        <v>9</v>
      </c>
      <c r="F2586" s="3" t="s">
        <v>8</v>
      </c>
      <c r="G2586" s="19" t="s">
        <v>22</v>
      </c>
      <c r="H2586" s="86">
        <v>0.416303578162943</v>
      </c>
      <c r="I2586" s="16">
        <f>LOG(H2586)</f>
        <v>-0.38058985630096415</v>
      </c>
      <c r="N2586" s="16">
        <v>8.0893525038884806E-2</v>
      </c>
      <c r="O2586" s="16">
        <v>0.10626373993177592</v>
      </c>
      <c r="P2586" s="16">
        <v>-1.2425281708696652</v>
      </c>
      <c r="Q2586" s="16">
        <v>0.30422641247235244</v>
      </c>
      <c r="R2586" s="16">
        <f>(H2586-N2586)/O2586</f>
        <v>3.1563923247892478</v>
      </c>
      <c r="S2586" s="16">
        <f>(I2586-P2586)/Q2586</f>
        <v>2.8332132886293442</v>
      </c>
      <c r="T2586" s="113">
        <v>3.1563923247892478</v>
      </c>
      <c r="U2586" s="113">
        <v>2.8332132886293442</v>
      </c>
      <c r="V2586" s="117"/>
      <c r="W2586" s="45"/>
      <c r="X2586" s="45"/>
      <c r="Y2586" s="45"/>
      <c r="Z2586" s="45"/>
      <c r="AA2586" s="45"/>
      <c r="AB2586" s="45"/>
      <c r="AC2586" s="45"/>
      <c r="AD2586" s="45"/>
      <c r="AE2586" s="45"/>
      <c r="AF2586" s="45"/>
    </row>
    <row r="2587" spans="1:32" s="16" customFormat="1">
      <c r="A2587" s="45"/>
      <c r="B2587" s="3">
        <v>1010</v>
      </c>
      <c r="C2587" s="3" t="s">
        <v>171</v>
      </c>
      <c r="D2587" s="3" t="s">
        <v>10</v>
      </c>
      <c r="E2587" s="3" t="s">
        <v>9</v>
      </c>
      <c r="F2587" s="3" t="s">
        <v>8</v>
      </c>
      <c r="G2587" s="19" t="s">
        <v>22</v>
      </c>
      <c r="H2587" s="86">
        <v>0.42341293720805351</v>
      </c>
      <c r="I2587" s="16">
        <f>LOG(H2587)</f>
        <v>-0.37323587642470407</v>
      </c>
      <c r="N2587" s="16">
        <v>8.0893525038884806E-2</v>
      </c>
      <c r="O2587" s="16">
        <v>0.10626373993177592</v>
      </c>
      <c r="P2587" s="16">
        <v>-1.2425281708696652</v>
      </c>
      <c r="Q2587" s="16">
        <v>0.30422641247235244</v>
      </c>
      <c r="R2587" s="16">
        <f>(H2587-N2587)/O2587</f>
        <v>3.2232952876406862</v>
      </c>
      <c r="S2587" s="16">
        <f>(I2587-P2587)/Q2587</f>
        <v>2.8573860085996339</v>
      </c>
      <c r="T2587" s="113">
        <v>3.2232952876406862</v>
      </c>
      <c r="U2587" s="113">
        <v>2.8573860085996339</v>
      </c>
      <c r="V2587" s="113"/>
    </row>
    <row r="2588" spans="1:32" s="16" customFormat="1">
      <c r="A2588" s="45"/>
      <c r="B2588" s="3">
        <v>1012</v>
      </c>
      <c r="C2588" s="3" t="s">
        <v>171</v>
      </c>
      <c r="D2588" s="3" t="s">
        <v>10</v>
      </c>
      <c r="E2588" s="3" t="s">
        <v>9</v>
      </c>
      <c r="F2588" s="3" t="s">
        <v>8</v>
      </c>
      <c r="G2588" s="19" t="s">
        <v>22</v>
      </c>
      <c r="H2588" s="86">
        <v>0.33164928034087554</v>
      </c>
      <c r="I2588" s="16">
        <f>LOG(H2588)</f>
        <v>-0.47932094075766185</v>
      </c>
      <c r="N2588" s="16">
        <v>8.0893525038884806E-2</v>
      </c>
      <c r="O2588" s="16">
        <v>0.10626373993177592</v>
      </c>
      <c r="P2588" s="16">
        <v>-1.2425281708696652</v>
      </c>
      <c r="Q2588" s="16">
        <v>0.30422641247235244</v>
      </c>
      <c r="R2588" s="16">
        <f>(H2588-N2588)/O2588</f>
        <v>2.3597490118734994</v>
      </c>
      <c r="S2588" s="16">
        <f>(I2588-P2588)/Q2588</f>
        <v>2.508681688449264</v>
      </c>
      <c r="T2588" s="113">
        <v>2.3597490118734994</v>
      </c>
      <c r="U2588" s="113">
        <v>2.508681688449264</v>
      </c>
      <c r="V2588" s="113"/>
    </row>
    <row r="2589" spans="1:32" s="16" customFormat="1">
      <c r="A2589" s="45"/>
      <c r="B2589" s="3">
        <v>1014</v>
      </c>
      <c r="C2589" s="3" t="s">
        <v>171</v>
      </c>
      <c r="D2589" s="3" t="s">
        <v>10</v>
      </c>
      <c r="E2589" s="3" t="s">
        <v>9</v>
      </c>
      <c r="F2589" s="3" t="s">
        <v>8</v>
      </c>
      <c r="G2589" s="19" t="s">
        <v>22</v>
      </c>
      <c r="H2589" s="86">
        <v>0.35682762899202125</v>
      </c>
      <c r="I2589" s="16">
        <f>LOG(H2589)</f>
        <v>-0.44754152578072287</v>
      </c>
      <c r="N2589" s="16">
        <v>8.0893525038884806E-2</v>
      </c>
      <c r="O2589" s="16">
        <v>0.10626373993177592</v>
      </c>
      <c r="P2589" s="16">
        <v>-1.2425281708696652</v>
      </c>
      <c r="Q2589" s="16">
        <v>0.30422641247235244</v>
      </c>
      <c r="R2589" s="16">
        <f>(H2589-N2589)/O2589</f>
        <v>2.5966910644241707</v>
      </c>
      <c r="S2589" s="16">
        <f>(I2589-P2589)/Q2589</f>
        <v>2.613141438405481</v>
      </c>
      <c r="T2589" s="113">
        <v>2.5966910644241707</v>
      </c>
      <c r="U2589" s="113">
        <v>2.613141438405481</v>
      </c>
      <c r="V2589" s="113"/>
    </row>
    <row r="2590" spans="1:32" s="16" customFormat="1">
      <c r="A2590" s="45"/>
      <c r="B2590" s="3">
        <v>1017</v>
      </c>
      <c r="C2590" s="3" t="s">
        <v>171</v>
      </c>
      <c r="D2590" s="3" t="s">
        <v>10</v>
      </c>
      <c r="E2590" s="3" t="s">
        <v>9</v>
      </c>
      <c r="F2590" s="3" t="s">
        <v>8</v>
      </c>
      <c r="G2590" s="19" t="s">
        <v>22</v>
      </c>
      <c r="H2590" s="86">
        <v>0.13219734227812877</v>
      </c>
      <c r="I2590" s="16">
        <f>LOG(H2590)</f>
        <v>-0.87877727590594212</v>
      </c>
      <c r="N2590" s="16">
        <v>8.0893525038884806E-2</v>
      </c>
      <c r="O2590" s="16">
        <v>0.10626373993177592</v>
      </c>
      <c r="P2590" s="16">
        <v>-1.2425281708696652</v>
      </c>
      <c r="Q2590" s="16">
        <v>0.30422641247235244</v>
      </c>
      <c r="R2590" s="16">
        <f>(H2590-N2590)/O2590</f>
        <v>0.48279702250440598</v>
      </c>
      <c r="S2590" s="16">
        <f>(I2590-P2590)/Q2590</f>
        <v>1.1956584966033483</v>
      </c>
      <c r="T2590" s="113">
        <v>0.48279702250440598</v>
      </c>
      <c r="U2590" s="113">
        <v>1.1956584966033483</v>
      </c>
      <c r="V2590" s="113"/>
    </row>
    <row r="2591" spans="1:32" s="16" customFormat="1">
      <c r="A2591" s="45"/>
      <c r="B2591" s="3">
        <v>1018</v>
      </c>
      <c r="C2591" s="3" t="s">
        <v>171</v>
      </c>
      <c r="D2591" s="3" t="s">
        <v>10</v>
      </c>
      <c r="E2591" s="3" t="s">
        <v>9</v>
      </c>
      <c r="F2591" s="3" t="s">
        <v>8</v>
      </c>
      <c r="G2591" s="19" t="s">
        <v>22</v>
      </c>
      <c r="H2591" s="86">
        <v>0.24757898230232697</v>
      </c>
      <c r="I2591" s="16">
        <f>LOG(H2591)</f>
        <v>-0.60628622660489384</v>
      </c>
      <c r="N2591" s="16">
        <v>8.0893525038884806E-2</v>
      </c>
      <c r="O2591" s="16">
        <v>0.10626373993177592</v>
      </c>
      <c r="P2591" s="16">
        <v>-1.2425281708696652</v>
      </c>
      <c r="Q2591" s="16">
        <v>0.30422641247235244</v>
      </c>
      <c r="R2591" s="16">
        <f>(H2591-N2591)/O2591</f>
        <v>1.5686014568135713</v>
      </c>
      <c r="S2591" s="16">
        <f>(I2591-P2591)/Q2591</f>
        <v>2.091343546059111</v>
      </c>
      <c r="T2591" s="113">
        <v>1.5686014568135713</v>
      </c>
      <c r="U2591" s="113">
        <v>2.091343546059111</v>
      </c>
      <c r="V2591" s="113"/>
    </row>
    <row r="2592" spans="1:32" s="16" customFormat="1">
      <c r="A2592" s="45"/>
      <c r="B2592" s="3">
        <v>1019</v>
      </c>
      <c r="C2592" s="3" t="s">
        <v>171</v>
      </c>
      <c r="D2592" s="3" t="s">
        <v>10</v>
      </c>
      <c r="E2592" s="3" t="s">
        <v>9</v>
      </c>
      <c r="F2592" s="3" t="s">
        <v>8</v>
      </c>
      <c r="G2592" s="19" t="s">
        <v>22</v>
      </c>
      <c r="H2592" s="86">
        <v>0.19330814636096222</v>
      </c>
      <c r="I2592" s="16">
        <f>LOG(H2592)</f>
        <v>-0.71374984361725546</v>
      </c>
      <c r="N2592" s="16">
        <v>8.0893525038884806E-2</v>
      </c>
      <c r="O2592" s="16">
        <v>0.10626373993177592</v>
      </c>
      <c r="P2592" s="16">
        <v>-1.2425281708696652</v>
      </c>
      <c r="Q2592" s="16">
        <v>0.30422641247235244</v>
      </c>
      <c r="R2592" s="16">
        <f>(H2592-N2592)/O2592</f>
        <v>1.0578831631020189</v>
      </c>
      <c r="S2592" s="16">
        <f>(I2592-P2592)/Q2592</f>
        <v>1.7381078879877472</v>
      </c>
      <c r="T2592" s="113">
        <v>1.0578831631020189</v>
      </c>
      <c r="U2592" s="113">
        <v>1.7381078879877472</v>
      </c>
      <c r="V2592" s="113"/>
    </row>
    <row r="2593" spans="1:32" s="16" customFormat="1">
      <c r="A2593" s="45"/>
      <c r="B2593" s="3">
        <v>1060</v>
      </c>
      <c r="C2593" s="3" t="s">
        <v>171</v>
      </c>
      <c r="D2593" s="3" t="s">
        <v>10</v>
      </c>
      <c r="E2593" s="3" t="s">
        <v>9</v>
      </c>
      <c r="F2593" s="3" t="s">
        <v>8</v>
      </c>
      <c r="G2593" s="19" t="s">
        <v>22</v>
      </c>
      <c r="H2593" s="86">
        <v>0.22704634646386887</v>
      </c>
      <c r="I2593" s="16">
        <f>LOG(H2593)</f>
        <v>-0.64388548219440611</v>
      </c>
      <c r="N2593" s="16">
        <v>8.0893525038884806E-2</v>
      </c>
      <c r="O2593" s="16">
        <v>0.10626373993177592</v>
      </c>
      <c r="P2593" s="16">
        <v>-1.2425281708696652</v>
      </c>
      <c r="Q2593" s="16">
        <v>0.30422641247235244</v>
      </c>
      <c r="R2593" s="16">
        <f>(H2593-N2593)/O2593</f>
        <v>1.3753781065753754</v>
      </c>
      <c r="S2593" s="16">
        <f>(I2593-P2593)/Q2593</f>
        <v>1.9677538311360874</v>
      </c>
      <c r="T2593" s="113">
        <v>1.3753781065753754</v>
      </c>
      <c r="U2593" s="113">
        <v>1.9677538311360874</v>
      </c>
      <c r="V2593" s="113"/>
    </row>
    <row r="2594" spans="1:32" s="16" customFormat="1">
      <c r="A2594" s="45"/>
      <c r="B2594" s="3">
        <v>1066</v>
      </c>
      <c r="C2594" s="3" t="s">
        <v>171</v>
      </c>
      <c r="D2594" s="3" t="s">
        <v>10</v>
      </c>
      <c r="E2594" s="3" t="s">
        <v>9</v>
      </c>
      <c r="F2594" s="3" t="s">
        <v>8</v>
      </c>
      <c r="G2594" s="19" t="s">
        <v>22</v>
      </c>
      <c r="H2594" s="86">
        <v>0.27488873180735474</v>
      </c>
      <c r="I2594" s="16">
        <f>LOG(H2594)</f>
        <v>-0.56084306231799619</v>
      </c>
      <c r="N2594" s="16">
        <v>8.0893525038884806E-2</v>
      </c>
      <c r="O2594" s="16">
        <v>0.10626373993177592</v>
      </c>
      <c r="P2594" s="16">
        <v>-1.2425281708696652</v>
      </c>
      <c r="Q2594" s="16">
        <v>0.30422641247235244</v>
      </c>
      <c r="R2594" s="16">
        <f>(H2594-N2594)/O2594</f>
        <v>1.8256011588997327</v>
      </c>
      <c r="S2594" s="16">
        <f>(I2594-P2594)/Q2594</f>
        <v>2.2407163895199904</v>
      </c>
      <c r="T2594" s="113">
        <v>1.8256011588997327</v>
      </c>
      <c r="U2594" s="113">
        <v>2.2407163895199904</v>
      </c>
      <c r="V2594" s="113"/>
    </row>
    <row r="2595" spans="1:32" s="16" customFormat="1">
      <c r="A2595" s="45"/>
      <c r="B2595" s="3">
        <v>1073</v>
      </c>
      <c r="C2595" s="3" t="s">
        <v>171</v>
      </c>
      <c r="D2595" s="3" t="s">
        <v>10</v>
      </c>
      <c r="E2595" s="3" t="s">
        <v>9</v>
      </c>
      <c r="F2595" s="3" t="s">
        <v>8</v>
      </c>
      <c r="G2595" s="19" t="s">
        <v>22</v>
      </c>
      <c r="H2595" s="86">
        <v>0.23807496005954848</v>
      </c>
      <c r="I2595" s="16">
        <f>LOG(H2595)</f>
        <v>-0.62328627985689344</v>
      </c>
      <c r="N2595" s="16">
        <v>8.0893525038884806E-2</v>
      </c>
      <c r="O2595" s="16">
        <v>0.10626373993177592</v>
      </c>
      <c r="P2595" s="16">
        <v>-1.2425281708696652</v>
      </c>
      <c r="Q2595" s="16">
        <v>0.30422641247235244</v>
      </c>
      <c r="R2595" s="16">
        <f>(H2595-N2595)/O2595</f>
        <v>1.4791634015665009</v>
      </c>
      <c r="S2595" s="16">
        <f>(I2595-P2595)/Q2595</f>
        <v>2.0354639361532993</v>
      </c>
      <c r="T2595" s="113">
        <v>1.4791634015665009</v>
      </c>
      <c r="U2595" s="113">
        <v>2.0354639361532993</v>
      </c>
      <c r="V2595" s="113"/>
    </row>
    <row r="2596" spans="1:32" s="16" customFormat="1">
      <c r="A2596" s="45"/>
      <c r="B2596" s="3">
        <v>1076</v>
      </c>
      <c r="C2596" s="3" t="s">
        <v>171</v>
      </c>
      <c r="D2596" s="3" t="s">
        <v>10</v>
      </c>
      <c r="E2596" s="3" t="s">
        <v>9</v>
      </c>
      <c r="F2596" s="3" t="s">
        <v>8</v>
      </c>
      <c r="G2596" s="19" t="s">
        <v>22</v>
      </c>
      <c r="H2596" s="86">
        <v>0.26245242158535004</v>
      </c>
      <c r="I2596" s="16">
        <f>LOG(H2596)</f>
        <v>-0.58094941574665726</v>
      </c>
      <c r="N2596" s="16">
        <v>8.0893525038884806E-2</v>
      </c>
      <c r="O2596" s="16">
        <v>0.10626373993177592</v>
      </c>
      <c r="P2596" s="16">
        <v>-1.2425281708696652</v>
      </c>
      <c r="Q2596" s="16">
        <v>0.30422641247235244</v>
      </c>
      <c r="R2596" s="16">
        <f>(H2596-N2596)/O2596</f>
        <v>1.7085686675721254</v>
      </c>
      <c r="S2596" s="16">
        <f>(I2596-P2596)/Q2596</f>
        <v>2.1746262914733974</v>
      </c>
      <c r="T2596" s="113">
        <v>1.7085686675721254</v>
      </c>
      <c r="U2596" s="113">
        <v>2.1746262914733974</v>
      </c>
      <c r="V2596" s="113"/>
    </row>
    <row r="2597" spans="1:32" s="16" customFormat="1">
      <c r="A2597" s="45"/>
      <c r="B2597" s="13">
        <v>1077</v>
      </c>
      <c r="C2597" s="13" t="s">
        <v>171</v>
      </c>
      <c r="D2597" s="13" t="s">
        <v>10</v>
      </c>
      <c r="E2597" s="13" t="s">
        <v>9</v>
      </c>
      <c r="F2597" s="13" t="s">
        <v>8</v>
      </c>
      <c r="G2597" s="69" t="s">
        <v>22</v>
      </c>
      <c r="H2597" s="84">
        <v>0.50611351227179546</v>
      </c>
      <c r="I2597" s="24">
        <f>LOG(H2597)</f>
        <v>-0.2957520676966624</v>
      </c>
      <c r="J2597" s="24"/>
      <c r="K2597" s="24"/>
      <c r="L2597" s="24"/>
      <c r="M2597" s="24"/>
      <c r="N2597" s="16">
        <v>8.0893525038884806E-2</v>
      </c>
      <c r="O2597" s="16">
        <v>0.10626373993177592</v>
      </c>
      <c r="P2597" s="16">
        <v>-1.2425281708696652</v>
      </c>
      <c r="Q2597" s="16">
        <v>0.30422641247235244</v>
      </c>
      <c r="R2597" s="16">
        <f>(H2597-N2597)/O2597</f>
        <v>4.0015529992254457</v>
      </c>
      <c r="S2597" s="16">
        <f>(I2597-P2597)/Q2597</f>
        <v>3.1120772699479016</v>
      </c>
      <c r="T2597" s="113">
        <v>4.0015529992254457</v>
      </c>
      <c r="U2597" s="113">
        <v>3.1120772699479016</v>
      </c>
      <c r="V2597" s="113"/>
    </row>
    <row r="2598" spans="1:32" s="16" customFormat="1">
      <c r="B2598" s="3">
        <v>1170</v>
      </c>
      <c r="C2598" s="22" t="s">
        <v>11</v>
      </c>
      <c r="D2598" s="25" t="s">
        <v>93</v>
      </c>
      <c r="E2598" s="3" t="s">
        <v>9</v>
      </c>
      <c r="F2598" s="3" t="s">
        <v>8</v>
      </c>
      <c r="G2598" s="19" t="s">
        <v>24</v>
      </c>
      <c r="H2598" s="83">
        <v>3.1127870357589255E-2</v>
      </c>
      <c r="I2598" s="16">
        <f>LOG(H2598)</f>
        <v>-1.5068505909649428</v>
      </c>
      <c r="J2598" s="28">
        <f>AVERAGE(H2598:H2607)</f>
        <v>4.1841907426910255E-2</v>
      </c>
      <c r="K2598" s="28">
        <f>STDEV(H2598:H2607)</f>
        <v>1.0408267429262165E-2</v>
      </c>
      <c r="L2598" s="28">
        <f>AVERAGE(I2598:I2607)</f>
        <v>-1.3904922922558054</v>
      </c>
      <c r="M2598" s="28">
        <f>STDEV(I2598:I2607)</f>
        <v>0.10798837255540722</v>
      </c>
      <c r="N2598" s="16">
        <v>4.1841907426910255E-2</v>
      </c>
      <c r="O2598" s="16">
        <v>1.0408267429262165E-2</v>
      </c>
      <c r="P2598" s="16">
        <v>-1.3904922922558054</v>
      </c>
      <c r="Q2598" s="16">
        <v>0.10798837255540722</v>
      </c>
      <c r="R2598" s="16">
        <f>(H2598-N2598)/O2598</f>
        <v>-1.029377573370106</v>
      </c>
      <c r="S2598" s="16">
        <f>(I2598-P2598)/Q2598</f>
        <v>-1.0775076608311296</v>
      </c>
      <c r="T2598" s="113">
        <v>-1.029377573370106</v>
      </c>
      <c r="U2598" s="113">
        <v>-1.0775076608311296</v>
      </c>
      <c r="V2598" s="116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</row>
    <row r="2599" spans="1:32" s="16" customFormat="1">
      <c r="B2599" s="3">
        <v>1171</v>
      </c>
      <c r="C2599" s="22" t="s">
        <v>11</v>
      </c>
      <c r="D2599" s="25" t="s">
        <v>93</v>
      </c>
      <c r="E2599" s="3" t="s">
        <v>9</v>
      </c>
      <c r="F2599" s="3" t="s">
        <v>8</v>
      </c>
      <c r="G2599" s="19" t="s">
        <v>24</v>
      </c>
      <c r="H2599" s="83">
        <v>3.015675967909788E-2</v>
      </c>
      <c r="I2599" s="16">
        <f>LOG(H2599)</f>
        <v>-1.5206153249073311</v>
      </c>
      <c r="N2599" s="16">
        <v>4.1841907426910255E-2</v>
      </c>
      <c r="O2599" s="16">
        <v>1.0408267429262165E-2</v>
      </c>
      <c r="P2599" s="16">
        <v>-1.3904922922558054</v>
      </c>
      <c r="Q2599" s="16">
        <v>0.10798837255540722</v>
      </c>
      <c r="R2599" s="16">
        <f>(H2599-N2599)/O2599</f>
        <v>-1.1226794302921488</v>
      </c>
      <c r="S2599" s="16">
        <f>(I2599-P2599)/Q2599</f>
        <v>-1.2049726241106329</v>
      </c>
      <c r="T2599" s="113">
        <v>-1.1226794302921488</v>
      </c>
      <c r="U2599" s="113">
        <v>-1.2049726241106329</v>
      </c>
      <c r="V2599" s="116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</row>
    <row r="2600" spans="1:32" s="16" customFormat="1">
      <c r="B2600" s="3">
        <v>1172</v>
      </c>
      <c r="C2600" s="22" t="s">
        <v>11</v>
      </c>
      <c r="D2600" s="25" t="s">
        <v>93</v>
      </c>
      <c r="E2600" s="3" t="s">
        <v>9</v>
      </c>
      <c r="F2600" s="3" t="s">
        <v>8</v>
      </c>
      <c r="G2600" s="19" t="s">
        <v>24</v>
      </c>
      <c r="H2600" s="83">
        <v>3.5274537648900754E-2</v>
      </c>
      <c r="I2600" s="16">
        <f>LOG(H2600)</f>
        <v>-1.4525386699293068</v>
      </c>
      <c r="N2600" s="16">
        <v>4.1841907426910255E-2</v>
      </c>
      <c r="O2600" s="16">
        <v>1.0408267429262165E-2</v>
      </c>
      <c r="P2600" s="16">
        <v>-1.3904922922558054</v>
      </c>
      <c r="Q2600" s="16">
        <v>0.10798837255540722</v>
      </c>
      <c r="R2600" s="16">
        <f>(H2600-N2600)/O2600</f>
        <v>-0.63097627176121251</v>
      </c>
      <c r="S2600" s="16">
        <f>(I2600-P2600)/Q2600</f>
        <v>-0.57456535555868604</v>
      </c>
      <c r="T2600" s="113">
        <v>-0.63097627176121251</v>
      </c>
      <c r="U2600" s="113">
        <v>-0.57456535555868604</v>
      </c>
      <c r="V2600" s="116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</row>
    <row r="2601" spans="1:32" s="16" customFormat="1">
      <c r="B2601" s="3">
        <v>1201</v>
      </c>
      <c r="C2601" s="22" t="s">
        <v>11</v>
      </c>
      <c r="D2601" s="25" t="s">
        <v>93</v>
      </c>
      <c r="E2601" s="3" t="s">
        <v>9</v>
      </c>
      <c r="F2601" s="3" t="s">
        <v>8</v>
      </c>
      <c r="G2601" s="19" t="s">
        <v>24</v>
      </c>
      <c r="H2601" s="83">
        <v>5.3693940545481822E-2</v>
      </c>
      <c r="I2601" s="16">
        <f>LOG(H2601)</f>
        <v>-1.2700747224223181</v>
      </c>
      <c r="N2601" s="16">
        <v>4.1841907426910255E-2</v>
      </c>
      <c r="O2601" s="16">
        <v>1.0408267429262165E-2</v>
      </c>
      <c r="P2601" s="16">
        <v>-1.3904922922558054</v>
      </c>
      <c r="Q2601" s="16">
        <v>0.10798837255540722</v>
      </c>
      <c r="R2601" s="16">
        <f>(H2601-N2601)/O2601</f>
        <v>1.1387133544676562</v>
      </c>
      <c r="S2601" s="16">
        <f>(I2601-P2601)/Q2601</f>
        <v>1.1150975515600332</v>
      </c>
      <c r="T2601" s="113">
        <v>1.1387133544676562</v>
      </c>
      <c r="U2601" s="113">
        <v>1.1150975515600332</v>
      </c>
      <c r="V2601" s="116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</row>
    <row r="2602" spans="1:32" s="16" customFormat="1">
      <c r="B2602" s="3">
        <v>1202</v>
      </c>
      <c r="C2602" s="22" t="s">
        <v>11</v>
      </c>
      <c r="D2602" s="25" t="s">
        <v>93</v>
      </c>
      <c r="E2602" s="3" t="s">
        <v>9</v>
      </c>
      <c r="F2602" s="3" t="s">
        <v>8</v>
      </c>
      <c r="G2602" s="19" t="s">
        <v>24</v>
      </c>
      <c r="H2602" s="83">
        <v>3.2944450948724349E-2</v>
      </c>
      <c r="I2602" s="16">
        <f>LOG(H2602)</f>
        <v>-1.4822177259955247</v>
      </c>
      <c r="N2602" s="16">
        <v>4.1841907426910255E-2</v>
      </c>
      <c r="O2602" s="16">
        <v>1.0408267429262165E-2</v>
      </c>
      <c r="P2602" s="16">
        <v>-1.3904922922558054</v>
      </c>
      <c r="Q2602" s="16">
        <v>0.10798837255540722</v>
      </c>
      <c r="R2602" s="16">
        <f>(H2602-N2602)/O2602</f>
        <v>-0.85484510641716294</v>
      </c>
      <c r="S2602" s="16">
        <f>(I2602-P2602)/Q2602</f>
        <v>-0.84940101947231739</v>
      </c>
      <c r="T2602" s="113">
        <v>-0.85484510641716294</v>
      </c>
      <c r="U2602" s="113">
        <v>-0.84940101947231739</v>
      </c>
      <c r="V2602" s="116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</row>
    <row r="2603" spans="1:32" s="16" customFormat="1">
      <c r="B2603" s="3">
        <v>1209</v>
      </c>
      <c r="C2603" s="22" t="s">
        <v>11</v>
      </c>
      <c r="D2603" s="25" t="s">
        <v>93</v>
      </c>
      <c r="E2603" s="3" t="s">
        <v>9</v>
      </c>
      <c r="F2603" s="3" t="s">
        <v>8</v>
      </c>
      <c r="G2603" s="19" t="s">
        <v>24</v>
      </c>
      <c r="H2603" s="83">
        <v>5.3258692125460916E-2</v>
      </c>
      <c r="I2603" s="16">
        <f>LOG(H2603)</f>
        <v>-1.2736095027425436</v>
      </c>
      <c r="N2603" s="16">
        <v>4.1841907426910255E-2</v>
      </c>
      <c r="O2603" s="16">
        <v>1.0408267429262165E-2</v>
      </c>
      <c r="P2603" s="16">
        <v>-1.3904922922558054</v>
      </c>
      <c r="Q2603" s="16">
        <v>0.10798837255540722</v>
      </c>
      <c r="R2603" s="16">
        <f>(H2603-N2603)/O2603</f>
        <v>1.0968957875210927</v>
      </c>
      <c r="S2603" s="16">
        <f>(I2603-P2603)/Q2603</f>
        <v>1.0823645800689421</v>
      </c>
      <c r="T2603" s="113">
        <v>1.0968957875210927</v>
      </c>
      <c r="U2603" s="113">
        <v>1.0823645800689421</v>
      </c>
      <c r="V2603" s="116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</row>
    <row r="2604" spans="1:32" s="16" customFormat="1">
      <c r="B2604" s="3">
        <v>1210</v>
      </c>
      <c r="C2604" s="22" t="s">
        <v>11</v>
      </c>
      <c r="D2604" s="25" t="s">
        <v>93</v>
      </c>
      <c r="E2604" s="3" t="s">
        <v>9</v>
      </c>
      <c r="F2604" s="3" t="s">
        <v>8</v>
      </c>
      <c r="G2604" s="19" t="s">
        <v>24</v>
      </c>
      <c r="H2604" s="83">
        <v>5.5869644380700918E-2</v>
      </c>
      <c r="I2604" s="16">
        <f>LOG(H2604)</f>
        <v>-1.2528240929854733</v>
      </c>
      <c r="N2604" s="16">
        <v>4.1841907426910255E-2</v>
      </c>
      <c r="O2604" s="16">
        <v>1.0408267429262165E-2</v>
      </c>
      <c r="P2604" s="16">
        <v>-1.3904922922558054</v>
      </c>
      <c r="Q2604" s="16">
        <v>0.10798837255540722</v>
      </c>
      <c r="R2604" s="16">
        <f>(H2604-N2604)/O2604</f>
        <v>1.347749474072178</v>
      </c>
      <c r="S2604" s="16">
        <f>(I2604-P2604)/Q2604</f>
        <v>1.2748428003181236</v>
      </c>
      <c r="T2604" s="113">
        <v>1.347749474072178</v>
      </c>
      <c r="U2604" s="113">
        <v>1.2748428003181236</v>
      </c>
      <c r="V2604" s="117"/>
      <c r="W2604" s="45"/>
      <c r="X2604" s="45"/>
      <c r="Y2604" s="45"/>
      <c r="Z2604" s="45"/>
      <c r="AA2604" s="45"/>
      <c r="AB2604" s="45"/>
      <c r="AC2604" s="45"/>
      <c r="AD2604" s="45"/>
      <c r="AE2604" s="45"/>
      <c r="AF2604" s="45"/>
    </row>
    <row r="2605" spans="1:32" s="16" customFormat="1">
      <c r="B2605" s="3">
        <v>1211</v>
      </c>
      <c r="C2605" s="22" t="s">
        <v>11</v>
      </c>
      <c r="D2605" s="25" t="s">
        <v>93</v>
      </c>
      <c r="E2605" s="3" t="s">
        <v>9</v>
      </c>
      <c r="F2605" s="3" t="s">
        <v>8</v>
      </c>
      <c r="G2605" s="19" t="s">
        <v>24</v>
      </c>
      <c r="H2605" s="83">
        <v>3.367144446750913E-2</v>
      </c>
      <c r="I2605" s="16">
        <f>LOG(H2605)</f>
        <v>-1.4727382524621473</v>
      </c>
      <c r="N2605" s="16">
        <v>4.1841907426910255E-2</v>
      </c>
      <c r="O2605" s="16">
        <v>1.0408267429262165E-2</v>
      </c>
      <c r="P2605" s="16">
        <v>-1.3904922922558054</v>
      </c>
      <c r="Q2605" s="16">
        <v>0.10798837255540722</v>
      </c>
      <c r="R2605" s="16">
        <f>(H2605-N2605)/O2605</f>
        <v>-0.78499740854375066</v>
      </c>
      <c r="S2605" s="16">
        <f>(I2605-P2605)/Q2605</f>
        <v>-0.76161866560349101</v>
      </c>
      <c r="T2605" s="113">
        <v>-0.78499740854375066</v>
      </c>
      <c r="U2605" s="113">
        <v>-0.76161866560349101</v>
      </c>
      <c r="V2605" s="117"/>
      <c r="W2605" s="45"/>
      <c r="X2605" s="45"/>
      <c r="Y2605" s="45"/>
      <c r="Z2605" s="45"/>
      <c r="AA2605" s="45"/>
      <c r="AB2605" s="45"/>
      <c r="AC2605" s="45"/>
      <c r="AD2605" s="45"/>
      <c r="AE2605" s="45"/>
      <c r="AF2605" s="45"/>
    </row>
    <row r="2606" spans="1:32" s="16" customFormat="1">
      <c r="B2606" s="3">
        <v>1212</v>
      </c>
      <c r="C2606" s="22" t="s">
        <v>11</v>
      </c>
      <c r="D2606" s="25" t="s">
        <v>93</v>
      </c>
      <c r="E2606" s="3" t="s">
        <v>9</v>
      </c>
      <c r="F2606" s="3" t="s">
        <v>8</v>
      </c>
      <c r="G2606" s="19" t="s">
        <v>24</v>
      </c>
      <c r="H2606" s="83">
        <v>4.2413711234537646E-2</v>
      </c>
      <c r="I2606" s="16">
        <f>LOG(H2606)</f>
        <v>-1.3724937247540807</v>
      </c>
      <c r="N2606" s="16">
        <v>4.1841907426910255E-2</v>
      </c>
      <c r="O2606" s="16">
        <v>1.0408267429262165E-2</v>
      </c>
      <c r="P2606" s="16">
        <v>-1.3904922922558054</v>
      </c>
      <c r="Q2606" s="16">
        <v>0.10798837255540722</v>
      </c>
      <c r="R2606" s="16">
        <f>(H2606-N2606)/O2606</f>
        <v>5.4937463080531747E-2</v>
      </c>
      <c r="S2606" s="16">
        <f>(I2606-P2606)/Q2606</f>
        <v>0.16667134688496105</v>
      </c>
      <c r="T2606" s="113">
        <v>5.4937463080531747E-2</v>
      </c>
      <c r="U2606" s="113">
        <v>0.16667134688496105</v>
      </c>
      <c r="V2606" s="117"/>
      <c r="W2606" s="45"/>
      <c r="X2606" s="45"/>
      <c r="Y2606" s="45"/>
      <c r="Z2606" s="45"/>
      <c r="AA2606" s="45"/>
      <c r="AB2606" s="45"/>
      <c r="AC2606" s="45"/>
      <c r="AD2606" s="45"/>
      <c r="AE2606" s="45"/>
      <c r="AF2606" s="45"/>
    </row>
    <row r="2607" spans="1:32" s="16" customFormat="1">
      <c r="B2607" s="29" t="s">
        <v>12</v>
      </c>
      <c r="C2607" s="30" t="s">
        <v>11</v>
      </c>
      <c r="D2607" s="29" t="s">
        <v>93</v>
      </c>
      <c r="E2607" s="29" t="s">
        <v>9</v>
      </c>
      <c r="F2607" s="29" t="s">
        <v>8</v>
      </c>
      <c r="G2607" s="33" t="s">
        <v>24</v>
      </c>
      <c r="H2607" s="85">
        <v>5.0008022881099894E-2</v>
      </c>
      <c r="I2607" s="16">
        <f>LOG(H2607)</f>
        <v>-1.3009603153943838</v>
      </c>
      <c r="J2607" s="32"/>
      <c r="K2607" s="32"/>
      <c r="L2607" s="32"/>
      <c r="M2607" s="32"/>
      <c r="N2607" s="16">
        <v>4.1841907426910255E-2</v>
      </c>
      <c r="O2607" s="16">
        <v>1.0408267429262165E-2</v>
      </c>
      <c r="P2607" s="16">
        <v>-1.3904922922558054</v>
      </c>
      <c r="Q2607" s="16">
        <v>0.10798837255540722</v>
      </c>
      <c r="R2607" s="16">
        <f>(H2607-N2607)/O2607</f>
        <v>0.78457971124292392</v>
      </c>
      <c r="S2607" s="16">
        <f>(I2607-P2607)/Q2607</f>
        <v>0.82908904674421346</v>
      </c>
      <c r="T2607" s="113">
        <v>0.78457971124292392</v>
      </c>
      <c r="U2607" s="113">
        <v>0.82908904674421346</v>
      </c>
      <c r="V2607" s="117"/>
      <c r="W2607" s="45"/>
      <c r="X2607" s="45"/>
      <c r="Y2607" s="45"/>
      <c r="Z2607" s="45"/>
      <c r="AA2607" s="45"/>
      <c r="AB2607" s="45"/>
      <c r="AC2607" s="45"/>
      <c r="AD2607" s="45"/>
      <c r="AE2607" s="45"/>
      <c r="AF2607" s="45"/>
    </row>
    <row r="2608" spans="1:32" s="16" customFormat="1">
      <c r="B2608" s="3">
        <v>1028</v>
      </c>
      <c r="C2608" s="22" t="s">
        <v>11</v>
      </c>
      <c r="D2608" s="3" t="s">
        <v>10</v>
      </c>
      <c r="E2608" s="3" t="s">
        <v>9</v>
      </c>
      <c r="F2608" s="3" t="s">
        <v>8</v>
      </c>
      <c r="G2608" s="19" t="s">
        <v>24</v>
      </c>
      <c r="H2608" s="83">
        <v>3.3555227701534372E-2</v>
      </c>
      <c r="I2608" s="16">
        <f>LOG(H2608)</f>
        <v>-1.474239809770223</v>
      </c>
      <c r="N2608" s="16">
        <v>4.1841907426910255E-2</v>
      </c>
      <c r="O2608" s="16">
        <v>1.0408267429262165E-2</v>
      </c>
      <c r="P2608" s="16">
        <v>-1.3904922922558054</v>
      </c>
      <c r="Q2608" s="16">
        <v>0.10798837255540722</v>
      </c>
      <c r="R2608" s="16">
        <f>(H2608-N2608)/O2608</f>
        <v>-0.79616322137135176</v>
      </c>
      <c r="S2608" s="16">
        <f>(I2608-P2608)/Q2608</f>
        <v>-0.77552347102414154</v>
      </c>
      <c r="T2608" s="113">
        <v>-0.79616322137135176</v>
      </c>
      <c r="U2608" s="113">
        <v>-0.77552347102414154</v>
      </c>
      <c r="V2608" s="113"/>
    </row>
    <row r="2609" spans="1:32" s="16" customFormat="1">
      <c r="B2609" s="3">
        <v>1029</v>
      </c>
      <c r="C2609" s="22" t="s">
        <v>11</v>
      </c>
      <c r="D2609" s="3" t="s">
        <v>10</v>
      </c>
      <c r="E2609" s="3" t="s">
        <v>9</v>
      </c>
      <c r="F2609" s="3" t="s">
        <v>8</v>
      </c>
      <c r="G2609" s="19" t="s">
        <v>24</v>
      </c>
      <c r="H2609" s="83">
        <v>3.5645422186109499E-2</v>
      </c>
      <c r="I2609" s="16">
        <f>LOG(H2609)</f>
        <v>-1.4479962371156185</v>
      </c>
      <c r="N2609" s="16">
        <v>4.1841907426910255E-2</v>
      </c>
      <c r="O2609" s="16">
        <v>1.0408267429262165E-2</v>
      </c>
      <c r="P2609" s="16">
        <v>-1.3904922922558054</v>
      </c>
      <c r="Q2609" s="16">
        <v>0.10798837255540722</v>
      </c>
      <c r="R2609" s="16">
        <f>(H2609-N2609)/O2609</f>
        <v>-0.59534262382418635</v>
      </c>
      <c r="S2609" s="16">
        <f>(I2609-P2609)/Q2609</f>
        <v>-0.53250126378475349</v>
      </c>
      <c r="T2609" s="113">
        <v>-0.59534262382418635</v>
      </c>
      <c r="U2609" s="113">
        <v>-0.53250126378475349</v>
      </c>
      <c r="V2609" s="113"/>
    </row>
    <row r="2610" spans="1:32" s="16" customFormat="1">
      <c r="B2610" s="3">
        <v>1030</v>
      </c>
      <c r="C2610" s="22" t="s">
        <v>11</v>
      </c>
      <c r="D2610" s="3" t="s">
        <v>10</v>
      </c>
      <c r="E2610" s="3" t="s">
        <v>9</v>
      </c>
      <c r="F2610" s="3" t="s">
        <v>8</v>
      </c>
      <c r="G2610" s="19" t="s">
        <v>24</v>
      </c>
      <c r="H2610" s="83">
        <v>4.7847589135703014E-2</v>
      </c>
      <c r="I2610" s="16">
        <f>LOG(H2610)</f>
        <v>-1.3201399398398697</v>
      </c>
      <c r="N2610" s="16">
        <v>4.1841907426910255E-2</v>
      </c>
      <c r="O2610" s="16">
        <v>1.0408267429262165E-2</v>
      </c>
      <c r="P2610" s="16">
        <v>-1.3904922922558054</v>
      </c>
      <c r="Q2610" s="16">
        <v>0.10798837255540722</v>
      </c>
      <c r="R2610" s="16">
        <f>(H2610-N2610)/O2610</f>
        <v>0.57701070323271841</v>
      </c>
      <c r="S2610" s="16">
        <f>(I2610-P2610)/Q2610</f>
        <v>0.65148080993478252</v>
      </c>
      <c r="T2610" s="113">
        <v>0.57701070323271841</v>
      </c>
      <c r="U2610" s="113">
        <v>0.65148080993478252</v>
      </c>
      <c r="V2610" s="113"/>
    </row>
    <row r="2611" spans="1:32" s="16" customFormat="1">
      <c r="B2611" s="3">
        <v>1033</v>
      </c>
      <c r="C2611" s="22" t="s">
        <v>11</v>
      </c>
      <c r="D2611" s="3" t="s">
        <v>10</v>
      </c>
      <c r="E2611" s="3" t="s">
        <v>9</v>
      </c>
      <c r="F2611" s="3" t="s">
        <v>8</v>
      </c>
      <c r="G2611" s="19" t="s">
        <v>24</v>
      </c>
      <c r="H2611" s="83">
        <v>3.7448245917778324E-2</v>
      </c>
      <c r="I2611" s="16">
        <f>LOG(H2611)</f>
        <v>-1.4265685199156641</v>
      </c>
      <c r="N2611" s="16">
        <v>4.1841907426910255E-2</v>
      </c>
      <c r="O2611" s="16">
        <v>1.0408267429262165E-2</v>
      </c>
      <c r="P2611" s="16">
        <v>-1.3904922922558054</v>
      </c>
      <c r="Q2611" s="16">
        <v>0.10798837255540722</v>
      </c>
      <c r="R2611" s="16">
        <f>(H2611-N2611)/O2611</f>
        <v>-0.42213188112167821</v>
      </c>
      <c r="S2611" s="16">
        <f>(I2611-P2611)/Q2611</f>
        <v>-0.33407511203438656</v>
      </c>
      <c r="T2611" s="113">
        <v>-0.42213188112167821</v>
      </c>
      <c r="U2611" s="113">
        <v>-0.33407511203438656</v>
      </c>
      <c r="V2611" s="113"/>
    </row>
    <row r="2612" spans="1:32" s="16" customFormat="1">
      <c r="B2612" s="3">
        <v>1034</v>
      </c>
      <c r="C2612" s="22" t="s">
        <v>11</v>
      </c>
      <c r="D2612" s="3" t="s">
        <v>10</v>
      </c>
      <c r="E2612" s="3" t="s">
        <v>9</v>
      </c>
      <c r="F2612" s="3" t="s">
        <v>8</v>
      </c>
      <c r="G2612" s="19" t="s">
        <v>24</v>
      </c>
      <c r="H2612" s="83">
        <v>2.9237320533342322E-2</v>
      </c>
      <c r="I2612" s="16">
        <f>LOG(H2612)</f>
        <v>-1.5340624309927375</v>
      </c>
      <c r="N2612" s="16">
        <v>4.1841907426910255E-2</v>
      </c>
      <c r="O2612" s="16">
        <v>1.0408267429262165E-2</v>
      </c>
      <c r="P2612" s="16">
        <v>-1.3904922922558054</v>
      </c>
      <c r="Q2612" s="16">
        <v>0.10798837255540722</v>
      </c>
      <c r="R2612" s="16">
        <f>(H2612-N2612)/O2612</f>
        <v>-1.2110168170862865</v>
      </c>
      <c r="S2612" s="16">
        <f>(I2612-P2612)/Q2612</f>
        <v>-1.329496272047886</v>
      </c>
      <c r="T2612" s="113">
        <v>-1.2110168170862865</v>
      </c>
      <c r="U2612" s="113">
        <v>-1.329496272047886</v>
      </c>
      <c r="V2612" s="113"/>
    </row>
    <row r="2613" spans="1:32" s="16" customFormat="1">
      <c r="B2613" s="3">
        <v>1046</v>
      </c>
      <c r="C2613" s="22" t="s">
        <v>11</v>
      </c>
      <c r="D2613" s="3" t="s">
        <v>10</v>
      </c>
      <c r="E2613" s="3" t="s">
        <v>9</v>
      </c>
      <c r="F2613" s="3" t="s">
        <v>8</v>
      </c>
      <c r="G2613" s="19" t="s">
        <v>24</v>
      </c>
      <c r="H2613" s="83">
        <v>4.4182213244007694E-2</v>
      </c>
      <c r="I2613" s="16">
        <f>LOG(H2613)</f>
        <v>-1.3547525325663428</v>
      </c>
      <c r="N2613" s="16">
        <v>4.1841907426910255E-2</v>
      </c>
      <c r="O2613" s="16">
        <v>1.0408267429262165E-2</v>
      </c>
      <c r="P2613" s="16">
        <v>-1.3904922922558054</v>
      </c>
      <c r="Q2613" s="16">
        <v>0.10798837255540722</v>
      </c>
      <c r="R2613" s="16">
        <f>(H2613-N2613)/O2613</f>
        <v>0.22485066155370126</v>
      </c>
      <c r="S2613" s="16">
        <f>(I2613-P2613)/Q2613</f>
        <v>0.3309593324144699</v>
      </c>
      <c r="T2613" s="113">
        <v>0.22485066155370126</v>
      </c>
      <c r="U2613" s="113">
        <v>0.3309593324144699</v>
      </c>
      <c r="V2613" s="113"/>
    </row>
    <row r="2614" spans="1:32" s="16" customFormat="1">
      <c r="B2614" s="3">
        <v>1090</v>
      </c>
      <c r="C2614" s="22" t="s">
        <v>11</v>
      </c>
      <c r="D2614" s="3" t="s">
        <v>10</v>
      </c>
      <c r="E2614" s="3" t="s">
        <v>9</v>
      </c>
      <c r="F2614" s="3" t="s">
        <v>8</v>
      </c>
      <c r="G2614" s="19" t="s">
        <v>24</v>
      </c>
      <c r="H2614" s="83">
        <v>3.191347376299479E-2</v>
      </c>
      <c r="I2614" s="16">
        <f>LOG(H2614)</f>
        <v>-1.4960259205325936</v>
      </c>
      <c r="N2614" s="16">
        <v>4.1841907426910255E-2</v>
      </c>
      <c r="O2614" s="16">
        <v>1.0408267429262165E-2</v>
      </c>
      <c r="P2614" s="16">
        <v>-1.3904922922558054</v>
      </c>
      <c r="Q2614" s="16">
        <v>0.10798837255540722</v>
      </c>
      <c r="R2614" s="16">
        <f>(H2614-N2614)/O2614</f>
        <v>-0.95389878588268417</v>
      </c>
      <c r="S2614" s="16">
        <f>(I2614-P2614)/Q2614</f>
        <v>-0.97726843899458271</v>
      </c>
      <c r="T2614" s="113">
        <v>-0.95389878588268417</v>
      </c>
      <c r="U2614" s="113">
        <v>-0.97726843899458271</v>
      </c>
      <c r="V2614" s="113"/>
    </row>
    <row r="2615" spans="1:32" s="16" customFormat="1">
      <c r="B2615" s="3">
        <v>1091</v>
      </c>
      <c r="C2615" s="22" t="s">
        <v>11</v>
      </c>
      <c r="D2615" s="3" t="s">
        <v>10</v>
      </c>
      <c r="E2615" s="3" t="s">
        <v>9</v>
      </c>
      <c r="F2615" s="3" t="s">
        <v>8</v>
      </c>
      <c r="G2615" s="19" t="s">
        <v>24</v>
      </c>
      <c r="H2615" s="83">
        <v>3.327075533708377E-2</v>
      </c>
      <c r="I2615" s="16">
        <f>LOG(H2615)</f>
        <v>-1.4779373393474762</v>
      </c>
      <c r="N2615" s="16">
        <v>4.1841907426910255E-2</v>
      </c>
      <c r="O2615" s="16">
        <v>1.0408267429262165E-2</v>
      </c>
      <c r="P2615" s="16">
        <v>-1.3904922922558054</v>
      </c>
      <c r="Q2615" s="16">
        <v>0.10798837255540722</v>
      </c>
      <c r="R2615" s="16">
        <f>(H2615-N2615)/O2615</f>
        <v>-0.8234946063865779</v>
      </c>
      <c r="S2615" s="16">
        <f>(I2615-P2615)/Q2615</f>
        <v>-0.80976354233696812</v>
      </c>
      <c r="T2615" s="113">
        <v>-0.8234946063865779</v>
      </c>
      <c r="U2615" s="113">
        <v>-0.80976354233696812</v>
      </c>
      <c r="V2615" s="113"/>
    </row>
    <row r="2616" spans="1:32" s="16" customFormat="1">
      <c r="B2616" s="3">
        <v>1092</v>
      </c>
      <c r="C2616" s="22" t="s">
        <v>11</v>
      </c>
      <c r="D2616" s="3" t="s">
        <v>10</v>
      </c>
      <c r="E2616" s="3" t="s">
        <v>9</v>
      </c>
      <c r="F2616" s="3" t="s">
        <v>8</v>
      </c>
      <c r="G2616" s="19" t="s">
        <v>24</v>
      </c>
      <c r="H2616" s="83">
        <v>3.779885703693462E-2</v>
      </c>
      <c r="I2616" s="16">
        <f>LOG(H2616)</f>
        <v>-1.422521332174866</v>
      </c>
      <c r="N2616" s="16">
        <v>4.1841907426910255E-2</v>
      </c>
      <c r="O2616" s="16">
        <v>1.0408267429262165E-2</v>
      </c>
      <c r="P2616" s="16">
        <v>-1.3904922922558054</v>
      </c>
      <c r="Q2616" s="16">
        <v>0.10798837255540722</v>
      </c>
      <c r="R2616" s="16">
        <f>(H2616-N2616)/O2616</f>
        <v>-0.38844605189609771</v>
      </c>
      <c r="S2616" s="16">
        <f>(I2616-P2616)/Q2616</f>
        <v>-0.29659711653332832</v>
      </c>
      <c r="T2616" s="113">
        <v>-0.38844605189609771</v>
      </c>
      <c r="U2616" s="113">
        <v>-0.29659711653332832</v>
      </c>
      <c r="V2616" s="113"/>
    </row>
    <row r="2617" spans="1:32" s="16" customFormat="1">
      <c r="B2617" s="3">
        <v>1094</v>
      </c>
      <c r="C2617" s="22" t="s">
        <v>11</v>
      </c>
      <c r="D2617" s="3" t="s">
        <v>10</v>
      </c>
      <c r="E2617" s="3" t="s">
        <v>9</v>
      </c>
      <c r="F2617" s="3" t="s">
        <v>8</v>
      </c>
      <c r="G2617" s="19" t="s">
        <v>24</v>
      </c>
      <c r="H2617" s="83">
        <v>4.6868392231502985E-2</v>
      </c>
      <c r="I2617" s="16">
        <f>LOG(H2617)</f>
        <v>-1.3291199442174164</v>
      </c>
      <c r="N2617" s="16">
        <v>4.1841907426910255E-2</v>
      </c>
      <c r="O2617" s="16">
        <v>1.0408267429262165E-2</v>
      </c>
      <c r="P2617" s="16">
        <v>-1.3904922922558054</v>
      </c>
      <c r="Q2617" s="16">
        <v>0.10798837255540722</v>
      </c>
      <c r="R2617" s="16">
        <f>(H2617-N2617)/O2617</f>
        <v>0.48293194220404989</v>
      </c>
      <c r="S2617" s="16">
        <f>(I2617-P2617)/Q2617</f>
        <v>0.56832366842920745</v>
      </c>
      <c r="T2617" s="113">
        <v>0.48293194220404989</v>
      </c>
      <c r="U2617" s="113">
        <v>0.56832366842920745</v>
      </c>
      <c r="V2617" s="116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</row>
    <row r="2618" spans="1:32" s="16" customFormat="1">
      <c r="B2618" s="3">
        <v>1095</v>
      </c>
      <c r="C2618" s="22" t="s">
        <v>11</v>
      </c>
      <c r="D2618" s="3" t="s">
        <v>10</v>
      </c>
      <c r="E2618" s="3" t="s">
        <v>9</v>
      </c>
      <c r="F2618" s="3" t="s">
        <v>8</v>
      </c>
      <c r="G2618" s="19" t="s">
        <v>24</v>
      </c>
      <c r="H2618" s="83">
        <v>4.0249510969320043E-2</v>
      </c>
      <c r="I2618" s="16">
        <f>LOG(H2618)</f>
        <v>-1.3952393919325352</v>
      </c>
      <c r="N2618" s="16">
        <v>4.1841907426910255E-2</v>
      </c>
      <c r="O2618" s="16">
        <v>1.0408267429262165E-2</v>
      </c>
      <c r="P2618" s="16">
        <v>-1.3904922922558054</v>
      </c>
      <c r="Q2618" s="16">
        <v>0.10798837255540722</v>
      </c>
      <c r="R2618" s="16">
        <f>(H2618-N2618)/O2618</f>
        <v>-0.15299342262414328</v>
      </c>
      <c r="S2618" s="16">
        <f>(I2618-P2618)/Q2618</f>
        <v>-4.3959359368011125E-2</v>
      </c>
      <c r="T2618" s="113">
        <v>-0.15299342262414328</v>
      </c>
      <c r="U2618" s="113">
        <v>-4.3959359368011125E-2</v>
      </c>
      <c r="V2618" s="116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</row>
    <row r="2619" spans="1:32" s="16" customFormat="1">
      <c r="A2619" s="7"/>
      <c r="B2619" s="3">
        <v>1134</v>
      </c>
      <c r="C2619" s="3" t="s">
        <v>171</v>
      </c>
      <c r="D2619" s="25" t="s">
        <v>93</v>
      </c>
      <c r="E2619" s="3" t="s">
        <v>9</v>
      </c>
      <c r="F2619" s="3" t="s">
        <v>8</v>
      </c>
      <c r="G2619" s="19" t="s">
        <v>24</v>
      </c>
      <c r="H2619" s="83">
        <v>6.1610702440075243E-2</v>
      </c>
      <c r="I2619" s="16">
        <f>LOG(H2619)</f>
        <v>-1.2103438396709716</v>
      </c>
      <c r="N2619" s="16">
        <v>4.1841907426910255E-2</v>
      </c>
      <c r="O2619" s="16">
        <v>1.0408267429262165E-2</v>
      </c>
      <c r="P2619" s="16">
        <v>-1.3904922922558054</v>
      </c>
      <c r="Q2619" s="16">
        <v>0.10798837255540722</v>
      </c>
      <c r="R2619" s="16">
        <f>(H2619-N2619)/O2619</f>
        <v>1.899335806609495</v>
      </c>
      <c r="S2619" s="16">
        <f>(I2619-P2619)/Q2619</f>
        <v>1.6682208308343782</v>
      </c>
      <c r="T2619" s="113">
        <v>1.899335806609495</v>
      </c>
      <c r="U2619" s="113">
        <v>1.6682208308343782</v>
      </c>
      <c r="V2619" s="116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</row>
    <row r="2620" spans="1:32" s="16" customFormat="1">
      <c r="A2620" s="7"/>
      <c r="B2620" s="3">
        <v>1135</v>
      </c>
      <c r="C2620" s="3" t="s">
        <v>171</v>
      </c>
      <c r="D2620" s="25" t="s">
        <v>93</v>
      </c>
      <c r="E2620" s="3" t="s">
        <v>9</v>
      </c>
      <c r="F2620" s="3" t="s">
        <v>8</v>
      </c>
      <c r="G2620" s="19" t="s">
        <v>24</v>
      </c>
      <c r="H2620" s="83">
        <v>3.6127737370064375E-2</v>
      </c>
      <c r="I2620" s="16">
        <f>LOG(H2620)</f>
        <v>-1.4421592368395593</v>
      </c>
      <c r="N2620" s="16">
        <v>4.1841907426910255E-2</v>
      </c>
      <c r="O2620" s="16">
        <v>1.0408267429262165E-2</v>
      </c>
      <c r="P2620" s="16">
        <v>-1.3904922922558054</v>
      </c>
      <c r="Q2620" s="16">
        <v>0.10798837255540722</v>
      </c>
      <c r="R2620" s="16">
        <f>(H2620-N2620)/O2620</f>
        <v>-0.54900300128538815</v>
      </c>
      <c r="S2620" s="16">
        <f>(I2620-P2620)/Q2620</f>
        <v>-0.4784491455989332</v>
      </c>
      <c r="T2620" s="113">
        <v>-0.54900300128538815</v>
      </c>
      <c r="U2620" s="113">
        <v>-0.4784491455989332</v>
      </c>
      <c r="V2620" s="116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</row>
    <row r="2621" spans="1:32" s="16" customFormat="1">
      <c r="A2621" s="7"/>
      <c r="B2621" s="3">
        <v>1150</v>
      </c>
      <c r="C2621" s="3" t="s">
        <v>171</v>
      </c>
      <c r="D2621" s="25" t="s">
        <v>93</v>
      </c>
      <c r="E2621" s="3" t="s">
        <v>9</v>
      </c>
      <c r="F2621" s="3" t="s">
        <v>8</v>
      </c>
      <c r="G2621" s="19" t="s">
        <v>24</v>
      </c>
      <c r="H2621" s="83">
        <v>4.8143866849359666E-2</v>
      </c>
      <c r="I2621" s="16">
        <f>LOG(H2621)</f>
        <v>-1.3174590307228946</v>
      </c>
      <c r="N2621" s="16">
        <v>4.1841907426910255E-2</v>
      </c>
      <c r="O2621" s="16">
        <v>1.0408267429262165E-2</v>
      </c>
      <c r="P2621" s="16">
        <v>-1.3904922922558054</v>
      </c>
      <c r="Q2621" s="16">
        <v>0.10798837255540722</v>
      </c>
      <c r="R2621" s="16">
        <f>(H2621-N2621)/O2621</f>
        <v>0.60547631633021493</v>
      </c>
      <c r="S2621" s="16">
        <f>(I2621-P2621)/Q2621</f>
        <v>0.67630671529417219</v>
      </c>
      <c r="T2621" s="113">
        <v>0.60547631633021493</v>
      </c>
      <c r="U2621" s="113">
        <v>0.67630671529417219</v>
      </c>
      <c r="V2621" s="116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</row>
    <row r="2622" spans="1:32" s="16" customFormat="1">
      <c r="A2622" s="7"/>
      <c r="B2622" s="3">
        <v>1151</v>
      </c>
      <c r="C2622" s="3" t="s">
        <v>171</v>
      </c>
      <c r="D2622" s="25" t="s">
        <v>93</v>
      </c>
      <c r="E2622" s="3" t="s">
        <v>9</v>
      </c>
      <c r="F2622" s="3" t="s">
        <v>8</v>
      </c>
      <c r="G2622" s="19" t="s">
        <v>24</v>
      </c>
      <c r="H2622" s="83">
        <v>3.6035764659281572E-2</v>
      </c>
      <c r="I2622" s="16">
        <f>LOG(H2622)</f>
        <v>-1.4432662580146085</v>
      </c>
      <c r="N2622" s="16">
        <v>4.1841907426910255E-2</v>
      </c>
      <c r="O2622" s="16">
        <v>1.0408267429262165E-2</v>
      </c>
      <c r="P2622" s="16">
        <v>-1.3904922922558054</v>
      </c>
      <c r="Q2622" s="16">
        <v>0.10798837255540722</v>
      </c>
      <c r="R2622" s="16">
        <f>(H2622-N2622)/O2622</f>
        <v>-0.55783950663153525</v>
      </c>
      <c r="S2622" s="16">
        <f>(I2622-P2622)/Q2622</f>
        <v>-0.48870044533475654</v>
      </c>
      <c r="T2622" s="113">
        <v>-0.55783950663153525</v>
      </c>
      <c r="U2622" s="113">
        <v>-0.48870044533475654</v>
      </c>
      <c r="V2622" s="116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</row>
    <row r="2623" spans="1:32" s="16" customFormat="1">
      <c r="A2623" s="7"/>
      <c r="B2623" s="3">
        <v>1163</v>
      </c>
      <c r="C2623" s="3" t="s">
        <v>171</v>
      </c>
      <c r="D2623" s="25" t="s">
        <v>93</v>
      </c>
      <c r="E2623" s="3" t="s">
        <v>9</v>
      </c>
      <c r="F2623" s="3" t="s">
        <v>8</v>
      </c>
      <c r="G2623" s="19" t="s">
        <v>24</v>
      </c>
      <c r="H2623" s="83">
        <v>5.6707026336741129E-2</v>
      </c>
      <c r="I2623" s="16">
        <f>LOG(H2623)</f>
        <v>-1.2463631261120769</v>
      </c>
      <c r="N2623" s="16">
        <v>4.1841907426910255E-2</v>
      </c>
      <c r="O2623" s="16">
        <v>1.0408267429262165E-2</v>
      </c>
      <c r="P2623" s="16">
        <v>-1.3904922922558054</v>
      </c>
      <c r="Q2623" s="16">
        <v>0.10798837255540722</v>
      </c>
      <c r="R2623" s="16">
        <f>(H2623-N2623)/O2623</f>
        <v>1.4282030136964545</v>
      </c>
      <c r="S2623" s="16">
        <f>(I2623-P2623)/Q2623</f>
        <v>1.3346730090758427</v>
      </c>
      <c r="T2623" s="113">
        <v>1.4282030136964545</v>
      </c>
      <c r="U2623" s="113">
        <v>1.3346730090758427</v>
      </c>
      <c r="V2623" s="116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</row>
    <row r="2624" spans="1:32" s="16" customFormat="1">
      <c r="A2624" s="7"/>
      <c r="B2624" s="3">
        <v>1164</v>
      </c>
      <c r="C2624" s="3" t="s">
        <v>171</v>
      </c>
      <c r="D2624" s="25" t="s">
        <v>93</v>
      </c>
      <c r="E2624" s="3" t="s">
        <v>9</v>
      </c>
      <c r="F2624" s="3" t="s">
        <v>8</v>
      </c>
      <c r="G2624" s="19" t="s">
        <v>24</v>
      </c>
      <c r="H2624" s="83">
        <v>3.1009855044505326E-2</v>
      </c>
      <c r="I2624" s="16">
        <f>LOG(H2624)</f>
        <v>-1.5085002638664657</v>
      </c>
      <c r="N2624" s="16">
        <v>4.1841907426910255E-2</v>
      </c>
      <c r="O2624" s="16">
        <v>1.0408267429262165E-2</v>
      </c>
      <c r="P2624" s="16">
        <v>-1.3904922922558054</v>
      </c>
      <c r="Q2624" s="16">
        <v>0.10798837255540722</v>
      </c>
      <c r="R2624" s="16">
        <f>(H2624-N2624)/O2624</f>
        <v>-1.0407161860533407</v>
      </c>
      <c r="S2624" s="16">
        <f>(I2624-P2624)/Q2624</f>
        <v>-1.0927840545991396</v>
      </c>
      <c r="T2624" s="113">
        <v>-1.0407161860533407</v>
      </c>
      <c r="U2624" s="113">
        <v>-1.0927840545991396</v>
      </c>
      <c r="V2624" s="116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</row>
    <row r="2625" spans="1:32" s="16" customFormat="1">
      <c r="A2625" s="7"/>
      <c r="B2625" s="3" t="s">
        <v>183</v>
      </c>
      <c r="C2625" s="3" t="s">
        <v>171</v>
      </c>
      <c r="D2625" s="25" t="s">
        <v>93</v>
      </c>
      <c r="E2625" s="3" t="s">
        <v>9</v>
      </c>
      <c r="F2625" s="3" t="s">
        <v>8</v>
      </c>
      <c r="G2625" s="19" t="s">
        <v>24</v>
      </c>
      <c r="H2625" s="83">
        <v>4.7237315354051373E-2</v>
      </c>
      <c r="I2625" s="16">
        <f>LOG(H2625)</f>
        <v>-1.3257147926853725</v>
      </c>
      <c r="N2625" s="16">
        <v>4.1841907426910255E-2</v>
      </c>
      <c r="O2625" s="16">
        <v>1.0408267429262165E-2</v>
      </c>
      <c r="P2625" s="16">
        <v>-1.3904922922558054</v>
      </c>
      <c r="Q2625" s="16">
        <v>0.10798837255540722</v>
      </c>
      <c r="R2625" s="16">
        <f>(H2625-N2625)/O2625</f>
        <v>0.51837714238320598</v>
      </c>
      <c r="S2625" s="16">
        <f>(I2625-P2625)/Q2625</f>
        <v>0.59985624412662131</v>
      </c>
      <c r="T2625" s="113">
        <v>0.51837714238320598</v>
      </c>
      <c r="U2625" s="113">
        <v>0.59985624412662131</v>
      </c>
      <c r="V2625" s="117"/>
      <c r="W2625" s="45"/>
      <c r="X2625" s="45"/>
      <c r="Y2625" s="45"/>
      <c r="Z2625" s="45"/>
      <c r="AA2625" s="45"/>
      <c r="AB2625" s="45"/>
      <c r="AC2625" s="45"/>
      <c r="AD2625" s="45"/>
      <c r="AE2625" s="45"/>
      <c r="AF2625" s="45"/>
    </row>
    <row r="2626" spans="1:32" s="16" customFormat="1">
      <c r="A2626" s="7"/>
      <c r="B2626" s="3" t="s">
        <v>182</v>
      </c>
      <c r="C2626" s="3" t="s">
        <v>171</v>
      </c>
      <c r="D2626" s="25" t="s">
        <v>93</v>
      </c>
      <c r="E2626" s="3" t="s">
        <v>9</v>
      </c>
      <c r="F2626" s="3" t="s">
        <v>8</v>
      </c>
      <c r="G2626" s="19" t="s">
        <v>24</v>
      </c>
      <c r="H2626" s="83">
        <v>4.0544626802991167E-2</v>
      </c>
      <c r="I2626" s="16">
        <f>LOG(H2626)</f>
        <v>-1.3920666927335086</v>
      </c>
      <c r="N2626" s="16">
        <v>4.1841907426910255E-2</v>
      </c>
      <c r="O2626" s="16">
        <v>1.0408267429262165E-2</v>
      </c>
      <c r="P2626" s="16">
        <v>-1.3904922922558054</v>
      </c>
      <c r="Q2626" s="16">
        <v>0.10798837255540722</v>
      </c>
      <c r="R2626" s="16">
        <f>(H2626-N2626)/O2626</f>
        <v>-0.1246394400159116</v>
      </c>
      <c r="S2626" s="16">
        <f>(I2626-P2626)/Q2626</f>
        <v>-1.4579351836193149E-2</v>
      </c>
      <c r="T2626" s="113">
        <v>-0.1246394400159116</v>
      </c>
      <c r="U2626" s="113">
        <v>-1.4579351836193149E-2</v>
      </c>
      <c r="V2626" s="117"/>
      <c r="W2626" s="45"/>
      <c r="X2626" s="45"/>
      <c r="Y2626" s="45"/>
      <c r="Z2626" s="45"/>
      <c r="AA2626" s="45"/>
      <c r="AB2626" s="45"/>
      <c r="AC2626" s="45"/>
      <c r="AD2626" s="45"/>
      <c r="AE2626" s="45"/>
      <c r="AF2626" s="45"/>
    </row>
    <row r="2627" spans="1:32" s="16" customFormat="1">
      <c r="A2627" s="7"/>
      <c r="B2627" s="3" t="s">
        <v>181</v>
      </c>
      <c r="C2627" s="3" t="s">
        <v>171</v>
      </c>
      <c r="D2627" s="25" t="s">
        <v>93</v>
      </c>
      <c r="E2627" s="3" t="s">
        <v>9</v>
      </c>
      <c r="F2627" s="3" t="s">
        <v>8</v>
      </c>
      <c r="G2627" s="19" t="s">
        <v>24</v>
      </c>
      <c r="H2627" s="83">
        <v>4.4927199585035701E-2</v>
      </c>
      <c r="I2627" s="16">
        <f>LOG(H2627)</f>
        <v>-1.3474906511303144</v>
      </c>
      <c r="N2627" s="16">
        <v>4.1841907426910255E-2</v>
      </c>
      <c r="O2627" s="16">
        <v>1.0408267429262165E-2</v>
      </c>
      <c r="P2627" s="16">
        <v>-1.3904922922558054</v>
      </c>
      <c r="Q2627" s="16">
        <v>0.10798837255540722</v>
      </c>
      <c r="R2627" s="16">
        <f>(H2627-N2627)/O2627</f>
        <v>0.29642706426348625</v>
      </c>
      <c r="S2627" s="16">
        <f>(I2627-P2627)/Q2627</f>
        <v>0.39820621524254834</v>
      </c>
      <c r="T2627" s="113">
        <v>0.29642706426348625</v>
      </c>
      <c r="U2627" s="113">
        <v>0.39820621524254834</v>
      </c>
      <c r="V2627" s="117"/>
      <c r="W2627" s="45"/>
      <c r="X2627" s="45"/>
      <c r="Y2627" s="45"/>
      <c r="Z2627" s="45"/>
      <c r="AA2627" s="45"/>
      <c r="AB2627" s="45"/>
      <c r="AC2627" s="45"/>
      <c r="AD2627" s="45"/>
      <c r="AE2627" s="45"/>
      <c r="AF2627" s="45"/>
    </row>
    <row r="2628" spans="1:32" s="16" customFormat="1">
      <c r="A2628" s="7"/>
      <c r="B2628" s="3" t="s">
        <v>172</v>
      </c>
      <c r="C2628" s="3" t="s">
        <v>171</v>
      </c>
      <c r="D2628" s="4" t="s">
        <v>93</v>
      </c>
      <c r="E2628" s="3" t="s">
        <v>9</v>
      </c>
      <c r="F2628" s="3" t="s">
        <v>8</v>
      </c>
      <c r="G2628" s="19" t="s">
        <v>24</v>
      </c>
      <c r="H2628" s="83">
        <v>4.6171844487662303E-2</v>
      </c>
      <c r="I2628" s="16">
        <f>LOG(H2628)</f>
        <v>-1.3356227757669628</v>
      </c>
      <c r="N2628" s="16">
        <v>4.1841907426910255E-2</v>
      </c>
      <c r="O2628" s="16">
        <v>1.0408267429262165E-2</v>
      </c>
      <c r="P2628" s="16">
        <v>-1.3904922922558054</v>
      </c>
      <c r="Q2628" s="16">
        <v>0.10798837255540722</v>
      </c>
      <c r="R2628" s="16">
        <f>(H2628-N2628)/O2628</f>
        <v>0.41600939735452153</v>
      </c>
      <c r="S2628" s="16">
        <f>(I2628-P2628)/Q2628</f>
        <v>0.50810578204324652</v>
      </c>
      <c r="T2628" s="113">
        <v>0.41600939735452153</v>
      </c>
      <c r="U2628" s="113">
        <v>0.50810578204324652</v>
      </c>
      <c r="V2628" s="117"/>
      <c r="W2628" s="45"/>
      <c r="X2628" s="45"/>
      <c r="Y2628" s="45"/>
      <c r="Z2628" s="45"/>
      <c r="AA2628" s="45"/>
      <c r="AB2628" s="45"/>
      <c r="AC2628" s="45"/>
      <c r="AD2628" s="45"/>
      <c r="AE2628" s="45"/>
      <c r="AF2628" s="45"/>
    </row>
    <row r="2629" spans="1:32" s="16" customFormat="1">
      <c r="A2629" s="45"/>
      <c r="B2629" s="3">
        <v>1010</v>
      </c>
      <c r="C2629" s="3" t="s">
        <v>171</v>
      </c>
      <c r="D2629" s="3" t="s">
        <v>10</v>
      </c>
      <c r="E2629" s="3" t="s">
        <v>9</v>
      </c>
      <c r="F2629" s="3" t="s">
        <v>8</v>
      </c>
      <c r="G2629" s="19" t="s">
        <v>24</v>
      </c>
      <c r="H2629" s="83">
        <v>3.107899834432189E-2</v>
      </c>
      <c r="I2629" s="16">
        <f>LOG(H2629)</f>
        <v>-1.5075329866711167</v>
      </c>
      <c r="N2629" s="16">
        <v>4.1841907426910255E-2</v>
      </c>
      <c r="O2629" s="16">
        <v>1.0408267429262165E-2</v>
      </c>
      <c r="P2629" s="16">
        <v>-1.3904922922558054</v>
      </c>
      <c r="Q2629" s="16">
        <v>0.10798837255540722</v>
      </c>
      <c r="R2629" s="16">
        <f>(H2629-N2629)/O2629</f>
        <v>-1.0340730727507201</v>
      </c>
      <c r="S2629" s="16">
        <f>(I2629-P2629)/Q2629</f>
        <v>-1.0838268199222973</v>
      </c>
      <c r="T2629" s="113">
        <v>-1.0340730727507201</v>
      </c>
      <c r="U2629" s="113">
        <v>-1.0838268199222973</v>
      </c>
      <c r="V2629" s="113"/>
    </row>
    <row r="2630" spans="1:32" s="16" customFormat="1">
      <c r="A2630" s="45"/>
      <c r="B2630" s="3">
        <v>1012</v>
      </c>
      <c r="C2630" s="3" t="s">
        <v>171</v>
      </c>
      <c r="D2630" s="3" t="s">
        <v>10</v>
      </c>
      <c r="E2630" s="3" t="s">
        <v>9</v>
      </c>
      <c r="F2630" s="3" t="s">
        <v>8</v>
      </c>
      <c r="G2630" s="19" t="s">
        <v>24</v>
      </c>
      <c r="H2630" s="83">
        <v>2.6291309106637052E-2</v>
      </c>
      <c r="I2630" s="16">
        <f>LOG(H2630)</f>
        <v>-1.580187788802955</v>
      </c>
      <c r="N2630" s="16">
        <v>4.1841907426910255E-2</v>
      </c>
      <c r="O2630" s="16">
        <v>1.0408267429262165E-2</v>
      </c>
      <c r="P2630" s="16">
        <v>-1.3904922922558054</v>
      </c>
      <c r="Q2630" s="16">
        <v>0.10798837255540722</v>
      </c>
      <c r="R2630" s="16">
        <f>(H2630-N2630)/O2630</f>
        <v>-1.4940621410777466</v>
      </c>
      <c r="S2630" s="16">
        <f>(I2630-P2630)/Q2630</f>
        <v>-1.7566289041889176</v>
      </c>
      <c r="T2630" s="113">
        <v>-1.4940621410777466</v>
      </c>
      <c r="U2630" s="113">
        <v>-1.7566289041889176</v>
      </c>
      <c r="V2630" s="113"/>
    </row>
    <row r="2631" spans="1:32" s="16" customFormat="1">
      <c r="A2631" s="45"/>
      <c r="B2631" s="3">
        <v>1014</v>
      </c>
      <c r="C2631" s="3" t="s">
        <v>171</v>
      </c>
      <c r="D2631" s="3" t="s">
        <v>10</v>
      </c>
      <c r="E2631" s="3" t="s">
        <v>9</v>
      </c>
      <c r="F2631" s="3" t="s">
        <v>8</v>
      </c>
      <c r="G2631" s="19" t="s">
        <v>24</v>
      </c>
      <c r="H2631" s="83">
        <v>3.726309713231632E-2</v>
      </c>
      <c r="I2631" s="16">
        <f>LOG(H2631)</f>
        <v>-1.4287210514372177</v>
      </c>
      <c r="N2631" s="16">
        <v>4.1841907426910255E-2</v>
      </c>
      <c r="O2631" s="16">
        <v>1.0408267429262165E-2</v>
      </c>
      <c r="P2631" s="16">
        <v>-1.3904922922558054</v>
      </c>
      <c r="Q2631" s="16">
        <v>0.10798837255540722</v>
      </c>
      <c r="R2631" s="16">
        <f>(H2631-N2631)/O2631</f>
        <v>-0.43992050797243248</v>
      </c>
      <c r="S2631" s="16">
        <f>(I2631-P2631)/Q2631</f>
        <v>-0.35400810547263062</v>
      </c>
      <c r="T2631" s="113">
        <v>-0.43992050797243248</v>
      </c>
      <c r="U2631" s="113">
        <v>-0.35400810547263062</v>
      </c>
      <c r="V2631" s="113"/>
    </row>
    <row r="2632" spans="1:32" s="16" customFormat="1">
      <c r="A2632" s="45"/>
      <c r="B2632" s="3">
        <v>1017</v>
      </c>
      <c r="C2632" s="3" t="s">
        <v>171</v>
      </c>
      <c r="D2632" s="3" t="s">
        <v>10</v>
      </c>
      <c r="E2632" s="3" t="s">
        <v>9</v>
      </c>
      <c r="F2632" s="3" t="s">
        <v>8</v>
      </c>
      <c r="G2632" s="19" t="s">
        <v>24</v>
      </c>
      <c r="H2632" s="83">
        <v>4.9612683280932983E-2</v>
      </c>
      <c r="I2632" s="16">
        <f>LOG(H2632)</f>
        <v>-1.304407283695749</v>
      </c>
      <c r="N2632" s="16">
        <v>4.1841907426910255E-2</v>
      </c>
      <c r="O2632" s="16">
        <v>1.0408267429262165E-2</v>
      </c>
      <c r="P2632" s="16">
        <v>-1.3904922922558054</v>
      </c>
      <c r="Q2632" s="16">
        <v>0.10798837255540722</v>
      </c>
      <c r="R2632" s="16">
        <f>(H2632-N2632)/O2632</f>
        <v>0.74659648273214996</v>
      </c>
      <c r="S2632" s="16">
        <f>(I2632-P2632)/Q2632</f>
        <v>0.79716923704806719</v>
      </c>
      <c r="T2632" s="113">
        <v>0.74659648273214996</v>
      </c>
      <c r="U2632" s="113">
        <v>0.79716923704806719</v>
      </c>
      <c r="V2632" s="113"/>
    </row>
    <row r="2633" spans="1:32" s="16" customFormat="1">
      <c r="A2633" s="45"/>
      <c r="B2633" s="3">
        <v>1018</v>
      </c>
      <c r="C2633" s="3" t="s">
        <v>171</v>
      </c>
      <c r="D2633" s="3" t="s">
        <v>10</v>
      </c>
      <c r="E2633" s="3" t="s">
        <v>9</v>
      </c>
      <c r="F2633" s="3" t="s">
        <v>8</v>
      </c>
      <c r="G2633" s="19" t="s">
        <v>24</v>
      </c>
      <c r="H2633" s="83">
        <v>2.8452431254730681E-2</v>
      </c>
      <c r="I2633" s="16">
        <f>LOG(H2633)</f>
        <v>-1.5458806173040609</v>
      </c>
      <c r="N2633" s="16">
        <v>4.1841907426910255E-2</v>
      </c>
      <c r="O2633" s="16">
        <v>1.0408267429262165E-2</v>
      </c>
      <c r="P2633" s="16">
        <v>-1.3904922922558054</v>
      </c>
      <c r="Q2633" s="16">
        <v>0.10798837255540722</v>
      </c>
      <c r="R2633" s="16">
        <f>(H2633-N2633)/O2633</f>
        <v>-1.2864269930782077</v>
      </c>
      <c r="S2633" s="16">
        <f>(I2633-P2633)/Q2633</f>
        <v>-1.4389357054948493</v>
      </c>
      <c r="T2633" s="113">
        <v>-1.2864269930782077</v>
      </c>
      <c r="U2633" s="113">
        <v>-1.4389357054948493</v>
      </c>
      <c r="V2633" s="113"/>
    </row>
    <row r="2634" spans="1:32" s="16" customFormat="1">
      <c r="A2634" s="45"/>
      <c r="B2634" s="3">
        <v>1019</v>
      </c>
      <c r="C2634" s="3" t="s">
        <v>171</v>
      </c>
      <c r="D2634" s="3" t="s">
        <v>10</v>
      </c>
      <c r="E2634" s="3" t="s">
        <v>9</v>
      </c>
      <c r="F2634" s="3" t="s">
        <v>8</v>
      </c>
      <c r="G2634" s="19" t="s">
        <v>24</v>
      </c>
      <c r="H2634" s="83">
        <v>3.9488074746977041E-2</v>
      </c>
      <c r="I2634" s="16">
        <f>LOG(H2634)</f>
        <v>-1.4035340399060645</v>
      </c>
      <c r="N2634" s="16">
        <v>4.1841907426910255E-2</v>
      </c>
      <c r="O2634" s="16">
        <v>1.0408267429262165E-2</v>
      </c>
      <c r="P2634" s="16">
        <v>-1.3904922922558054</v>
      </c>
      <c r="Q2634" s="16">
        <v>0.10798837255540722</v>
      </c>
      <c r="R2634" s="16">
        <f>(H2634-N2634)/O2634</f>
        <v>-0.22615028830980718</v>
      </c>
      <c r="S2634" s="16">
        <f>(I2634-P2634)/Q2634</f>
        <v>-0.12076992496176003</v>
      </c>
      <c r="T2634" s="113">
        <v>-0.22615028830980718</v>
      </c>
      <c r="U2634" s="113">
        <v>-0.12076992496176003</v>
      </c>
      <c r="V2634" s="113"/>
    </row>
    <row r="2635" spans="1:32" s="16" customFormat="1">
      <c r="A2635" s="45"/>
      <c r="B2635" s="3">
        <v>1060</v>
      </c>
      <c r="C2635" s="3" t="s">
        <v>171</v>
      </c>
      <c r="D2635" s="3" t="s">
        <v>10</v>
      </c>
      <c r="E2635" s="3" t="s">
        <v>9</v>
      </c>
      <c r="F2635" s="3" t="s">
        <v>8</v>
      </c>
      <c r="G2635" s="19" t="s">
        <v>24</v>
      </c>
      <c r="H2635" s="83">
        <v>4.492586748070572E-2</v>
      </c>
      <c r="I2635" s="16">
        <f>LOG(H2635)</f>
        <v>-1.3475035282769443</v>
      </c>
      <c r="N2635" s="16">
        <v>4.1841907426910255E-2</v>
      </c>
      <c r="O2635" s="16">
        <v>1.0408267429262165E-2</v>
      </c>
      <c r="P2635" s="16">
        <v>-1.3904922922558054</v>
      </c>
      <c r="Q2635" s="16">
        <v>0.10798837255540722</v>
      </c>
      <c r="R2635" s="16">
        <f>(H2635-N2635)/O2635</f>
        <v>0.29629907904990144</v>
      </c>
      <c r="S2635" s="16">
        <f>(I2635-P2635)/Q2635</f>
        <v>0.39808696956521128</v>
      </c>
      <c r="T2635" s="113">
        <v>0.29629907904990144</v>
      </c>
      <c r="U2635" s="113">
        <v>0.39808696956521128</v>
      </c>
      <c r="V2635" s="113"/>
    </row>
    <row r="2636" spans="1:32" s="16" customFormat="1">
      <c r="A2636" s="45"/>
      <c r="B2636" s="3">
        <v>1066</v>
      </c>
      <c r="C2636" s="3" t="s">
        <v>171</v>
      </c>
      <c r="D2636" s="3" t="s">
        <v>10</v>
      </c>
      <c r="E2636" s="3" t="s">
        <v>9</v>
      </c>
      <c r="F2636" s="3" t="s">
        <v>8</v>
      </c>
      <c r="G2636" s="19" t="s">
        <v>24</v>
      </c>
      <c r="H2636" s="83">
        <v>3.6896291890286002E-2</v>
      </c>
      <c r="I2636" s="16">
        <f>LOG(H2636)</f>
        <v>-1.4330172786243613</v>
      </c>
      <c r="N2636" s="16">
        <v>4.1841907426910255E-2</v>
      </c>
      <c r="O2636" s="16">
        <v>1.0408267429262165E-2</v>
      </c>
      <c r="P2636" s="16">
        <v>-1.3904922922558054</v>
      </c>
      <c r="Q2636" s="16">
        <v>0.10798837255540722</v>
      </c>
      <c r="R2636" s="16">
        <f>(H2636-N2636)/O2636</f>
        <v>-0.47516222754999332</v>
      </c>
      <c r="S2636" s="16">
        <f>(I2636-P2636)/Q2636</f>
        <v>-0.39379227005886225</v>
      </c>
      <c r="T2636" s="113">
        <v>-0.47516222754999332</v>
      </c>
      <c r="U2636" s="113">
        <v>-0.39379227005886225</v>
      </c>
      <c r="V2636" s="113"/>
    </row>
    <row r="2637" spans="1:32" s="16" customFormat="1">
      <c r="A2637" s="45"/>
      <c r="B2637" s="3">
        <v>1073</v>
      </c>
      <c r="C2637" s="3" t="s">
        <v>171</v>
      </c>
      <c r="D2637" s="3" t="s">
        <v>10</v>
      </c>
      <c r="E2637" s="3" t="s">
        <v>9</v>
      </c>
      <c r="F2637" s="3" t="s">
        <v>8</v>
      </c>
      <c r="G2637" s="19" t="s">
        <v>24</v>
      </c>
      <c r="H2637" s="83">
        <v>3.3712705480642043E-2</v>
      </c>
      <c r="I2637" s="16">
        <f>LOG(H2637)</f>
        <v>-1.4722063934841909</v>
      </c>
      <c r="N2637" s="16">
        <v>4.1841907426910255E-2</v>
      </c>
      <c r="O2637" s="16">
        <v>1.0408267429262165E-2</v>
      </c>
      <c r="P2637" s="16">
        <v>-1.3904922922558054</v>
      </c>
      <c r="Q2637" s="16">
        <v>0.10798837255540722</v>
      </c>
      <c r="R2637" s="16">
        <f>(H2637-N2637)/O2637</f>
        <v>-0.78103315479899094</v>
      </c>
      <c r="S2637" s="16">
        <f>(I2637-P2637)/Q2637</f>
        <v>-0.75669351518802852</v>
      </c>
      <c r="T2637" s="113">
        <v>-0.78103315479899094</v>
      </c>
      <c r="U2637" s="113">
        <v>-0.75669351518802852</v>
      </c>
      <c r="V2637" s="113"/>
    </row>
    <row r="2638" spans="1:32" s="16" customFormat="1">
      <c r="A2638" s="45"/>
      <c r="B2638" s="3">
        <v>1076</v>
      </c>
      <c r="C2638" s="3" t="s">
        <v>171</v>
      </c>
      <c r="D2638" s="3" t="s">
        <v>10</v>
      </c>
      <c r="E2638" s="3" t="s">
        <v>9</v>
      </c>
      <c r="F2638" s="3" t="s">
        <v>8</v>
      </c>
      <c r="G2638" s="19" t="s">
        <v>24</v>
      </c>
      <c r="H2638" s="83">
        <v>3.9493891202963365E-2</v>
      </c>
      <c r="I2638" s="16">
        <f>LOG(H2638)</f>
        <v>-1.4034700745511057</v>
      </c>
      <c r="N2638" s="16">
        <v>4.1841907426910255E-2</v>
      </c>
      <c r="O2638" s="16">
        <v>1.0408267429262165E-2</v>
      </c>
      <c r="P2638" s="16">
        <v>-1.3904922922558054</v>
      </c>
      <c r="Q2638" s="16">
        <v>0.10798837255540722</v>
      </c>
      <c r="R2638" s="16">
        <f>(H2638-N2638)/O2638</f>
        <v>-0.22559145793521751</v>
      </c>
      <c r="S2638" s="16">
        <f>(I2638-P2638)/Q2638</f>
        <v>-0.12017758938483518</v>
      </c>
      <c r="T2638" s="113">
        <v>-0.22559145793521751</v>
      </c>
      <c r="U2638" s="113">
        <v>-0.12017758938483518</v>
      </c>
      <c r="V2638" s="113"/>
    </row>
    <row r="2639" spans="1:32" s="16" customFormat="1">
      <c r="A2639" s="45"/>
      <c r="B2639" s="13">
        <v>1077</v>
      </c>
      <c r="C2639" s="13" t="s">
        <v>171</v>
      </c>
      <c r="D2639" s="13" t="s">
        <v>10</v>
      </c>
      <c r="E2639" s="13" t="s">
        <v>9</v>
      </c>
      <c r="F2639" s="13" t="s">
        <v>8</v>
      </c>
      <c r="G2639" s="69" t="s">
        <v>24</v>
      </c>
      <c r="H2639" s="84">
        <v>4.1425936874868056E-2</v>
      </c>
      <c r="I2639" s="24">
        <f>LOG(H2639)</f>
        <v>-1.3827276609415895</v>
      </c>
      <c r="J2639" s="24"/>
      <c r="K2639" s="24"/>
      <c r="L2639" s="24"/>
      <c r="M2639" s="24"/>
      <c r="N2639" s="16">
        <v>4.1841907426910255E-2</v>
      </c>
      <c r="O2639" s="16">
        <v>1.0408267429262165E-2</v>
      </c>
      <c r="P2639" s="16">
        <v>-1.3904922922558054</v>
      </c>
      <c r="Q2639" s="16">
        <v>0.10798837255540722</v>
      </c>
      <c r="R2639" s="16">
        <f>(H2639-N2639)/O2639</f>
        <v>-3.9965398167299604E-2</v>
      </c>
      <c r="S2639" s="16">
        <f>(I2639-P2639)/Q2639</f>
        <v>7.1902475520982417E-2</v>
      </c>
      <c r="T2639" s="113">
        <v>-3.9965398167299604E-2</v>
      </c>
      <c r="U2639" s="113">
        <v>7.1902475520982417E-2</v>
      </c>
      <c r="V2639" s="113"/>
    </row>
    <row r="2640" spans="1:32" s="16" customFormat="1">
      <c r="B2640" s="3">
        <v>1170</v>
      </c>
      <c r="C2640" s="22" t="s">
        <v>11</v>
      </c>
      <c r="D2640" s="25" t="s">
        <v>93</v>
      </c>
      <c r="E2640" s="3" t="s">
        <v>9</v>
      </c>
      <c r="F2640" s="3" t="s">
        <v>8</v>
      </c>
      <c r="G2640" s="18" t="s">
        <v>15</v>
      </c>
      <c r="H2640" s="86">
        <v>3.5438717811040105E-2</v>
      </c>
      <c r="I2640" s="16">
        <f>LOG(H2640)</f>
        <v>-1.4505219994730065</v>
      </c>
      <c r="J2640" s="28">
        <f>AVERAGE(H2640:H2649)</f>
        <v>4.883105490595073E-2</v>
      </c>
      <c r="K2640" s="28">
        <f>STDEV(H2640:H2649)</f>
        <v>1.3484067287691189E-2</v>
      </c>
      <c r="L2640" s="28">
        <f>AVERAGE(I2640:I2649)</f>
        <v>-1.3257114523909339</v>
      </c>
      <c r="M2640" s="28">
        <f>STDEV(I2640:I2649)</f>
        <v>0.11693138267442005</v>
      </c>
      <c r="N2640" s="16">
        <v>4.883105490595073E-2</v>
      </c>
      <c r="O2640" s="16">
        <v>1.3484067287691189E-2</v>
      </c>
      <c r="P2640" s="16">
        <v>-1.3257114523909339</v>
      </c>
      <c r="Q2640" s="16">
        <v>0.11693138267442005</v>
      </c>
      <c r="R2640" s="16">
        <f>(H2640-N2640)/O2640</f>
        <v>-0.99319714216612531</v>
      </c>
      <c r="S2640" s="16">
        <f>(I2640-P2640)/Q2640</f>
        <v>-1.0673828037216584</v>
      </c>
      <c r="T2640" s="113">
        <v>-0.99319714216612531</v>
      </c>
      <c r="U2640" s="113">
        <v>-1.0673828037216584</v>
      </c>
      <c r="V2640" s="116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</row>
    <row r="2641" spans="2:32" s="16" customFormat="1">
      <c r="B2641" s="3">
        <v>1171</v>
      </c>
      <c r="C2641" s="22" t="s">
        <v>11</v>
      </c>
      <c r="D2641" s="25" t="s">
        <v>93</v>
      </c>
      <c r="E2641" s="3" t="s">
        <v>9</v>
      </c>
      <c r="F2641" s="3" t="s">
        <v>8</v>
      </c>
      <c r="G2641" s="18" t="s">
        <v>15</v>
      </c>
      <c r="H2641" s="86">
        <v>3.8095313602222909E-2</v>
      </c>
      <c r="I2641" s="16">
        <f>LOG(H2641)</f>
        <v>-1.4191284469458239</v>
      </c>
      <c r="N2641" s="16">
        <v>4.883105490595073E-2</v>
      </c>
      <c r="O2641" s="16">
        <v>1.3484067287691189E-2</v>
      </c>
      <c r="P2641" s="16">
        <v>-1.3257114523909339</v>
      </c>
      <c r="Q2641" s="16">
        <v>0.11693138267442005</v>
      </c>
      <c r="R2641" s="16">
        <f>(H2641-N2641)/O2641</f>
        <v>-0.79617974863770125</v>
      </c>
      <c r="S2641" s="16">
        <f>(I2641-P2641)/Q2641</f>
        <v>-0.79890438664355146</v>
      </c>
      <c r="T2641" s="113">
        <v>-0.79617974863770125</v>
      </c>
      <c r="U2641" s="113">
        <v>-0.79890438664355146</v>
      </c>
      <c r="V2641" s="116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</row>
    <row r="2642" spans="2:32" s="16" customFormat="1">
      <c r="B2642" s="3">
        <v>1172</v>
      </c>
      <c r="C2642" s="22" t="s">
        <v>11</v>
      </c>
      <c r="D2642" s="25" t="s">
        <v>93</v>
      </c>
      <c r="E2642" s="3" t="s">
        <v>9</v>
      </c>
      <c r="F2642" s="3" t="s">
        <v>8</v>
      </c>
      <c r="G2642" s="18" t="s">
        <v>15</v>
      </c>
      <c r="H2642" s="86">
        <v>3.8522366428075258E-2</v>
      </c>
      <c r="I2642" s="16">
        <f>LOG(H2642)</f>
        <v>-1.4142870420280937</v>
      </c>
      <c r="N2642" s="16">
        <v>4.883105490595073E-2</v>
      </c>
      <c r="O2642" s="16">
        <v>1.3484067287691189E-2</v>
      </c>
      <c r="P2642" s="16">
        <v>-1.3257114523909339</v>
      </c>
      <c r="Q2642" s="16">
        <v>0.11693138267442005</v>
      </c>
      <c r="R2642" s="16">
        <f>(H2642-N2642)/O2642</f>
        <v>-0.76450882793247898</v>
      </c>
      <c r="S2642" s="16">
        <f>(I2642-P2642)/Q2642</f>
        <v>-0.75750057522014291</v>
      </c>
      <c r="T2642" s="113">
        <v>-0.76450882793247898</v>
      </c>
      <c r="U2642" s="113">
        <v>-0.75750057522014291</v>
      </c>
      <c r="V2642" s="116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</row>
    <row r="2643" spans="2:32" s="16" customFormat="1">
      <c r="B2643" s="3">
        <v>1201</v>
      </c>
      <c r="C2643" s="22" t="s">
        <v>11</v>
      </c>
      <c r="D2643" s="25" t="s">
        <v>93</v>
      </c>
      <c r="E2643" s="3" t="s">
        <v>9</v>
      </c>
      <c r="F2643" s="3" t="s">
        <v>8</v>
      </c>
      <c r="G2643" s="18" t="s">
        <v>15</v>
      </c>
      <c r="H2643" s="86">
        <v>6.7984604295275905E-2</v>
      </c>
      <c r="I2643" s="16">
        <f>LOG(H2643)</f>
        <v>-1.1675894259206974</v>
      </c>
      <c r="N2643" s="16">
        <v>4.883105490595073E-2</v>
      </c>
      <c r="O2643" s="16">
        <v>1.3484067287691189E-2</v>
      </c>
      <c r="P2643" s="16">
        <v>-1.3257114523909339</v>
      </c>
      <c r="Q2643" s="16">
        <v>0.11693138267442005</v>
      </c>
      <c r="R2643" s="16">
        <f>(H2643-N2643)/O2643</f>
        <v>1.4204578619100576</v>
      </c>
      <c r="S2643" s="16">
        <f>(I2643-P2643)/Q2643</f>
        <v>1.35226337749299</v>
      </c>
      <c r="T2643" s="113">
        <v>1.4204578619100576</v>
      </c>
      <c r="U2643" s="113">
        <v>1.35226337749299</v>
      </c>
      <c r="V2643" s="116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</row>
    <row r="2644" spans="2:32" s="16" customFormat="1">
      <c r="B2644" s="3">
        <v>1202</v>
      </c>
      <c r="C2644" s="22" t="s">
        <v>11</v>
      </c>
      <c r="D2644" s="25" t="s">
        <v>93</v>
      </c>
      <c r="E2644" s="3" t="s">
        <v>9</v>
      </c>
      <c r="F2644" s="3" t="s">
        <v>8</v>
      </c>
      <c r="G2644" s="18" t="s">
        <v>15</v>
      </c>
      <c r="H2644" s="86">
        <v>3.385877230426728E-2</v>
      </c>
      <c r="I2644" s="16">
        <f>LOG(H2644)</f>
        <v>-1.4703287931599971</v>
      </c>
      <c r="N2644" s="16">
        <v>4.883105490595073E-2</v>
      </c>
      <c r="O2644" s="16">
        <v>1.3484067287691189E-2</v>
      </c>
      <c r="P2644" s="16">
        <v>-1.3257114523909339</v>
      </c>
      <c r="Q2644" s="16">
        <v>0.11693138267442005</v>
      </c>
      <c r="R2644" s="16">
        <f>(H2644-N2644)/O2644</f>
        <v>-1.1103684283265751</v>
      </c>
      <c r="S2644" s="16">
        <f>(I2644-P2644)/Q2644</f>
        <v>-1.2367709802229143</v>
      </c>
      <c r="T2644" s="113">
        <v>-1.1103684283265751</v>
      </c>
      <c r="U2644" s="113">
        <v>-1.2367709802229143</v>
      </c>
      <c r="V2644" s="116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</row>
    <row r="2645" spans="2:32" s="16" customFormat="1">
      <c r="B2645" s="3">
        <v>1209</v>
      </c>
      <c r="C2645" s="22" t="s">
        <v>11</v>
      </c>
      <c r="D2645" s="25" t="s">
        <v>93</v>
      </c>
      <c r="E2645" s="3" t="s">
        <v>9</v>
      </c>
      <c r="F2645" s="3" t="s">
        <v>8</v>
      </c>
      <c r="G2645" s="18" t="s">
        <v>15</v>
      </c>
      <c r="H2645" s="86">
        <v>6.2211161503326007E-2</v>
      </c>
      <c r="I2645" s="16">
        <f>LOG(H2645)</f>
        <v>-1.2061316901574721</v>
      </c>
      <c r="N2645" s="16">
        <v>4.883105490595073E-2</v>
      </c>
      <c r="O2645" s="16">
        <v>1.3484067287691189E-2</v>
      </c>
      <c r="P2645" s="16">
        <v>-1.3257114523909339</v>
      </c>
      <c r="Q2645" s="16">
        <v>0.11693138267442005</v>
      </c>
      <c r="R2645" s="16">
        <f>(H2645-N2645)/O2645</f>
        <v>0.9922901089042464</v>
      </c>
      <c r="S2645" s="16">
        <f>(I2645-P2645)/Q2645</f>
        <v>1.022649005754219</v>
      </c>
      <c r="T2645" s="113">
        <v>0.9922901089042464</v>
      </c>
      <c r="U2645" s="113">
        <v>1.022649005754219</v>
      </c>
      <c r="V2645" s="116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</row>
    <row r="2646" spans="2:32" s="16" customFormat="1">
      <c r="B2646" s="3">
        <v>1210</v>
      </c>
      <c r="C2646" s="22" t="s">
        <v>11</v>
      </c>
      <c r="D2646" s="25" t="s">
        <v>93</v>
      </c>
      <c r="E2646" s="3" t="s">
        <v>9</v>
      </c>
      <c r="F2646" s="3" t="s">
        <v>8</v>
      </c>
      <c r="G2646" s="18" t="s">
        <v>15</v>
      </c>
      <c r="H2646" s="86">
        <v>6.9656069700907458E-2</v>
      </c>
      <c r="I2646" s="16">
        <f>LOG(H2646)</f>
        <v>-1.1570410339742911</v>
      </c>
      <c r="N2646" s="16">
        <v>4.883105490595073E-2</v>
      </c>
      <c r="O2646" s="16">
        <v>1.3484067287691189E-2</v>
      </c>
      <c r="P2646" s="16">
        <v>-1.3257114523909339</v>
      </c>
      <c r="Q2646" s="16">
        <v>0.11693138267442005</v>
      </c>
      <c r="R2646" s="16">
        <f>(H2646-N2646)/O2646</f>
        <v>1.5444164101707396</v>
      </c>
      <c r="S2646" s="16">
        <f>(I2646-P2646)/Q2646</f>
        <v>1.4424734793933225</v>
      </c>
      <c r="T2646" s="113">
        <v>1.5444164101707396</v>
      </c>
      <c r="U2646" s="113">
        <v>1.4424734793933225</v>
      </c>
      <c r="V2646" s="117"/>
      <c r="W2646" s="45"/>
      <c r="X2646" s="45"/>
      <c r="Y2646" s="45"/>
      <c r="Z2646" s="45"/>
      <c r="AA2646" s="45"/>
      <c r="AB2646" s="45"/>
      <c r="AC2646" s="45"/>
      <c r="AD2646" s="45"/>
      <c r="AE2646" s="45"/>
      <c r="AF2646" s="45"/>
    </row>
    <row r="2647" spans="2:32" s="16" customFormat="1">
      <c r="B2647" s="3">
        <v>1211</v>
      </c>
      <c r="C2647" s="22" t="s">
        <v>11</v>
      </c>
      <c r="D2647" s="25" t="s">
        <v>93</v>
      </c>
      <c r="E2647" s="3" t="s">
        <v>9</v>
      </c>
      <c r="F2647" s="3" t="s">
        <v>8</v>
      </c>
      <c r="G2647" s="18" t="s">
        <v>15</v>
      </c>
      <c r="H2647" s="86">
        <v>4.3848578683352034E-2</v>
      </c>
      <c r="I2647" s="16">
        <f>LOG(H2647)</f>
        <v>-1.3580444793784721</v>
      </c>
      <c r="N2647" s="16">
        <v>4.883105490595073E-2</v>
      </c>
      <c r="O2647" s="16">
        <v>1.3484067287691189E-2</v>
      </c>
      <c r="P2647" s="16">
        <v>-1.3257114523909339</v>
      </c>
      <c r="Q2647" s="16">
        <v>0.11693138267442005</v>
      </c>
      <c r="R2647" s="16">
        <f>(H2647-N2647)/O2647</f>
        <v>-0.36950840694386811</v>
      </c>
      <c r="S2647" s="16">
        <f>(I2647-P2647)/Q2647</f>
        <v>-0.27651282528288562</v>
      </c>
      <c r="T2647" s="113">
        <v>-0.36950840694386811</v>
      </c>
      <c r="U2647" s="113">
        <v>-0.27651282528288562</v>
      </c>
      <c r="V2647" s="117"/>
      <c r="W2647" s="45"/>
      <c r="X2647" s="45"/>
      <c r="Y2647" s="45"/>
      <c r="Z2647" s="45"/>
      <c r="AA2647" s="45"/>
      <c r="AB2647" s="45"/>
      <c r="AC2647" s="45"/>
      <c r="AD2647" s="45"/>
      <c r="AE2647" s="45"/>
      <c r="AF2647" s="45"/>
    </row>
    <row r="2648" spans="2:32" s="16" customFormat="1">
      <c r="B2648" s="3">
        <v>1212</v>
      </c>
      <c r="C2648" s="22" t="s">
        <v>11</v>
      </c>
      <c r="D2648" s="25" t="s">
        <v>93</v>
      </c>
      <c r="E2648" s="3" t="s">
        <v>9</v>
      </c>
      <c r="F2648" s="3" t="s">
        <v>8</v>
      </c>
      <c r="G2648" s="18" t="s">
        <v>15</v>
      </c>
      <c r="H2648" s="86">
        <v>4.7557777780870357E-2</v>
      </c>
      <c r="I2648" s="16">
        <f>LOG(H2648)</f>
        <v>-1.3227784467373904</v>
      </c>
      <c r="N2648" s="16">
        <v>4.883105490595073E-2</v>
      </c>
      <c r="O2648" s="16">
        <v>1.3484067287691189E-2</v>
      </c>
      <c r="P2648" s="16">
        <v>-1.3257114523909339</v>
      </c>
      <c r="Q2648" s="16">
        <v>0.11693138267442005</v>
      </c>
      <c r="R2648" s="16">
        <f>(H2648-N2648)/O2648</f>
        <v>-9.4428268408499605E-2</v>
      </c>
      <c r="S2648" s="16">
        <f>(I2648-P2648)/Q2648</f>
        <v>2.5083134967368439E-2</v>
      </c>
      <c r="T2648" s="113">
        <v>-9.4428268408499605E-2</v>
      </c>
      <c r="U2648" s="113">
        <v>2.5083134967368439E-2</v>
      </c>
      <c r="V2648" s="117"/>
      <c r="W2648" s="45"/>
      <c r="X2648" s="45"/>
      <c r="Y2648" s="45"/>
      <c r="Z2648" s="45"/>
      <c r="AA2648" s="45"/>
      <c r="AB2648" s="45"/>
      <c r="AC2648" s="45"/>
      <c r="AD2648" s="45"/>
      <c r="AE2648" s="45"/>
      <c r="AF2648" s="45"/>
    </row>
    <row r="2649" spans="2:32" s="16" customFormat="1">
      <c r="B2649" s="29" t="s">
        <v>12</v>
      </c>
      <c r="C2649" s="30" t="s">
        <v>11</v>
      </c>
      <c r="D2649" s="29" t="s">
        <v>93</v>
      </c>
      <c r="E2649" s="29" t="s">
        <v>9</v>
      </c>
      <c r="F2649" s="29" t="s">
        <v>8</v>
      </c>
      <c r="G2649" s="31" t="s">
        <v>15</v>
      </c>
      <c r="H2649" s="85">
        <v>5.1137186950170055E-2</v>
      </c>
      <c r="I2649" s="16">
        <f>LOG(H2649)</f>
        <v>-1.291263166134095</v>
      </c>
      <c r="J2649" s="32"/>
      <c r="K2649" s="32"/>
      <c r="L2649" s="32"/>
      <c r="M2649" s="32"/>
      <c r="N2649" s="16">
        <v>4.883105490595073E-2</v>
      </c>
      <c r="O2649" s="16">
        <v>1.3484067287691189E-2</v>
      </c>
      <c r="P2649" s="16">
        <v>-1.3257114523909339</v>
      </c>
      <c r="Q2649" s="16">
        <v>0.11693138267442005</v>
      </c>
      <c r="R2649" s="16">
        <f>(H2649-N2649)/O2649</f>
        <v>0.17102644143020979</v>
      </c>
      <c r="S2649" s="16">
        <f>(I2649-P2649)/Q2649</f>
        <v>0.29460257348325064</v>
      </c>
      <c r="T2649" s="113">
        <v>0.17102644143020979</v>
      </c>
      <c r="U2649" s="113">
        <v>0.29460257348325064</v>
      </c>
      <c r="V2649" s="117"/>
      <c r="W2649" s="45"/>
      <c r="X2649" s="45"/>
      <c r="Y2649" s="45"/>
      <c r="Z2649" s="45"/>
      <c r="AA2649" s="45"/>
      <c r="AB2649" s="45"/>
      <c r="AC2649" s="45"/>
      <c r="AD2649" s="45"/>
      <c r="AE2649" s="45"/>
      <c r="AF2649" s="45"/>
    </row>
    <row r="2650" spans="2:32" s="16" customFormat="1">
      <c r="B2650" s="3">
        <v>1028</v>
      </c>
      <c r="C2650" s="22" t="s">
        <v>11</v>
      </c>
      <c r="D2650" s="3" t="s">
        <v>10</v>
      </c>
      <c r="E2650" s="3" t="s">
        <v>9</v>
      </c>
      <c r="F2650" s="3" t="s">
        <v>8</v>
      </c>
      <c r="G2650" s="18" t="s">
        <v>15</v>
      </c>
      <c r="H2650" s="86">
        <v>3.5814022216856888E-2</v>
      </c>
      <c r="I2650" s="16">
        <f>LOG(H2650)</f>
        <v>-1.4459469013145252</v>
      </c>
      <c r="N2650" s="16">
        <v>4.883105490595073E-2</v>
      </c>
      <c r="O2650" s="16">
        <v>1.3484067287691189E-2</v>
      </c>
      <c r="P2650" s="16">
        <v>-1.3257114523909339</v>
      </c>
      <c r="Q2650" s="16">
        <v>0.11693138267442005</v>
      </c>
      <c r="R2650" s="16">
        <f>(H2650-N2650)/O2650</f>
        <v>-0.9653639670707016</v>
      </c>
      <c r="S2650" s="16">
        <f>(I2650-P2650)/Q2650</f>
        <v>-1.0282564541152392</v>
      </c>
      <c r="T2650" s="113">
        <v>-0.9653639670707016</v>
      </c>
      <c r="U2650" s="113">
        <v>-1.0282564541152392</v>
      </c>
      <c r="V2650" s="113"/>
    </row>
    <row r="2651" spans="2:32" s="16" customFormat="1">
      <c r="B2651" s="3">
        <v>1029</v>
      </c>
      <c r="C2651" s="22" t="s">
        <v>11</v>
      </c>
      <c r="D2651" s="3" t="s">
        <v>10</v>
      </c>
      <c r="E2651" s="3" t="s">
        <v>9</v>
      </c>
      <c r="F2651" s="3" t="s">
        <v>8</v>
      </c>
      <c r="G2651" s="18" t="s">
        <v>15</v>
      </c>
      <c r="H2651" s="86">
        <v>3.9690013762552621E-2</v>
      </c>
      <c r="I2651" s="16">
        <f>LOG(H2651)</f>
        <v>-1.4013187505007574</v>
      </c>
      <c r="N2651" s="16">
        <v>4.883105490595073E-2</v>
      </c>
      <c r="O2651" s="16">
        <v>1.3484067287691189E-2</v>
      </c>
      <c r="P2651" s="16">
        <v>-1.3257114523909339</v>
      </c>
      <c r="Q2651" s="16">
        <v>0.11693138267442005</v>
      </c>
      <c r="R2651" s="16">
        <f>(H2651-N2651)/O2651</f>
        <v>-0.67791423376701976</v>
      </c>
      <c r="S2651" s="16">
        <f>(I2651-P2651)/Q2651</f>
        <v>-0.64659543383953633</v>
      </c>
      <c r="T2651" s="113">
        <v>-0.67791423376701976</v>
      </c>
      <c r="U2651" s="113">
        <v>-0.64659543383953633</v>
      </c>
      <c r="V2651" s="113"/>
    </row>
    <row r="2652" spans="2:32" s="16" customFormat="1">
      <c r="B2652" s="3">
        <v>1030</v>
      </c>
      <c r="C2652" s="22" t="s">
        <v>11</v>
      </c>
      <c r="D2652" s="3" t="s">
        <v>10</v>
      </c>
      <c r="E2652" s="3" t="s">
        <v>9</v>
      </c>
      <c r="F2652" s="3" t="s">
        <v>8</v>
      </c>
      <c r="G2652" s="18" t="s">
        <v>15</v>
      </c>
      <c r="H2652" s="86">
        <v>5.9731659255055587E-2</v>
      </c>
      <c r="I2652" s="16">
        <f>LOG(H2652)</f>
        <v>-1.2237954210422139</v>
      </c>
      <c r="N2652" s="16">
        <v>4.883105490595073E-2</v>
      </c>
      <c r="O2652" s="16">
        <v>1.3484067287691189E-2</v>
      </c>
      <c r="P2652" s="16">
        <v>-1.3257114523909339</v>
      </c>
      <c r="Q2652" s="16">
        <v>0.11693138267442005</v>
      </c>
      <c r="R2652" s="16">
        <f>(H2652-N2652)/O2652</f>
        <v>0.80840625580794723</v>
      </c>
      <c r="S2652" s="16">
        <f>(I2652-P2652)/Q2652</f>
        <v>0.87158835393652745</v>
      </c>
      <c r="T2652" s="113">
        <v>0.80840625580794723</v>
      </c>
      <c r="U2652" s="113">
        <v>0.87158835393652745</v>
      </c>
      <c r="V2652" s="113"/>
    </row>
    <row r="2653" spans="2:32" s="16" customFormat="1">
      <c r="B2653" s="3">
        <v>1033</v>
      </c>
      <c r="C2653" s="22" t="s">
        <v>11</v>
      </c>
      <c r="D2653" s="3" t="s">
        <v>10</v>
      </c>
      <c r="E2653" s="3" t="s">
        <v>9</v>
      </c>
      <c r="F2653" s="3" t="s">
        <v>8</v>
      </c>
      <c r="G2653" s="18" t="s">
        <v>15</v>
      </c>
      <c r="H2653" s="86">
        <v>4.3710235515293829E-2</v>
      </c>
      <c r="I2653" s="16">
        <f>LOG(H2653)</f>
        <v>-1.359416853480218</v>
      </c>
      <c r="N2653" s="16">
        <v>4.883105490595073E-2</v>
      </c>
      <c r="O2653" s="16">
        <v>1.3484067287691189E-2</v>
      </c>
      <c r="P2653" s="16">
        <v>-1.3257114523909339</v>
      </c>
      <c r="Q2653" s="16">
        <v>0.11693138267442005</v>
      </c>
      <c r="R2653" s="16">
        <f>(H2653-N2653)/O2653</f>
        <v>-0.37976815758931992</v>
      </c>
      <c r="S2653" s="16">
        <f>(I2653-P2653)/Q2653</f>
        <v>-0.28824940164380275</v>
      </c>
      <c r="T2653" s="113">
        <v>-0.37976815758931992</v>
      </c>
      <c r="U2653" s="113">
        <v>-0.28824940164380275</v>
      </c>
      <c r="V2653" s="113"/>
    </row>
    <row r="2654" spans="2:32" s="16" customFormat="1">
      <c r="B2654" s="3">
        <v>1034</v>
      </c>
      <c r="C2654" s="22" t="s">
        <v>11</v>
      </c>
      <c r="D2654" s="3" t="s">
        <v>10</v>
      </c>
      <c r="E2654" s="3" t="s">
        <v>9</v>
      </c>
      <c r="F2654" s="3" t="s">
        <v>8</v>
      </c>
      <c r="G2654" s="18" t="s">
        <v>15</v>
      </c>
      <c r="H2654" s="86">
        <v>3.4797070493550575E-2</v>
      </c>
      <c r="I2654" s="16">
        <f>LOG(H2654)</f>
        <v>-1.4584573170315585</v>
      </c>
      <c r="N2654" s="16">
        <v>4.883105490595073E-2</v>
      </c>
      <c r="O2654" s="16">
        <v>1.3484067287691189E-2</v>
      </c>
      <c r="P2654" s="16">
        <v>-1.3257114523909339</v>
      </c>
      <c r="Q2654" s="16">
        <v>0.11693138267442005</v>
      </c>
      <c r="R2654" s="16">
        <f>(H2654-N2654)/O2654</f>
        <v>-1.0407827336497315</v>
      </c>
      <c r="S2654" s="16">
        <f>(I2654-P2654)/Q2654</f>
        <v>-1.1352458305418129</v>
      </c>
      <c r="T2654" s="113">
        <v>-1.0407827336497315</v>
      </c>
      <c r="U2654" s="113">
        <v>-1.1352458305418129</v>
      </c>
      <c r="V2654" s="113"/>
    </row>
    <row r="2655" spans="2:32" s="16" customFormat="1">
      <c r="B2655" s="3">
        <v>1046</v>
      </c>
      <c r="C2655" s="22" t="s">
        <v>11</v>
      </c>
      <c r="D2655" s="3" t="s">
        <v>10</v>
      </c>
      <c r="E2655" s="3" t="s">
        <v>9</v>
      </c>
      <c r="F2655" s="3" t="s">
        <v>8</v>
      </c>
      <c r="G2655" s="18" t="s">
        <v>15</v>
      </c>
      <c r="H2655" s="86">
        <v>4.6102671171799642E-2</v>
      </c>
      <c r="I2655" s="16">
        <f>LOG(H2655)</f>
        <v>-1.3362739110189206</v>
      </c>
      <c r="N2655" s="16">
        <v>4.883105490595073E-2</v>
      </c>
      <c r="O2655" s="16">
        <v>1.3484067287691189E-2</v>
      </c>
      <c r="P2655" s="16">
        <v>-1.3257114523909339</v>
      </c>
      <c r="Q2655" s="16">
        <v>0.11693138267442005</v>
      </c>
      <c r="R2655" s="16">
        <f>(H2655-N2655)/O2655</f>
        <v>-0.20234130221536856</v>
      </c>
      <c r="S2655" s="16">
        <f>(I2655-P2655)/Q2655</f>
        <v>-9.033040049989341E-2</v>
      </c>
      <c r="T2655" s="113">
        <v>-0.20234130221536856</v>
      </c>
      <c r="U2655" s="113">
        <v>-9.033040049989341E-2</v>
      </c>
      <c r="V2655" s="113"/>
    </row>
    <row r="2656" spans="2:32" s="16" customFormat="1">
      <c r="B2656" s="3">
        <v>1090</v>
      </c>
      <c r="C2656" s="22" t="s">
        <v>11</v>
      </c>
      <c r="D2656" s="3" t="s">
        <v>10</v>
      </c>
      <c r="E2656" s="3" t="s">
        <v>9</v>
      </c>
      <c r="F2656" s="3" t="s">
        <v>8</v>
      </c>
      <c r="G2656" s="18" t="s">
        <v>15</v>
      </c>
      <c r="H2656" s="86">
        <v>3.5608902165539774E-2</v>
      </c>
      <c r="I2656" s="16">
        <f>LOG(H2656)</f>
        <v>-1.4484414155646608</v>
      </c>
      <c r="N2656" s="16">
        <v>4.883105490595073E-2</v>
      </c>
      <c r="O2656" s="16">
        <v>1.3484067287691189E-2</v>
      </c>
      <c r="P2656" s="16">
        <v>-1.3257114523909339</v>
      </c>
      <c r="Q2656" s="16">
        <v>0.11693138267442005</v>
      </c>
      <c r="R2656" s="16">
        <f>(H2656-N2656)/O2656</f>
        <v>-0.98057599819905084</v>
      </c>
      <c r="S2656" s="16">
        <f>(I2656-P2656)/Q2656</f>
        <v>-1.0495896000430629</v>
      </c>
      <c r="T2656" s="113">
        <v>-0.98057599819905084</v>
      </c>
      <c r="U2656" s="113">
        <v>-1.0495896000430629</v>
      </c>
      <c r="V2656" s="113"/>
    </row>
    <row r="2657" spans="1:32" s="16" customFormat="1">
      <c r="B2657" s="3">
        <v>1091</v>
      </c>
      <c r="C2657" s="22" t="s">
        <v>11</v>
      </c>
      <c r="D2657" s="3" t="s">
        <v>10</v>
      </c>
      <c r="E2657" s="3" t="s">
        <v>9</v>
      </c>
      <c r="F2657" s="3" t="s">
        <v>8</v>
      </c>
      <c r="G2657" s="18" t="s">
        <v>15</v>
      </c>
      <c r="H2657" s="86">
        <v>3.4193699022263019E-2</v>
      </c>
      <c r="I2657" s="16">
        <f>LOG(H2657)</f>
        <v>-1.4660539153466734</v>
      </c>
      <c r="N2657" s="16">
        <v>4.883105490595073E-2</v>
      </c>
      <c r="O2657" s="16">
        <v>1.3484067287691189E-2</v>
      </c>
      <c r="P2657" s="16">
        <v>-1.3257114523909339</v>
      </c>
      <c r="Q2657" s="16">
        <v>0.11693138267442005</v>
      </c>
      <c r="R2657" s="16">
        <f>(H2657-N2657)/O2657</f>
        <v>-1.0855297271505973</v>
      </c>
      <c r="S2657" s="16">
        <f>(I2657-P2657)/Q2657</f>
        <v>-1.2002121222367181</v>
      </c>
      <c r="T2657" s="113">
        <v>-1.0855297271505973</v>
      </c>
      <c r="U2657" s="113">
        <v>-1.2002121222367181</v>
      </c>
      <c r="V2657" s="113"/>
    </row>
    <row r="2658" spans="1:32" s="16" customFormat="1">
      <c r="B2658" s="3">
        <v>1092</v>
      </c>
      <c r="C2658" s="22" t="s">
        <v>11</v>
      </c>
      <c r="D2658" s="3" t="s">
        <v>10</v>
      </c>
      <c r="E2658" s="3" t="s">
        <v>9</v>
      </c>
      <c r="F2658" s="3" t="s">
        <v>8</v>
      </c>
      <c r="G2658" s="18" t="s">
        <v>15</v>
      </c>
      <c r="H2658" s="86">
        <v>5.8440972953012427E-2</v>
      </c>
      <c r="I2658" s="16">
        <f>LOG(H2658)</f>
        <v>-1.2332825623372097</v>
      </c>
      <c r="N2658" s="16">
        <v>4.883105490595073E-2</v>
      </c>
      <c r="O2658" s="16">
        <v>1.3484067287691189E-2</v>
      </c>
      <c r="P2658" s="16">
        <v>-1.3257114523909339</v>
      </c>
      <c r="Q2658" s="16">
        <v>0.11693138267442005</v>
      </c>
      <c r="R2658" s="16">
        <f>(H2658-N2658)/O2658</f>
        <v>0.71268689498709525</v>
      </c>
      <c r="S2658" s="16">
        <f>(I2658-P2658)/Q2658</f>
        <v>0.79045409315889337</v>
      </c>
      <c r="T2658" s="113">
        <v>0.71268689498709525</v>
      </c>
      <c r="U2658" s="113">
        <v>0.79045409315889337</v>
      </c>
      <c r="V2658" s="113"/>
    </row>
    <row r="2659" spans="1:32" s="16" customFormat="1">
      <c r="B2659" s="3">
        <v>1094</v>
      </c>
      <c r="C2659" s="22" t="s">
        <v>11</v>
      </c>
      <c r="D2659" s="3" t="s">
        <v>10</v>
      </c>
      <c r="E2659" s="3" t="s">
        <v>9</v>
      </c>
      <c r="F2659" s="3" t="s">
        <v>8</v>
      </c>
      <c r="G2659" s="18" t="s">
        <v>15</v>
      </c>
      <c r="H2659" s="86">
        <v>5.9418936200375881E-2</v>
      </c>
      <c r="I2659" s="16">
        <f>LOG(H2659)</f>
        <v>-1.226075127800653</v>
      </c>
      <c r="N2659" s="16">
        <v>4.883105490595073E-2</v>
      </c>
      <c r="O2659" s="16">
        <v>1.3484067287691189E-2</v>
      </c>
      <c r="P2659" s="16">
        <v>-1.3257114523909339</v>
      </c>
      <c r="Q2659" s="16">
        <v>0.11693138267442005</v>
      </c>
      <c r="R2659" s="16">
        <f>(H2659-N2659)/O2659</f>
        <v>0.78521421382183432</v>
      </c>
      <c r="S2659" s="16">
        <f>(I2659-P2659)/Q2659</f>
        <v>0.85209224684963392</v>
      </c>
      <c r="T2659" s="113">
        <v>0.78521421382183432</v>
      </c>
      <c r="U2659" s="113">
        <v>0.85209224684963392</v>
      </c>
      <c r="V2659" s="116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</row>
    <row r="2660" spans="1:32" s="16" customFormat="1">
      <c r="B2660" s="3">
        <v>1095</v>
      </c>
      <c r="C2660" s="22" t="s">
        <v>11</v>
      </c>
      <c r="D2660" s="3" t="s">
        <v>10</v>
      </c>
      <c r="E2660" s="3" t="s">
        <v>9</v>
      </c>
      <c r="F2660" s="3" t="s">
        <v>8</v>
      </c>
      <c r="G2660" s="18" t="s">
        <v>15</v>
      </c>
      <c r="H2660" s="86">
        <v>3.7586493756845654E-2</v>
      </c>
      <c r="I2660" s="16">
        <f>LOG(H2660)</f>
        <v>-1.4249681854081926</v>
      </c>
      <c r="N2660" s="16">
        <v>4.883105490595073E-2</v>
      </c>
      <c r="O2660" s="16">
        <v>1.3484067287691189E-2</v>
      </c>
      <c r="P2660" s="16">
        <v>-1.3257114523909339</v>
      </c>
      <c r="Q2660" s="16">
        <v>0.11693138267442005</v>
      </c>
      <c r="R2660" s="16">
        <f>(H2660-N2660)/O2660</f>
        <v>-0.83391464231045276</v>
      </c>
      <c r="S2660" s="16">
        <f>(I2660-P2660)/Q2660</f>
        <v>-0.84884597057768407</v>
      </c>
      <c r="T2660" s="113">
        <v>-0.83391464231045276</v>
      </c>
      <c r="U2660" s="113">
        <v>-0.84884597057768407</v>
      </c>
      <c r="V2660" s="116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</row>
    <row r="2661" spans="1:32" s="16" customFormat="1">
      <c r="A2661" s="7"/>
      <c r="B2661" s="3">
        <v>1134</v>
      </c>
      <c r="C2661" s="3" t="s">
        <v>171</v>
      </c>
      <c r="D2661" s="25" t="s">
        <v>93</v>
      </c>
      <c r="E2661" s="3" t="s">
        <v>9</v>
      </c>
      <c r="F2661" s="3" t="s">
        <v>8</v>
      </c>
      <c r="G2661" s="18" t="s">
        <v>15</v>
      </c>
      <c r="H2661" s="86">
        <v>0.10070379434674644</v>
      </c>
      <c r="I2661" s="16">
        <f>LOG(H2661)</f>
        <v>-0.9969541656647567</v>
      </c>
      <c r="N2661" s="16">
        <v>4.883105490595073E-2</v>
      </c>
      <c r="O2661" s="16">
        <v>1.3484067287691189E-2</v>
      </c>
      <c r="P2661" s="16">
        <v>-1.3257114523909339</v>
      </c>
      <c r="Q2661" s="16">
        <v>0.11693138267442005</v>
      </c>
      <c r="R2661" s="16">
        <f>(H2661-N2661)/O2661</f>
        <v>3.8469653357594318</v>
      </c>
      <c r="S2661" s="16">
        <f>(I2661-P2661)/Q2661</f>
        <v>2.8115402316036779</v>
      </c>
      <c r="T2661" s="113">
        <v>3.8469653357594318</v>
      </c>
      <c r="U2661" s="113">
        <v>2.8115402316036779</v>
      </c>
      <c r="V2661" s="116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</row>
    <row r="2662" spans="1:32" s="16" customFormat="1">
      <c r="A2662" s="7"/>
      <c r="B2662" s="3">
        <v>1135</v>
      </c>
      <c r="C2662" s="3" t="s">
        <v>171</v>
      </c>
      <c r="D2662" s="25" t="s">
        <v>93</v>
      </c>
      <c r="E2662" s="3" t="s">
        <v>9</v>
      </c>
      <c r="F2662" s="3" t="s">
        <v>8</v>
      </c>
      <c r="G2662" s="18" t="s">
        <v>15</v>
      </c>
      <c r="H2662" s="86">
        <v>3.3395530202485445E-2</v>
      </c>
      <c r="I2662" s="16">
        <f>LOG(H2662)</f>
        <v>-1.4763116570896251</v>
      </c>
      <c r="N2662" s="16">
        <v>4.883105490595073E-2</v>
      </c>
      <c r="O2662" s="16">
        <v>1.3484067287691189E-2</v>
      </c>
      <c r="P2662" s="16">
        <v>-1.3257114523909339</v>
      </c>
      <c r="Q2662" s="16">
        <v>0.11693138267442005</v>
      </c>
      <c r="R2662" s="16">
        <f>(H2662-N2662)/O2662</f>
        <v>-1.1447232036253234</v>
      </c>
      <c r="S2662" s="16">
        <f>(I2662-P2662)/Q2662</f>
        <v>-1.287936576599094</v>
      </c>
      <c r="T2662" s="113">
        <v>-1.1447232036253234</v>
      </c>
      <c r="U2662" s="113">
        <v>-1.287936576599094</v>
      </c>
      <c r="V2662" s="116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</row>
    <row r="2663" spans="1:32" s="16" customFormat="1">
      <c r="A2663" s="7"/>
      <c r="B2663" s="3">
        <v>1150</v>
      </c>
      <c r="C2663" s="3" t="s">
        <v>171</v>
      </c>
      <c r="D2663" s="25" t="s">
        <v>93</v>
      </c>
      <c r="E2663" s="3" t="s">
        <v>9</v>
      </c>
      <c r="F2663" s="3" t="s">
        <v>8</v>
      </c>
      <c r="G2663" s="18" t="s">
        <v>15</v>
      </c>
      <c r="H2663" s="86">
        <v>4.8863421556322478E-2</v>
      </c>
      <c r="I2663" s="16">
        <f>LOG(H2663)</f>
        <v>-1.3110161257579265</v>
      </c>
      <c r="N2663" s="16">
        <v>4.883105490595073E-2</v>
      </c>
      <c r="O2663" s="16">
        <v>1.3484067287691189E-2</v>
      </c>
      <c r="P2663" s="16">
        <v>-1.3257114523909339</v>
      </c>
      <c r="Q2663" s="16">
        <v>0.11693138267442005</v>
      </c>
      <c r="R2663" s="16">
        <f>(H2663-N2663)/O2663</f>
        <v>2.4003625672569932E-3</v>
      </c>
      <c r="S2663" s="16">
        <f>(I2663-P2663)/Q2663</f>
        <v>0.12567478718629904</v>
      </c>
      <c r="T2663" s="113">
        <v>2.4003625672569932E-3</v>
      </c>
      <c r="U2663" s="113">
        <v>0.12567478718629904</v>
      </c>
      <c r="V2663" s="116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</row>
    <row r="2664" spans="1:32" s="16" customFormat="1">
      <c r="A2664" s="7"/>
      <c r="B2664" s="3">
        <v>1151</v>
      </c>
      <c r="C2664" s="3" t="s">
        <v>171</v>
      </c>
      <c r="D2664" s="25" t="s">
        <v>93</v>
      </c>
      <c r="E2664" s="3" t="s">
        <v>9</v>
      </c>
      <c r="F2664" s="3" t="s">
        <v>8</v>
      </c>
      <c r="G2664" s="18" t="s">
        <v>15</v>
      </c>
      <c r="H2664" s="86">
        <v>4.5723168164896064E-2</v>
      </c>
      <c r="I2664" s="16">
        <f>LOG(H2664)</f>
        <v>-1.3398636849070644</v>
      </c>
      <c r="N2664" s="16">
        <v>4.883105490595073E-2</v>
      </c>
      <c r="O2664" s="16">
        <v>1.3484067287691189E-2</v>
      </c>
      <c r="P2664" s="16">
        <v>-1.3257114523909339</v>
      </c>
      <c r="Q2664" s="16">
        <v>0.11693138267442005</v>
      </c>
      <c r="R2664" s="16">
        <f>(H2664-N2664)/O2664</f>
        <v>-0.23048585228372992</v>
      </c>
      <c r="S2664" s="16">
        <f>(I2664-P2664)/Q2664</f>
        <v>-0.12103023322263734</v>
      </c>
      <c r="T2664" s="113">
        <v>-0.23048585228372992</v>
      </c>
      <c r="U2664" s="113">
        <v>-0.12103023322263734</v>
      </c>
      <c r="V2664" s="116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</row>
    <row r="2665" spans="1:32" s="16" customFormat="1">
      <c r="A2665" s="7"/>
      <c r="B2665" s="3">
        <v>1163</v>
      </c>
      <c r="C2665" s="3" t="s">
        <v>171</v>
      </c>
      <c r="D2665" s="25" t="s">
        <v>93</v>
      </c>
      <c r="E2665" s="3" t="s">
        <v>9</v>
      </c>
      <c r="F2665" s="3" t="s">
        <v>8</v>
      </c>
      <c r="G2665" s="18" t="s">
        <v>15</v>
      </c>
      <c r="H2665" s="86">
        <v>6.7565392018184095E-2</v>
      </c>
      <c r="I2665" s="16">
        <f>LOG(H2665)</f>
        <v>-1.1702756990906498</v>
      </c>
      <c r="N2665" s="16">
        <v>4.883105490595073E-2</v>
      </c>
      <c r="O2665" s="16">
        <v>1.3484067287691189E-2</v>
      </c>
      <c r="P2665" s="16">
        <v>-1.3257114523909339</v>
      </c>
      <c r="Q2665" s="16">
        <v>0.11693138267442005</v>
      </c>
      <c r="R2665" s="16">
        <f>(H2665-N2665)/O2665</f>
        <v>1.3893684088431417</v>
      </c>
      <c r="S2665" s="16">
        <f>(I2665-P2665)/Q2665</f>
        <v>1.3292903046658946</v>
      </c>
      <c r="T2665" s="113">
        <v>1.3893684088431417</v>
      </c>
      <c r="U2665" s="113">
        <v>1.3292903046658946</v>
      </c>
      <c r="V2665" s="116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</row>
    <row r="2666" spans="1:32" s="16" customFormat="1">
      <c r="A2666" s="7"/>
      <c r="B2666" s="3">
        <v>1164</v>
      </c>
      <c r="C2666" s="3" t="s">
        <v>171</v>
      </c>
      <c r="D2666" s="25" t="s">
        <v>93</v>
      </c>
      <c r="E2666" s="3" t="s">
        <v>9</v>
      </c>
      <c r="F2666" s="3" t="s">
        <v>8</v>
      </c>
      <c r="G2666" s="18" t="s">
        <v>15</v>
      </c>
      <c r="H2666" s="86">
        <v>3.6831975130573853E-2</v>
      </c>
      <c r="I2666" s="16">
        <f>LOG(H2666)</f>
        <v>-1.4337749912914564</v>
      </c>
      <c r="N2666" s="16">
        <v>4.883105490595073E-2</v>
      </c>
      <c r="O2666" s="16">
        <v>1.3484067287691189E-2</v>
      </c>
      <c r="P2666" s="16">
        <v>-1.3257114523909339</v>
      </c>
      <c r="Q2666" s="16">
        <v>0.11693138267442005</v>
      </c>
      <c r="R2666" s="16">
        <f>(H2666-N2666)/O2666</f>
        <v>-0.88987095060925203</v>
      </c>
      <c r="S2666" s="16">
        <f>(I2666-P2666)/Q2666</f>
        <v>-0.9241619865336842</v>
      </c>
      <c r="T2666" s="113">
        <v>-0.88987095060925203</v>
      </c>
      <c r="U2666" s="113">
        <v>-0.9241619865336842</v>
      </c>
      <c r="V2666" s="116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</row>
    <row r="2667" spans="1:32" s="16" customFormat="1">
      <c r="A2667" s="7"/>
      <c r="B2667" s="3" t="s">
        <v>183</v>
      </c>
      <c r="C2667" s="3" t="s">
        <v>171</v>
      </c>
      <c r="D2667" s="25" t="s">
        <v>93</v>
      </c>
      <c r="E2667" s="3" t="s">
        <v>9</v>
      </c>
      <c r="F2667" s="3" t="s">
        <v>8</v>
      </c>
      <c r="G2667" s="18" t="s">
        <v>15</v>
      </c>
      <c r="H2667" s="86">
        <v>7.1883029970711151E-2</v>
      </c>
      <c r="I2667" s="16">
        <f>LOG(H2667)</f>
        <v>-1.1433736250546291</v>
      </c>
      <c r="N2667" s="16">
        <v>4.883105490595073E-2</v>
      </c>
      <c r="O2667" s="16">
        <v>1.3484067287691189E-2</v>
      </c>
      <c r="P2667" s="16">
        <v>-1.3257114523909339</v>
      </c>
      <c r="Q2667" s="16">
        <v>0.11693138267442005</v>
      </c>
      <c r="R2667" s="16">
        <f>(H2667-N2667)/O2667</f>
        <v>1.7095713461622379</v>
      </c>
      <c r="S2667" s="16">
        <f>(I2667-P2667)/Q2667</f>
        <v>1.559357489545816</v>
      </c>
      <c r="T2667" s="113">
        <v>1.7095713461622379</v>
      </c>
      <c r="U2667" s="113">
        <v>1.559357489545816</v>
      </c>
      <c r="V2667" s="117"/>
      <c r="W2667" s="45"/>
      <c r="X2667" s="45"/>
      <c r="Y2667" s="45"/>
      <c r="Z2667" s="45"/>
      <c r="AA2667" s="45"/>
      <c r="AB2667" s="45"/>
      <c r="AC2667" s="45"/>
      <c r="AD2667" s="45"/>
      <c r="AE2667" s="45"/>
      <c r="AF2667" s="45"/>
    </row>
    <row r="2668" spans="1:32" s="16" customFormat="1">
      <c r="A2668" s="7"/>
      <c r="B2668" s="3" t="s">
        <v>182</v>
      </c>
      <c r="C2668" s="3" t="s">
        <v>171</v>
      </c>
      <c r="D2668" s="25" t="s">
        <v>93</v>
      </c>
      <c r="E2668" s="3" t="s">
        <v>9</v>
      </c>
      <c r="F2668" s="3" t="s">
        <v>8</v>
      </c>
      <c r="G2668" s="18" t="s">
        <v>15</v>
      </c>
      <c r="H2668" s="86">
        <v>3.9387783875435053E-2</v>
      </c>
      <c r="I2668" s="16">
        <f>LOG(H2668)</f>
        <v>-1.4046384537616896</v>
      </c>
      <c r="N2668" s="16">
        <v>4.883105490595073E-2</v>
      </c>
      <c r="O2668" s="16">
        <v>1.3484067287691189E-2</v>
      </c>
      <c r="P2668" s="16">
        <v>-1.3257114523909339</v>
      </c>
      <c r="Q2668" s="16">
        <v>0.11693138267442005</v>
      </c>
      <c r="R2668" s="16">
        <f>(H2668-N2668)/O2668</f>
        <v>-0.70032808566120719</v>
      </c>
      <c r="S2668" s="16">
        <f>(I2668-P2668)/Q2668</f>
        <v>-0.6749856160558495</v>
      </c>
      <c r="T2668" s="113">
        <v>-0.70032808566120719</v>
      </c>
      <c r="U2668" s="113">
        <v>-0.6749856160558495</v>
      </c>
      <c r="V2668" s="117"/>
      <c r="W2668" s="45"/>
      <c r="X2668" s="45"/>
      <c r="Y2668" s="45"/>
      <c r="Z2668" s="45"/>
      <c r="AA2668" s="45"/>
      <c r="AB2668" s="45"/>
      <c r="AC2668" s="45"/>
      <c r="AD2668" s="45"/>
      <c r="AE2668" s="45"/>
      <c r="AF2668" s="45"/>
    </row>
    <row r="2669" spans="1:32" s="16" customFormat="1">
      <c r="A2669" s="7"/>
      <c r="B2669" s="3" t="s">
        <v>181</v>
      </c>
      <c r="C2669" s="3" t="s">
        <v>171</v>
      </c>
      <c r="D2669" s="25" t="s">
        <v>93</v>
      </c>
      <c r="E2669" s="3" t="s">
        <v>9</v>
      </c>
      <c r="F2669" s="3" t="s">
        <v>8</v>
      </c>
      <c r="G2669" s="18" t="s">
        <v>15</v>
      </c>
      <c r="H2669" s="86">
        <v>4.6507298529526869E-2</v>
      </c>
      <c r="I2669" s="16">
        <f>LOG(H2669)</f>
        <v>-1.3324788866289623</v>
      </c>
      <c r="N2669" s="16">
        <v>4.883105490595073E-2</v>
      </c>
      <c r="O2669" s="16">
        <v>1.3484067287691189E-2</v>
      </c>
      <c r="P2669" s="16">
        <v>-1.3257114523909339</v>
      </c>
      <c r="Q2669" s="16">
        <v>0.11693138267442005</v>
      </c>
      <c r="R2669" s="16">
        <f>(H2669-N2669)/O2669</f>
        <v>-0.17233349009946583</v>
      </c>
      <c r="S2669" s="16">
        <f>(I2669-P2669)/Q2669</f>
        <v>-5.7875260543796152E-2</v>
      </c>
      <c r="T2669" s="113">
        <v>-0.17233349009946583</v>
      </c>
      <c r="U2669" s="113">
        <v>-5.7875260543796152E-2</v>
      </c>
      <c r="V2669" s="117"/>
      <c r="W2669" s="45"/>
      <c r="X2669" s="45"/>
      <c r="Y2669" s="45"/>
      <c r="Z2669" s="45"/>
      <c r="AA2669" s="45"/>
      <c r="AB2669" s="45"/>
      <c r="AC2669" s="45"/>
      <c r="AD2669" s="45"/>
      <c r="AE2669" s="45"/>
      <c r="AF2669" s="45"/>
    </row>
    <row r="2670" spans="1:32" s="16" customFormat="1">
      <c r="A2670" s="7"/>
      <c r="B2670" s="3" t="s">
        <v>172</v>
      </c>
      <c r="C2670" s="3" t="s">
        <v>171</v>
      </c>
      <c r="D2670" s="4" t="s">
        <v>93</v>
      </c>
      <c r="E2670" s="3" t="s">
        <v>9</v>
      </c>
      <c r="F2670" s="3" t="s">
        <v>8</v>
      </c>
      <c r="G2670" s="18" t="s">
        <v>15</v>
      </c>
      <c r="H2670" s="86">
        <v>4.4842902865351135E-2</v>
      </c>
      <c r="I2670" s="16">
        <f>LOG(H2670)</f>
        <v>-1.3483062815008438</v>
      </c>
      <c r="N2670" s="16">
        <v>4.883105490595073E-2</v>
      </c>
      <c r="O2670" s="16">
        <v>1.3484067287691189E-2</v>
      </c>
      <c r="P2670" s="16">
        <v>-1.3257114523909339</v>
      </c>
      <c r="Q2670" s="16">
        <v>0.11693138267442005</v>
      </c>
      <c r="R2670" s="16">
        <f>(H2670-N2670)/O2670</f>
        <v>-0.29576773502459042</v>
      </c>
      <c r="S2670" s="16">
        <f>(I2670-P2670)/Q2670</f>
        <v>-0.19323152256586371</v>
      </c>
      <c r="T2670" s="113">
        <v>-0.29576773502459042</v>
      </c>
      <c r="U2670" s="113">
        <v>-0.19323152256586371</v>
      </c>
      <c r="V2670" s="117"/>
      <c r="W2670" s="45"/>
      <c r="X2670" s="45"/>
      <c r="Y2670" s="45"/>
      <c r="Z2670" s="45"/>
      <c r="AA2670" s="45"/>
      <c r="AB2670" s="45"/>
      <c r="AC2670" s="45"/>
      <c r="AD2670" s="45"/>
      <c r="AE2670" s="45"/>
      <c r="AF2670" s="45"/>
    </row>
    <row r="2671" spans="1:32" s="16" customFormat="1">
      <c r="A2671" s="45"/>
      <c r="B2671" s="3">
        <v>1010</v>
      </c>
      <c r="C2671" s="3" t="s">
        <v>171</v>
      </c>
      <c r="D2671" s="3" t="s">
        <v>10</v>
      </c>
      <c r="E2671" s="3" t="s">
        <v>9</v>
      </c>
      <c r="F2671" s="3" t="s">
        <v>8</v>
      </c>
      <c r="G2671" s="18" t="s">
        <v>15</v>
      </c>
      <c r="H2671" s="86">
        <v>3.315921672412666E-2</v>
      </c>
      <c r="I2671" s="16">
        <f>LOG(H2671)</f>
        <v>-1.4793957367588957</v>
      </c>
      <c r="N2671" s="16">
        <v>4.883105490595073E-2</v>
      </c>
      <c r="O2671" s="16">
        <v>1.3484067287691189E-2</v>
      </c>
      <c r="P2671" s="16">
        <v>-1.3257114523909339</v>
      </c>
      <c r="Q2671" s="16">
        <v>0.11693138267442005</v>
      </c>
      <c r="R2671" s="16">
        <f>(H2671-N2671)/O2671</f>
        <v>-1.1622485892020109</v>
      </c>
      <c r="S2671" s="16">
        <f>(I2671-P2671)/Q2671</f>
        <v>-1.3143117001863847</v>
      </c>
      <c r="T2671" s="113">
        <v>-1.1622485892020109</v>
      </c>
      <c r="U2671" s="113">
        <v>-1.3143117001863847</v>
      </c>
      <c r="V2671" s="113"/>
    </row>
    <row r="2672" spans="1:32" s="16" customFormat="1">
      <c r="A2672" s="45"/>
      <c r="B2672" s="3">
        <v>1012</v>
      </c>
      <c r="C2672" s="3" t="s">
        <v>171</v>
      </c>
      <c r="D2672" s="3" t="s">
        <v>10</v>
      </c>
      <c r="E2672" s="3" t="s">
        <v>9</v>
      </c>
      <c r="F2672" s="3" t="s">
        <v>8</v>
      </c>
      <c r="G2672" s="18" t="s">
        <v>15</v>
      </c>
      <c r="H2672" s="86">
        <v>2.6615077549820641E-2</v>
      </c>
      <c r="I2672" s="16">
        <f>LOG(H2672)</f>
        <v>-1.5748722640615773</v>
      </c>
      <c r="N2672" s="16">
        <v>4.883105490595073E-2</v>
      </c>
      <c r="O2672" s="16">
        <v>1.3484067287691189E-2</v>
      </c>
      <c r="P2672" s="16">
        <v>-1.3257114523909339</v>
      </c>
      <c r="Q2672" s="16">
        <v>0.11693138267442005</v>
      </c>
      <c r="R2672" s="16">
        <f>(H2672-N2672)/O2672</f>
        <v>-1.6475724187767697</v>
      </c>
      <c r="S2672" s="16">
        <f>(I2672-P2672)/Q2672</f>
        <v>-2.1308292604766224</v>
      </c>
      <c r="T2672" s="113">
        <v>-1.6475724187767697</v>
      </c>
      <c r="U2672" s="113">
        <v>-2.1308292604766224</v>
      </c>
      <c r="V2672" s="113"/>
    </row>
    <row r="2673" spans="1:32" s="16" customFormat="1">
      <c r="A2673" s="45"/>
      <c r="B2673" s="3">
        <v>1014</v>
      </c>
      <c r="C2673" s="3" t="s">
        <v>171</v>
      </c>
      <c r="D2673" s="3" t="s">
        <v>10</v>
      </c>
      <c r="E2673" s="3" t="s">
        <v>9</v>
      </c>
      <c r="F2673" s="3" t="s">
        <v>8</v>
      </c>
      <c r="G2673" s="18" t="s">
        <v>15</v>
      </c>
      <c r="H2673" s="86">
        <v>5.0159716123295964E-2</v>
      </c>
      <c r="I2673" s="16">
        <f>LOG(H2673)</f>
        <v>-1.2996449300408761</v>
      </c>
      <c r="N2673" s="16">
        <v>4.883105490595073E-2</v>
      </c>
      <c r="O2673" s="16">
        <v>1.3484067287691189E-2</v>
      </c>
      <c r="P2673" s="16">
        <v>-1.3257114523909339</v>
      </c>
      <c r="Q2673" s="16">
        <v>0.11693138267442005</v>
      </c>
      <c r="R2673" s="16">
        <f>(H2673-N2673)/O2673</f>
        <v>9.8535641286668044E-2</v>
      </c>
      <c r="S2673" s="16">
        <f>(I2673-P2673)/Q2673</f>
        <v>0.22292152674390739</v>
      </c>
      <c r="T2673" s="113">
        <v>9.8535641286668044E-2</v>
      </c>
      <c r="U2673" s="113">
        <v>0.22292152674390739</v>
      </c>
      <c r="V2673" s="113"/>
    </row>
    <row r="2674" spans="1:32" s="16" customFormat="1">
      <c r="A2674" s="45"/>
      <c r="B2674" s="3">
        <v>1017</v>
      </c>
      <c r="C2674" s="3" t="s">
        <v>171</v>
      </c>
      <c r="D2674" s="3" t="s">
        <v>10</v>
      </c>
      <c r="E2674" s="3" t="s">
        <v>9</v>
      </c>
      <c r="F2674" s="3" t="s">
        <v>8</v>
      </c>
      <c r="G2674" s="18" t="s">
        <v>15</v>
      </c>
      <c r="H2674" s="86">
        <v>5.4211257994547554E-2</v>
      </c>
      <c r="I2674" s="16">
        <f>LOG(H2674)</f>
        <v>-1.2659105146203244</v>
      </c>
      <c r="N2674" s="16">
        <v>4.883105490595073E-2</v>
      </c>
      <c r="O2674" s="16">
        <v>1.3484067287691189E-2</v>
      </c>
      <c r="P2674" s="16">
        <v>-1.3257114523909339</v>
      </c>
      <c r="Q2674" s="16">
        <v>0.11693138267442005</v>
      </c>
      <c r="R2674" s="16">
        <f>(H2674-N2674)/O2674</f>
        <v>0.39900446755468916</v>
      </c>
      <c r="S2674" s="16">
        <f>(I2674-P2674)/Q2674</f>
        <v>0.51141905964729129</v>
      </c>
      <c r="T2674" s="113">
        <v>0.39900446755468916</v>
      </c>
      <c r="U2674" s="113">
        <v>0.51141905964729129</v>
      </c>
      <c r="V2674" s="113"/>
    </row>
    <row r="2675" spans="1:32" s="16" customFormat="1">
      <c r="A2675" s="45"/>
      <c r="B2675" s="3">
        <v>1018</v>
      </c>
      <c r="C2675" s="3" t="s">
        <v>171</v>
      </c>
      <c r="D2675" s="3" t="s">
        <v>10</v>
      </c>
      <c r="E2675" s="3" t="s">
        <v>9</v>
      </c>
      <c r="F2675" s="3" t="s">
        <v>8</v>
      </c>
      <c r="G2675" s="18" t="s">
        <v>15</v>
      </c>
      <c r="H2675" s="86">
        <v>3.03989370675758E-2</v>
      </c>
      <c r="I2675" s="16">
        <f>LOG(H2675)</f>
        <v>-1.5171416017122001</v>
      </c>
      <c r="N2675" s="16">
        <v>4.883105490595073E-2</v>
      </c>
      <c r="O2675" s="16">
        <v>1.3484067287691189E-2</v>
      </c>
      <c r="P2675" s="16">
        <v>-1.3257114523909339</v>
      </c>
      <c r="Q2675" s="16">
        <v>0.11693138267442005</v>
      </c>
      <c r="R2675" s="16">
        <f>(H2675-N2675)/O2675</f>
        <v>-1.3669553440452291</v>
      </c>
      <c r="S2675" s="16">
        <f>(I2675-P2675)/Q2675</f>
        <v>-1.6371152460779339</v>
      </c>
      <c r="T2675" s="113">
        <v>-1.3669553440452291</v>
      </c>
      <c r="U2675" s="113">
        <v>-1.6371152460779339</v>
      </c>
      <c r="V2675" s="113"/>
    </row>
    <row r="2676" spans="1:32" s="16" customFormat="1">
      <c r="A2676" s="45"/>
      <c r="B2676" s="3">
        <v>1019</v>
      </c>
      <c r="C2676" s="3" t="s">
        <v>171</v>
      </c>
      <c r="D2676" s="3" t="s">
        <v>10</v>
      </c>
      <c r="E2676" s="3" t="s">
        <v>9</v>
      </c>
      <c r="F2676" s="3" t="s">
        <v>8</v>
      </c>
      <c r="G2676" s="18" t="s">
        <v>15</v>
      </c>
      <c r="H2676" s="86">
        <v>4.8155613572863971E-2</v>
      </c>
      <c r="I2676" s="16">
        <f>LOG(H2676)</f>
        <v>-1.3173530792224026</v>
      </c>
      <c r="N2676" s="16">
        <v>4.883105490595073E-2</v>
      </c>
      <c r="O2676" s="16">
        <v>1.3484067287691189E-2</v>
      </c>
      <c r="P2676" s="16">
        <v>-1.3257114523909339</v>
      </c>
      <c r="Q2676" s="16">
        <v>0.11693138267442005</v>
      </c>
      <c r="R2676" s="16">
        <f>(H2676-N2676)/O2676</f>
        <v>-5.0091809739286085E-2</v>
      </c>
      <c r="S2676" s="16">
        <f>(I2676-P2676)/Q2676</f>
        <v>7.1481008582649344E-2</v>
      </c>
      <c r="T2676" s="113">
        <v>-5.0091809739286085E-2</v>
      </c>
      <c r="U2676" s="113">
        <v>7.1481008582649344E-2</v>
      </c>
      <c r="V2676" s="113"/>
    </row>
    <row r="2677" spans="1:32" s="16" customFormat="1">
      <c r="A2677" s="45"/>
      <c r="B2677" s="3">
        <v>1060</v>
      </c>
      <c r="C2677" s="3" t="s">
        <v>171</v>
      </c>
      <c r="D2677" s="3" t="s">
        <v>10</v>
      </c>
      <c r="E2677" s="3" t="s">
        <v>9</v>
      </c>
      <c r="F2677" s="3" t="s">
        <v>8</v>
      </c>
      <c r="G2677" s="18" t="s">
        <v>15</v>
      </c>
      <c r="H2677" s="86">
        <v>4.4625176954905442E-2</v>
      </c>
      <c r="I2677" s="16">
        <f>LOG(H2677)</f>
        <v>-1.3504200487422353</v>
      </c>
      <c r="N2677" s="16">
        <v>4.883105490595073E-2</v>
      </c>
      <c r="O2677" s="16">
        <v>1.3484067287691189E-2</v>
      </c>
      <c r="P2677" s="16">
        <v>-1.3257114523909339</v>
      </c>
      <c r="Q2677" s="16">
        <v>0.11693138267442005</v>
      </c>
      <c r="R2677" s="16">
        <f>(H2677-N2677)/O2677</f>
        <v>-0.31191463683102399</v>
      </c>
      <c r="S2677" s="16">
        <f>(I2677-P2677)/Q2677</f>
        <v>-0.21130851090762537</v>
      </c>
      <c r="T2677" s="113">
        <v>-0.31191463683102399</v>
      </c>
      <c r="U2677" s="113">
        <v>-0.21130851090762537</v>
      </c>
      <c r="V2677" s="113"/>
    </row>
    <row r="2678" spans="1:32" s="16" customFormat="1">
      <c r="A2678" s="45"/>
      <c r="B2678" s="3">
        <v>1066</v>
      </c>
      <c r="C2678" s="3" t="s">
        <v>171</v>
      </c>
      <c r="D2678" s="3" t="s">
        <v>10</v>
      </c>
      <c r="E2678" s="3" t="s">
        <v>9</v>
      </c>
      <c r="F2678" s="3" t="s">
        <v>8</v>
      </c>
      <c r="G2678" s="18" t="s">
        <v>15</v>
      </c>
      <c r="H2678" s="86">
        <v>4.7743609385024775E-2</v>
      </c>
      <c r="I2678" s="16">
        <f>LOG(H2678)</f>
        <v>-1.3210847517149891</v>
      </c>
      <c r="N2678" s="16">
        <v>4.883105490595073E-2</v>
      </c>
      <c r="O2678" s="16">
        <v>1.3484067287691189E-2</v>
      </c>
      <c r="P2678" s="16">
        <v>-1.3257114523909339</v>
      </c>
      <c r="Q2678" s="16">
        <v>0.11693138267442005</v>
      </c>
      <c r="R2678" s="16">
        <f>(H2678-N2678)/O2678</f>
        <v>-8.0646699376724376E-2</v>
      </c>
      <c r="S2678" s="16">
        <f>(I2678-P2678)/Q2678</f>
        <v>3.9567655578205851E-2</v>
      </c>
      <c r="T2678" s="113">
        <v>-8.0646699376724376E-2</v>
      </c>
      <c r="U2678" s="113">
        <v>3.9567655578205851E-2</v>
      </c>
      <c r="V2678" s="113"/>
    </row>
    <row r="2679" spans="1:32" s="16" customFormat="1">
      <c r="A2679" s="45"/>
      <c r="B2679" s="3">
        <v>1073</v>
      </c>
      <c r="C2679" s="3" t="s">
        <v>171</v>
      </c>
      <c r="D2679" s="3" t="s">
        <v>10</v>
      </c>
      <c r="E2679" s="3" t="s">
        <v>9</v>
      </c>
      <c r="F2679" s="3" t="s">
        <v>8</v>
      </c>
      <c r="G2679" s="18" t="s">
        <v>15</v>
      </c>
      <c r="H2679" s="86">
        <v>5.051476501782072E-2</v>
      </c>
      <c r="I2679" s="16">
        <f>LOG(H2679)</f>
        <v>-1.2965816629004554</v>
      </c>
      <c r="N2679" s="16">
        <v>4.883105490595073E-2</v>
      </c>
      <c r="O2679" s="16">
        <v>1.3484067287691189E-2</v>
      </c>
      <c r="P2679" s="16">
        <v>-1.3257114523909339</v>
      </c>
      <c r="Q2679" s="16">
        <v>0.11693138267442005</v>
      </c>
      <c r="R2679" s="16">
        <f>(H2679-N2679)/O2679</f>
        <v>0.12486663526271115</v>
      </c>
      <c r="S2679" s="16">
        <f>(I2679-P2679)/Q2679</f>
        <v>0.24911866108336844</v>
      </c>
      <c r="T2679" s="113">
        <v>0.12486663526271115</v>
      </c>
      <c r="U2679" s="113">
        <v>0.24911866108336844</v>
      </c>
      <c r="V2679" s="113"/>
    </row>
    <row r="2680" spans="1:32" s="16" customFormat="1">
      <c r="A2680" s="45"/>
      <c r="B2680" s="3">
        <v>1076</v>
      </c>
      <c r="C2680" s="3" t="s">
        <v>171</v>
      </c>
      <c r="D2680" s="3" t="s">
        <v>10</v>
      </c>
      <c r="E2680" s="3" t="s">
        <v>9</v>
      </c>
      <c r="F2680" s="3" t="s">
        <v>8</v>
      </c>
      <c r="G2680" s="18" t="s">
        <v>15</v>
      </c>
      <c r="H2680" s="86">
        <v>3.8288191213370147E-2</v>
      </c>
      <c r="I2680" s="16">
        <f>LOG(H2680)</f>
        <v>-1.4169351498342693</v>
      </c>
      <c r="N2680" s="16">
        <v>4.883105490595073E-2</v>
      </c>
      <c r="O2680" s="16">
        <v>1.3484067287691189E-2</v>
      </c>
      <c r="P2680" s="16">
        <v>-1.3257114523909339</v>
      </c>
      <c r="Q2680" s="16">
        <v>0.11693138267442005</v>
      </c>
      <c r="R2680" s="16">
        <f>(H2680-N2680)/O2680</f>
        <v>-0.78187563645611158</v>
      </c>
      <c r="S2680" s="16">
        <f>(I2680-P2680)/Q2680</f>
        <v>-0.78014725693730713</v>
      </c>
      <c r="T2680" s="113">
        <v>-0.78187563645611158</v>
      </c>
      <c r="U2680" s="113">
        <v>-0.78014725693730713</v>
      </c>
      <c r="V2680" s="113"/>
    </row>
    <row r="2681" spans="1:32" s="16" customFormat="1">
      <c r="A2681" s="45"/>
      <c r="B2681" s="13">
        <v>1077</v>
      </c>
      <c r="C2681" s="13" t="s">
        <v>171</v>
      </c>
      <c r="D2681" s="13" t="s">
        <v>10</v>
      </c>
      <c r="E2681" s="13" t="s">
        <v>9</v>
      </c>
      <c r="F2681" s="13" t="s">
        <v>8</v>
      </c>
      <c r="G2681" s="72" t="s">
        <v>15</v>
      </c>
      <c r="H2681" s="84">
        <v>3.8462976568684963E-2</v>
      </c>
      <c r="I2681" s="24">
        <f>LOG(H2681)</f>
        <v>-1.4149571096624467</v>
      </c>
      <c r="J2681" s="24"/>
      <c r="K2681" s="24"/>
      <c r="L2681" s="24"/>
      <c r="M2681" s="24"/>
      <c r="N2681" s="16">
        <v>4.883105490595073E-2</v>
      </c>
      <c r="O2681" s="16">
        <v>1.3484067287691189E-2</v>
      </c>
      <c r="P2681" s="16">
        <v>-1.3257114523909339</v>
      </c>
      <c r="Q2681" s="16">
        <v>0.11693138267442005</v>
      </c>
      <c r="R2681" s="16">
        <f>(H2681-N2681)/O2681</f>
        <v>-0.76891327490854144</v>
      </c>
      <c r="S2681" s="16">
        <f>(I2681-P2681)/Q2681</f>
        <v>-0.76323100976241343</v>
      </c>
      <c r="T2681" s="113">
        <v>-0.76891327490854144</v>
      </c>
      <c r="U2681" s="113">
        <v>-0.76323100976241343</v>
      </c>
      <c r="V2681" s="113"/>
    </row>
    <row r="2682" spans="1:32" s="16" customFormat="1">
      <c r="B2682" s="3">
        <v>1170</v>
      </c>
      <c r="C2682" s="22" t="s">
        <v>11</v>
      </c>
      <c r="D2682" s="25" t="s">
        <v>93</v>
      </c>
      <c r="E2682" s="3" t="s">
        <v>9</v>
      </c>
      <c r="F2682" s="3" t="s">
        <v>8</v>
      </c>
      <c r="G2682" s="18" t="s">
        <v>17</v>
      </c>
      <c r="H2682" s="86">
        <v>6.961225574610503E-3</v>
      </c>
      <c r="I2682" s="16">
        <f>LOG(H2682)</f>
        <v>-2.1573142929420821</v>
      </c>
      <c r="J2682" s="28">
        <f>AVERAGE(H2682:H2691)</f>
        <v>1.6052284172282296E-2</v>
      </c>
      <c r="K2682" s="28">
        <f>STDEV(H2682:H2691)</f>
        <v>1.5354449159480501E-2</v>
      </c>
      <c r="L2682" s="28">
        <f>AVERAGE(I2682:I2691)</f>
        <v>-1.8990122722667475</v>
      </c>
      <c r="M2682" s="28">
        <f>STDEV(I2682:I2691)</f>
        <v>0.28197744903980781</v>
      </c>
      <c r="N2682" s="16">
        <v>1.6052284172282296E-2</v>
      </c>
      <c r="O2682" s="16">
        <v>1.5354449159480501E-2</v>
      </c>
      <c r="P2682" s="16">
        <v>-1.8990122722667475</v>
      </c>
      <c r="Q2682" s="16">
        <v>0.28197744903980781</v>
      </c>
      <c r="R2682" s="16">
        <f>(H2682-N2682)/O2682</f>
        <v>-0.59207976158874964</v>
      </c>
      <c r="S2682" s="16">
        <f>(I2682-P2682)/Q2682</f>
        <v>-0.91603786598859938</v>
      </c>
      <c r="T2682" s="113">
        <v>-0.59207976158874964</v>
      </c>
      <c r="U2682" s="113">
        <v>-0.91603786598859938</v>
      </c>
      <c r="V2682" s="116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</row>
    <row r="2683" spans="1:32" s="16" customFormat="1">
      <c r="B2683" s="3">
        <v>1171</v>
      </c>
      <c r="C2683" s="22" t="s">
        <v>11</v>
      </c>
      <c r="D2683" s="25" t="s">
        <v>93</v>
      </c>
      <c r="E2683" s="3" t="s">
        <v>9</v>
      </c>
      <c r="F2683" s="3" t="s">
        <v>8</v>
      </c>
      <c r="G2683" s="18" t="s">
        <v>17</v>
      </c>
      <c r="H2683" s="86">
        <v>6.6135319461216799E-3</v>
      </c>
      <c r="I2683" s="16">
        <f>LOG(H2683)</f>
        <v>-2.1795665442891829</v>
      </c>
      <c r="N2683" s="16">
        <v>1.6052284172282296E-2</v>
      </c>
      <c r="O2683" s="16">
        <v>1.5354449159480501E-2</v>
      </c>
      <c r="P2683" s="16">
        <v>-1.8990122722667475</v>
      </c>
      <c r="Q2683" s="16">
        <v>0.28197744903980781</v>
      </c>
      <c r="R2683" s="16">
        <f>(H2683-N2683)/O2683</f>
        <v>-0.61472424885608623</v>
      </c>
      <c r="S2683" s="16">
        <f>(I2683-P2683)/Q2683</f>
        <v>-0.99495286937938265</v>
      </c>
      <c r="T2683" s="113">
        <v>-0.61472424885608623</v>
      </c>
      <c r="U2683" s="113">
        <v>-0.99495286937938265</v>
      </c>
      <c r="V2683" s="116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</row>
    <row r="2684" spans="1:32" s="16" customFormat="1">
      <c r="B2684" s="3">
        <v>1172</v>
      </c>
      <c r="C2684" s="22" t="s">
        <v>11</v>
      </c>
      <c r="D2684" s="25" t="s">
        <v>93</v>
      </c>
      <c r="E2684" s="3" t="s">
        <v>9</v>
      </c>
      <c r="F2684" s="3" t="s">
        <v>8</v>
      </c>
      <c r="G2684" s="18" t="s">
        <v>17</v>
      </c>
      <c r="H2684" s="86">
        <v>7.2934936118517367E-3</v>
      </c>
      <c r="I2684" s="16">
        <f>LOG(H2684)</f>
        <v>-2.1370643930942017</v>
      </c>
      <c r="N2684" s="16">
        <v>1.6052284172282296E-2</v>
      </c>
      <c r="O2684" s="16">
        <v>1.5354449159480501E-2</v>
      </c>
      <c r="P2684" s="16">
        <v>-1.8990122722667475</v>
      </c>
      <c r="Q2684" s="16">
        <v>0.28197744903980781</v>
      </c>
      <c r="R2684" s="16">
        <f>(H2684-N2684)/O2684</f>
        <v>-0.570439907642177</v>
      </c>
      <c r="S2684" s="16">
        <f>(I2684-P2684)/Q2684</f>
        <v>-0.84422396768986829</v>
      </c>
      <c r="T2684" s="113">
        <v>-0.570439907642177</v>
      </c>
      <c r="U2684" s="113">
        <v>-0.84422396768986829</v>
      </c>
      <c r="V2684" s="116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</row>
    <row r="2685" spans="1:32" s="16" customFormat="1">
      <c r="B2685" s="3">
        <v>1201</v>
      </c>
      <c r="C2685" s="22" t="s">
        <v>11</v>
      </c>
      <c r="D2685" s="25" t="s">
        <v>93</v>
      </c>
      <c r="E2685" s="3" t="s">
        <v>9</v>
      </c>
      <c r="F2685" s="3" t="s">
        <v>8</v>
      </c>
      <c r="G2685" s="18" t="s">
        <v>17</v>
      </c>
      <c r="H2685" s="86">
        <v>1.7302568801075072E-2</v>
      </c>
      <c r="I2685" s="16">
        <f>LOG(H2685)</f>
        <v>-1.761889415176769</v>
      </c>
      <c r="N2685" s="16">
        <v>1.6052284172282296E-2</v>
      </c>
      <c r="O2685" s="16">
        <v>1.5354449159480501E-2</v>
      </c>
      <c r="P2685" s="16">
        <v>-1.8990122722667475</v>
      </c>
      <c r="Q2685" s="16">
        <v>0.28197744903980781</v>
      </c>
      <c r="R2685" s="16">
        <f>(H2685-N2685)/O2685</f>
        <v>8.1428165595950133E-2</v>
      </c>
      <c r="S2685" s="16">
        <f>(I2685-P2685)/Q2685</f>
        <v>0.48629015390028713</v>
      </c>
      <c r="T2685" s="113">
        <v>8.1428165595950133E-2</v>
      </c>
      <c r="U2685" s="113">
        <v>0.48629015390028713</v>
      </c>
      <c r="V2685" s="116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</row>
    <row r="2686" spans="1:32" s="16" customFormat="1">
      <c r="B2686" s="3">
        <v>1202</v>
      </c>
      <c r="C2686" s="22" t="s">
        <v>11</v>
      </c>
      <c r="D2686" s="25" t="s">
        <v>93</v>
      </c>
      <c r="E2686" s="3" t="s">
        <v>9</v>
      </c>
      <c r="F2686" s="3" t="s">
        <v>8</v>
      </c>
      <c r="G2686" s="18" t="s">
        <v>17</v>
      </c>
      <c r="H2686" s="86">
        <v>8.614851431314437E-3</v>
      </c>
      <c r="I2686" s="16">
        <f>LOG(H2686)</f>
        <v>-2.0647522078406406</v>
      </c>
      <c r="N2686" s="16">
        <v>1.6052284172282296E-2</v>
      </c>
      <c r="O2686" s="16">
        <v>1.5354449159480501E-2</v>
      </c>
      <c r="P2686" s="16">
        <v>-1.8990122722667475</v>
      </c>
      <c r="Q2686" s="16">
        <v>0.28197744903980781</v>
      </c>
      <c r="R2686" s="16">
        <f>(H2686-N2686)/O2686</f>
        <v>-0.48438290841424725</v>
      </c>
      <c r="S2686" s="16">
        <f>(I2686-P2686)/Q2686</f>
        <v>-0.5877772713324142</v>
      </c>
      <c r="T2686" s="113">
        <v>-0.48438290841424725</v>
      </c>
      <c r="U2686" s="113">
        <v>-0.5877772713324142</v>
      </c>
      <c r="V2686" s="116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</row>
    <row r="2687" spans="1:32" s="16" customFormat="1">
      <c r="B2687" s="3">
        <v>1209</v>
      </c>
      <c r="C2687" s="22" t="s">
        <v>11</v>
      </c>
      <c r="D2687" s="25" t="s">
        <v>93</v>
      </c>
      <c r="E2687" s="3" t="s">
        <v>9</v>
      </c>
      <c r="F2687" s="3" t="s">
        <v>8</v>
      </c>
      <c r="G2687" s="18" t="s">
        <v>17</v>
      </c>
      <c r="H2687" s="86">
        <v>1.130962403913139E-2</v>
      </c>
      <c r="I2687" s="16">
        <f>LOG(H2687)</f>
        <v>-1.9465518318954558</v>
      </c>
      <c r="N2687" s="16">
        <v>1.6052284172282296E-2</v>
      </c>
      <c r="O2687" s="16">
        <v>1.5354449159480501E-2</v>
      </c>
      <c r="P2687" s="16">
        <v>-1.8990122722667475</v>
      </c>
      <c r="Q2687" s="16">
        <v>0.28197744903980781</v>
      </c>
      <c r="R2687" s="16">
        <f>(H2687-N2687)/O2687</f>
        <v>-0.30887855916489082</v>
      </c>
      <c r="S2687" s="16">
        <f>(I2687-P2687)/Q2687</f>
        <v>-0.16859348075738115</v>
      </c>
      <c r="T2687" s="113">
        <v>-0.30887855916489082</v>
      </c>
      <c r="U2687" s="113">
        <v>-0.16859348075738115</v>
      </c>
      <c r="V2687" s="116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</row>
    <row r="2688" spans="1:32" s="16" customFormat="1">
      <c r="B2688" s="3">
        <v>1210</v>
      </c>
      <c r="C2688" s="22" t="s">
        <v>11</v>
      </c>
      <c r="D2688" s="25" t="s">
        <v>93</v>
      </c>
      <c r="E2688" s="3" t="s">
        <v>9</v>
      </c>
      <c r="F2688" s="3" t="s">
        <v>8</v>
      </c>
      <c r="G2688" s="18" t="s">
        <v>17</v>
      </c>
      <c r="H2688" s="86">
        <v>1.1927390398572773E-2</v>
      </c>
      <c r="I2688" s="16">
        <f>LOG(H2688)</f>
        <v>-1.9234545655058839</v>
      </c>
      <c r="N2688" s="16">
        <v>1.6052284172282296E-2</v>
      </c>
      <c r="O2688" s="16">
        <v>1.5354449159480501E-2</v>
      </c>
      <c r="P2688" s="16">
        <v>-1.8990122722667475</v>
      </c>
      <c r="Q2688" s="16">
        <v>0.28197744903980781</v>
      </c>
      <c r="R2688" s="16">
        <f>(H2688-N2688)/O2688</f>
        <v>-0.26864485536836308</v>
      </c>
      <c r="S2688" s="16">
        <f>(I2688-P2688)/Q2688</f>
        <v>-8.6681730480105773E-2</v>
      </c>
      <c r="T2688" s="113">
        <v>-0.26864485536836308</v>
      </c>
      <c r="U2688" s="113">
        <v>-8.6681730480105773E-2</v>
      </c>
      <c r="V2688" s="117"/>
      <c r="W2688" s="45"/>
      <c r="X2688" s="45"/>
      <c r="Y2688" s="45"/>
      <c r="Z2688" s="45"/>
      <c r="AA2688" s="45"/>
      <c r="AB2688" s="45"/>
      <c r="AC2688" s="45"/>
      <c r="AD2688" s="45"/>
      <c r="AE2688" s="45"/>
      <c r="AF2688" s="45"/>
    </row>
    <row r="2689" spans="1:32" s="16" customFormat="1">
      <c r="B2689" s="3">
        <v>1211</v>
      </c>
      <c r="C2689" s="22" t="s">
        <v>11</v>
      </c>
      <c r="D2689" s="25" t="s">
        <v>93</v>
      </c>
      <c r="E2689" s="3" t="s">
        <v>9</v>
      </c>
      <c r="F2689" s="3" t="s">
        <v>8</v>
      </c>
      <c r="G2689" s="18" t="s">
        <v>17</v>
      </c>
      <c r="H2689" s="86">
        <v>1.6902950867459361E-2</v>
      </c>
      <c r="I2689" s="16">
        <f>LOG(H2689)</f>
        <v>-1.7720374709139182</v>
      </c>
      <c r="N2689" s="16">
        <v>1.6052284172282296E-2</v>
      </c>
      <c r="O2689" s="16">
        <v>1.5354449159480501E-2</v>
      </c>
      <c r="P2689" s="16">
        <v>-1.8990122722667475</v>
      </c>
      <c r="Q2689" s="16">
        <v>0.28197744903980781</v>
      </c>
      <c r="R2689" s="16">
        <f>(H2689-N2689)/O2689</f>
        <v>5.5401967621340996E-2</v>
      </c>
      <c r="S2689" s="16">
        <f>(I2689-P2689)/Q2689</f>
        <v>0.45030126269035026</v>
      </c>
      <c r="T2689" s="113">
        <v>5.5401967621340996E-2</v>
      </c>
      <c r="U2689" s="113">
        <v>0.45030126269035026</v>
      </c>
      <c r="V2689" s="117"/>
      <c r="W2689" s="45"/>
      <c r="X2689" s="45"/>
      <c r="Y2689" s="45"/>
      <c r="Z2689" s="45"/>
      <c r="AA2689" s="45"/>
      <c r="AB2689" s="45"/>
      <c r="AC2689" s="45"/>
      <c r="AD2689" s="45"/>
      <c r="AE2689" s="45"/>
      <c r="AF2689" s="45"/>
    </row>
    <row r="2690" spans="1:32" s="16" customFormat="1">
      <c r="B2690" s="3">
        <v>1212</v>
      </c>
      <c r="C2690" s="22" t="s">
        <v>11</v>
      </c>
      <c r="D2690" s="25" t="s">
        <v>93</v>
      </c>
      <c r="E2690" s="3" t="s">
        <v>9</v>
      </c>
      <c r="F2690" s="3" t="s">
        <v>8</v>
      </c>
      <c r="G2690" s="18" t="s">
        <v>17</v>
      </c>
      <c r="H2690" s="86">
        <v>1.5404106700427168E-2</v>
      </c>
      <c r="I2690" s="16">
        <f>LOG(H2690)</f>
        <v>-1.8123634817887089</v>
      </c>
      <c r="N2690" s="16">
        <v>1.6052284172282296E-2</v>
      </c>
      <c r="O2690" s="16">
        <v>1.5354449159480501E-2</v>
      </c>
      <c r="P2690" s="16">
        <v>-1.8990122722667475</v>
      </c>
      <c r="Q2690" s="16">
        <v>0.28197744903980781</v>
      </c>
      <c r="R2690" s="16">
        <f>(H2690-N2690)/O2690</f>
        <v>-4.2214309684624203E-2</v>
      </c>
      <c r="S2690" s="16">
        <f>(I2690-P2690)/Q2690</f>
        <v>0.30728978779365473</v>
      </c>
      <c r="T2690" s="113">
        <v>-4.2214309684624203E-2</v>
      </c>
      <c r="U2690" s="113">
        <v>0.30728978779365473</v>
      </c>
      <c r="V2690" s="117"/>
      <c r="W2690" s="45"/>
      <c r="X2690" s="45"/>
      <c r="Y2690" s="45"/>
      <c r="Z2690" s="45"/>
      <c r="AA2690" s="45"/>
      <c r="AB2690" s="45"/>
      <c r="AC2690" s="45"/>
      <c r="AD2690" s="45"/>
      <c r="AE2690" s="45"/>
      <c r="AF2690" s="45"/>
    </row>
    <row r="2691" spans="1:32" s="16" customFormat="1">
      <c r="B2691" s="29" t="s">
        <v>12</v>
      </c>
      <c r="C2691" s="30" t="s">
        <v>11</v>
      </c>
      <c r="D2691" s="29" t="s">
        <v>93</v>
      </c>
      <c r="E2691" s="29" t="s">
        <v>9</v>
      </c>
      <c r="F2691" s="29" t="s">
        <v>8</v>
      </c>
      <c r="G2691" s="31" t="s">
        <v>17</v>
      </c>
      <c r="H2691" s="85">
        <v>5.819309835225886E-2</v>
      </c>
      <c r="I2691" s="16">
        <f>LOG(H2691)</f>
        <v>-1.2351285192206325</v>
      </c>
      <c r="J2691" s="32"/>
      <c r="K2691" s="32"/>
      <c r="L2691" s="32"/>
      <c r="M2691" s="32"/>
      <c r="N2691" s="16">
        <v>1.6052284172282296E-2</v>
      </c>
      <c r="O2691" s="16">
        <v>1.5354449159480501E-2</v>
      </c>
      <c r="P2691" s="16">
        <v>-1.8990122722667475</v>
      </c>
      <c r="Q2691" s="16">
        <v>0.28197744903980781</v>
      </c>
      <c r="R2691" s="16">
        <f>(H2691-N2691)/O2691</f>
        <v>2.7445344175018485</v>
      </c>
      <c r="S2691" s="16">
        <f>(I2691-P2691)/Q2691</f>
        <v>2.3543859812434578</v>
      </c>
      <c r="T2691" s="113">
        <v>2.7445344175018485</v>
      </c>
      <c r="U2691" s="113">
        <v>2.3543859812434578</v>
      </c>
      <c r="V2691" s="117"/>
      <c r="W2691" s="45"/>
      <c r="X2691" s="45"/>
      <c r="Y2691" s="45"/>
      <c r="Z2691" s="45"/>
      <c r="AA2691" s="45"/>
      <c r="AB2691" s="45"/>
      <c r="AC2691" s="45"/>
      <c r="AD2691" s="45"/>
      <c r="AE2691" s="45"/>
      <c r="AF2691" s="45"/>
    </row>
    <row r="2692" spans="1:32" s="16" customFormat="1">
      <c r="B2692" s="3">
        <v>1028</v>
      </c>
      <c r="C2692" s="22" t="s">
        <v>11</v>
      </c>
      <c r="D2692" s="3" t="s">
        <v>10</v>
      </c>
      <c r="E2692" s="3" t="s">
        <v>9</v>
      </c>
      <c r="F2692" s="3" t="s">
        <v>8</v>
      </c>
      <c r="G2692" s="18" t="s">
        <v>17</v>
      </c>
      <c r="H2692" s="86">
        <v>9.683178419146201E-3</v>
      </c>
      <c r="I2692" s="16">
        <f>LOG(H2692)</f>
        <v>-2.0139820659018985</v>
      </c>
      <c r="N2692" s="16">
        <v>1.6052284172282296E-2</v>
      </c>
      <c r="O2692" s="16">
        <v>1.5354449159480501E-2</v>
      </c>
      <c r="P2692" s="16">
        <v>-1.8990122722667475</v>
      </c>
      <c r="Q2692" s="16">
        <v>0.28197744903980781</v>
      </c>
      <c r="R2692" s="16">
        <f>(H2692-N2692)/O2692</f>
        <v>-0.41480522596302544</v>
      </c>
      <c r="S2692" s="16">
        <f>(I2692-P2692)/Q2692</f>
        <v>-0.40772690875333195</v>
      </c>
      <c r="T2692" s="113">
        <v>-0.41480522596302544</v>
      </c>
      <c r="U2692" s="113">
        <v>-0.40772690875333195</v>
      </c>
      <c r="V2692" s="113"/>
    </row>
    <row r="2693" spans="1:32" s="16" customFormat="1">
      <c r="B2693" s="3">
        <v>1029</v>
      </c>
      <c r="C2693" s="22" t="s">
        <v>11</v>
      </c>
      <c r="D2693" s="3" t="s">
        <v>10</v>
      </c>
      <c r="E2693" s="3" t="s">
        <v>9</v>
      </c>
      <c r="F2693" s="3" t="s">
        <v>8</v>
      </c>
      <c r="G2693" s="18" t="s">
        <v>17</v>
      </c>
      <c r="H2693" s="86">
        <v>6.1630688062086145E-3</v>
      </c>
      <c r="I2693" s="16">
        <f>LOG(H2693)</f>
        <v>-2.2102029836582724</v>
      </c>
      <c r="N2693" s="16">
        <v>1.6052284172282296E-2</v>
      </c>
      <c r="O2693" s="16">
        <v>1.5354449159480501E-2</v>
      </c>
      <c r="P2693" s="16">
        <v>-1.8990122722667475</v>
      </c>
      <c r="Q2693" s="16">
        <v>0.28197744903980781</v>
      </c>
      <c r="R2693" s="16">
        <f>(H2693-N2693)/O2693</f>
        <v>-0.64406187831021289</v>
      </c>
      <c r="S2693" s="16">
        <f>(I2693-P2693)/Q2693</f>
        <v>-1.1036014136988412</v>
      </c>
      <c r="T2693" s="113">
        <v>-0.64406187831021289</v>
      </c>
      <c r="U2693" s="113">
        <v>-1.1036014136988412</v>
      </c>
      <c r="V2693" s="113"/>
    </row>
    <row r="2694" spans="1:32" s="16" customFormat="1">
      <c r="B2694" s="3">
        <v>1030</v>
      </c>
      <c r="C2694" s="22" t="s">
        <v>11</v>
      </c>
      <c r="D2694" s="3" t="s">
        <v>10</v>
      </c>
      <c r="E2694" s="3" t="s">
        <v>9</v>
      </c>
      <c r="F2694" s="3" t="s">
        <v>8</v>
      </c>
      <c r="G2694" s="18" t="s">
        <v>17</v>
      </c>
      <c r="H2694" s="86">
        <v>9.5938135532661825E-3</v>
      </c>
      <c r="I2694" s="16">
        <f>LOG(H2694)</f>
        <v>-2.0180087258924768</v>
      </c>
      <c r="N2694" s="16">
        <v>1.6052284172282296E-2</v>
      </c>
      <c r="O2694" s="16">
        <v>1.5354449159480501E-2</v>
      </c>
      <c r="P2694" s="16">
        <v>-1.8990122722667475</v>
      </c>
      <c r="Q2694" s="16">
        <v>0.28197744903980781</v>
      </c>
      <c r="R2694" s="16">
        <f>(H2694-N2694)/O2694</f>
        <v>-0.42062535437999576</v>
      </c>
      <c r="S2694" s="16">
        <f>(I2694-P2694)/Q2694</f>
        <v>-0.42200698683861815</v>
      </c>
      <c r="T2694" s="113">
        <v>-0.42062535437999576</v>
      </c>
      <c r="U2694" s="113">
        <v>-0.42200698683861815</v>
      </c>
      <c r="V2694" s="113"/>
    </row>
    <row r="2695" spans="1:32" s="16" customFormat="1">
      <c r="B2695" s="3">
        <v>1033</v>
      </c>
      <c r="C2695" s="22" t="s">
        <v>11</v>
      </c>
      <c r="D2695" s="3" t="s">
        <v>10</v>
      </c>
      <c r="E2695" s="3" t="s">
        <v>9</v>
      </c>
      <c r="F2695" s="3" t="s">
        <v>8</v>
      </c>
      <c r="G2695" s="18" t="s">
        <v>17</v>
      </c>
      <c r="H2695" s="86">
        <v>7.7270539091715924E-3</v>
      </c>
      <c r="I2695" s="16">
        <f>LOG(H2695)</f>
        <v>-2.1119860578113872</v>
      </c>
      <c r="N2695" s="16">
        <v>1.6052284172282296E-2</v>
      </c>
      <c r="O2695" s="16">
        <v>1.5354449159480501E-2</v>
      </c>
      <c r="P2695" s="16">
        <v>-1.8990122722667475</v>
      </c>
      <c r="Q2695" s="16">
        <v>0.28197744903980781</v>
      </c>
      <c r="R2695" s="16">
        <f>(H2695-N2695)/O2695</f>
        <v>-0.54220312149526673</v>
      </c>
      <c r="S2695" s="16">
        <f>(I2695-P2695)/Q2695</f>
        <v>-0.7552865885901866</v>
      </c>
      <c r="T2695" s="113">
        <v>-0.54220312149526673</v>
      </c>
      <c r="U2695" s="113">
        <v>-0.7552865885901866</v>
      </c>
      <c r="V2695" s="113"/>
    </row>
    <row r="2696" spans="1:32" s="16" customFormat="1">
      <c r="B2696" s="3">
        <v>1034</v>
      </c>
      <c r="C2696" s="22" t="s">
        <v>11</v>
      </c>
      <c r="D2696" s="3" t="s">
        <v>10</v>
      </c>
      <c r="E2696" s="3" t="s">
        <v>9</v>
      </c>
      <c r="F2696" s="3" t="s">
        <v>8</v>
      </c>
      <c r="G2696" s="18" t="s">
        <v>17</v>
      </c>
      <c r="H2696" s="86">
        <v>5.8381895227024565E-3</v>
      </c>
      <c r="I2696" s="16">
        <f>LOG(H2696)</f>
        <v>-2.2337218107992065</v>
      </c>
      <c r="N2696" s="16">
        <v>1.6052284172282296E-2</v>
      </c>
      <c r="O2696" s="16">
        <v>1.5354449159480501E-2</v>
      </c>
      <c r="P2696" s="16">
        <v>-1.8990122722667475</v>
      </c>
      <c r="Q2696" s="16">
        <v>0.28197744903980781</v>
      </c>
      <c r="R2696" s="16">
        <f>(H2696-N2696)/O2696</f>
        <v>-0.66522051970019491</v>
      </c>
      <c r="S2696" s="16">
        <f>(I2696-P2696)/Q2696</f>
        <v>-1.1870081798108856</v>
      </c>
      <c r="T2696" s="113">
        <v>-0.66522051970019491</v>
      </c>
      <c r="U2696" s="113">
        <v>-1.1870081798108856</v>
      </c>
      <c r="V2696" s="113"/>
    </row>
    <row r="2697" spans="1:32" s="16" customFormat="1">
      <c r="B2697" s="3">
        <v>1046</v>
      </c>
      <c r="C2697" s="22" t="s">
        <v>11</v>
      </c>
      <c r="D2697" s="3" t="s">
        <v>10</v>
      </c>
      <c r="E2697" s="3" t="s">
        <v>9</v>
      </c>
      <c r="F2697" s="3" t="s">
        <v>8</v>
      </c>
      <c r="G2697" s="18" t="s">
        <v>17</v>
      </c>
      <c r="H2697" s="86">
        <v>1.1936904147400338E-2</v>
      </c>
      <c r="I2697" s="16">
        <f>LOG(H2697)</f>
        <v>-1.9231082934776911</v>
      </c>
      <c r="N2697" s="16">
        <v>1.6052284172282296E-2</v>
      </c>
      <c r="O2697" s="16">
        <v>1.5354449159480501E-2</v>
      </c>
      <c r="P2697" s="16">
        <v>-1.8990122722667475</v>
      </c>
      <c r="Q2697" s="16">
        <v>0.28197744903980781</v>
      </c>
      <c r="R2697" s="16">
        <f>(H2697-N2697)/O2697</f>
        <v>-0.2680252467631471</v>
      </c>
      <c r="S2697" s="16">
        <f>(I2697-P2697)/Q2697</f>
        <v>-8.5453717284823857E-2</v>
      </c>
      <c r="T2697" s="113">
        <v>-0.2680252467631471</v>
      </c>
      <c r="U2697" s="113">
        <v>-8.5453717284823857E-2</v>
      </c>
      <c r="V2697" s="113"/>
    </row>
    <row r="2698" spans="1:32" s="16" customFormat="1">
      <c r="B2698" s="3">
        <v>1090</v>
      </c>
      <c r="C2698" s="22" t="s">
        <v>11</v>
      </c>
      <c r="D2698" s="3" t="s">
        <v>10</v>
      </c>
      <c r="E2698" s="3" t="s">
        <v>9</v>
      </c>
      <c r="F2698" s="3" t="s">
        <v>8</v>
      </c>
      <c r="G2698" s="18" t="s">
        <v>17</v>
      </c>
      <c r="H2698" s="86">
        <v>6.4378288183080945E-3</v>
      </c>
      <c r="I2698" s="16">
        <f>LOG(H2698)</f>
        <v>-2.1912605753752548</v>
      </c>
      <c r="N2698" s="16">
        <v>1.6052284172282296E-2</v>
      </c>
      <c r="O2698" s="16">
        <v>1.5354449159480501E-2</v>
      </c>
      <c r="P2698" s="16">
        <v>-1.8990122722667475</v>
      </c>
      <c r="Q2698" s="16">
        <v>0.28197744903980781</v>
      </c>
      <c r="R2698" s="16">
        <f>(H2698-N2698)/O2698</f>
        <v>-0.62616738992800802</v>
      </c>
      <c r="S2698" s="16">
        <f>(I2698-P2698)/Q2698</f>
        <v>-1.0364243811115883</v>
      </c>
      <c r="T2698" s="113">
        <v>-0.62616738992800802</v>
      </c>
      <c r="U2698" s="113">
        <v>-1.0364243811115883</v>
      </c>
      <c r="V2698" s="113"/>
    </row>
    <row r="2699" spans="1:32" s="16" customFormat="1">
      <c r="B2699" s="3">
        <v>1091</v>
      </c>
      <c r="C2699" s="22" t="s">
        <v>11</v>
      </c>
      <c r="D2699" s="3" t="s">
        <v>10</v>
      </c>
      <c r="E2699" s="3" t="s">
        <v>9</v>
      </c>
      <c r="F2699" s="3" t="s">
        <v>8</v>
      </c>
      <c r="G2699" s="18" t="s">
        <v>17</v>
      </c>
      <c r="H2699" s="86">
        <v>1.1071903854042218E-2</v>
      </c>
      <c r="I2699" s="16">
        <f>LOG(H2699)</f>
        <v>-1.9557776941879152</v>
      </c>
      <c r="N2699" s="16">
        <v>1.6052284172282296E-2</v>
      </c>
      <c r="O2699" s="16">
        <v>1.5354449159480501E-2</v>
      </c>
      <c r="P2699" s="16">
        <v>-1.8990122722667475</v>
      </c>
      <c r="Q2699" s="16">
        <v>0.28197744903980781</v>
      </c>
      <c r="R2699" s="16">
        <f>(H2699-N2699)/O2699</f>
        <v>-0.3243607287054629</v>
      </c>
      <c r="S2699" s="16">
        <f>(I2699-P2699)/Q2699</f>
        <v>-0.20131192091589548</v>
      </c>
      <c r="T2699" s="113">
        <v>-0.3243607287054629</v>
      </c>
      <c r="U2699" s="113">
        <v>-0.20131192091589548</v>
      </c>
      <c r="V2699" s="113"/>
    </row>
    <row r="2700" spans="1:32" s="16" customFormat="1">
      <c r="B2700" s="3">
        <v>1092</v>
      </c>
      <c r="C2700" s="22" t="s">
        <v>11</v>
      </c>
      <c r="D2700" s="3" t="s">
        <v>10</v>
      </c>
      <c r="E2700" s="3" t="s">
        <v>9</v>
      </c>
      <c r="F2700" s="3" t="s">
        <v>8</v>
      </c>
      <c r="G2700" s="18" t="s">
        <v>17</v>
      </c>
      <c r="H2700" s="86">
        <v>2.2200289333463966E-2</v>
      </c>
      <c r="I2700" s="16">
        <f>LOG(H2700)</f>
        <v>-1.6536413654093614</v>
      </c>
      <c r="N2700" s="16">
        <v>1.6052284172282296E-2</v>
      </c>
      <c r="O2700" s="16">
        <v>1.5354449159480501E-2</v>
      </c>
      <c r="P2700" s="16">
        <v>-1.8990122722667475</v>
      </c>
      <c r="Q2700" s="16">
        <v>0.28197744903980781</v>
      </c>
      <c r="R2700" s="16">
        <f>(H2700-N2700)/O2700</f>
        <v>0.40040545234314878</v>
      </c>
      <c r="S2700" s="16">
        <f>(I2700-P2700)/Q2700</f>
        <v>0.87017918522536253</v>
      </c>
      <c r="T2700" s="113">
        <v>0.40040545234314878</v>
      </c>
      <c r="U2700" s="113">
        <v>0.87017918522536253</v>
      </c>
      <c r="V2700" s="113"/>
    </row>
    <row r="2701" spans="1:32" s="16" customFormat="1">
      <c r="B2701" s="3">
        <v>1094</v>
      </c>
      <c r="C2701" s="22" t="s">
        <v>11</v>
      </c>
      <c r="D2701" s="3" t="s">
        <v>10</v>
      </c>
      <c r="E2701" s="3" t="s">
        <v>9</v>
      </c>
      <c r="F2701" s="3" t="s">
        <v>8</v>
      </c>
      <c r="G2701" s="18" t="s">
        <v>17</v>
      </c>
      <c r="H2701" s="86">
        <v>1.3116212680116696E-2</v>
      </c>
      <c r="I2701" s="16">
        <f>LOG(H2701)</f>
        <v>-1.8821915498364457</v>
      </c>
      <c r="N2701" s="16">
        <v>1.6052284172282296E-2</v>
      </c>
      <c r="O2701" s="16">
        <v>1.5354449159480501E-2</v>
      </c>
      <c r="P2701" s="16">
        <v>-1.8990122722667475</v>
      </c>
      <c r="Q2701" s="16">
        <v>0.28197744903980781</v>
      </c>
      <c r="R2701" s="16">
        <f>(H2701-N2701)/O2701</f>
        <v>-0.19121959125135679</v>
      </c>
      <c r="S2701" s="16">
        <f>(I2701-P2701)/Q2701</f>
        <v>5.9652722186046926E-2</v>
      </c>
      <c r="T2701" s="113">
        <v>-0.19121959125135679</v>
      </c>
      <c r="U2701" s="113">
        <v>5.9652722186046926E-2</v>
      </c>
      <c r="V2701" s="116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</row>
    <row r="2702" spans="1:32" s="16" customFormat="1">
      <c r="B2702" s="3">
        <v>1095</v>
      </c>
      <c r="C2702" s="22" t="s">
        <v>11</v>
      </c>
      <c r="D2702" s="3" t="s">
        <v>10</v>
      </c>
      <c r="E2702" s="3" t="s">
        <v>9</v>
      </c>
      <c r="F2702" s="3" t="s">
        <v>8</v>
      </c>
      <c r="G2702" s="18" t="s">
        <v>17</v>
      </c>
      <c r="H2702" s="86">
        <v>7.5743661426412642E-3</v>
      </c>
      <c r="I2702" s="16">
        <f>LOG(H2702)</f>
        <v>-2.1206537050396856</v>
      </c>
      <c r="N2702" s="16">
        <v>1.6052284172282296E-2</v>
      </c>
      <c r="O2702" s="16">
        <v>1.5354449159480501E-2</v>
      </c>
      <c r="P2702" s="16">
        <v>-1.8990122722667475</v>
      </c>
      <c r="Q2702" s="16">
        <v>0.28197744903980781</v>
      </c>
      <c r="R2702" s="16">
        <f>(H2702-N2702)/O2702</f>
        <v>-0.55214732495997088</v>
      </c>
      <c r="S2702" s="16">
        <f>(I2702-P2702)/Q2702</f>
        <v>-0.78602538439748837</v>
      </c>
      <c r="T2702" s="113">
        <v>-0.55214732495997088</v>
      </c>
      <c r="U2702" s="113">
        <v>-0.78602538439748837</v>
      </c>
      <c r="V2702" s="116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</row>
    <row r="2703" spans="1:32" s="16" customFormat="1">
      <c r="A2703" s="7"/>
      <c r="B2703" s="3">
        <v>1134</v>
      </c>
      <c r="C2703" s="3" t="s">
        <v>171</v>
      </c>
      <c r="D2703" s="25" t="s">
        <v>93</v>
      </c>
      <c r="E2703" s="3" t="s">
        <v>9</v>
      </c>
      <c r="F2703" s="3" t="s">
        <v>8</v>
      </c>
      <c r="G2703" s="18" t="s">
        <v>17</v>
      </c>
      <c r="H2703" s="86">
        <v>4.8335437963252771E-2</v>
      </c>
      <c r="I2703" s="16">
        <f>LOG(H2703)</f>
        <v>-1.3157343419482579</v>
      </c>
      <c r="N2703" s="16">
        <v>1.6052284172282296E-2</v>
      </c>
      <c r="O2703" s="16">
        <v>1.5354449159480501E-2</v>
      </c>
      <c r="P2703" s="16">
        <v>-1.8990122722667475</v>
      </c>
      <c r="Q2703" s="16">
        <v>0.28197744903980781</v>
      </c>
      <c r="R2703" s="16">
        <f>(H2703-N2703)/O2703</f>
        <v>2.1025276423568386</v>
      </c>
      <c r="S2703" s="16">
        <f>(I2703-P2703)/Q2703</f>
        <v>2.0685268708709614</v>
      </c>
      <c r="T2703" s="113">
        <v>2.1025276423568386</v>
      </c>
      <c r="U2703" s="113">
        <v>2.0685268708709614</v>
      </c>
      <c r="V2703" s="116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</row>
    <row r="2704" spans="1:32" s="16" customFormat="1">
      <c r="A2704" s="7"/>
      <c r="B2704" s="3">
        <v>1135</v>
      </c>
      <c r="C2704" s="3" t="s">
        <v>171</v>
      </c>
      <c r="D2704" s="25" t="s">
        <v>93</v>
      </c>
      <c r="E2704" s="3" t="s">
        <v>9</v>
      </c>
      <c r="F2704" s="3" t="s">
        <v>8</v>
      </c>
      <c r="G2704" s="18" t="s">
        <v>17</v>
      </c>
      <c r="H2704" s="86">
        <v>3.5032480614116367E-2</v>
      </c>
      <c r="I2704" s="16">
        <f>LOG(H2704)</f>
        <v>-1.4555291096454903</v>
      </c>
      <c r="N2704" s="16">
        <v>1.6052284172282296E-2</v>
      </c>
      <c r="O2704" s="16">
        <v>1.5354449159480501E-2</v>
      </c>
      <c r="P2704" s="16">
        <v>-1.8990122722667475</v>
      </c>
      <c r="Q2704" s="16">
        <v>0.28197744903980781</v>
      </c>
      <c r="R2704" s="16">
        <f>(H2704-N2704)/O2704</f>
        <v>1.2361365910749638</v>
      </c>
      <c r="S2704" s="16">
        <f>(I2704-P2704)/Q2704</f>
        <v>1.5727610989155698</v>
      </c>
      <c r="T2704" s="113">
        <v>1.2361365910749638</v>
      </c>
      <c r="U2704" s="113">
        <v>1.5727610989155698</v>
      </c>
      <c r="V2704" s="116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</row>
    <row r="2705" spans="1:32" s="16" customFormat="1">
      <c r="A2705" s="7"/>
      <c r="B2705" s="3">
        <v>1150</v>
      </c>
      <c r="C2705" s="3" t="s">
        <v>171</v>
      </c>
      <c r="D2705" s="25" t="s">
        <v>93</v>
      </c>
      <c r="E2705" s="3" t="s">
        <v>9</v>
      </c>
      <c r="F2705" s="3" t="s">
        <v>8</v>
      </c>
      <c r="G2705" s="18" t="s">
        <v>17</v>
      </c>
      <c r="H2705" s="86">
        <v>4.7193108564851899E-2</v>
      </c>
      <c r="I2705" s="16">
        <f>LOG(H2705)</f>
        <v>-1.3261214151533811</v>
      </c>
      <c r="N2705" s="16">
        <v>1.6052284172282296E-2</v>
      </c>
      <c r="O2705" s="16">
        <v>1.5354449159480501E-2</v>
      </c>
      <c r="P2705" s="16">
        <v>-1.8990122722667475</v>
      </c>
      <c r="Q2705" s="16">
        <v>0.28197744903980781</v>
      </c>
      <c r="R2705" s="16">
        <f>(H2705-N2705)/O2705</f>
        <v>2.0281303529108961</v>
      </c>
      <c r="S2705" s="16">
        <f>(I2705-P2705)/Q2705</f>
        <v>2.0316903322027331</v>
      </c>
      <c r="T2705" s="113">
        <v>2.0281303529108961</v>
      </c>
      <c r="U2705" s="113">
        <v>2.0316903322027331</v>
      </c>
      <c r="V2705" s="116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</row>
    <row r="2706" spans="1:32" s="16" customFormat="1">
      <c r="A2706" s="7"/>
      <c r="B2706" s="3">
        <v>1151</v>
      </c>
      <c r="C2706" s="3" t="s">
        <v>171</v>
      </c>
      <c r="D2706" s="25" t="s">
        <v>93</v>
      </c>
      <c r="E2706" s="3" t="s">
        <v>9</v>
      </c>
      <c r="F2706" s="3" t="s">
        <v>8</v>
      </c>
      <c r="G2706" s="18" t="s">
        <v>17</v>
      </c>
      <c r="H2706" s="86">
        <v>6.8363075025565087E-2</v>
      </c>
      <c r="I2706" s="16">
        <f>LOG(H2706)</f>
        <v>-1.165178410600233</v>
      </c>
      <c r="N2706" s="16">
        <v>1.6052284172282296E-2</v>
      </c>
      <c r="O2706" s="16">
        <v>1.5354449159480501E-2</v>
      </c>
      <c r="P2706" s="16">
        <v>-1.8990122722667475</v>
      </c>
      <c r="Q2706" s="16">
        <v>0.28197744903980781</v>
      </c>
      <c r="R2706" s="16">
        <f>(H2706-N2706)/O2706</f>
        <v>3.406881634759515</v>
      </c>
      <c r="S2706" s="16">
        <f>(I2706-P2706)/Q2706</f>
        <v>2.6024558494495653</v>
      </c>
      <c r="T2706" s="113">
        <v>3.406881634759515</v>
      </c>
      <c r="U2706" s="113">
        <v>2.6024558494495653</v>
      </c>
      <c r="V2706" s="116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</row>
    <row r="2707" spans="1:32" s="16" customFormat="1">
      <c r="A2707" s="7"/>
      <c r="B2707" s="3">
        <v>1163</v>
      </c>
      <c r="C2707" s="3" t="s">
        <v>171</v>
      </c>
      <c r="D2707" s="25" t="s">
        <v>93</v>
      </c>
      <c r="E2707" s="3" t="s">
        <v>9</v>
      </c>
      <c r="F2707" s="3" t="s">
        <v>8</v>
      </c>
      <c r="G2707" s="18" t="s">
        <v>17</v>
      </c>
      <c r="H2707" s="86">
        <v>4.7246949456770673E-2</v>
      </c>
      <c r="I2707" s="16">
        <f>LOG(H2707)</f>
        <v>-1.3256262268766221</v>
      </c>
      <c r="N2707" s="16">
        <v>1.6052284172282296E-2</v>
      </c>
      <c r="O2707" s="16">
        <v>1.5354449159480501E-2</v>
      </c>
      <c r="P2707" s="16">
        <v>-1.8990122722667475</v>
      </c>
      <c r="Q2707" s="16">
        <v>0.28197744903980781</v>
      </c>
      <c r="R2707" s="16">
        <f>(H2707-N2707)/O2707</f>
        <v>2.0316368865129522</v>
      </c>
      <c r="S2707" s="16">
        <f>(I2707-P2707)/Q2707</f>
        <v>2.0334464594336348</v>
      </c>
      <c r="T2707" s="113">
        <v>2.0316368865129522</v>
      </c>
      <c r="U2707" s="113">
        <v>2.0334464594336348</v>
      </c>
      <c r="V2707" s="116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</row>
    <row r="2708" spans="1:32" s="16" customFormat="1">
      <c r="A2708" s="7"/>
      <c r="B2708" s="3">
        <v>1164</v>
      </c>
      <c r="C2708" s="3" t="s">
        <v>171</v>
      </c>
      <c r="D2708" s="25" t="s">
        <v>93</v>
      </c>
      <c r="E2708" s="3" t="s">
        <v>9</v>
      </c>
      <c r="F2708" s="3" t="s">
        <v>8</v>
      </c>
      <c r="G2708" s="18" t="s">
        <v>17</v>
      </c>
      <c r="H2708" s="86">
        <v>3.1312137006654001E-2</v>
      </c>
      <c r="I2708" s="16">
        <f>LOG(H2708)</f>
        <v>-1.5042872914208836</v>
      </c>
      <c r="N2708" s="16">
        <v>1.6052284172282296E-2</v>
      </c>
      <c r="O2708" s="16">
        <v>1.5354449159480501E-2</v>
      </c>
      <c r="P2708" s="16">
        <v>-1.8990122722667475</v>
      </c>
      <c r="Q2708" s="16">
        <v>0.28197744903980781</v>
      </c>
      <c r="R2708" s="16">
        <f>(H2708-N2708)/O2708</f>
        <v>0.99383915866168415</v>
      </c>
      <c r="S2708" s="16">
        <f>(I2708-P2708)/Q2708</f>
        <v>1.3998459174305784</v>
      </c>
      <c r="T2708" s="113">
        <v>0.99383915866168415</v>
      </c>
      <c r="U2708" s="113">
        <v>1.3998459174305784</v>
      </c>
      <c r="V2708" s="116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</row>
    <row r="2709" spans="1:32" s="16" customFormat="1">
      <c r="A2709" s="7"/>
      <c r="B2709" s="3" t="s">
        <v>183</v>
      </c>
      <c r="C2709" s="3" t="s">
        <v>171</v>
      </c>
      <c r="D2709" s="25" t="s">
        <v>93</v>
      </c>
      <c r="E2709" s="3" t="s">
        <v>9</v>
      </c>
      <c r="F2709" s="3" t="s">
        <v>8</v>
      </c>
      <c r="G2709" s="18" t="s">
        <v>17</v>
      </c>
      <c r="H2709" s="86">
        <v>6.1025668433457463E-2</v>
      </c>
      <c r="I2709" s="16">
        <f>LOG(H2709)</f>
        <v>-1.2144874549198319</v>
      </c>
      <c r="N2709" s="16">
        <v>1.6052284172282296E-2</v>
      </c>
      <c r="O2709" s="16">
        <v>1.5354449159480501E-2</v>
      </c>
      <c r="P2709" s="16">
        <v>-1.8990122722667475</v>
      </c>
      <c r="Q2709" s="16">
        <v>0.28197744903980781</v>
      </c>
      <c r="R2709" s="16">
        <f>(H2709-N2709)/O2709</f>
        <v>2.9290131996305875</v>
      </c>
      <c r="S2709" s="16">
        <f>(I2709-P2709)/Q2709</f>
        <v>2.4275870984643126</v>
      </c>
      <c r="T2709" s="113">
        <v>2.9290131996305875</v>
      </c>
      <c r="U2709" s="113">
        <v>2.4275870984643126</v>
      </c>
      <c r="V2709" s="117"/>
      <c r="W2709" s="45"/>
      <c r="X2709" s="45"/>
      <c r="Y2709" s="45"/>
      <c r="Z2709" s="45"/>
      <c r="AA2709" s="45"/>
      <c r="AB2709" s="45"/>
      <c r="AC2709" s="45"/>
      <c r="AD2709" s="45"/>
      <c r="AE2709" s="45"/>
      <c r="AF2709" s="45"/>
    </row>
    <row r="2710" spans="1:32" s="16" customFormat="1">
      <c r="A2710" s="7"/>
      <c r="B2710" s="3" t="s">
        <v>182</v>
      </c>
      <c r="C2710" s="3" t="s">
        <v>171</v>
      </c>
      <c r="D2710" s="25" t="s">
        <v>93</v>
      </c>
      <c r="E2710" s="3" t="s">
        <v>9</v>
      </c>
      <c r="F2710" s="3" t="s">
        <v>8</v>
      </c>
      <c r="G2710" s="18" t="s">
        <v>17</v>
      </c>
      <c r="H2710" s="86">
        <v>3.2870803781760015E-2</v>
      </c>
      <c r="I2710" s="16">
        <f>LOG(H2710)</f>
        <v>-1.4831896760913286</v>
      </c>
      <c r="N2710" s="16">
        <v>1.6052284172282296E-2</v>
      </c>
      <c r="O2710" s="16">
        <v>1.5354449159480501E-2</v>
      </c>
      <c r="P2710" s="16">
        <v>-1.8990122722667475</v>
      </c>
      <c r="Q2710" s="16">
        <v>0.28197744903980781</v>
      </c>
      <c r="R2710" s="16">
        <f>(H2710-N2710)/O2710</f>
        <v>1.0953515450010942</v>
      </c>
      <c r="S2710" s="16">
        <f>(I2710-P2710)/Q2710</f>
        <v>1.4746661394071825</v>
      </c>
      <c r="T2710" s="113">
        <v>1.0953515450010942</v>
      </c>
      <c r="U2710" s="113">
        <v>1.4746661394071825</v>
      </c>
      <c r="V2710" s="117"/>
      <c r="W2710" s="45"/>
      <c r="X2710" s="45"/>
      <c r="Y2710" s="45"/>
      <c r="Z2710" s="45"/>
      <c r="AA2710" s="45"/>
      <c r="AB2710" s="45"/>
      <c r="AC2710" s="45"/>
      <c r="AD2710" s="45"/>
      <c r="AE2710" s="45"/>
      <c r="AF2710" s="45"/>
    </row>
    <row r="2711" spans="1:32" s="16" customFormat="1">
      <c r="A2711" s="7"/>
      <c r="B2711" s="3" t="s">
        <v>181</v>
      </c>
      <c r="C2711" s="3" t="s">
        <v>171</v>
      </c>
      <c r="D2711" s="25" t="s">
        <v>93</v>
      </c>
      <c r="E2711" s="3" t="s">
        <v>9</v>
      </c>
      <c r="F2711" s="3" t="s">
        <v>8</v>
      </c>
      <c r="G2711" s="18" t="s">
        <v>17</v>
      </c>
      <c r="H2711" s="86">
        <v>5.2682076962949895E-2</v>
      </c>
      <c r="I2711" s="16">
        <f>LOG(H2711)</f>
        <v>-1.2783371115430686</v>
      </c>
      <c r="N2711" s="16">
        <v>1.6052284172282296E-2</v>
      </c>
      <c r="O2711" s="16">
        <v>1.5354449159480501E-2</v>
      </c>
      <c r="P2711" s="16">
        <v>-1.8990122722667475</v>
      </c>
      <c r="Q2711" s="16">
        <v>0.28197744903980781</v>
      </c>
      <c r="R2711" s="16">
        <f>(H2711-N2711)/O2711</f>
        <v>2.3856142548787416</v>
      </c>
      <c r="S2711" s="16">
        <f>(I2711-P2711)/Q2711</f>
        <v>2.2011517688283502</v>
      </c>
      <c r="T2711" s="113">
        <v>2.3856142548787416</v>
      </c>
      <c r="U2711" s="113">
        <v>2.2011517688283502</v>
      </c>
      <c r="V2711" s="117"/>
      <c r="W2711" s="45"/>
      <c r="X2711" s="45"/>
      <c r="Y2711" s="45"/>
      <c r="Z2711" s="45"/>
      <c r="AA2711" s="45"/>
      <c r="AB2711" s="45"/>
      <c r="AC2711" s="45"/>
      <c r="AD2711" s="45"/>
      <c r="AE2711" s="45"/>
      <c r="AF2711" s="45"/>
    </row>
    <row r="2712" spans="1:32" s="16" customFormat="1">
      <c r="A2712" s="7"/>
      <c r="B2712" s="3" t="s">
        <v>172</v>
      </c>
      <c r="C2712" s="3" t="s">
        <v>171</v>
      </c>
      <c r="D2712" s="4" t="s">
        <v>93</v>
      </c>
      <c r="E2712" s="3" t="s">
        <v>9</v>
      </c>
      <c r="F2712" s="3" t="s">
        <v>8</v>
      </c>
      <c r="G2712" s="18" t="s">
        <v>17</v>
      </c>
      <c r="H2712" s="86">
        <v>7.3538882264873595E-2</v>
      </c>
      <c r="I2712" s="16">
        <f>LOG(H2712)</f>
        <v>-1.133482975363086</v>
      </c>
      <c r="N2712" s="16">
        <v>1.6052284172282296E-2</v>
      </c>
      <c r="O2712" s="16">
        <v>1.5354449159480501E-2</v>
      </c>
      <c r="P2712" s="16">
        <v>-1.8990122722667475</v>
      </c>
      <c r="Q2712" s="16">
        <v>0.28197744903980781</v>
      </c>
      <c r="R2712" s="16">
        <f>(H2712-N2712)/O2712</f>
        <v>3.7439700698801417</v>
      </c>
      <c r="S2712" s="16">
        <f>(I2712-P2712)/Q2712</f>
        <v>2.7148599985936781</v>
      </c>
      <c r="T2712" s="113">
        <v>3.7439700698801417</v>
      </c>
      <c r="U2712" s="113">
        <v>2.7148599985936781</v>
      </c>
      <c r="V2712" s="117"/>
      <c r="W2712" s="45"/>
      <c r="X2712" s="45"/>
      <c r="Y2712" s="45"/>
      <c r="Z2712" s="45"/>
      <c r="AA2712" s="45"/>
      <c r="AB2712" s="45"/>
      <c r="AC2712" s="45"/>
      <c r="AD2712" s="45"/>
      <c r="AE2712" s="45"/>
      <c r="AF2712" s="45"/>
    </row>
    <row r="2713" spans="1:32" s="16" customFormat="1">
      <c r="A2713" s="45"/>
      <c r="B2713" s="3">
        <v>1010</v>
      </c>
      <c r="C2713" s="3" t="s">
        <v>171</v>
      </c>
      <c r="D2713" s="3" t="s">
        <v>10</v>
      </c>
      <c r="E2713" s="3" t="s">
        <v>9</v>
      </c>
      <c r="F2713" s="3" t="s">
        <v>8</v>
      </c>
      <c r="G2713" s="18" t="s">
        <v>17</v>
      </c>
      <c r="H2713" s="86">
        <v>5.2253298771741695E-2</v>
      </c>
      <c r="I2713" s="16">
        <f>LOG(H2713)</f>
        <v>-1.2818862871663437</v>
      </c>
      <c r="N2713" s="16">
        <v>1.6052284172282296E-2</v>
      </c>
      <c r="O2713" s="16">
        <v>1.5354449159480501E-2</v>
      </c>
      <c r="P2713" s="16">
        <v>-1.8990122722667475</v>
      </c>
      <c r="Q2713" s="16">
        <v>0.28197744903980781</v>
      </c>
      <c r="R2713" s="16">
        <f>(H2713-N2713)/O2713</f>
        <v>2.3576889163169574</v>
      </c>
      <c r="S2713" s="16">
        <f>(I2713-P2713)/Q2713</f>
        <v>2.1885650331324258</v>
      </c>
      <c r="T2713" s="113">
        <v>2.3576889163169574</v>
      </c>
      <c r="U2713" s="113">
        <v>2.1885650331324258</v>
      </c>
      <c r="V2713" s="113"/>
    </row>
    <row r="2714" spans="1:32" s="16" customFormat="1">
      <c r="A2714" s="45"/>
      <c r="B2714" s="3">
        <v>1012</v>
      </c>
      <c r="C2714" s="3" t="s">
        <v>171</v>
      </c>
      <c r="D2714" s="3" t="s">
        <v>10</v>
      </c>
      <c r="E2714" s="3" t="s">
        <v>9</v>
      </c>
      <c r="F2714" s="3" t="s">
        <v>8</v>
      </c>
      <c r="G2714" s="18" t="s">
        <v>17</v>
      </c>
      <c r="H2714" s="86">
        <v>3.7951917678928346E-2</v>
      </c>
      <c r="I2714" s="16">
        <f>LOG(H2714)</f>
        <v>-1.4207662746740346</v>
      </c>
      <c r="N2714" s="16">
        <v>1.6052284172282296E-2</v>
      </c>
      <c r="O2714" s="16">
        <v>1.5354449159480501E-2</v>
      </c>
      <c r="P2714" s="16">
        <v>-1.8990122722667475</v>
      </c>
      <c r="Q2714" s="16">
        <v>0.28197744903980781</v>
      </c>
      <c r="R2714" s="16">
        <f>(H2714-N2714)/O2714</f>
        <v>1.4262728202870285</v>
      </c>
      <c r="S2714" s="16">
        <f>(I2714-P2714)/Q2714</f>
        <v>1.6960434219872567</v>
      </c>
      <c r="T2714" s="113">
        <v>1.4262728202870285</v>
      </c>
      <c r="U2714" s="113">
        <v>1.6960434219872567</v>
      </c>
      <c r="V2714" s="113"/>
    </row>
    <row r="2715" spans="1:32" s="16" customFormat="1">
      <c r="A2715" s="45"/>
      <c r="B2715" s="3">
        <v>1014</v>
      </c>
      <c r="C2715" s="3" t="s">
        <v>171</v>
      </c>
      <c r="D2715" s="3" t="s">
        <v>10</v>
      </c>
      <c r="E2715" s="3" t="s">
        <v>9</v>
      </c>
      <c r="F2715" s="3" t="s">
        <v>8</v>
      </c>
      <c r="G2715" s="18" t="s">
        <v>17</v>
      </c>
      <c r="H2715" s="86">
        <v>2.2963865717635087E-2</v>
      </c>
      <c r="I2715" s="16">
        <f>LOG(H2715)</f>
        <v>-1.6389550013559167</v>
      </c>
      <c r="N2715" s="16">
        <v>1.6052284172282296E-2</v>
      </c>
      <c r="O2715" s="16">
        <v>1.5354449159480501E-2</v>
      </c>
      <c r="P2715" s="16">
        <v>-1.8990122722667475</v>
      </c>
      <c r="Q2715" s="16">
        <v>0.28197744903980781</v>
      </c>
      <c r="R2715" s="16">
        <f>(H2715-N2715)/O2715</f>
        <v>0.45013542808113577</v>
      </c>
      <c r="S2715" s="16">
        <f>(I2715-P2715)/Q2715</f>
        <v>0.92226265538744412</v>
      </c>
      <c r="T2715" s="113">
        <v>0.45013542808113577</v>
      </c>
      <c r="U2715" s="113">
        <v>0.92226265538744412</v>
      </c>
      <c r="V2715" s="113"/>
    </row>
    <row r="2716" spans="1:32" s="16" customFormat="1">
      <c r="A2716" s="45"/>
      <c r="B2716" s="3">
        <v>1017</v>
      </c>
      <c r="C2716" s="3" t="s">
        <v>171</v>
      </c>
      <c r="D2716" s="3" t="s">
        <v>10</v>
      </c>
      <c r="E2716" s="3" t="s">
        <v>9</v>
      </c>
      <c r="F2716" s="3" t="s">
        <v>8</v>
      </c>
      <c r="G2716" s="18" t="s">
        <v>17</v>
      </c>
      <c r="H2716" s="86">
        <v>3.082170589655267E-2</v>
      </c>
      <c r="I2716" s="16">
        <f>LOG(H2716)</f>
        <v>-1.5111433279486566</v>
      </c>
      <c r="N2716" s="16">
        <v>1.6052284172282296E-2</v>
      </c>
      <c r="O2716" s="16">
        <v>1.5354449159480501E-2</v>
      </c>
      <c r="P2716" s="16">
        <v>-1.8990122722667475</v>
      </c>
      <c r="Q2716" s="16">
        <v>0.28197744903980781</v>
      </c>
      <c r="R2716" s="16">
        <f>(H2716-N2716)/O2716</f>
        <v>0.96189850712756408</v>
      </c>
      <c r="S2716" s="16">
        <f>(I2716-P2716)/Q2716</f>
        <v>1.3755317868108454</v>
      </c>
      <c r="T2716" s="113">
        <v>0.96189850712756408</v>
      </c>
      <c r="U2716" s="113">
        <v>1.3755317868108454</v>
      </c>
      <c r="V2716" s="113"/>
    </row>
    <row r="2717" spans="1:32" s="16" customFormat="1">
      <c r="A2717" s="45"/>
      <c r="B2717" s="3">
        <v>1018</v>
      </c>
      <c r="C2717" s="3" t="s">
        <v>171</v>
      </c>
      <c r="D2717" s="3" t="s">
        <v>10</v>
      </c>
      <c r="E2717" s="3" t="s">
        <v>9</v>
      </c>
      <c r="F2717" s="3" t="s">
        <v>8</v>
      </c>
      <c r="G2717" s="18" t="s">
        <v>17</v>
      </c>
      <c r="H2717" s="86">
        <v>3.1559374381507826E-2</v>
      </c>
      <c r="I2717" s="16">
        <f>LOG(H2717)</f>
        <v>-1.5008716146309304</v>
      </c>
      <c r="N2717" s="16">
        <v>1.6052284172282296E-2</v>
      </c>
      <c r="O2717" s="16">
        <v>1.5354449159480501E-2</v>
      </c>
      <c r="P2717" s="16">
        <v>-1.8990122722667475</v>
      </c>
      <c r="Q2717" s="16">
        <v>0.28197744903980781</v>
      </c>
      <c r="R2717" s="16">
        <f>(H2717-N2717)/O2717</f>
        <v>1.0099411609078</v>
      </c>
      <c r="S2717" s="16">
        <f>(I2717-P2717)/Q2717</f>
        <v>1.4119592151484783</v>
      </c>
      <c r="T2717" s="113">
        <v>1.0099411609078</v>
      </c>
      <c r="U2717" s="113">
        <v>1.4119592151484783</v>
      </c>
      <c r="V2717" s="113"/>
    </row>
    <row r="2718" spans="1:32" s="16" customFormat="1">
      <c r="A2718" s="45"/>
      <c r="B2718" s="3">
        <v>1019</v>
      </c>
      <c r="C2718" s="3" t="s">
        <v>171</v>
      </c>
      <c r="D2718" s="3" t="s">
        <v>10</v>
      </c>
      <c r="E2718" s="3" t="s">
        <v>9</v>
      </c>
      <c r="F2718" s="3" t="s">
        <v>8</v>
      </c>
      <c r="G2718" s="18" t="s">
        <v>17</v>
      </c>
      <c r="H2718" s="86">
        <v>6.6999648919019675E-2</v>
      </c>
      <c r="I2718" s="16">
        <f>LOG(H2718)</f>
        <v>-1.1739274730145757</v>
      </c>
      <c r="N2718" s="16">
        <v>1.6052284172282296E-2</v>
      </c>
      <c r="O2718" s="16">
        <v>1.5354449159480501E-2</v>
      </c>
      <c r="P2718" s="16">
        <v>-1.8990122722667475</v>
      </c>
      <c r="Q2718" s="16">
        <v>0.28197744903980781</v>
      </c>
      <c r="R2718" s="16">
        <f>(H2718-N2718)/O2718</f>
        <v>3.3180848246373116</v>
      </c>
      <c r="S2718" s="16">
        <f>(I2718-P2718)/Q2718</f>
        <v>2.5714283242196752</v>
      </c>
      <c r="T2718" s="113">
        <v>3.3180848246373116</v>
      </c>
      <c r="U2718" s="113">
        <v>2.5714283242196752</v>
      </c>
      <c r="V2718" s="113"/>
    </row>
    <row r="2719" spans="1:32" s="16" customFormat="1">
      <c r="A2719" s="45"/>
      <c r="B2719" s="3">
        <v>1060</v>
      </c>
      <c r="C2719" s="3" t="s">
        <v>171</v>
      </c>
      <c r="D2719" s="3" t="s">
        <v>10</v>
      </c>
      <c r="E2719" s="3" t="s">
        <v>9</v>
      </c>
      <c r="F2719" s="3" t="s">
        <v>8</v>
      </c>
      <c r="G2719" s="18" t="s">
        <v>17</v>
      </c>
      <c r="H2719" s="86">
        <v>2.3454167971038997E-2</v>
      </c>
      <c r="I2719" s="16">
        <f>LOG(H2719)</f>
        <v>-1.6297799688986936</v>
      </c>
      <c r="N2719" s="16">
        <v>1.6052284172282296E-2</v>
      </c>
      <c r="O2719" s="16">
        <v>1.5354449159480501E-2</v>
      </c>
      <c r="P2719" s="16">
        <v>-1.8990122722667475</v>
      </c>
      <c r="Q2719" s="16">
        <v>0.28197744903980781</v>
      </c>
      <c r="R2719" s="16">
        <f>(H2719-N2719)/O2719</f>
        <v>0.48206768747457529</v>
      </c>
      <c r="S2719" s="16">
        <f>(I2719-P2719)/Q2719</f>
        <v>0.95480083348808997</v>
      </c>
      <c r="T2719" s="113">
        <v>0.48206768747457529</v>
      </c>
      <c r="U2719" s="113">
        <v>0.95480083348808997</v>
      </c>
      <c r="V2719" s="113"/>
    </row>
    <row r="2720" spans="1:32" s="16" customFormat="1">
      <c r="A2720" s="45"/>
      <c r="B2720" s="3">
        <v>1066</v>
      </c>
      <c r="C2720" s="3" t="s">
        <v>171</v>
      </c>
      <c r="D2720" s="3" t="s">
        <v>10</v>
      </c>
      <c r="E2720" s="3" t="s">
        <v>9</v>
      </c>
      <c r="F2720" s="3" t="s">
        <v>8</v>
      </c>
      <c r="G2720" s="18" t="s">
        <v>17</v>
      </c>
      <c r="H2720" s="86">
        <v>7.2220292837627792E-2</v>
      </c>
      <c r="I2720" s="16">
        <f>LOG(H2720)</f>
        <v>-1.1413407549356669</v>
      </c>
      <c r="N2720" s="16">
        <v>1.6052284172282296E-2</v>
      </c>
      <c r="O2720" s="16">
        <v>1.5354449159480501E-2</v>
      </c>
      <c r="P2720" s="16">
        <v>-1.8990122722667475</v>
      </c>
      <c r="Q2720" s="16">
        <v>0.28197744903980781</v>
      </c>
      <c r="R2720" s="16">
        <f>(H2720-N2720)/O2720</f>
        <v>3.6580933696774744</v>
      </c>
      <c r="S2720" s="16">
        <f>(I2720-P2720)/Q2720</f>
        <v>2.6869933035819376</v>
      </c>
      <c r="T2720" s="113">
        <v>3.6580933696774744</v>
      </c>
      <c r="U2720" s="113">
        <v>2.6869933035819376</v>
      </c>
      <c r="V2720" s="113"/>
    </row>
    <row r="2721" spans="1:32" s="16" customFormat="1">
      <c r="A2721" s="45"/>
      <c r="B2721" s="3">
        <v>1073</v>
      </c>
      <c r="C2721" s="3" t="s">
        <v>171</v>
      </c>
      <c r="D2721" s="3" t="s">
        <v>10</v>
      </c>
      <c r="E2721" s="3" t="s">
        <v>9</v>
      </c>
      <c r="F2721" s="3" t="s">
        <v>8</v>
      </c>
      <c r="G2721" s="18" t="s">
        <v>17</v>
      </c>
      <c r="H2721" s="86">
        <v>8.2572004590805867E-2</v>
      </c>
      <c r="I2721" s="16">
        <f>LOG(H2721)</f>
        <v>-1.083167171960248</v>
      </c>
      <c r="N2721" s="16">
        <v>1.6052284172282296E-2</v>
      </c>
      <c r="O2721" s="16">
        <v>1.5354449159480501E-2</v>
      </c>
      <c r="P2721" s="16">
        <v>-1.8990122722667475</v>
      </c>
      <c r="Q2721" s="16">
        <v>0.28197744903980781</v>
      </c>
      <c r="R2721" s="16">
        <f>(H2721-N2721)/O2721</f>
        <v>4.3322765751874215</v>
      </c>
      <c r="S2721" s="16">
        <f>(I2721-P2721)/Q2721</f>
        <v>2.8932991027637942</v>
      </c>
      <c r="T2721" s="113">
        <v>4.3322765751874215</v>
      </c>
      <c r="U2721" s="113">
        <v>2.8932991027637942</v>
      </c>
      <c r="V2721" s="113"/>
    </row>
    <row r="2722" spans="1:32" s="16" customFormat="1">
      <c r="A2722" s="45"/>
      <c r="B2722" s="3">
        <v>1076</v>
      </c>
      <c r="C2722" s="3" t="s">
        <v>171</v>
      </c>
      <c r="D2722" s="3" t="s">
        <v>10</v>
      </c>
      <c r="E2722" s="3" t="s">
        <v>9</v>
      </c>
      <c r="F2722" s="3" t="s">
        <v>8</v>
      </c>
      <c r="G2722" s="18" t="s">
        <v>17</v>
      </c>
      <c r="H2722" s="86">
        <v>1.8496078234970448E-2</v>
      </c>
      <c r="I2722" s="16">
        <f>LOG(H2722)</f>
        <v>-1.7329203462708054</v>
      </c>
      <c r="N2722" s="16">
        <v>1.6052284172282296E-2</v>
      </c>
      <c r="O2722" s="16">
        <v>1.5354449159480501E-2</v>
      </c>
      <c r="P2722" s="16">
        <v>-1.8990122722667475</v>
      </c>
      <c r="Q2722" s="16">
        <v>0.28197744903980781</v>
      </c>
      <c r="R2722" s="16">
        <f>(H2722-N2722)/O2722</f>
        <v>0.15915869317781733</v>
      </c>
      <c r="S2722" s="16">
        <f>(I2722-P2722)/Q2722</f>
        <v>0.58902556414181306</v>
      </c>
      <c r="T2722" s="113">
        <v>0.15915869317781733</v>
      </c>
      <c r="U2722" s="113">
        <v>0.58902556414181306</v>
      </c>
      <c r="V2722" s="113"/>
    </row>
    <row r="2723" spans="1:32" s="16" customFormat="1">
      <c r="A2723" s="45"/>
      <c r="B2723" s="13">
        <v>1077</v>
      </c>
      <c r="C2723" s="13" t="s">
        <v>171</v>
      </c>
      <c r="D2723" s="13" t="s">
        <v>10</v>
      </c>
      <c r="E2723" s="13" t="s">
        <v>9</v>
      </c>
      <c r="F2723" s="13" t="s">
        <v>8</v>
      </c>
      <c r="G2723" s="72" t="s">
        <v>17</v>
      </c>
      <c r="H2723" s="84">
        <v>3.3627317151374278E-2</v>
      </c>
      <c r="I2723" s="24">
        <f>LOG(H2723)</f>
        <v>-1.4733077801082441</v>
      </c>
      <c r="J2723" s="24"/>
      <c r="K2723" s="24"/>
      <c r="L2723" s="24"/>
      <c r="M2723" s="24"/>
      <c r="N2723" s="16">
        <v>1.6052284172282296E-2</v>
      </c>
      <c r="O2723" s="16">
        <v>1.5354449159480501E-2</v>
      </c>
      <c r="P2723" s="16">
        <v>-1.8990122722667475</v>
      </c>
      <c r="Q2723" s="16">
        <v>0.28197744903980781</v>
      </c>
      <c r="R2723" s="16">
        <f>(H2723-N2723)/O2723</f>
        <v>1.1446215228268477</v>
      </c>
      <c r="S2723" s="16">
        <f>(I2723-P2723)/Q2723</f>
        <v>1.5097111262199023</v>
      </c>
      <c r="T2723" s="113">
        <v>1.1446215228268477</v>
      </c>
      <c r="U2723" s="113">
        <v>1.5097111262199023</v>
      </c>
      <c r="V2723" s="113"/>
    </row>
    <row r="2724" spans="1:32" s="16" customFormat="1">
      <c r="B2724" s="3">
        <v>1170</v>
      </c>
      <c r="C2724" s="22" t="s">
        <v>11</v>
      </c>
      <c r="D2724" s="25" t="s">
        <v>93</v>
      </c>
      <c r="E2724" s="3" t="s">
        <v>9</v>
      </c>
      <c r="F2724" s="3" t="s">
        <v>8</v>
      </c>
      <c r="G2724" s="18" t="s">
        <v>83</v>
      </c>
      <c r="H2724" s="83">
        <v>0.12506186655532486</v>
      </c>
      <c r="I2724" s="16">
        <f>LOG(H2724)</f>
        <v>-0.90287509373764407</v>
      </c>
      <c r="J2724" s="28">
        <f>AVERAGE(H2724:H2733)</f>
        <v>9.5742788653589567E-2</v>
      </c>
      <c r="K2724" s="28">
        <f>STDEV(H2724:H2733)</f>
        <v>2.0463925675997731E-2</v>
      </c>
      <c r="L2724" s="28">
        <f>AVERAGE(I2724:I2733)</f>
        <v>-1.0302018747609001</v>
      </c>
      <c r="M2724" s="28">
        <f>STDEV(I2724:I2733)</f>
        <v>0.11149137037693711</v>
      </c>
      <c r="N2724" s="16">
        <v>9.5742788653589567E-2</v>
      </c>
      <c r="O2724" s="16">
        <v>2.0463925675997731E-2</v>
      </c>
      <c r="P2724" s="16">
        <v>-1.0302018747609001</v>
      </c>
      <c r="Q2724" s="16">
        <v>0.11149137037693711</v>
      </c>
      <c r="R2724" s="16">
        <f>(H2724-N2724)/O2724</f>
        <v>1.4327201127457099</v>
      </c>
      <c r="S2724" s="16">
        <f>(I2724-P2724)/Q2724</f>
        <v>1.1420326128630542</v>
      </c>
      <c r="T2724" s="113">
        <v>1.4327201127457099</v>
      </c>
      <c r="U2724" s="113">
        <v>1.1420326128630542</v>
      </c>
      <c r="V2724" s="116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</row>
    <row r="2725" spans="1:32" s="16" customFormat="1">
      <c r="B2725" s="3">
        <v>1171</v>
      </c>
      <c r="C2725" s="22" t="s">
        <v>11</v>
      </c>
      <c r="D2725" s="25" t="s">
        <v>93</v>
      </c>
      <c r="E2725" s="3" t="s">
        <v>9</v>
      </c>
      <c r="F2725" s="3" t="s">
        <v>8</v>
      </c>
      <c r="G2725" s="18" t="s">
        <v>83</v>
      </c>
      <c r="H2725" s="83">
        <v>8.7843499938005581E-2</v>
      </c>
      <c r="I2725" s="16">
        <f>LOG(H2725)</f>
        <v>-1.0562903690064405</v>
      </c>
      <c r="N2725" s="16">
        <v>9.5742788653589567E-2</v>
      </c>
      <c r="O2725" s="16">
        <v>2.0463925675997731E-2</v>
      </c>
      <c r="P2725" s="16">
        <v>-1.0302018747609001</v>
      </c>
      <c r="Q2725" s="16">
        <v>0.11149137037693711</v>
      </c>
      <c r="R2725" s="16">
        <f>(H2725-N2725)/O2725</f>
        <v>-0.38601042833385146</v>
      </c>
      <c r="S2725" s="16">
        <f>(I2725-P2725)/Q2725</f>
        <v>-0.23399563712723903</v>
      </c>
      <c r="T2725" s="113">
        <v>-0.38601042833385146</v>
      </c>
      <c r="U2725" s="113">
        <v>-0.23399563712723903</v>
      </c>
      <c r="V2725" s="116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</row>
    <row r="2726" spans="1:32" s="16" customFormat="1">
      <c r="B2726" s="3">
        <v>1172</v>
      </c>
      <c r="C2726" s="22" t="s">
        <v>11</v>
      </c>
      <c r="D2726" s="25" t="s">
        <v>93</v>
      </c>
      <c r="E2726" s="3" t="s">
        <v>9</v>
      </c>
      <c r="F2726" s="3" t="s">
        <v>8</v>
      </c>
      <c r="G2726" s="18" t="s">
        <v>83</v>
      </c>
      <c r="H2726" s="83">
        <v>0.10963993193275438</v>
      </c>
      <c r="I2726" s="16">
        <f>LOG(H2726)</f>
        <v>-0.96003124275346541</v>
      </c>
      <c r="N2726" s="16">
        <v>9.5742788653589567E-2</v>
      </c>
      <c r="O2726" s="16">
        <v>2.0463925675997731E-2</v>
      </c>
      <c r="P2726" s="16">
        <v>-1.0302018747609001</v>
      </c>
      <c r="Q2726" s="16">
        <v>0.11149137037693711</v>
      </c>
      <c r="R2726" s="16">
        <f>(H2726-N2726)/O2726</f>
        <v>0.67910446407967873</v>
      </c>
      <c r="S2726" s="16">
        <f>(I2726-P2726)/Q2726</f>
        <v>0.6293817339422535</v>
      </c>
      <c r="T2726" s="113">
        <v>0.67910446407967873</v>
      </c>
      <c r="U2726" s="113">
        <v>0.6293817339422535</v>
      </c>
      <c r="V2726" s="116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</row>
    <row r="2727" spans="1:32" s="16" customFormat="1">
      <c r="B2727" s="3">
        <v>1201</v>
      </c>
      <c r="C2727" s="22" t="s">
        <v>11</v>
      </c>
      <c r="D2727" s="25" t="s">
        <v>93</v>
      </c>
      <c r="E2727" s="3" t="s">
        <v>9</v>
      </c>
      <c r="F2727" s="3" t="s">
        <v>8</v>
      </c>
      <c r="G2727" s="18" t="s">
        <v>83</v>
      </c>
      <c r="H2727" s="83">
        <v>0.10599269441312248</v>
      </c>
      <c r="I2727" s="16">
        <f>LOG(H2727)</f>
        <v>-0.97472406761643604</v>
      </c>
      <c r="N2727" s="16">
        <v>9.5742788653589567E-2</v>
      </c>
      <c r="O2727" s="16">
        <v>2.0463925675997731E-2</v>
      </c>
      <c r="P2727" s="16">
        <v>-1.0302018747609001</v>
      </c>
      <c r="Q2727" s="16">
        <v>0.11149137037693711</v>
      </c>
      <c r="R2727" s="16">
        <f>(H2727-N2727)/O2727</f>
        <v>0.50087680740333673</v>
      </c>
      <c r="S2727" s="16">
        <f>(I2727-P2727)/Q2727</f>
        <v>0.49759732037467247</v>
      </c>
      <c r="T2727" s="113">
        <v>0.50087680740333673</v>
      </c>
      <c r="U2727" s="113">
        <v>0.49759732037467247</v>
      </c>
      <c r="V2727" s="116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</row>
    <row r="2728" spans="1:32" s="16" customFormat="1">
      <c r="B2728" s="3">
        <v>1202</v>
      </c>
      <c r="C2728" s="22" t="s">
        <v>11</v>
      </c>
      <c r="D2728" s="25" t="s">
        <v>93</v>
      </c>
      <c r="E2728" s="3" t="s">
        <v>9</v>
      </c>
      <c r="F2728" s="3" t="s">
        <v>8</v>
      </c>
      <c r="G2728" s="18" t="s">
        <v>83</v>
      </c>
      <c r="H2728" s="83">
        <v>9.4037934723087455E-2</v>
      </c>
      <c r="I2728" s="16">
        <f>LOG(H2728)</f>
        <v>-1.0266969174906968</v>
      </c>
      <c r="N2728" s="16">
        <v>9.5742788653589567E-2</v>
      </c>
      <c r="O2728" s="16">
        <v>2.0463925675997731E-2</v>
      </c>
      <c r="P2728" s="16">
        <v>-1.0302018747609001</v>
      </c>
      <c r="Q2728" s="16">
        <v>0.11149137037693711</v>
      </c>
      <c r="R2728" s="16">
        <f>(H2728-N2728)/O2728</f>
        <v>-8.3310209267508539E-2</v>
      </c>
      <c r="S2728" s="16">
        <f>(I2728-P2728)/Q2728</f>
        <v>3.1437027443052296E-2</v>
      </c>
      <c r="T2728" s="113">
        <v>-8.3310209267508539E-2</v>
      </c>
      <c r="U2728" s="113">
        <v>3.1437027443052296E-2</v>
      </c>
      <c r="V2728" s="116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</row>
    <row r="2729" spans="1:32" s="16" customFormat="1">
      <c r="B2729" s="3">
        <v>1209</v>
      </c>
      <c r="C2729" s="22" t="s">
        <v>11</v>
      </c>
      <c r="D2729" s="25" t="s">
        <v>93</v>
      </c>
      <c r="E2729" s="3" t="s">
        <v>9</v>
      </c>
      <c r="F2729" s="3" t="s">
        <v>8</v>
      </c>
      <c r="G2729" s="18" t="s">
        <v>83</v>
      </c>
      <c r="H2729" s="83">
        <v>0.10293630939906814</v>
      </c>
      <c r="I2729" s="16">
        <f>LOG(H2729)</f>
        <v>-0.98743140667407736</v>
      </c>
      <c r="N2729" s="16">
        <v>9.5742788653589567E-2</v>
      </c>
      <c r="O2729" s="16">
        <v>2.0463925675997731E-2</v>
      </c>
      <c r="P2729" s="16">
        <v>-1.0302018747609001</v>
      </c>
      <c r="Q2729" s="16">
        <v>0.11149137037693711</v>
      </c>
      <c r="R2729" s="16">
        <f>(H2729-N2729)/O2729</f>
        <v>0.35152203244736679</v>
      </c>
      <c r="S2729" s="16">
        <f>(I2729-P2729)/Q2729</f>
        <v>0.38362133268450826</v>
      </c>
      <c r="T2729" s="113">
        <v>0.35152203244736679</v>
      </c>
      <c r="U2729" s="113">
        <v>0.38362133268450826</v>
      </c>
      <c r="V2729" s="116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</row>
    <row r="2730" spans="1:32" s="16" customFormat="1">
      <c r="B2730" s="3">
        <v>1210</v>
      </c>
      <c r="C2730" s="22" t="s">
        <v>11</v>
      </c>
      <c r="D2730" s="25" t="s">
        <v>93</v>
      </c>
      <c r="E2730" s="3" t="s">
        <v>9</v>
      </c>
      <c r="F2730" s="3" t="s">
        <v>8</v>
      </c>
      <c r="G2730" s="18" t="s">
        <v>83</v>
      </c>
      <c r="H2730" s="83">
        <v>9.6593772894033522E-2</v>
      </c>
      <c r="I2730" s="16">
        <f>LOG(H2730)</f>
        <v>-1.0150508703229097</v>
      </c>
      <c r="N2730" s="16">
        <v>9.5742788653589567E-2</v>
      </c>
      <c r="O2730" s="16">
        <v>2.0463925675997731E-2</v>
      </c>
      <c r="P2730" s="16">
        <v>-1.0302018747609001</v>
      </c>
      <c r="Q2730" s="16">
        <v>0.11149137037693711</v>
      </c>
      <c r="R2730" s="16">
        <f>(H2730-N2730)/O2730</f>
        <v>4.1584603751863715E-2</v>
      </c>
      <c r="S2730" s="16">
        <f>(I2730-P2730)/Q2730</f>
        <v>0.135893965486</v>
      </c>
      <c r="T2730" s="113">
        <v>4.1584603751863715E-2</v>
      </c>
      <c r="U2730" s="113">
        <v>0.135893965486</v>
      </c>
      <c r="V2730" s="117"/>
      <c r="W2730" s="45"/>
      <c r="X2730" s="45"/>
      <c r="Y2730" s="45"/>
      <c r="Z2730" s="45"/>
      <c r="AA2730" s="45"/>
      <c r="AB2730" s="45"/>
      <c r="AC2730" s="45"/>
      <c r="AD2730" s="45"/>
      <c r="AE2730" s="45"/>
      <c r="AF2730" s="45"/>
    </row>
    <row r="2731" spans="1:32" s="16" customFormat="1">
      <c r="B2731" s="3">
        <v>1211</v>
      </c>
      <c r="C2731" s="22" t="s">
        <v>11</v>
      </c>
      <c r="D2731" s="25" t="s">
        <v>93</v>
      </c>
      <c r="E2731" s="3" t="s">
        <v>9</v>
      </c>
      <c r="F2731" s="3" t="s">
        <v>8</v>
      </c>
      <c r="G2731" s="18" t="s">
        <v>83</v>
      </c>
      <c r="H2731" s="83">
        <v>8.1179276445714321E-2</v>
      </c>
      <c r="I2731" s="16">
        <f>LOG(H2731)</f>
        <v>-1.0905548238863612</v>
      </c>
      <c r="N2731" s="16">
        <v>9.5742788653589567E-2</v>
      </c>
      <c r="O2731" s="16">
        <v>2.0463925675997731E-2</v>
      </c>
      <c r="P2731" s="16">
        <v>-1.0302018747609001</v>
      </c>
      <c r="Q2731" s="16">
        <v>0.11149137037693711</v>
      </c>
      <c r="R2731" s="16">
        <f>(H2731-N2731)/O2731</f>
        <v>-0.71166756752624849</v>
      </c>
      <c r="S2731" s="16">
        <f>(I2731-P2731)/Q2731</f>
        <v>-0.54132395109519227</v>
      </c>
      <c r="T2731" s="113">
        <v>-0.71166756752624849</v>
      </c>
      <c r="U2731" s="113">
        <v>-0.54132395109519227</v>
      </c>
      <c r="V2731" s="117"/>
      <c r="W2731" s="45"/>
      <c r="X2731" s="45"/>
      <c r="Y2731" s="45"/>
      <c r="Z2731" s="45"/>
      <c r="AA2731" s="45"/>
      <c r="AB2731" s="45"/>
      <c r="AC2731" s="45"/>
      <c r="AD2731" s="45"/>
      <c r="AE2731" s="45"/>
      <c r="AF2731" s="45"/>
    </row>
    <row r="2732" spans="1:32" s="16" customFormat="1">
      <c r="B2732" s="3">
        <v>1212</v>
      </c>
      <c r="C2732" s="22" t="s">
        <v>11</v>
      </c>
      <c r="D2732" s="25" t="s">
        <v>93</v>
      </c>
      <c r="E2732" s="3" t="s">
        <v>9</v>
      </c>
      <c r="F2732" s="3" t="s">
        <v>8</v>
      </c>
      <c r="G2732" s="18" t="s">
        <v>83</v>
      </c>
      <c r="H2732" s="83">
        <v>0.10521405884919249</v>
      </c>
      <c r="I2732" s="16">
        <f>LOG(H2732)</f>
        <v>-0.97792622527084194</v>
      </c>
      <c r="N2732" s="16">
        <v>9.5742788653589567E-2</v>
      </c>
      <c r="O2732" s="16">
        <v>2.0463925675997731E-2</v>
      </c>
      <c r="P2732" s="16">
        <v>-1.0302018747609001</v>
      </c>
      <c r="Q2732" s="16">
        <v>0.11149137037693711</v>
      </c>
      <c r="R2732" s="16">
        <f>(H2732-N2732)/O2732</f>
        <v>0.46282762875315953</v>
      </c>
      <c r="S2732" s="16">
        <f>(I2732-P2732)/Q2732</f>
        <v>0.46887619475230508</v>
      </c>
      <c r="T2732" s="113">
        <v>0.46282762875315953</v>
      </c>
      <c r="U2732" s="113">
        <v>0.46887619475230508</v>
      </c>
      <c r="V2732" s="117"/>
      <c r="W2732" s="45"/>
      <c r="X2732" s="45"/>
      <c r="Y2732" s="45"/>
      <c r="Z2732" s="45"/>
      <c r="AA2732" s="45"/>
      <c r="AB2732" s="45"/>
      <c r="AC2732" s="45"/>
      <c r="AD2732" s="45"/>
      <c r="AE2732" s="45"/>
      <c r="AF2732" s="45"/>
    </row>
    <row r="2733" spans="1:32" s="16" customFormat="1">
      <c r="B2733" s="29" t="s">
        <v>12</v>
      </c>
      <c r="C2733" s="30" t="s">
        <v>11</v>
      </c>
      <c r="D2733" s="29" t="s">
        <v>93</v>
      </c>
      <c r="E2733" s="29" t="s">
        <v>9</v>
      </c>
      <c r="F2733" s="29" t="s">
        <v>8</v>
      </c>
      <c r="G2733" s="31" t="s">
        <v>83</v>
      </c>
      <c r="H2733" s="85">
        <v>4.8928541385592481E-2</v>
      </c>
      <c r="I2733" s="16">
        <f>LOG(H2733)</f>
        <v>-1.3104377308501274</v>
      </c>
      <c r="J2733" s="32"/>
      <c r="K2733" s="32"/>
      <c r="L2733" s="32"/>
      <c r="M2733" s="32"/>
      <c r="N2733" s="16">
        <v>9.5742788653589567E-2</v>
      </c>
      <c r="O2733" s="16">
        <v>2.0463925675997731E-2</v>
      </c>
      <c r="P2733" s="16">
        <v>-1.0302018747609001</v>
      </c>
      <c r="Q2733" s="16">
        <v>0.11149137037693711</v>
      </c>
      <c r="R2733" s="16">
        <f>(H2733-N2733)/O2733</f>
        <v>-2.287647444053504</v>
      </c>
      <c r="S2733" s="16">
        <f>(I2733-P2733)/Q2733</f>
        <v>-2.5135205993234102</v>
      </c>
      <c r="T2733" s="113">
        <v>-2.287647444053504</v>
      </c>
      <c r="U2733" s="113">
        <v>-2.5135205993234102</v>
      </c>
      <c r="V2733" s="117"/>
      <c r="W2733" s="45"/>
      <c r="X2733" s="45"/>
      <c r="Y2733" s="45"/>
      <c r="Z2733" s="45"/>
      <c r="AA2733" s="45"/>
      <c r="AB2733" s="45"/>
      <c r="AC2733" s="45"/>
      <c r="AD2733" s="45"/>
      <c r="AE2733" s="45"/>
      <c r="AF2733" s="45"/>
    </row>
    <row r="2734" spans="1:32" s="16" customFormat="1">
      <c r="B2734" s="3">
        <v>1028</v>
      </c>
      <c r="C2734" s="22" t="s">
        <v>11</v>
      </c>
      <c r="D2734" s="3" t="s">
        <v>10</v>
      </c>
      <c r="E2734" s="3" t="s">
        <v>9</v>
      </c>
      <c r="F2734" s="3" t="s">
        <v>8</v>
      </c>
      <c r="G2734" s="18" t="s">
        <v>83</v>
      </c>
      <c r="H2734" s="83">
        <v>0.10595822851784731</v>
      </c>
      <c r="I2734" s="16">
        <f>LOG(H2734)</f>
        <v>-0.97486531114637021</v>
      </c>
      <c r="N2734" s="16">
        <v>9.5742788653589567E-2</v>
      </c>
      <c r="O2734" s="16">
        <v>2.0463925675997731E-2</v>
      </c>
      <c r="P2734" s="16">
        <v>-1.0302018747609001</v>
      </c>
      <c r="Q2734" s="16">
        <v>0.11149137037693711</v>
      </c>
      <c r="R2734" s="16">
        <f>(H2734-N2734)/O2734</f>
        <v>0.49919258044606252</v>
      </c>
      <c r="S2734" s="16">
        <f>(I2734-P2734)/Q2734</f>
        <v>0.49633046420942273</v>
      </c>
      <c r="T2734" s="113">
        <v>0.49919258044606252</v>
      </c>
      <c r="U2734" s="113">
        <v>0.49633046420942273</v>
      </c>
      <c r="V2734" s="113"/>
    </row>
    <row r="2735" spans="1:32" s="16" customFormat="1">
      <c r="B2735" s="3">
        <v>1029</v>
      </c>
      <c r="C2735" s="22" t="s">
        <v>11</v>
      </c>
      <c r="D2735" s="3" t="s">
        <v>10</v>
      </c>
      <c r="E2735" s="3" t="s">
        <v>9</v>
      </c>
      <c r="F2735" s="3" t="s">
        <v>8</v>
      </c>
      <c r="G2735" s="18" t="s">
        <v>83</v>
      </c>
      <c r="H2735" s="83">
        <v>0.14575540932405986</v>
      </c>
      <c r="I2735" s="16">
        <f>LOG(H2735)</f>
        <v>-0.83637531858612435</v>
      </c>
      <c r="N2735" s="16">
        <v>9.5742788653589567E-2</v>
      </c>
      <c r="O2735" s="16">
        <v>2.0463925675997731E-2</v>
      </c>
      <c r="P2735" s="16">
        <v>-1.0302018747609001</v>
      </c>
      <c r="Q2735" s="16">
        <v>0.11149137037693711</v>
      </c>
      <c r="R2735" s="16">
        <f>(H2735-N2735)/O2735</f>
        <v>2.4439406916499125</v>
      </c>
      <c r="S2735" s="16">
        <f>(I2735-P2735)/Q2735</f>
        <v>1.7384893155360328</v>
      </c>
      <c r="T2735" s="113">
        <v>2.4439406916499125</v>
      </c>
      <c r="U2735" s="113">
        <v>1.7384893155360328</v>
      </c>
      <c r="V2735" s="113"/>
    </row>
    <row r="2736" spans="1:32" s="16" customFormat="1">
      <c r="B2736" s="3">
        <v>1030</v>
      </c>
      <c r="C2736" s="22" t="s">
        <v>11</v>
      </c>
      <c r="D2736" s="3" t="s">
        <v>10</v>
      </c>
      <c r="E2736" s="3" t="s">
        <v>9</v>
      </c>
      <c r="F2736" s="3" t="s">
        <v>8</v>
      </c>
      <c r="G2736" s="18" t="s">
        <v>83</v>
      </c>
      <c r="H2736" s="83">
        <v>0.1537321247021956</v>
      </c>
      <c r="I2736" s="16">
        <f>LOG(H2736)</f>
        <v>-0.81323537047621053</v>
      </c>
      <c r="N2736" s="16">
        <v>9.5742788653589567E-2</v>
      </c>
      <c r="O2736" s="16">
        <v>2.0463925675997731E-2</v>
      </c>
      <c r="P2736" s="16">
        <v>-1.0302018747609001</v>
      </c>
      <c r="Q2736" s="16">
        <v>0.11149137037693711</v>
      </c>
      <c r="R2736" s="16">
        <f>(H2736-N2736)/O2736</f>
        <v>2.8337346883849417</v>
      </c>
      <c r="S2736" s="16">
        <f>(I2736-P2736)/Q2736</f>
        <v>1.9460385458637328</v>
      </c>
      <c r="T2736" s="113">
        <v>2.8337346883849417</v>
      </c>
      <c r="U2736" s="113">
        <v>1.9460385458637328</v>
      </c>
      <c r="V2736" s="113"/>
    </row>
    <row r="2737" spans="1:32" s="16" customFormat="1">
      <c r="B2737" s="3">
        <v>1033</v>
      </c>
      <c r="C2737" s="22" t="s">
        <v>11</v>
      </c>
      <c r="D2737" s="3" t="s">
        <v>10</v>
      </c>
      <c r="E2737" s="3" t="s">
        <v>9</v>
      </c>
      <c r="F2737" s="3" t="s">
        <v>8</v>
      </c>
      <c r="G2737" s="18" t="s">
        <v>83</v>
      </c>
      <c r="H2737" s="83">
        <v>0.1219578689980578</v>
      </c>
      <c r="I2737" s="16">
        <f>LOG(H2737)</f>
        <v>-0.91379017278214048</v>
      </c>
      <c r="N2737" s="16">
        <v>9.5742788653589567E-2</v>
      </c>
      <c r="O2737" s="16">
        <v>2.0463925675997731E-2</v>
      </c>
      <c r="P2737" s="16">
        <v>-1.0302018747609001</v>
      </c>
      <c r="Q2737" s="16">
        <v>0.11149137037693711</v>
      </c>
      <c r="R2737" s="16">
        <f>(H2737-N2737)/O2737</f>
        <v>1.2810386804334453</v>
      </c>
      <c r="S2737" s="16">
        <f>(I2737-P2737)/Q2737</f>
        <v>1.0441319501696635</v>
      </c>
      <c r="T2737" s="113">
        <v>1.2810386804334453</v>
      </c>
      <c r="U2737" s="113">
        <v>1.0441319501696635</v>
      </c>
      <c r="V2737" s="113"/>
    </row>
    <row r="2738" spans="1:32" s="16" customFormat="1">
      <c r="B2738" s="3">
        <v>1034</v>
      </c>
      <c r="C2738" s="22" t="s">
        <v>11</v>
      </c>
      <c r="D2738" s="3" t="s">
        <v>10</v>
      </c>
      <c r="E2738" s="3" t="s">
        <v>9</v>
      </c>
      <c r="F2738" s="3" t="s">
        <v>8</v>
      </c>
      <c r="G2738" s="18" t="s">
        <v>83</v>
      </c>
      <c r="H2738" s="83">
        <v>0.1010358743762071</v>
      </c>
      <c r="I2738" s="16">
        <f>LOG(H2738)</f>
        <v>-0.99552439574873086</v>
      </c>
      <c r="N2738" s="16">
        <v>9.5742788653589567E-2</v>
      </c>
      <c r="O2738" s="16">
        <v>2.0463925675997731E-2</v>
      </c>
      <c r="P2738" s="16">
        <v>-1.0302018747609001</v>
      </c>
      <c r="Q2738" s="16">
        <v>0.11149137037693711</v>
      </c>
      <c r="R2738" s="16">
        <f>(H2738-N2738)/O2738</f>
        <v>0.25865446378286217</v>
      </c>
      <c r="S2738" s="16">
        <f>(I2738-P2738)/Q2738</f>
        <v>0.3110328529905893</v>
      </c>
      <c r="T2738" s="113">
        <v>0.25865446378286217</v>
      </c>
      <c r="U2738" s="113">
        <v>0.3110328529905893</v>
      </c>
      <c r="V2738" s="113"/>
    </row>
    <row r="2739" spans="1:32" s="16" customFormat="1">
      <c r="B2739" s="3">
        <v>1046</v>
      </c>
      <c r="C2739" s="22" t="s">
        <v>11</v>
      </c>
      <c r="D2739" s="3" t="s">
        <v>10</v>
      </c>
      <c r="E2739" s="3" t="s">
        <v>9</v>
      </c>
      <c r="F2739" s="3" t="s">
        <v>8</v>
      </c>
      <c r="G2739" s="18" t="s">
        <v>83</v>
      </c>
      <c r="H2739" s="83">
        <v>0.14351235190463615</v>
      </c>
      <c r="I2739" s="16">
        <f>LOG(H2739)</f>
        <v>-0.84311071821106032</v>
      </c>
      <c r="N2739" s="16">
        <v>9.5742788653589567E-2</v>
      </c>
      <c r="O2739" s="16">
        <v>2.0463925675997731E-2</v>
      </c>
      <c r="P2739" s="16">
        <v>-1.0302018747609001</v>
      </c>
      <c r="Q2739" s="16">
        <v>0.11149137037693711</v>
      </c>
      <c r="R2739" s="16">
        <f>(H2739-N2739)/O2739</f>
        <v>2.3343303727434765</v>
      </c>
      <c r="S2739" s="16">
        <f>(I2739-P2739)/Q2739</f>
        <v>1.6780774683933841</v>
      </c>
      <c r="T2739" s="113">
        <v>2.3343303727434765</v>
      </c>
      <c r="U2739" s="113">
        <v>1.6780774683933841</v>
      </c>
      <c r="V2739" s="113"/>
    </row>
    <row r="2740" spans="1:32" s="16" customFormat="1">
      <c r="B2740" s="3">
        <v>1090</v>
      </c>
      <c r="C2740" s="22" t="s">
        <v>11</v>
      </c>
      <c r="D2740" s="3" t="s">
        <v>10</v>
      </c>
      <c r="E2740" s="3" t="s">
        <v>9</v>
      </c>
      <c r="F2740" s="3" t="s">
        <v>8</v>
      </c>
      <c r="G2740" s="18" t="s">
        <v>83</v>
      </c>
      <c r="H2740" s="83">
        <v>0.10395048257768111</v>
      </c>
      <c r="I2740" s="16">
        <f>LOG(H2740)</f>
        <v>-0.98317349016764888</v>
      </c>
      <c r="N2740" s="16">
        <v>9.5742788653589567E-2</v>
      </c>
      <c r="O2740" s="16">
        <v>2.0463925675997731E-2</v>
      </c>
      <c r="P2740" s="16">
        <v>-1.0302018747609001</v>
      </c>
      <c r="Q2740" s="16">
        <v>0.11149137037693711</v>
      </c>
      <c r="R2740" s="16">
        <f>(H2740-N2740)/O2740</f>
        <v>0.40108110506472361</v>
      </c>
      <c r="S2740" s="16">
        <f>(I2740-P2740)/Q2740</f>
        <v>0.42181188045545276</v>
      </c>
      <c r="T2740" s="113">
        <v>0.40108110506472361</v>
      </c>
      <c r="U2740" s="113">
        <v>0.42181188045545276</v>
      </c>
      <c r="V2740" s="113"/>
    </row>
    <row r="2741" spans="1:32" s="16" customFormat="1">
      <c r="B2741" s="3">
        <v>1091</v>
      </c>
      <c r="C2741" s="22" t="s">
        <v>11</v>
      </c>
      <c r="D2741" s="3" t="s">
        <v>10</v>
      </c>
      <c r="E2741" s="3" t="s">
        <v>9</v>
      </c>
      <c r="F2741" s="3" t="s">
        <v>8</v>
      </c>
      <c r="G2741" s="18" t="s">
        <v>83</v>
      </c>
      <c r="H2741" s="83">
        <v>9.5439400109443684E-2</v>
      </c>
      <c r="I2741" s="16">
        <f>LOG(H2741)</f>
        <v>-1.0202722991153459</v>
      </c>
      <c r="N2741" s="16">
        <v>9.5742788653589567E-2</v>
      </c>
      <c r="O2741" s="16">
        <v>2.0463925675997731E-2</v>
      </c>
      <c r="P2741" s="16">
        <v>-1.0302018747609001</v>
      </c>
      <c r="Q2741" s="16">
        <v>0.11149137037693711</v>
      </c>
      <c r="R2741" s="16">
        <f>(H2741-N2741)/O2741</f>
        <v>-1.4825530005795963E-2</v>
      </c>
      <c r="S2741" s="16">
        <f>(I2741-P2741)/Q2741</f>
        <v>8.9061383064748853E-2</v>
      </c>
      <c r="T2741" s="113">
        <v>-1.4825530005795963E-2</v>
      </c>
      <c r="U2741" s="113">
        <v>8.9061383064748853E-2</v>
      </c>
      <c r="V2741" s="113"/>
    </row>
    <row r="2742" spans="1:32" s="16" customFormat="1">
      <c r="B2742" s="3">
        <v>1092</v>
      </c>
      <c r="C2742" s="22" t="s">
        <v>11</v>
      </c>
      <c r="D2742" s="3" t="s">
        <v>10</v>
      </c>
      <c r="E2742" s="3" t="s">
        <v>9</v>
      </c>
      <c r="F2742" s="3" t="s">
        <v>8</v>
      </c>
      <c r="G2742" s="18" t="s">
        <v>83</v>
      </c>
      <c r="H2742" s="83">
        <v>0.11614494594142701</v>
      </c>
      <c r="I2742" s="16">
        <f>LOG(H2742)</f>
        <v>-0.93499968381902343</v>
      </c>
      <c r="N2742" s="16">
        <v>9.5742788653589567E-2</v>
      </c>
      <c r="O2742" s="16">
        <v>2.0463925675997731E-2</v>
      </c>
      <c r="P2742" s="16">
        <v>-1.0302018747609001</v>
      </c>
      <c r="Q2742" s="16">
        <v>0.11149137037693711</v>
      </c>
      <c r="R2742" s="16">
        <f>(H2742-N2742)/O2742</f>
        <v>0.99698159633990746</v>
      </c>
      <c r="S2742" s="16">
        <f>(I2742-P2742)/Q2742</f>
        <v>0.85389739690176047</v>
      </c>
      <c r="T2742" s="113">
        <v>0.99698159633990746</v>
      </c>
      <c r="U2742" s="113">
        <v>0.85389739690176047</v>
      </c>
      <c r="V2742" s="113"/>
    </row>
    <row r="2743" spans="1:32" s="16" customFormat="1">
      <c r="B2743" s="3">
        <v>1094</v>
      </c>
      <c r="C2743" s="22" t="s">
        <v>11</v>
      </c>
      <c r="D2743" s="3" t="s">
        <v>10</v>
      </c>
      <c r="E2743" s="3" t="s">
        <v>9</v>
      </c>
      <c r="F2743" s="3" t="s">
        <v>8</v>
      </c>
      <c r="G2743" s="18" t="s">
        <v>83</v>
      </c>
      <c r="H2743" s="83">
        <v>0.10320172583745293</v>
      </c>
      <c r="I2743" s="16">
        <f>LOG(H2743)</f>
        <v>-0.98631303996253483</v>
      </c>
      <c r="N2743" s="16">
        <v>9.5742788653589567E-2</v>
      </c>
      <c r="O2743" s="16">
        <v>2.0463925675997731E-2</v>
      </c>
      <c r="P2743" s="16">
        <v>-1.0302018747609001</v>
      </c>
      <c r="Q2743" s="16">
        <v>0.11149137037693711</v>
      </c>
      <c r="R2743" s="16">
        <f>(H2743-N2743)/O2743</f>
        <v>0.36449199933383275</v>
      </c>
      <c r="S2743" s="16">
        <f>(I2743-P2743)/Q2743</f>
        <v>0.39365230376111698</v>
      </c>
      <c r="T2743" s="113">
        <v>0.36449199933383275</v>
      </c>
      <c r="U2743" s="113">
        <v>0.39365230376111698</v>
      </c>
      <c r="V2743" s="116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</row>
    <row r="2744" spans="1:32" s="16" customFormat="1">
      <c r="B2744" s="3">
        <v>1095</v>
      </c>
      <c r="C2744" s="22" t="s">
        <v>11</v>
      </c>
      <c r="D2744" s="3" t="s">
        <v>10</v>
      </c>
      <c r="E2744" s="3" t="s">
        <v>9</v>
      </c>
      <c r="F2744" s="3" t="s">
        <v>8</v>
      </c>
      <c r="G2744" s="18" t="s">
        <v>83</v>
      </c>
      <c r="H2744" s="83">
        <v>8.3995605735187245E-2</v>
      </c>
      <c r="I2744" s="16">
        <f>LOG(H2744)</f>
        <v>-1.0757434336390568</v>
      </c>
      <c r="N2744" s="16">
        <v>9.5742788653589567E-2</v>
      </c>
      <c r="O2744" s="16">
        <v>2.0463925675997731E-2</v>
      </c>
      <c r="P2744" s="16">
        <v>-1.0302018747609001</v>
      </c>
      <c r="Q2744" s="16">
        <v>0.11149137037693711</v>
      </c>
      <c r="R2744" s="16">
        <f>(H2744-N2744)/O2744</f>
        <v>-0.57404347066118733</v>
      </c>
      <c r="S2744" s="16">
        <f>(I2744-P2744)/Q2744</f>
        <v>-0.40847608854556994</v>
      </c>
      <c r="T2744" s="113">
        <v>-0.57404347066118733</v>
      </c>
      <c r="U2744" s="113">
        <v>-0.40847608854556994</v>
      </c>
      <c r="V2744" s="116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</row>
    <row r="2745" spans="1:32" s="16" customFormat="1">
      <c r="A2745" s="7"/>
      <c r="B2745" s="3">
        <v>1134</v>
      </c>
      <c r="C2745" s="3" t="s">
        <v>171</v>
      </c>
      <c r="D2745" s="25" t="s">
        <v>93</v>
      </c>
      <c r="E2745" s="3" t="s">
        <v>9</v>
      </c>
      <c r="F2745" s="3" t="s">
        <v>8</v>
      </c>
      <c r="G2745" s="18" t="s">
        <v>83</v>
      </c>
      <c r="H2745" s="83">
        <v>5.6145247118668168E-2</v>
      </c>
      <c r="I2745" s="16">
        <f>LOG(H2745)</f>
        <v>-1.2506870023143963</v>
      </c>
      <c r="N2745" s="16">
        <v>9.5742788653589567E-2</v>
      </c>
      <c r="O2745" s="16">
        <v>2.0463925675997731E-2</v>
      </c>
      <c r="P2745" s="16">
        <v>-1.0302018747609001</v>
      </c>
      <c r="Q2745" s="16">
        <v>0.11149137037693711</v>
      </c>
      <c r="R2745" s="16">
        <f>(H2745-N2745)/O2745</f>
        <v>-1.9349924428901542</v>
      </c>
      <c r="S2745" s="16">
        <f>(I2745-P2745)/Q2745</f>
        <v>-1.977598147803423</v>
      </c>
      <c r="T2745" s="113">
        <v>-1.9349924428901542</v>
      </c>
      <c r="U2745" s="113">
        <v>-1.977598147803423</v>
      </c>
      <c r="V2745" s="116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</row>
    <row r="2746" spans="1:32" s="16" customFormat="1">
      <c r="A2746" s="7"/>
      <c r="B2746" s="3">
        <v>1135</v>
      </c>
      <c r="C2746" s="3" t="s">
        <v>171</v>
      </c>
      <c r="D2746" s="25" t="s">
        <v>93</v>
      </c>
      <c r="E2746" s="3" t="s">
        <v>9</v>
      </c>
      <c r="F2746" s="3" t="s">
        <v>8</v>
      </c>
      <c r="G2746" s="18" t="s">
        <v>83</v>
      </c>
      <c r="H2746" s="83">
        <v>5.007480994022654E-2</v>
      </c>
      <c r="I2746" s="16">
        <f>LOG(H2746)</f>
        <v>-1.3003806904031827</v>
      </c>
      <c r="N2746" s="16">
        <v>9.5742788653589567E-2</v>
      </c>
      <c r="O2746" s="16">
        <v>2.0463925675997731E-2</v>
      </c>
      <c r="P2746" s="16">
        <v>-1.0302018747609001</v>
      </c>
      <c r="Q2746" s="16">
        <v>0.11149137037693711</v>
      </c>
      <c r="R2746" s="16">
        <f>(H2746-N2746)/O2746</f>
        <v>-2.2316333354810456</v>
      </c>
      <c r="S2746" s="16">
        <f>(I2746-P2746)/Q2746</f>
        <v>-2.4233159456991595</v>
      </c>
      <c r="T2746" s="113">
        <v>-2.2316333354810456</v>
      </c>
      <c r="U2746" s="113">
        <v>-2.4233159456991595</v>
      </c>
      <c r="V2746" s="116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</row>
    <row r="2747" spans="1:32" s="16" customFormat="1">
      <c r="A2747" s="7"/>
      <c r="B2747" s="3">
        <v>1150</v>
      </c>
      <c r="C2747" s="3" t="s">
        <v>171</v>
      </c>
      <c r="D2747" s="25" t="s">
        <v>93</v>
      </c>
      <c r="E2747" s="3" t="s">
        <v>9</v>
      </c>
      <c r="F2747" s="3" t="s">
        <v>8</v>
      </c>
      <c r="G2747" s="18" t="s">
        <v>83</v>
      </c>
      <c r="H2747" s="83">
        <v>7.7817985278357829E-2</v>
      </c>
      <c r="I2747" s="16">
        <f>LOG(H2747)</f>
        <v>-1.1089200173490124</v>
      </c>
      <c r="N2747" s="16">
        <v>9.5742788653589567E-2</v>
      </c>
      <c r="O2747" s="16">
        <v>2.0463925675997731E-2</v>
      </c>
      <c r="P2747" s="16">
        <v>-1.0302018747609001</v>
      </c>
      <c r="Q2747" s="16">
        <v>0.11149137037693711</v>
      </c>
      <c r="R2747" s="16">
        <f>(H2747-N2747)/O2747</f>
        <v>-0.87592203270440205</v>
      </c>
      <c r="S2747" s="16">
        <f>(I2747-P2747)/Q2747</f>
        <v>-0.70604695522152949</v>
      </c>
      <c r="T2747" s="113">
        <v>-0.87592203270440205</v>
      </c>
      <c r="U2747" s="113">
        <v>-0.70604695522152949</v>
      </c>
      <c r="V2747" s="116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</row>
    <row r="2748" spans="1:32" s="16" customFormat="1">
      <c r="A2748" s="7"/>
      <c r="B2748" s="3">
        <v>1151</v>
      </c>
      <c r="C2748" s="3" t="s">
        <v>171</v>
      </c>
      <c r="D2748" s="25" t="s">
        <v>93</v>
      </c>
      <c r="E2748" s="3" t="s">
        <v>9</v>
      </c>
      <c r="F2748" s="3" t="s">
        <v>8</v>
      </c>
      <c r="G2748" s="18" t="s">
        <v>83</v>
      </c>
      <c r="H2748" s="83">
        <v>6.1721912368757459E-2</v>
      </c>
      <c r="I2748" s="16">
        <f>LOG(H2748)</f>
        <v>-1.2095606263818615</v>
      </c>
      <c r="N2748" s="16">
        <v>9.5742788653589567E-2</v>
      </c>
      <c r="O2748" s="16">
        <v>2.0463925675997731E-2</v>
      </c>
      <c r="P2748" s="16">
        <v>-1.0302018747609001</v>
      </c>
      <c r="Q2748" s="16">
        <v>0.11149137037693711</v>
      </c>
      <c r="R2748" s="16">
        <f>(H2748-N2748)/O2748</f>
        <v>-1.662480446004327</v>
      </c>
      <c r="S2748" s="16">
        <f>(I2748-P2748)/Q2748</f>
        <v>-1.6087231775389781</v>
      </c>
      <c r="T2748" s="113">
        <v>-1.662480446004327</v>
      </c>
      <c r="U2748" s="113">
        <v>-1.6087231775389781</v>
      </c>
      <c r="V2748" s="116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</row>
    <row r="2749" spans="1:32" s="16" customFormat="1">
      <c r="A2749" s="7"/>
      <c r="B2749" s="3">
        <v>1163</v>
      </c>
      <c r="C2749" s="3" t="s">
        <v>171</v>
      </c>
      <c r="D2749" s="25" t="s">
        <v>93</v>
      </c>
      <c r="E2749" s="3" t="s">
        <v>9</v>
      </c>
      <c r="F2749" s="3" t="s">
        <v>8</v>
      </c>
      <c r="G2749" s="18" t="s">
        <v>83</v>
      </c>
      <c r="H2749" s="83">
        <v>6.6358028914648981E-2</v>
      </c>
      <c r="I2749" s="16">
        <f>LOG(H2749)</f>
        <v>-1.1781065226507643</v>
      </c>
      <c r="N2749" s="16">
        <v>9.5742788653589567E-2</v>
      </c>
      <c r="O2749" s="16">
        <v>2.0463925675997731E-2</v>
      </c>
      <c r="P2749" s="16">
        <v>-1.0302018747609001</v>
      </c>
      <c r="Q2749" s="16">
        <v>0.11149137037693711</v>
      </c>
      <c r="R2749" s="16">
        <f>(H2749-N2749)/O2749</f>
        <v>-1.4359297528824666</v>
      </c>
      <c r="S2749" s="16">
        <f>(I2749-P2749)/Q2749</f>
        <v>-1.3266017575155709</v>
      </c>
      <c r="T2749" s="113">
        <v>-1.4359297528824666</v>
      </c>
      <c r="U2749" s="113">
        <v>-1.3266017575155709</v>
      </c>
      <c r="V2749" s="116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</row>
    <row r="2750" spans="1:32" s="16" customFormat="1">
      <c r="A2750" s="7"/>
      <c r="B2750" s="3">
        <v>1164</v>
      </c>
      <c r="C2750" s="3" t="s">
        <v>171</v>
      </c>
      <c r="D2750" s="25" t="s">
        <v>93</v>
      </c>
      <c r="E2750" s="3" t="s">
        <v>9</v>
      </c>
      <c r="F2750" s="3" t="s">
        <v>8</v>
      </c>
      <c r="G2750" s="18" t="s">
        <v>83</v>
      </c>
      <c r="H2750" s="83">
        <v>6.5373197493219473E-2</v>
      </c>
      <c r="I2750" s="16">
        <f>LOG(H2750)</f>
        <v>-1.1846002725727067</v>
      </c>
      <c r="N2750" s="16">
        <v>9.5742788653589567E-2</v>
      </c>
      <c r="O2750" s="16">
        <v>2.0463925675997731E-2</v>
      </c>
      <c r="P2750" s="16">
        <v>-1.0302018747609001</v>
      </c>
      <c r="Q2750" s="16">
        <v>0.11149137037693711</v>
      </c>
      <c r="R2750" s="16">
        <f>(H2750-N2750)/O2750</f>
        <v>-1.4840549971304275</v>
      </c>
      <c r="S2750" s="16">
        <f>(I2750-P2750)/Q2750</f>
        <v>-1.3848461749981791</v>
      </c>
      <c r="T2750" s="113">
        <v>-1.4840549971304275</v>
      </c>
      <c r="U2750" s="113">
        <v>-1.3848461749981791</v>
      </c>
      <c r="V2750" s="116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</row>
    <row r="2751" spans="1:32" s="16" customFormat="1">
      <c r="A2751" s="7"/>
      <c r="B2751" s="3" t="s">
        <v>183</v>
      </c>
      <c r="C2751" s="3" t="s">
        <v>171</v>
      </c>
      <c r="D2751" s="25" t="s">
        <v>93</v>
      </c>
      <c r="E2751" s="3" t="s">
        <v>9</v>
      </c>
      <c r="F2751" s="3" t="s">
        <v>8</v>
      </c>
      <c r="G2751" s="18" t="s">
        <v>83</v>
      </c>
      <c r="H2751" s="83">
        <v>6.7282770486024948E-2</v>
      </c>
      <c r="I2751" s="16">
        <f>LOG(H2751)</f>
        <v>-1.1720961340053224</v>
      </c>
      <c r="N2751" s="16">
        <v>9.5742788653589567E-2</v>
      </c>
      <c r="O2751" s="16">
        <v>2.0463925675997731E-2</v>
      </c>
      <c r="P2751" s="16">
        <v>-1.0302018747609001</v>
      </c>
      <c r="Q2751" s="16">
        <v>0.11149137037693711</v>
      </c>
      <c r="R2751" s="16">
        <f>(H2751-N2751)/O2751</f>
        <v>-1.3907408880469867</v>
      </c>
      <c r="S2751" s="16">
        <f>(I2751-P2751)/Q2751</f>
        <v>-1.2726927542884907</v>
      </c>
      <c r="T2751" s="113">
        <v>-1.3907408880469867</v>
      </c>
      <c r="U2751" s="113">
        <v>-1.2726927542884907</v>
      </c>
      <c r="V2751" s="117"/>
      <c r="W2751" s="45"/>
      <c r="X2751" s="45"/>
      <c r="Y2751" s="45"/>
      <c r="Z2751" s="45"/>
      <c r="AA2751" s="45"/>
      <c r="AB2751" s="45"/>
      <c r="AC2751" s="45"/>
      <c r="AD2751" s="45"/>
      <c r="AE2751" s="45"/>
      <c r="AF2751" s="45"/>
    </row>
    <row r="2752" spans="1:32" s="16" customFormat="1">
      <c r="A2752" s="7"/>
      <c r="B2752" s="3" t="s">
        <v>182</v>
      </c>
      <c r="C2752" s="3" t="s">
        <v>171</v>
      </c>
      <c r="D2752" s="25" t="s">
        <v>93</v>
      </c>
      <c r="E2752" s="3" t="s">
        <v>9</v>
      </c>
      <c r="F2752" s="3" t="s">
        <v>8</v>
      </c>
      <c r="G2752" s="18" t="s">
        <v>83</v>
      </c>
      <c r="H2752" s="83">
        <v>7.075586696189104E-2</v>
      </c>
      <c r="I2752" s="16">
        <f>LOG(H2752)</f>
        <v>-1.1502375433155545</v>
      </c>
      <c r="N2752" s="16">
        <v>9.5742788653589567E-2</v>
      </c>
      <c r="O2752" s="16">
        <v>2.0463925675997731E-2</v>
      </c>
      <c r="P2752" s="16">
        <v>-1.0302018747609001</v>
      </c>
      <c r="Q2752" s="16">
        <v>0.11149137037693711</v>
      </c>
      <c r="R2752" s="16">
        <f>(H2752-N2752)/O2752</f>
        <v>-1.2210228910773384</v>
      </c>
      <c r="S2752" s="16">
        <f>(I2752-P2752)/Q2752</f>
        <v>-1.0766364082603901</v>
      </c>
      <c r="T2752" s="113">
        <v>-1.2210228910773384</v>
      </c>
      <c r="U2752" s="113">
        <v>-1.0766364082603901</v>
      </c>
      <c r="V2752" s="117"/>
      <c r="W2752" s="45"/>
      <c r="X2752" s="45"/>
      <c r="Y2752" s="45"/>
      <c r="Z2752" s="45"/>
      <c r="AA2752" s="45"/>
      <c r="AB2752" s="45"/>
      <c r="AC2752" s="45"/>
      <c r="AD2752" s="45"/>
      <c r="AE2752" s="45"/>
      <c r="AF2752" s="45"/>
    </row>
    <row r="2753" spans="1:32" s="16" customFormat="1">
      <c r="A2753" s="7"/>
      <c r="B2753" s="3" t="s">
        <v>181</v>
      </c>
      <c r="C2753" s="3" t="s">
        <v>171</v>
      </c>
      <c r="D2753" s="25" t="s">
        <v>93</v>
      </c>
      <c r="E2753" s="3" t="s">
        <v>9</v>
      </c>
      <c r="F2753" s="3" t="s">
        <v>8</v>
      </c>
      <c r="G2753" s="18" t="s">
        <v>83</v>
      </c>
      <c r="H2753" s="83">
        <v>5.7945240827861406E-2</v>
      </c>
      <c r="I2753" s="16">
        <f>LOG(H2753)</f>
        <v>-1.2369822278121148</v>
      </c>
      <c r="N2753" s="16">
        <v>9.5742788653589567E-2</v>
      </c>
      <c r="O2753" s="16">
        <v>2.0463925675997731E-2</v>
      </c>
      <c r="P2753" s="16">
        <v>-1.0302018747609001</v>
      </c>
      <c r="Q2753" s="16">
        <v>0.11149137037693711</v>
      </c>
      <c r="R2753" s="16">
        <f>(H2753-N2753)/O2753</f>
        <v>-1.8470330875986882</v>
      </c>
      <c r="S2753" s="16">
        <f>(I2753-P2753)/Q2753</f>
        <v>-1.8546758583387979</v>
      </c>
      <c r="T2753" s="113">
        <v>-1.8470330875986882</v>
      </c>
      <c r="U2753" s="113">
        <v>-1.8546758583387979</v>
      </c>
      <c r="V2753" s="117"/>
      <c r="W2753" s="45"/>
      <c r="X2753" s="45"/>
      <c r="Y2753" s="45"/>
      <c r="Z2753" s="45"/>
      <c r="AA2753" s="45"/>
      <c r="AB2753" s="45"/>
      <c r="AC2753" s="45"/>
      <c r="AD2753" s="45"/>
      <c r="AE2753" s="45"/>
      <c r="AF2753" s="45"/>
    </row>
    <row r="2754" spans="1:32" s="16" customFormat="1">
      <c r="A2754" s="7"/>
      <c r="B2754" s="3" t="s">
        <v>172</v>
      </c>
      <c r="C2754" s="3" t="s">
        <v>171</v>
      </c>
      <c r="D2754" s="4" t="s">
        <v>93</v>
      </c>
      <c r="E2754" s="3" t="s">
        <v>9</v>
      </c>
      <c r="F2754" s="3" t="s">
        <v>8</v>
      </c>
      <c r="G2754" s="18" t="s">
        <v>83</v>
      </c>
      <c r="H2754" s="83">
        <v>5.8867062770458792E-2</v>
      </c>
      <c r="I2754" s="16">
        <f>LOG(H2754)</f>
        <v>-1.2301276331942097</v>
      </c>
      <c r="N2754" s="16">
        <v>9.5742788653589567E-2</v>
      </c>
      <c r="O2754" s="16">
        <v>2.0463925675997731E-2</v>
      </c>
      <c r="P2754" s="16">
        <v>-1.0302018747609001</v>
      </c>
      <c r="Q2754" s="16">
        <v>0.11149137037693711</v>
      </c>
      <c r="R2754" s="16">
        <f>(H2754-N2754)/O2754</f>
        <v>-1.8019868947424174</v>
      </c>
      <c r="S2754" s="16">
        <f>(I2754-P2754)/Q2754</f>
        <v>-1.7931949150628241</v>
      </c>
      <c r="T2754" s="113">
        <v>-1.8019868947424174</v>
      </c>
      <c r="U2754" s="113">
        <v>-1.7931949150628241</v>
      </c>
      <c r="V2754" s="117"/>
      <c r="W2754" s="45"/>
      <c r="X2754" s="45"/>
      <c r="Y2754" s="45"/>
      <c r="Z2754" s="45"/>
      <c r="AA2754" s="45"/>
      <c r="AB2754" s="45"/>
      <c r="AC2754" s="45"/>
      <c r="AD2754" s="45"/>
      <c r="AE2754" s="45"/>
      <c r="AF2754" s="45"/>
    </row>
    <row r="2755" spans="1:32" s="16" customFormat="1">
      <c r="A2755" s="45"/>
      <c r="B2755" s="3">
        <v>1010</v>
      </c>
      <c r="C2755" s="3" t="s">
        <v>171</v>
      </c>
      <c r="D2755" s="3" t="s">
        <v>10</v>
      </c>
      <c r="E2755" s="3" t="s">
        <v>9</v>
      </c>
      <c r="F2755" s="3" t="s">
        <v>8</v>
      </c>
      <c r="G2755" s="18" t="s">
        <v>83</v>
      </c>
      <c r="H2755" s="83">
        <v>6.8369572053896988E-2</v>
      </c>
      <c r="I2755" s="16">
        <f>LOG(H2755)</f>
        <v>-1.1651371384737041</v>
      </c>
      <c r="N2755" s="16">
        <v>9.5742788653589567E-2</v>
      </c>
      <c r="O2755" s="16">
        <v>2.0463925675997731E-2</v>
      </c>
      <c r="P2755" s="16">
        <v>-1.0302018747609001</v>
      </c>
      <c r="Q2755" s="16">
        <v>0.11149137037693711</v>
      </c>
      <c r="R2755" s="16">
        <f>(H2755-N2755)/O2755</f>
        <v>-1.3376327217508808</v>
      </c>
      <c r="S2755" s="16">
        <f>(I2755-P2755)/Q2755</f>
        <v>-1.2102754074741959</v>
      </c>
      <c r="T2755" s="113">
        <v>-1.3376327217508808</v>
      </c>
      <c r="U2755" s="113">
        <v>-1.2102754074741959</v>
      </c>
      <c r="V2755" s="113"/>
    </row>
    <row r="2756" spans="1:32" s="16" customFormat="1">
      <c r="A2756" s="45"/>
      <c r="B2756" s="3">
        <v>1012</v>
      </c>
      <c r="C2756" s="3" t="s">
        <v>171</v>
      </c>
      <c r="D2756" s="3" t="s">
        <v>10</v>
      </c>
      <c r="E2756" s="3" t="s">
        <v>9</v>
      </c>
      <c r="F2756" s="3" t="s">
        <v>8</v>
      </c>
      <c r="G2756" s="18" t="s">
        <v>83</v>
      </c>
      <c r="H2756" s="83">
        <v>6.6258941430434967E-2</v>
      </c>
      <c r="I2756" s="16">
        <f>LOG(H2756)</f>
        <v>-1.1787555067968474</v>
      </c>
      <c r="N2756" s="16">
        <v>9.5742788653589567E-2</v>
      </c>
      <c r="O2756" s="16">
        <v>2.0463925675997731E-2</v>
      </c>
      <c r="P2756" s="16">
        <v>-1.0302018747609001</v>
      </c>
      <c r="Q2756" s="16">
        <v>0.11149137037693711</v>
      </c>
      <c r="R2756" s="16">
        <f>(H2756-N2756)/O2756</f>
        <v>-1.4407718093765554</v>
      </c>
      <c r="S2756" s="16">
        <f>(I2756-P2756)/Q2756</f>
        <v>-1.3324226936462233</v>
      </c>
      <c r="T2756" s="113">
        <v>-1.4407718093765554</v>
      </c>
      <c r="U2756" s="113">
        <v>-1.3324226936462233</v>
      </c>
      <c r="V2756" s="113"/>
    </row>
    <row r="2757" spans="1:32" s="16" customFormat="1">
      <c r="A2757" s="45"/>
      <c r="B2757" s="3">
        <v>1014</v>
      </c>
      <c r="C2757" s="3" t="s">
        <v>171</v>
      </c>
      <c r="D2757" s="3" t="s">
        <v>10</v>
      </c>
      <c r="E2757" s="3" t="s">
        <v>9</v>
      </c>
      <c r="F2757" s="3" t="s">
        <v>8</v>
      </c>
      <c r="G2757" s="18" t="s">
        <v>83</v>
      </c>
      <c r="H2757" s="83">
        <v>4.5217958233406283E-2</v>
      </c>
      <c r="I2757" s="16">
        <f>LOG(H2757)</f>
        <v>-1.3446890516320631</v>
      </c>
      <c r="N2757" s="16">
        <v>9.5742788653589567E-2</v>
      </c>
      <c r="O2757" s="16">
        <v>2.0463925675997731E-2</v>
      </c>
      <c r="P2757" s="16">
        <v>-1.0302018747609001</v>
      </c>
      <c r="Q2757" s="16">
        <v>0.11149137037693711</v>
      </c>
      <c r="R2757" s="16">
        <f>(H2757-N2757)/O2757</f>
        <v>-2.4689705787704352</v>
      </c>
      <c r="S2757" s="16">
        <f>(I2757-P2757)/Q2757</f>
        <v>-2.8207311095730976</v>
      </c>
      <c r="T2757" s="113">
        <v>-2.4689705787704352</v>
      </c>
      <c r="U2757" s="113">
        <v>-2.8207311095730976</v>
      </c>
      <c r="V2757" s="113"/>
    </row>
    <row r="2758" spans="1:32" s="16" customFormat="1">
      <c r="A2758" s="45"/>
      <c r="B2758" s="3">
        <v>1017</v>
      </c>
      <c r="C2758" s="3" t="s">
        <v>171</v>
      </c>
      <c r="D2758" s="3" t="s">
        <v>10</v>
      </c>
      <c r="E2758" s="3" t="s">
        <v>9</v>
      </c>
      <c r="F2758" s="3" t="s">
        <v>8</v>
      </c>
      <c r="G2758" s="18" t="s">
        <v>83</v>
      </c>
      <c r="H2758" s="83">
        <v>4.9519537755784375E-2</v>
      </c>
      <c r="I2758" s="16">
        <f>LOG(H2758)</f>
        <v>-1.3052234179267328</v>
      </c>
      <c r="N2758" s="16">
        <v>9.5742788653589567E-2</v>
      </c>
      <c r="O2758" s="16">
        <v>2.0463925675997731E-2</v>
      </c>
      <c r="P2758" s="16">
        <v>-1.0302018747609001</v>
      </c>
      <c r="Q2758" s="16">
        <v>0.11149137037693711</v>
      </c>
      <c r="R2758" s="16">
        <f>(H2758-N2758)/O2758</f>
        <v>-2.2587675321759373</v>
      </c>
      <c r="S2758" s="16">
        <f>(I2758-P2758)/Q2758</f>
        <v>-2.4667518412951819</v>
      </c>
      <c r="T2758" s="113">
        <v>-2.2587675321759373</v>
      </c>
      <c r="U2758" s="113">
        <v>-2.4667518412951819</v>
      </c>
      <c r="V2758" s="113"/>
    </row>
    <row r="2759" spans="1:32" s="16" customFormat="1">
      <c r="A2759" s="45"/>
      <c r="B2759" s="3">
        <v>1018</v>
      </c>
      <c r="C2759" s="3" t="s">
        <v>171</v>
      </c>
      <c r="D2759" s="3" t="s">
        <v>10</v>
      </c>
      <c r="E2759" s="3" t="s">
        <v>9</v>
      </c>
      <c r="F2759" s="3" t="s">
        <v>8</v>
      </c>
      <c r="G2759" s="18" t="s">
        <v>83</v>
      </c>
      <c r="H2759" s="83">
        <v>4.7156339685468097E-2</v>
      </c>
      <c r="I2759" s="16">
        <f>LOG(H2759)</f>
        <v>-1.326459912569671</v>
      </c>
      <c r="N2759" s="16">
        <v>9.5742788653589567E-2</v>
      </c>
      <c r="O2759" s="16">
        <v>2.0463925675997731E-2</v>
      </c>
      <c r="P2759" s="16">
        <v>-1.0302018747609001</v>
      </c>
      <c r="Q2759" s="16">
        <v>0.11149137037693711</v>
      </c>
      <c r="R2759" s="16">
        <f>(H2759-N2759)/O2759</f>
        <v>-2.3742487017097029</v>
      </c>
      <c r="S2759" s="16">
        <f>(I2759-P2759)/Q2759</f>
        <v>-2.6572284187301931</v>
      </c>
      <c r="T2759" s="113">
        <v>-2.3742487017097029</v>
      </c>
      <c r="U2759" s="113">
        <v>-2.6572284187301931</v>
      </c>
      <c r="V2759" s="113"/>
    </row>
    <row r="2760" spans="1:32" s="16" customFormat="1">
      <c r="A2760" s="45"/>
      <c r="B2760" s="3">
        <v>1019</v>
      </c>
      <c r="C2760" s="3" t="s">
        <v>171</v>
      </c>
      <c r="D2760" s="3" t="s">
        <v>10</v>
      </c>
      <c r="E2760" s="3" t="s">
        <v>9</v>
      </c>
      <c r="F2760" s="3" t="s">
        <v>8</v>
      </c>
      <c r="G2760" s="18" t="s">
        <v>83</v>
      </c>
      <c r="H2760" s="83">
        <v>5.35610374585688E-2</v>
      </c>
      <c r="I2760" s="16">
        <f>LOG(H2760)</f>
        <v>-1.2711510194462874</v>
      </c>
      <c r="N2760" s="16">
        <v>9.5742788653589567E-2</v>
      </c>
      <c r="O2760" s="16">
        <v>2.0463925675997731E-2</v>
      </c>
      <c r="P2760" s="16">
        <v>-1.0302018747609001</v>
      </c>
      <c r="Q2760" s="16">
        <v>0.11149137037693711</v>
      </c>
      <c r="R2760" s="16">
        <f>(H2760-N2760)/O2760</f>
        <v>-2.0612736706963322</v>
      </c>
      <c r="S2760" s="16">
        <f>(I2760-P2760)/Q2760</f>
        <v>-2.1611461395691087</v>
      </c>
      <c r="T2760" s="113">
        <v>-2.0612736706963322</v>
      </c>
      <c r="U2760" s="113">
        <v>-2.1611461395691087</v>
      </c>
      <c r="V2760" s="113"/>
    </row>
    <row r="2761" spans="1:32" s="16" customFormat="1">
      <c r="A2761" s="45"/>
      <c r="B2761" s="3">
        <v>1060</v>
      </c>
      <c r="C2761" s="3" t="s">
        <v>171</v>
      </c>
      <c r="D2761" s="3" t="s">
        <v>10</v>
      </c>
      <c r="E2761" s="3" t="s">
        <v>9</v>
      </c>
      <c r="F2761" s="3" t="s">
        <v>8</v>
      </c>
      <c r="G2761" s="18" t="s">
        <v>83</v>
      </c>
      <c r="H2761" s="83">
        <v>5.4239944996035565E-2</v>
      </c>
      <c r="I2761" s="16">
        <f>LOG(H2761)</f>
        <v>-1.2656807595526882</v>
      </c>
      <c r="N2761" s="16">
        <v>9.5742788653589567E-2</v>
      </c>
      <c r="O2761" s="16">
        <v>2.0463925675997731E-2</v>
      </c>
      <c r="P2761" s="16">
        <v>-1.0302018747609001</v>
      </c>
      <c r="Q2761" s="16">
        <v>0.11149137037693711</v>
      </c>
      <c r="R2761" s="16">
        <f>(H2761-N2761)/O2761</f>
        <v>-2.0280978495847917</v>
      </c>
      <c r="S2761" s="16">
        <f>(I2761-P2761)/Q2761</f>
        <v>-2.1120817153441216</v>
      </c>
      <c r="T2761" s="113">
        <v>-2.0280978495847917</v>
      </c>
      <c r="U2761" s="113">
        <v>-2.1120817153441216</v>
      </c>
      <c r="V2761" s="113"/>
    </row>
    <row r="2762" spans="1:32" s="16" customFormat="1">
      <c r="A2762" s="45"/>
      <c r="B2762" s="3">
        <v>1066</v>
      </c>
      <c r="C2762" s="3" t="s">
        <v>171</v>
      </c>
      <c r="D2762" s="3" t="s">
        <v>10</v>
      </c>
      <c r="E2762" s="3" t="s">
        <v>9</v>
      </c>
      <c r="F2762" s="3" t="s">
        <v>8</v>
      </c>
      <c r="G2762" s="18" t="s">
        <v>83</v>
      </c>
      <c r="H2762" s="83">
        <v>3.2959214505419047E-2</v>
      </c>
      <c r="I2762" s="16">
        <f>LOG(H2762)</f>
        <v>-1.4820231470971024</v>
      </c>
      <c r="N2762" s="16">
        <v>9.5742788653589567E-2</v>
      </c>
      <c r="O2762" s="16">
        <v>2.0463925675997731E-2</v>
      </c>
      <c r="P2762" s="16">
        <v>-1.0302018747609001</v>
      </c>
      <c r="Q2762" s="16">
        <v>0.11149137037693711</v>
      </c>
      <c r="R2762" s="16">
        <f>(H2762-N2762)/O2762</f>
        <v>-3.0680122251328235</v>
      </c>
      <c r="S2762" s="16">
        <f>(I2762-P2762)/Q2762</f>
        <v>-4.0525223684008562</v>
      </c>
      <c r="T2762" s="113">
        <v>-3.0680122251328235</v>
      </c>
      <c r="U2762" s="113">
        <v>-4.0525223684008562</v>
      </c>
      <c r="V2762" s="113"/>
    </row>
    <row r="2763" spans="1:32" s="16" customFormat="1">
      <c r="A2763" s="45"/>
      <c r="B2763" s="3">
        <v>1073</v>
      </c>
      <c r="C2763" s="3" t="s">
        <v>171</v>
      </c>
      <c r="D2763" s="3" t="s">
        <v>10</v>
      </c>
      <c r="E2763" s="3" t="s">
        <v>9</v>
      </c>
      <c r="F2763" s="3" t="s">
        <v>8</v>
      </c>
      <c r="G2763" s="18" t="s">
        <v>83</v>
      </c>
      <c r="H2763" s="83">
        <v>4.7625922760381259E-2</v>
      </c>
      <c r="I2763" s="16">
        <f>LOG(H2763)</f>
        <v>-1.3221565967051037</v>
      </c>
      <c r="N2763" s="16">
        <v>9.5742788653589567E-2</v>
      </c>
      <c r="O2763" s="16">
        <v>2.0463925675997731E-2</v>
      </c>
      <c r="P2763" s="16">
        <v>-1.0302018747609001</v>
      </c>
      <c r="Q2763" s="16">
        <v>0.11149137037693711</v>
      </c>
      <c r="R2763" s="16">
        <f>(H2763-N2763)/O2763</f>
        <v>-2.3513018301099913</v>
      </c>
      <c r="S2763" s="16">
        <f>(I2763-P2763)/Q2763</f>
        <v>-2.6186306703123705</v>
      </c>
      <c r="T2763" s="113">
        <v>-2.3513018301099913</v>
      </c>
      <c r="U2763" s="113">
        <v>-2.6186306703123705</v>
      </c>
      <c r="V2763" s="113"/>
    </row>
    <row r="2764" spans="1:32" s="16" customFormat="1">
      <c r="A2764" s="45"/>
      <c r="B2764" s="3">
        <v>1076</v>
      </c>
      <c r="C2764" s="3" t="s">
        <v>171</v>
      </c>
      <c r="D2764" s="3" t="s">
        <v>10</v>
      </c>
      <c r="E2764" s="3" t="s">
        <v>9</v>
      </c>
      <c r="F2764" s="3" t="s">
        <v>8</v>
      </c>
      <c r="G2764" s="18" t="s">
        <v>83</v>
      </c>
      <c r="H2764" s="83">
        <v>3.8082258083268025E-2</v>
      </c>
      <c r="I2764" s="16">
        <f>LOG(H2764)</f>
        <v>-1.4192773080809469</v>
      </c>
      <c r="N2764" s="16">
        <v>9.5742788653589567E-2</v>
      </c>
      <c r="O2764" s="16">
        <v>2.0463925675997731E-2</v>
      </c>
      <c r="P2764" s="16">
        <v>-1.0302018747609001</v>
      </c>
      <c r="Q2764" s="16">
        <v>0.11149137037693711</v>
      </c>
      <c r="R2764" s="16">
        <f>(H2764-N2764)/O2764</f>
        <v>-2.8176671222937419</v>
      </c>
      <c r="S2764" s="16">
        <f>(I2764-P2764)/Q2764</f>
        <v>-3.4897358603148909</v>
      </c>
      <c r="T2764" s="113">
        <v>-2.8176671222937419</v>
      </c>
      <c r="U2764" s="113">
        <v>-3.4897358603148909</v>
      </c>
      <c r="V2764" s="113"/>
    </row>
    <row r="2765" spans="1:32" s="16" customFormat="1">
      <c r="A2765" s="45"/>
      <c r="B2765" s="13">
        <v>1077</v>
      </c>
      <c r="C2765" s="13" t="s">
        <v>171</v>
      </c>
      <c r="D2765" s="13" t="s">
        <v>10</v>
      </c>
      <c r="E2765" s="13" t="s">
        <v>9</v>
      </c>
      <c r="F2765" s="13" t="s">
        <v>8</v>
      </c>
      <c r="G2765" s="72" t="s">
        <v>83</v>
      </c>
      <c r="H2765" s="84">
        <v>5.0803414810839054E-2</v>
      </c>
      <c r="I2765" s="24">
        <f>LOG(H2765)</f>
        <v>-1.2941070951243265</v>
      </c>
      <c r="J2765" s="24"/>
      <c r="K2765" s="24"/>
      <c r="L2765" s="24"/>
      <c r="M2765" s="24"/>
      <c r="N2765" s="16">
        <v>9.5742788653589567E-2</v>
      </c>
      <c r="O2765" s="16">
        <v>2.0463925675997731E-2</v>
      </c>
      <c r="P2765" s="16">
        <v>-1.0302018747609001</v>
      </c>
      <c r="Q2765" s="16">
        <v>0.11149137037693711</v>
      </c>
      <c r="R2765" s="16">
        <f>(H2765-N2765)/O2765</f>
        <v>-2.1960289806691486</v>
      </c>
      <c r="S2765" s="16">
        <f>(I2765-P2765)/Q2765</f>
        <v>-2.367046162148684</v>
      </c>
      <c r="T2765" s="113">
        <v>-2.1960289806691486</v>
      </c>
      <c r="U2765" s="113">
        <v>-2.367046162148684</v>
      </c>
      <c r="V2765" s="113"/>
    </row>
    <row r="2766" spans="1:32" s="16" customFormat="1">
      <c r="B2766" s="3">
        <v>1170</v>
      </c>
      <c r="C2766" s="22" t="s">
        <v>11</v>
      </c>
      <c r="D2766" s="25" t="s">
        <v>93</v>
      </c>
      <c r="E2766" s="3" t="s">
        <v>9</v>
      </c>
      <c r="F2766" s="3" t="s">
        <v>8</v>
      </c>
      <c r="G2766" s="18" t="s">
        <v>81</v>
      </c>
      <c r="H2766" s="83">
        <v>0.29345674812006894</v>
      </c>
      <c r="I2766" s="16">
        <f>LOG(H2766)</f>
        <v>-0.53245589931240089</v>
      </c>
      <c r="J2766" s="28">
        <f>AVERAGE(H2766:H2775)</f>
        <v>0.25670598247776233</v>
      </c>
      <c r="K2766" s="28">
        <f>STDEV(H2766:H2775)</f>
        <v>6.6660671227038143E-2</v>
      </c>
      <c r="L2766" s="28">
        <f>AVERAGE(I2766:I2775)</f>
        <v>-0.61344331036497057</v>
      </c>
      <c r="M2766" s="28">
        <f>STDEV(I2766:I2775)</f>
        <v>0.17145289644373582</v>
      </c>
      <c r="N2766" s="16">
        <v>0.25670598247776233</v>
      </c>
      <c r="O2766" s="16">
        <v>6.6660671227038143E-2</v>
      </c>
      <c r="P2766" s="16">
        <v>-0.61344331036497057</v>
      </c>
      <c r="Q2766" s="16">
        <v>0.17145289644373582</v>
      </c>
      <c r="R2766" s="16">
        <f>(H2766-N2766)/O2766</f>
        <v>0.55131106491769299</v>
      </c>
      <c r="S2766" s="16">
        <f>(I2766-P2766)/Q2766</f>
        <v>0.4723595385811788</v>
      </c>
      <c r="T2766" s="113">
        <v>0.55131106491769299</v>
      </c>
      <c r="U2766" s="113">
        <v>0.4723595385811788</v>
      </c>
      <c r="V2766" s="116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</row>
    <row r="2767" spans="1:32" s="16" customFormat="1">
      <c r="B2767" s="3">
        <v>1171</v>
      </c>
      <c r="C2767" s="22" t="s">
        <v>11</v>
      </c>
      <c r="D2767" s="25" t="s">
        <v>93</v>
      </c>
      <c r="E2767" s="3" t="s">
        <v>9</v>
      </c>
      <c r="F2767" s="3" t="s">
        <v>8</v>
      </c>
      <c r="G2767" s="18" t="s">
        <v>81</v>
      </c>
      <c r="H2767" s="83">
        <v>0.2673714081694204</v>
      </c>
      <c r="I2767" s="16">
        <f>LOG(H2767)</f>
        <v>-0.57288503663333168</v>
      </c>
      <c r="N2767" s="16">
        <v>0.25670598247776233</v>
      </c>
      <c r="O2767" s="16">
        <v>6.6660671227038143E-2</v>
      </c>
      <c r="P2767" s="16">
        <v>-0.61344331036497057</v>
      </c>
      <c r="Q2767" s="16">
        <v>0.17145289644373582</v>
      </c>
      <c r="R2767" s="16">
        <f>(H2767-N2767)/O2767</f>
        <v>0.15999577404993309</v>
      </c>
      <c r="S2767" s="16">
        <f>(I2767-P2767)/Q2767</f>
        <v>0.23655636371794131</v>
      </c>
      <c r="T2767" s="113">
        <v>0.15999577404993309</v>
      </c>
      <c r="U2767" s="113">
        <v>0.23655636371794131</v>
      </c>
      <c r="V2767" s="116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</row>
    <row r="2768" spans="1:32" s="16" customFormat="1">
      <c r="B2768" s="3">
        <v>1172</v>
      </c>
      <c r="C2768" s="22" t="s">
        <v>11</v>
      </c>
      <c r="D2768" s="25" t="s">
        <v>93</v>
      </c>
      <c r="E2768" s="3" t="s">
        <v>9</v>
      </c>
      <c r="F2768" s="3" t="s">
        <v>8</v>
      </c>
      <c r="G2768" s="18" t="s">
        <v>81</v>
      </c>
      <c r="H2768" s="83">
        <v>0.24868926460333027</v>
      </c>
      <c r="I2768" s="16">
        <f>LOG(H2768)</f>
        <v>-0.60434296191206904</v>
      </c>
      <c r="N2768" s="16">
        <v>0.25670598247776233</v>
      </c>
      <c r="O2768" s="16">
        <v>6.6660671227038143E-2</v>
      </c>
      <c r="P2768" s="16">
        <v>-0.61344331036497057</v>
      </c>
      <c r="Q2768" s="16">
        <v>0.17145289644373582</v>
      </c>
      <c r="R2768" s="16">
        <f>(H2768-N2768)/O2768</f>
        <v>-0.12026158343242742</v>
      </c>
      <c r="S2768" s="16">
        <f>(I2768-P2768)/Q2768</f>
        <v>5.3077834447013326E-2</v>
      </c>
      <c r="T2768" s="113">
        <v>-0.12026158343242742</v>
      </c>
      <c r="U2768" s="113">
        <v>5.3077834447013326E-2</v>
      </c>
      <c r="V2768" s="116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</row>
    <row r="2769" spans="2:32" s="16" customFormat="1">
      <c r="B2769" s="3">
        <v>1201</v>
      </c>
      <c r="C2769" s="22" t="s">
        <v>11</v>
      </c>
      <c r="D2769" s="25" t="s">
        <v>93</v>
      </c>
      <c r="E2769" s="3" t="s">
        <v>9</v>
      </c>
      <c r="F2769" s="3" t="s">
        <v>8</v>
      </c>
      <c r="G2769" s="18" t="s">
        <v>81</v>
      </c>
      <c r="H2769" s="83">
        <v>0.2282644499999297</v>
      </c>
      <c r="I2769" s="16">
        <f>LOG(H2769)</f>
        <v>-0.64156172044603743</v>
      </c>
      <c r="N2769" s="16">
        <v>0.25670598247776233</v>
      </c>
      <c r="O2769" s="16">
        <v>6.6660671227038143E-2</v>
      </c>
      <c r="P2769" s="16">
        <v>-0.61344331036497057</v>
      </c>
      <c r="Q2769" s="16">
        <v>0.17145289644373582</v>
      </c>
      <c r="R2769" s="16">
        <f>(H2769-N2769)/O2769</f>
        <v>-0.42666135750365047</v>
      </c>
      <c r="S2769" s="16">
        <f>(I2769-P2769)/Q2769</f>
        <v>-0.16400078776326901</v>
      </c>
      <c r="T2769" s="113">
        <v>-0.42666135750365047</v>
      </c>
      <c r="U2769" s="113">
        <v>-0.16400078776326901</v>
      </c>
      <c r="V2769" s="116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</row>
    <row r="2770" spans="2:32" s="16" customFormat="1">
      <c r="B2770" s="3">
        <v>1202</v>
      </c>
      <c r="C2770" s="22" t="s">
        <v>11</v>
      </c>
      <c r="D2770" s="25" t="s">
        <v>93</v>
      </c>
      <c r="E2770" s="3" t="s">
        <v>9</v>
      </c>
      <c r="F2770" s="3" t="s">
        <v>8</v>
      </c>
      <c r="G2770" s="18" t="s">
        <v>81</v>
      </c>
      <c r="H2770" s="83">
        <v>0.30419550451599064</v>
      </c>
      <c r="I2770" s="16">
        <f>LOG(H2770)</f>
        <v>-0.51684720835772435</v>
      </c>
      <c r="N2770" s="16">
        <v>0.25670598247776233</v>
      </c>
      <c r="O2770" s="16">
        <v>6.6660671227038143E-2</v>
      </c>
      <c r="P2770" s="16">
        <v>-0.61344331036497057</v>
      </c>
      <c r="Q2770" s="16">
        <v>0.17145289644373582</v>
      </c>
      <c r="R2770" s="16">
        <f>(H2770-N2770)/O2770</f>
        <v>0.71240689846168481</v>
      </c>
      <c r="S2770" s="16">
        <f>(I2770-P2770)/Q2770</f>
        <v>0.56339731792717374</v>
      </c>
      <c r="T2770" s="113">
        <v>0.71240689846168481</v>
      </c>
      <c r="U2770" s="113">
        <v>0.56339731792717374</v>
      </c>
      <c r="V2770" s="116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</row>
    <row r="2771" spans="2:32" s="16" customFormat="1">
      <c r="B2771" s="3">
        <v>1209</v>
      </c>
      <c r="C2771" s="22" t="s">
        <v>11</v>
      </c>
      <c r="D2771" s="25" t="s">
        <v>93</v>
      </c>
      <c r="E2771" s="3" t="s">
        <v>9</v>
      </c>
      <c r="F2771" s="3" t="s">
        <v>8</v>
      </c>
      <c r="G2771" s="18" t="s">
        <v>81</v>
      </c>
      <c r="H2771" s="83">
        <v>0.26963499778473438</v>
      </c>
      <c r="I2771" s="16">
        <f>LOG(H2771)</f>
        <v>-0.56922373840403073</v>
      </c>
      <c r="N2771" s="16">
        <v>0.25670598247776233</v>
      </c>
      <c r="O2771" s="16">
        <v>6.6660671227038143E-2</v>
      </c>
      <c r="P2771" s="16">
        <v>-0.61344331036497057</v>
      </c>
      <c r="Q2771" s="16">
        <v>0.17145289644373582</v>
      </c>
      <c r="R2771" s="16">
        <f>(H2771-N2771)/O2771</f>
        <v>0.19395267207762418</v>
      </c>
      <c r="S2771" s="16">
        <f>(I2771-P2771)/Q2771</f>
        <v>0.25791090659965016</v>
      </c>
      <c r="T2771" s="113">
        <v>0.19395267207762418</v>
      </c>
      <c r="U2771" s="113">
        <v>0.25791090659965016</v>
      </c>
      <c r="V2771" s="116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</row>
    <row r="2772" spans="2:32" s="16" customFormat="1">
      <c r="B2772" s="3">
        <v>1210</v>
      </c>
      <c r="C2772" s="22" t="s">
        <v>11</v>
      </c>
      <c r="D2772" s="25" t="s">
        <v>93</v>
      </c>
      <c r="E2772" s="3" t="s">
        <v>9</v>
      </c>
      <c r="F2772" s="3" t="s">
        <v>8</v>
      </c>
      <c r="G2772" s="18" t="s">
        <v>81</v>
      </c>
      <c r="H2772" s="83">
        <v>0.3173314443622926</v>
      </c>
      <c r="I2772" s="16">
        <f>LOG(H2772)</f>
        <v>-0.49848689154151526</v>
      </c>
      <c r="N2772" s="16">
        <v>0.25670598247776233</v>
      </c>
      <c r="O2772" s="16">
        <v>6.6660671227038143E-2</v>
      </c>
      <c r="P2772" s="16">
        <v>-0.61344331036497057</v>
      </c>
      <c r="Q2772" s="16">
        <v>0.17145289644373582</v>
      </c>
      <c r="R2772" s="16">
        <f>(H2772-N2772)/O2772</f>
        <v>0.90946371779016921</v>
      </c>
      <c r="S2772" s="16">
        <f>(I2772-P2772)/Q2772</f>
        <v>0.67048397086239686</v>
      </c>
      <c r="T2772" s="113">
        <v>0.90946371779016921</v>
      </c>
      <c r="U2772" s="113">
        <v>0.67048397086239686</v>
      </c>
      <c r="V2772" s="117"/>
      <c r="W2772" s="45"/>
      <c r="X2772" s="45"/>
      <c r="Y2772" s="45"/>
      <c r="Z2772" s="45"/>
      <c r="AA2772" s="45"/>
      <c r="AB2772" s="45"/>
      <c r="AC2772" s="45"/>
      <c r="AD2772" s="45"/>
      <c r="AE2772" s="45"/>
      <c r="AF2772" s="45"/>
    </row>
    <row r="2773" spans="2:32" s="16" customFormat="1">
      <c r="B2773" s="3">
        <v>1211</v>
      </c>
      <c r="C2773" s="22" t="s">
        <v>11</v>
      </c>
      <c r="D2773" s="25" t="s">
        <v>93</v>
      </c>
      <c r="E2773" s="3" t="s">
        <v>9</v>
      </c>
      <c r="F2773" s="3" t="s">
        <v>8</v>
      </c>
      <c r="G2773" s="18" t="s">
        <v>81</v>
      </c>
      <c r="H2773" s="83">
        <v>0.28398740742419787</v>
      </c>
      <c r="I2773" s="16">
        <f>LOG(H2773)</f>
        <v>-0.54670091702138757</v>
      </c>
      <c r="N2773" s="16">
        <v>0.25670598247776233</v>
      </c>
      <c r="O2773" s="16">
        <v>6.6660671227038143E-2</v>
      </c>
      <c r="P2773" s="16">
        <v>-0.61344331036497057</v>
      </c>
      <c r="Q2773" s="16">
        <v>0.17145289644373582</v>
      </c>
      <c r="R2773" s="16">
        <f>(H2773-N2773)/O2773</f>
        <v>0.40925817943714254</v>
      </c>
      <c r="S2773" s="16">
        <f>(I2773-P2773)/Q2773</f>
        <v>0.38927539124709548</v>
      </c>
      <c r="T2773" s="113">
        <v>0.40925817943714254</v>
      </c>
      <c r="U2773" s="113">
        <v>0.38927539124709548</v>
      </c>
      <c r="V2773" s="117"/>
      <c r="W2773" s="45"/>
      <c r="X2773" s="45"/>
      <c r="Y2773" s="45"/>
      <c r="Z2773" s="45"/>
      <c r="AA2773" s="45"/>
      <c r="AB2773" s="45"/>
      <c r="AC2773" s="45"/>
      <c r="AD2773" s="45"/>
      <c r="AE2773" s="45"/>
      <c r="AF2773" s="45"/>
    </row>
    <row r="2774" spans="2:32" s="16" customFormat="1">
      <c r="B2774" s="3">
        <v>1212</v>
      </c>
      <c r="C2774" s="22" t="s">
        <v>11</v>
      </c>
      <c r="D2774" s="25" t="s">
        <v>93</v>
      </c>
      <c r="E2774" s="3" t="s">
        <v>9</v>
      </c>
      <c r="F2774" s="3" t="s">
        <v>8</v>
      </c>
      <c r="G2774" s="18" t="s">
        <v>81</v>
      </c>
      <c r="H2774" s="83">
        <v>0.27226806835431766</v>
      </c>
      <c r="I2774" s="16">
        <f>LOG(H2774)</f>
        <v>-0.56500328980469738</v>
      </c>
      <c r="N2774" s="16">
        <v>0.25670598247776233</v>
      </c>
      <c r="O2774" s="16">
        <v>6.6660671227038143E-2</v>
      </c>
      <c r="P2774" s="16">
        <v>-0.61344331036497057</v>
      </c>
      <c r="Q2774" s="16">
        <v>0.17145289644373582</v>
      </c>
      <c r="R2774" s="16">
        <f>(H2774-N2774)/O2774</f>
        <v>0.23345228288435257</v>
      </c>
      <c r="S2774" s="16">
        <f>(I2774-P2774)/Q2774</f>
        <v>0.28252669721546131</v>
      </c>
      <c r="T2774" s="113">
        <v>0.23345228288435257</v>
      </c>
      <c r="U2774" s="113">
        <v>0.28252669721546131</v>
      </c>
      <c r="V2774" s="117"/>
      <c r="W2774" s="45"/>
      <c r="X2774" s="45"/>
      <c r="Y2774" s="45"/>
      <c r="Z2774" s="45"/>
      <c r="AA2774" s="45"/>
      <c r="AB2774" s="45"/>
      <c r="AC2774" s="45"/>
      <c r="AD2774" s="45"/>
      <c r="AE2774" s="45"/>
      <c r="AF2774" s="45"/>
    </row>
    <row r="2775" spans="2:32" s="16" customFormat="1">
      <c r="B2775" s="29" t="s">
        <v>12</v>
      </c>
      <c r="C2775" s="30" t="s">
        <v>11</v>
      </c>
      <c r="D2775" s="29" t="s">
        <v>93</v>
      </c>
      <c r="E2775" s="29" t="s">
        <v>9</v>
      </c>
      <c r="F2775" s="29" t="s">
        <v>8</v>
      </c>
      <c r="G2775" s="31" t="s">
        <v>81</v>
      </c>
      <c r="H2775" s="85">
        <v>8.1860531443340517E-2</v>
      </c>
      <c r="I2775" s="16">
        <f>LOG(H2775)</f>
        <v>-1.0869254402165123</v>
      </c>
      <c r="J2775" s="32"/>
      <c r="K2775" s="32"/>
      <c r="L2775" s="32"/>
      <c r="M2775" s="32"/>
      <c r="N2775" s="16">
        <v>0.25670598247776233</v>
      </c>
      <c r="O2775" s="16">
        <v>6.6660671227038143E-2</v>
      </c>
      <c r="P2775" s="16">
        <v>-0.61344331036497057</v>
      </c>
      <c r="Q2775" s="16">
        <v>0.17145289644373582</v>
      </c>
      <c r="R2775" s="16">
        <f>(H2775-N2775)/O2775</f>
        <v>-2.6229176486825261</v>
      </c>
      <c r="S2775" s="16">
        <f>(I2775-P2775)/Q2775</f>
        <v>-2.7615872328346471</v>
      </c>
      <c r="T2775" s="113">
        <v>-2.6229176486825261</v>
      </c>
      <c r="U2775" s="113">
        <v>-2.7615872328346471</v>
      </c>
      <c r="V2775" s="117"/>
      <c r="W2775" s="45"/>
      <c r="X2775" s="45"/>
      <c r="Y2775" s="45"/>
      <c r="Z2775" s="45"/>
      <c r="AA2775" s="45"/>
      <c r="AB2775" s="45"/>
      <c r="AC2775" s="45"/>
      <c r="AD2775" s="45"/>
      <c r="AE2775" s="45"/>
      <c r="AF2775" s="45"/>
    </row>
    <row r="2776" spans="2:32" s="16" customFormat="1">
      <c r="B2776" s="3">
        <v>1028</v>
      </c>
      <c r="C2776" s="22" t="s">
        <v>11</v>
      </c>
      <c r="D2776" s="3" t="s">
        <v>10</v>
      </c>
      <c r="E2776" s="3" t="s">
        <v>9</v>
      </c>
      <c r="F2776" s="3" t="s">
        <v>8</v>
      </c>
      <c r="G2776" s="18" t="s">
        <v>81</v>
      </c>
      <c r="H2776" s="83">
        <v>0.31203485765550176</v>
      </c>
      <c r="I2776" s="16">
        <f>LOG(H2776)</f>
        <v>-0.50579688789874011</v>
      </c>
      <c r="N2776" s="16">
        <v>0.25670598247776233</v>
      </c>
      <c r="O2776" s="16">
        <v>6.6660671227038143E-2</v>
      </c>
      <c r="P2776" s="16">
        <v>-0.61344331036497057</v>
      </c>
      <c r="Q2776" s="16">
        <v>0.17145289644373582</v>
      </c>
      <c r="R2776" s="16">
        <f>(H2776-N2776)/O2776</f>
        <v>0.83000777158837791</v>
      </c>
      <c r="S2776" s="16">
        <f>(I2776-P2776)/Q2776</f>
        <v>0.62784837526239068</v>
      </c>
      <c r="T2776" s="113">
        <v>0.83000777158837791</v>
      </c>
      <c r="U2776" s="113">
        <v>0.62784837526239068</v>
      </c>
      <c r="V2776" s="113"/>
    </row>
    <row r="2777" spans="2:32" s="16" customFormat="1">
      <c r="B2777" s="3">
        <v>1029</v>
      </c>
      <c r="C2777" s="22" t="s">
        <v>11</v>
      </c>
      <c r="D2777" s="3" t="s">
        <v>10</v>
      </c>
      <c r="E2777" s="3" t="s">
        <v>9</v>
      </c>
      <c r="F2777" s="3" t="s">
        <v>8</v>
      </c>
      <c r="G2777" s="18" t="s">
        <v>81</v>
      </c>
      <c r="H2777" s="83">
        <v>0.26765734849964118</v>
      </c>
      <c r="I2777" s="16">
        <f>LOG(H2777)</f>
        <v>-0.57242082861518773</v>
      </c>
      <c r="N2777" s="16">
        <v>0.25670598247776233</v>
      </c>
      <c r="O2777" s="16">
        <v>6.6660671227038143E-2</v>
      </c>
      <c r="P2777" s="16">
        <v>-0.61344331036497057</v>
      </c>
      <c r="Q2777" s="16">
        <v>0.17145289644373582</v>
      </c>
      <c r="R2777" s="16">
        <f>(H2777-N2777)/O2777</f>
        <v>0.16428526476398397</v>
      </c>
      <c r="S2777" s="16">
        <f>(I2777-P2777)/Q2777</f>
        <v>0.23926385964115124</v>
      </c>
      <c r="T2777" s="113">
        <v>0.16428526476398397</v>
      </c>
      <c r="U2777" s="113">
        <v>0.23926385964115124</v>
      </c>
      <c r="V2777" s="113"/>
    </row>
    <row r="2778" spans="2:32" s="16" customFormat="1">
      <c r="B2778" s="3">
        <v>1030</v>
      </c>
      <c r="C2778" s="22" t="s">
        <v>11</v>
      </c>
      <c r="D2778" s="3" t="s">
        <v>10</v>
      </c>
      <c r="E2778" s="3" t="s">
        <v>9</v>
      </c>
      <c r="F2778" s="3" t="s">
        <v>8</v>
      </c>
      <c r="G2778" s="18" t="s">
        <v>81</v>
      </c>
      <c r="H2778" s="83">
        <v>0.26918598583660708</v>
      </c>
      <c r="I2778" s="16">
        <f>LOG(H2778)</f>
        <v>-0.56994755378036699</v>
      </c>
      <c r="N2778" s="16">
        <v>0.25670598247776233</v>
      </c>
      <c r="O2778" s="16">
        <v>6.6660671227038143E-2</v>
      </c>
      <c r="P2778" s="16">
        <v>-0.61344331036497057</v>
      </c>
      <c r="Q2778" s="16">
        <v>0.17145289644373582</v>
      </c>
      <c r="R2778" s="16">
        <f>(H2778-N2778)/O2778</f>
        <v>0.18721688709583159</v>
      </c>
      <c r="S2778" s="16">
        <f>(I2778-P2778)/Q2778</f>
        <v>0.25368924927364644</v>
      </c>
      <c r="T2778" s="113">
        <v>0.18721688709583159</v>
      </c>
      <c r="U2778" s="113">
        <v>0.25368924927364644</v>
      </c>
      <c r="V2778" s="113"/>
    </row>
    <row r="2779" spans="2:32" s="16" customFormat="1">
      <c r="B2779" s="3">
        <v>1033</v>
      </c>
      <c r="C2779" s="22" t="s">
        <v>11</v>
      </c>
      <c r="D2779" s="3" t="s">
        <v>10</v>
      </c>
      <c r="E2779" s="3" t="s">
        <v>9</v>
      </c>
      <c r="F2779" s="3" t="s">
        <v>8</v>
      </c>
      <c r="G2779" s="18" t="s">
        <v>81</v>
      </c>
      <c r="H2779" s="83">
        <v>0.22288554778523242</v>
      </c>
      <c r="I2779" s="16">
        <f>LOG(H2779)</f>
        <v>-0.65191809087646735</v>
      </c>
      <c r="N2779" s="16">
        <v>0.25670598247776233</v>
      </c>
      <c r="O2779" s="16">
        <v>6.6660671227038143E-2</v>
      </c>
      <c r="P2779" s="16">
        <v>-0.61344331036497057</v>
      </c>
      <c r="Q2779" s="16">
        <v>0.17145289644373582</v>
      </c>
      <c r="R2779" s="16">
        <f>(H2779-N2779)/O2779</f>
        <v>-0.5073521473754985</v>
      </c>
      <c r="S2779" s="16">
        <f>(I2779-P2779)/Q2779</f>
        <v>-0.22440437758438631</v>
      </c>
      <c r="T2779" s="113">
        <v>-0.5073521473754985</v>
      </c>
      <c r="U2779" s="113">
        <v>-0.22440437758438631</v>
      </c>
      <c r="V2779" s="113"/>
    </row>
    <row r="2780" spans="2:32" s="16" customFormat="1">
      <c r="B2780" s="3">
        <v>1034</v>
      </c>
      <c r="C2780" s="22" t="s">
        <v>11</v>
      </c>
      <c r="D2780" s="3" t="s">
        <v>10</v>
      </c>
      <c r="E2780" s="3" t="s">
        <v>9</v>
      </c>
      <c r="F2780" s="3" t="s">
        <v>8</v>
      </c>
      <c r="G2780" s="18" t="s">
        <v>81</v>
      </c>
      <c r="H2780" s="83">
        <v>0.22633327404756268</v>
      </c>
      <c r="I2780" s="16">
        <f>LOG(H2780)</f>
        <v>-0.64525159419830547</v>
      </c>
      <c r="N2780" s="16">
        <v>0.25670598247776233</v>
      </c>
      <c r="O2780" s="16">
        <v>6.6660671227038143E-2</v>
      </c>
      <c r="P2780" s="16">
        <v>-0.61344331036497057</v>
      </c>
      <c r="Q2780" s="16">
        <v>0.17145289644373582</v>
      </c>
      <c r="R2780" s="16">
        <f>(H2780-N2780)/O2780</f>
        <v>-0.45563160212944598</v>
      </c>
      <c r="S2780" s="16">
        <f>(I2780-P2780)/Q2780</f>
        <v>-0.18552199754626564</v>
      </c>
      <c r="T2780" s="113">
        <v>-0.45563160212944598</v>
      </c>
      <c r="U2780" s="113">
        <v>-0.18552199754626564</v>
      </c>
      <c r="V2780" s="113"/>
    </row>
    <row r="2781" spans="2:32" s="16" customFormat="1">
      <c r="B2781" s="3">
        <v>1046</v>
      </c>
      <c r="C2781" s="22" t="s">
        <v>11</v>
      </c>
      <c r="D2781" s="3" t="s">
        <v>10</v>
      </c>
      <c r="E2781" s="3" t="s">
        <v>9</v>
      </c>
      <c r="F2781" s="3" t="s">
        <v>8</v>
      </c>
      <c r="G2781" s="18" t="s">
        <v>81</v>
      </c>
      <c r="H2781" s="83">
        <v>0.30716856749030202</v>
      </c>
      <c r="I2781" s="16">
        <f>LOG(H2781)</f>
        <v>-0.51262322765074997</v>
      </c>
      <c r="N2781" s="16">
        <v>0.25670598247776233</v>
      </c>
      <c r="O2781" s="16">
        <v>6.6660671227038143E-2</v>
      </c>
      <c r="P2781" s="16">
        <v>-0.61344331036497057</v>
      </c>
      <c r="Q2781" s="16">
        <v>0.17145289644373582</v>
      </c>
      <c r="R2781" s="16">
        <f>(H2781-N2781)/O2781</f>
        <v>0.75700685402147039</v>
      </c>
      <c r="S2781" s="16">
        <f>(I2781-P2781)/Q2781</f>
        <v>0.58803370958102097</v>
      </c>
      <c r="T2781" s="113">
        <v>0.75700685402147039</v>
      </c>
      <c r="U2781" s="113">
        <v>0.58803370958102097</v>
      </c>
      <c r="V2781" s="113"/>
    </row>
    <row r="2782" spans="2:32" s="16" customFormat="1">
      <c r="B2782" s="10">
        <v>1090</v>
      </c>
      <c r="C2782" s="23" t="s">
        <v>11</v>
      </c>
      <c r="D2782" s="10" t="s">
        <v>10</v>
      </c>
      <c r="E2782" s="10" t="s">
        <v>9</v>
      </c>
      <c r="F2782" s="10" t="s">
        <v>8</v>
      </c>
      <c r="G2782" s="18" t="s">
        <v>81</v>
      </c>
      <c r="H2782" s="81">
        <v>0.27880541993811286</v>
      </c>
      <c r="I2782" s="16">
        <f>LOG(H2782)</f>
        <v>-0.55469878786837801</v>
      </c>
      <c r="N2782" s="16">
        <v>0.25670598247776233</v>
      </c>
      <c r="O2782" s="16">
        <v>6.6660671227038143E-2</v>
      </c>
      <c r="P2782" s="16">
        <v>-0.61344331036497057</v>
      </c>
      <c r="Q2782" s="16">
        <v>0.17145289644373582</v>
      </c>
      <c r="R2782" s="16">
        <f>(H2782-N2782)/O2782</f>
        <v>0.3315213761512022</v>
      </c>
      <c r="S2782" s="16">
        <f>(I2782-P2782)/Q2782</f>
        <v>0.34262776374775467</v>
      </c>
      <c r="T2782" s="113">
        <v>0.3315213761512022</v>
      </c>
      <c r="U2782" s="113">
        <v>0.34262776374775467</v>
      </c>
      <c r="V2782" s="113"/>
    </row>
    <row r="2783" spans="2:32" s="16" customFormat="1">
      <c r="B2783" s="3">
        <v>1091</v>
      </c>
      <c r="C2783" s="22" t="s">
        <v>11</v>
      </c>
      <c r="D2783" s="3" t="s">
        <v>10</v>
      </c>
      <c r="E2783" s="3" t="s">
        <v>9</v>
      </c>
      <c r="F2783" s="3" t="s">
        <v>8</v>
      </c>
      <c r="G2783" s="18" t="s">
        <v>81</v>
      </c>
      <c r="H2783" s="83">
        <v>0.25748961372013718</v>
      </c>
      <c r="I2783" s="16">
        <f>LOG(H2783)</f>
        <v>-0.58924028427329178</v>
      </c>
      <c r="N2783" s="16">
        <v>0.25670598247776233</v>
      </c>
      <c r="O2783" s="16">
        <v>6.6660671227038143E-2</v>
      </c>
      <c r="P2783" s="16">
        <v>-0.61344331036497057</v>
      </c>
      <c r="Q2783" s="16">
        <v>0.17145289644373582</v>
      </c>
      <c r="R2783" s="16">
        <f>(H2783-N2783)/O2783</f>
        <v>1.1755525828803862E-2</v>
      </c>
      <c r="S2783" s="16">
        <f>(I2783-P2783)/Q2783</f>
        <v>0.14116428823132354</v>
      </c>
      <c r="T2783" s="113">
        <v>1.1755525828803862E-2</v>
      </c>
      <c r="U2783" s="113">
        <v>0.14116428823132354</v>
      </c>
      <c r="V2783" s="113"/>
    </row>
    <row r="2784" spans="2:32" s="16" customFormat="1">
      <c r="B2784" s="3">
        <v>1092</v>
      </c>
      <c r="C2784" s="22" t="s">
        <v>11</v>
      </c>
      <c r="D2784" s="3" t="s">
        <v>10</v>
      </c>
      <c r="E2784" s="3" t="s">
        <v>9</v>
      </c>
      <c r="F2784" s="3" t="s">
        <v>8</v>
      </c>
      <c r="G2784" s="18" t="s">
        <v>81</v>
      </c>
      <c r="H2784" s="83">
        <v>0.29327035049643424</v>
      </c>
      <c r="I2784" s="16">
        <f>LOG(H2784)</f>
        <v>-0.5327318417813911</v>
      </c>
      <c r="N2784" s="16">
        <v>0.25670598247776233</v>
      </c>
      <c r="O2784" s="16">
        <v>6.6660671227038143E-2</v>
      </c>
      <c r="P2784" s="16">
        <v>-0.61344331036497057</v>
      </c>
      <c r="Q2784" s="16">
        <v>0.17145289644373582</v>
      </c>
      <c r="R2784" s="16">
        <f>(H2784-N2784)/O2784</f>
        <v>0.54851484909502513</v>
      </c>
      <c r="S2784" s="16">
        <f>(I2784-P2784)/Q2784</f>
        <v>0.47075010255114497</v>
      </c>
      <c r="T2784" s="113">
        <v>0.54851484909502513</v>
      </c>
      <c r="U2784" s="113">
        <v>0.47075010255114497</v>
      </c>
      <c r="V2784" s="113"/>
    </row>
    <row r="2785" spans="1:32" s="16" customFormat="1">
      <c r="B2785" s="3">
        <v>1094</v>
      </c>
      <c r="C2785" s="22" t="s">
        <v>11</v>
      </c>
      <c r="D2785" s="3" t="s">
        <v>10</v>
      </c>
      <c r="E2785" s="3" t="s">
        <v>9</v>
      </c>
      <c r="F2785" s="3" t="s">
        <v>8</v>
      </c>
      <c r="G2785" s="18" t="s">
        <v>81</v>
      </c>
      <c r="H2785" s="83">
        <v>0.27247781049496705</v>
      </c>
      <c r="I2785" s="16">
        <f>LOG(H2785)</f>
        <v>-0.56466885915604237</v>
      </c>
      <c r="N2785" s="16">
        <v>0.25670598247776233</v>
      </c>
      <c r="O2785" s="16">
        <v>6.6660671227038143E-2</v>
      </c>
      <c r="P2785" s="16">
        <v>-0.61344331036497057</v>
      </c>
      <c r="Q2785" s="16">
        <v>0.17145289644373582</v>
      </c>
      <c r="R2785" s="16">
        <f>(H2785-N2785)/O2785</f>
        <v>0.23659869795621763</v>
      </c>
      <c r="S2785" s="16">
        <f>(I2785-P2785)/Q2785</f>
        <v>0.28447726588820904</v>
      </c>
      <c r="T2785" s="113">
        <v>0.23659869795621763</v>
      </c>
      <c r="U2785" s="113">
        <v>0.28447726588820904</v>
      </c>
      <c r="V2785" s="116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</row>
    <row r="2786" spans="1:32" s="16" customFormat="1">
      <c r="B2786" s="3">
        <v>1095</v>
      </c>
      <c r="C2786" s="22" t="s">
        <v>11</v>
      </c>
      <c r="D2786" s="3" t="s">
        <v>10</v>
      </c>
      <c r="E2786" s="3" t="s">
        <v>9</v>
      </c>
      <c r="F2786" s="3" t="s">
        <v>8</v>
      </c>
      <c r="G2786" s="18" t="s">
        <v>81</v>
      </c>
      <c r="H2786" s="83">
        <v>0.26701063416779058</v>
      </c>
      <c r="I2786" s="16">
        <f>LOG(H2786)</f>
        <v>-0.57347144174994646</v>
      </c>
      <c r="N2786" s="16">
        <v>0.25670598247776233</v>
      </c>
      <c r="O2786" s="16">
        <v>6.6660671227038143E-2</v>
      </c>
      <c r="P2786" s="16">
        <v>-0.61344331036497057</v>
      </c>
      <c r="Q2786" s="16">
        <v>0.17145289644373582</v>
      </c>
      <c r="R2786" s="16">
        <f>(H2786-N2786)/O2786</f>
        <v>0.15458367730699657</v>
      </c>
      <c r="S2786" s="16">
        <f>(I2786-P2786)/Q2786</f>
        <v>0.23313615251837594</v>
      </c>
      <c r="T2786" s="113">
        <v>0.15458367730699657</v>
      </c>
      <c r="U2786" s="113">
        <v>0.23313615251837594</v>
      </c>
      <c r="V2786" s="116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</row>
    <row r="2787" spans="1:32" s="16" customFormat="1">
      <c r="A2787" s="7"/>
      <c r="B2787" s="3">
        <v>1134</v>
      </c>
      <c r="C2787" s="3" t="s">
        <v>171</v>
      </c>
      <c r="D2787" s="25" t="s">
        <v>93</v>
      </c>
      <c r="E2787" s="3" t="s">
        <v>9</v>
      </c>
      <c r="F2787" s="3" t="s">
        <v>8</v>
      </c>
      <c r="G2787" s="18" t="s">
        <v>81</v>
      </c>
      <c r="H2787" s="83">
        <v>0.11469523764905107</v>
      </c>
      <c r="I2787" s="16">
        <f>LOG(H2787)</f>
        <v>-0.94045461440628586</v>
      </c>
      <c r="N2787" s="16">
        <v>0.25670598247776233</v>
      </c>
      <c r="O2787" s="16">
        <v>6.6660671227038143E-2</v>
      </c>
      <c r="P2787" s="16">
        <v>-0.61344331036497057</v>
      </c>
      <c r="Q2787" s="16">
        <v>0.17145289644373582</v>
      </c>
      <c r="R2787" s="16">
        <f>(H2787-N2787)/O2787</f>
        <v>-2.1303527584509303</v>
      </c>
      <c r="S2787" s="16">
        <f>(I2787-P2787)/Q2787</f>
        <v>-1.9072953028158828</v>
      </c>
      <c r="T2787" s="113">
        <v>-2.1303527584509303</v>
      </c>
      <c r="U2787" s="113">
        <v>-1.9072953028158828</v>
      </c>
      <c r="V2787" s="116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</row>
    <row r="2788" spans="1:32" s="16" customFormat="1">
      <c r="A2788" s="7"/>
      <c r="B2788" s="3">
        <v>1135</v>
      </c>
      <c r="C2788" s="3" t="s">
        <v>171</v>
      </c>
      <c r="D2788" s="25" t="s">
        <v>93</v>
      </c>
      <c r="E2788" s="3" t="s">
        <v>9</v>
      </c>
      <c r="F2788" s="3" t="s">
        <v>8</v>
      </c>
      <c r="G2788" s="18" t="s">
        <v>81</v>
      </c>
      <c r="H2788" s="83">
        <v>7.2759526035132235E-2</v>
      </c>
      <c r="I2788" s="16">
        <f>LOG(H2788)</f>
        <v>-1.1381101386491961</v>
      </c>
      <c r="N2788" s="16">
        <v>0.25670598247776233</v>
      </c>
      <c r="O2788" s="16">
        <v>6.6660671227038143E-2</v>
      </c>
      <c r="P2788" s="16">
        <v>-0.61344331036497057</v>
      </c>
      <c r="Q2788" s="16">
        <v>0.17145289644373582</v>
      </c>
      <c r="R2788" s="16">
        <f>(H2788-N2788)/O2788</f>
        <v>-2.75944500792875</v>
      </c>
      <c r="S2788" s="16">
        <f>(I2788-P2788)/Q2788</f>
        <v>-3.0601222794530085</v>
      </c>
      <c r="T2788" s="113">
        <v>-2.75944500792875</v>
      </c>
      <c r="U2788" s="113">
        <v>-3.0601222794530085</v>
      </c>
      <c r="V2788" s="116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</row>
    <row r="2789" spans="1:32" s="16" customFormat="1">
      <c r="A2789" s="7"/>
      <c r="B2789" s="3">
        <v>1150</v>
      </c>
      <c r="C2789" s="3" t="s">
        <v>171</v>
      </c>
      <c r="D2789" s="25" t="s">
        <v>93</v>
      </c>
      <c r="E2789" s="3" t="s">
        <v>9</v>
      </c>
      <c r="F2789" s="3" t="s">
        <v>8</v>
      </c>
      <c r="G2789" s="18" t="s">
        <v>81</v>
      </c>
      <c r="H2789" s="83">
        <v>8.4274406199438379E-2</v>
      </c>
      <c r="I2789" s="16">
        <f>LOG(H2789)</f>
        <v>-1.0743042988510818</v>
      </c>
      <c r="N2789" s="16">
        <v>0.25670598247776233</v>
      </c>
      <c r="O2789" s="16">
        <v>6.6660671227038143E-2</v>
      </c>
      <c r="P2789" s="16">
        <v>-0.61344331036497057</v>
      </c>
      <c r="Q2789" s="16">
        <v>0.17145289644373582</v>
      </c>
      <c r="R2789" s="16">
        <f>(H2789-N2789)/O2789</f>
        <v>-2.5867062707941084</v>
      </c>
      <c r="S2789" s="16">
        <f>(I2789-P2789)/Q2789</f>
        <v>-2.6879743535703282</v>
      </c>
      <c r="T2789" s="113">
        <v>-2.5867062707941084</v>
      </c>
      <c r="U2789" s="113">
        <v>-2.6879743535703282</v>
      </c>
      <c r="V2789" s="116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</row>
    <row r="2790" spans="1:32" s="16" customFormat="1">
      <c r="A2790" s="7"/>
      <c r="B2790" s="3">
        <v>1151</v>
      </c>
      <c r="C2790" s="3" t="s">
        <v>171</v>
      </c>
      <c r="D2790" s="25" t="s">
        <v>93</v>
      </c>
      <c r="E2790" s="3" t="s">
        <v>9</v>
      </c>
      <c r="F2790" s="3" t="s">
        <v>8</v>
      </c>
      <c r="G2790" s="18" t="s">
        <v>81</v>
      </c>
      <c r="H2790" s="83">
        <v>6.2869619235892529E-2</v>
      </c>
      <c r="I2790" s="16">
        <f>LOG(H2790)</f>
        <v>-1.2015591699067163</v>
      </c>
      <c r="N2790" s="16">
        <v>0.25670598247776233</v>
      </c>
      <c r="O2790" s="16">
        <v>6.6660671227038143E-2</v>
      </c>
      <c r="P2790" s="16">
        <v>-0.61344331036497057</v>
      </c>
      <c r="Q2790" s="16">
        <v>0.17145289644373582</v>
      </c>
      <c r="R2790" s="16">
        <f>(H2790-N2790)/O2790</f>
        <v>-2.9078069523435599</v>
      </c>
      <c r="S2790" s="16">
        <f>(I2790-P2790)/Q2790</f>
        <v>-3.4301891174801034</v>
      </c>
      <c r="T2790" s="113">
        <v>-2.9078069523435599</v>
      </c>
      <c r="U2790" s="113">
        <v>-3.4301891174801034</v>
      </c>
      <c r="V2790" s="116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</row>
    <row r="2791" spans="1:32" s="16" customFormat="1">
      <c r="A2791" s="7"/>
      <c r="B2791" s="3">
        <v>1163</v>
      </c>
      <c r="C2791" s="3" t="s">
        <v>171</v>
      </c>
      <c r="D2791" s="25" t="s">
        <v>93</v>
      </c>
      <c r="E2791" s="3" t="s">
        <v>9</v>
      </c>
      <c r="F2791" s="3" t="s">
        <v>8</v>
      </c>
      <c r="G2791" s="18" t="s">
        <v>81</v>
      </c>
      <c r="H2791" s="83">
        <v>8.3029137497749136E-2</v>
      </c>
      <c r="I2791" s="16">
        <f>LOG(H2791)</f>
        <v>-1.0807694734812263</v>
      </c>
      <c r="N2791" s="16">
        <v>0.25670598247776233</v>
      </c>
      <c r="O2791" s="16">
        <v>6.6660671227038143E-2</v>
      </c>
      <c r="P2791" s="16">
        <v>-0.61344331036497057</v>
      </c>
      <c r="Q2791" s="16">
        <v>0.17145289644373582</v>
      </c>
      <c r="R2791" s="16">
        <f>(H2791-N2791)/O2791</f>
        <v>-2.6053869813055281</v>
      </c>
      <c r="S2791" s="16">
        <f>(I2791-P2791)/Q2791</f>
        <v>-2.7256825216109082</v>
      </c>
      <c r="T2791" s="113">
        <v>-2.6053869813055281</v>
      </c>
      <c r="U2791" s="113">
        <v>-2.7256825216109082</v>
      </c>
      <c r="V2791" s="116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</row>
    <row r="2792" spans="1:32" s="16" customFormat="1">
      <c r="A2792" s="7"/>
      <c r="B2792" s="3">
        <v>1164</v>
      </c>
      <c r="C2792" s="3" t="s">
        <v>171</v>
      </c>
      <c r="D2792" s="25" t="s">
        <v>93</v>
      </c>
      <c r="E2792" s="3" t="s">
        <v>9</v>
      </c>
      <c r="F2792" s="3" t="s">
        <v>8</v>
      </c>
      <c r="G2792" s="18" t="s">
        <v>81</v>
      </c>
      <c r="H2792" s="83">
        <v>0.13313113035361981</v>
      </c>
      <c r="I2792" s="16">
        <f>LOG(H2792)</f>
        <v>-0.87572038058845214</v>
      </c>
      <c r="N2792" s="16">
        <v>0.25670598247776233</v>
      </c>
      <c r="O2792" s="16">
        <v>6.6660671227038143E-2</v>
      </c>
      <c r="P2792" s="16">
        <v>-0.61344331036497057</v>
      </c>
      <c r="Q2792" s="16">
        <v>0.17145289644373582</v>
      </c>
      <c r="R2792" s="16">
        <f>(H2792-N2792)/O2792</f>
        <v>-1.8537894961072563</v>
      </c>
      <c r="S2792" s="16">
        <f>(I2792-P2792)/Q2792</f>
        <v>-1.529732513498544</v>
      </c>
      <c r="T2792" s="113">
        <v>-1.8537894961072563</v>
      </c>
      <c r="U2792" s="113">
        <v>-1.529732513498544</v>
      </c>
      <c r="V2792" s="116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</row>
    <row r="2793" spans="1:32" s="16" customFormat="1">
      <c r="A2793" s="7"/>
      <c r="B2793" s="3" t="s">
        <v>183</v>
      </c>
      <c r="C2793" s="3" t="s">
        <v>171</v>
      </c>
      <c r="D2793" s="25" t="s">
        <v>93</v>
      </c>
      <c r="E2793" s="3" t="s">
        <v>9</v>
      </c>
      <c r="F2793" s="3" t="s">
        <v>8</v>
      </c>
      <c r="G2793" s="18" t="s">
        <v>81</v>
      </c>
      <c r="H2793" s="83">
        <v>7.8565061977207251E-2</v>
      </c>
      <c r="I2793" s="16">
        <f>LOG(H2793)</f>
        <v>-1.1047705425588665</v>
      </c>
      <c r="N2793" s="16">
        <v>0.25670598247776233</v>
      </c>
      <c r="O2793" s="16">
        <v>6.6660671227038143E-2</v>
      </c>
      <c r="P2793" s="16">
        <v>-0.61344331036497057</v>
      </c>
      <c r="Q2793" s="16">
        <v>0.17145289644373582</v>
      </c>
      <c r="R2793" s="16">
        <f>(H2793-N2793)/O2793</f>
        <v>-2.6723541365767045</v>
      </c>
      <c r="S2793" s="16">
        <f>(I2793-P2793)/Q2793</f>
        <v>-2.865668894401737</v>
      </c>
      <c r="T2793" s="113">
        <v>-2.6723541365767045</v>
      </c>
      <c r="U2793" s="113">
        <v>-2.865668894401737</v>
      </c>
      <c r="V2793" s="117"/>
      <c r="W2793" s="45"/>
      <c r="X2793" s="45"/>
      <c r="Y2793" s="45"/>
      <c r="Z2793" s="45"/>
      <c r="AA2793" s="45"/>
      <c r="AB2793" s="45"/>
      <c r="AC2793" s="45"/>
      <c r="AD2793" s="45"/>
      <c r="AE2793" s="45"/>
      <c r="AF2793" s="45"/>
    </row>
    <row r="2794" spans="1:32" s="16" customFormat="1">
      <c r="A2794" s="7"/>
      <c r="B2794" s="3" t="s">
        <v>182</v>
      </c>
      <c r="C2794" s="3" t="s">
        <v>171</v>
      </c>
      <c r="D2794" s="25" t="s">
        <v>93</v>
      </c>
      <c r="E2794" s="3" t="s">
        <v>9</v>
      </c>
      <c r="F2794" s="3" t="s">
        <v>8</v>
      </c>
      <c r="G2794" s="18" t="s">
        <v>81</v>
      </c>
      <c r="H2794" s="83">
        <v>9.4396719538920565E-2</v>
      </c>
      <c r="I2794" s="16">
        <f>LOG(H2794)</f>
        <v>-1.0250430979784124</v>
      </c>
      <c r="N2794" s="16">
        <v>0.25670598247776233</v>
      </c>
      <c r="O2794" s="16">
        <v>6.6660671227038143E-2</v>
      </c>
      <c r="P2794" s="16">
        <v>-0.61344331036497057</v>
      </c>
      <c r="Q2794" s="16">
        <v>0.17145289644373582</v>
      </c>
      <c r="R2794" s="16">
        <f>(H2794-N2794)/O2794</f>
        <v>-2.4348579147371039</v>
      </c>
      <c r="S2794" s="16">
        <f>(I2794-P2794)/Q2794</f>
        <v>-2.4006581174819224</v>
      </c>
      <c r="T2794" s="113">
        <v>-2.4348579147371039</v>
      </c>
      <c r="U2794" s="113">
        <v>-2.4006581174819224</v>
      </c>
      <c r="V2794" s="117"/>
      <c r="W2794" s="45"/>
      <c r="X2794" s="45"/>
      <c r="Y2794" s="45"/>
      <c r="Z2794" s="45"/>
      <c r="AA2794" s="45"/>
      <c r="AB2794" s="45"/>
      <c r="AC2794" s="45"/>
      <c r="AD2794" s="45"/>
      <c r="AE2794" s="45"/>
      <c r="AF2794" s="45"/>
    </row>
    <row r="2795" spans="1:32" s="16" customFormat="1">
      <c r="A2795" s="7"/>
      <c r="B2795" s="3" t="s">
        <v>181</v>
      </c>
      <c r="C2795" s="3" t="s">
        <v>171</v>
      </c>
      <c r="D2795" s="25" t="s">
        <v>93</v>
      </c>
      <c r="E2795" s="3" t="s">
        <v>9</v>
      </c>
      <c r="F2795" s="3" t="s">
        <v>8</v>
      </c>
      <c r="G2795" s="18" t="s">
        <v>81</v>
      </c>
      <c r="H2795" s="83">
        <v>8.3094765006464469E-2</v>
      </c>
      <c r="I2795" s="16">
        <f>LOG(H2795)</f>
        <v>-1.0804263360284072</v>
      </c>
      <c r="N2795" s="16">
        <v>0.25670598247776233</v>
      </c>
      <c r="O2795" s="16">
        <v>6.6660671227038143E-2</v>
      </c>
      <c r="P2795" s="16">
        <v>-0.61344331036497057</v>
      </c>
      <c r="Q2795" s="16">
        <v>0.17145289644373582</v>
      </c>
      <c r="R2795" s="16">
        <f>(H2795-N2795)/O2795</f>
        <v>-2.6044024801370389</v>
      </c>
      <c r="S2795" s="16">
        <f>(I2795-P2795)/Q2795</f>
        <v>-2.7236811704530308</v>
      </c>
      <c r="T2795" s="113">
        <v>-2.6044024801370389</v>
      </c>
      <c r="U2795" s="113">
        <v>-2.7236811704530308</v>
      </c>
      <c r="V2795" s="117"/>
      <c r="W2795" s="45"/>
      <c r="X2795" s="45"/>
      <c r="Y2795" s="45"/>
      <c r="Z2795" s="45"/>
      <c r="AA2795" s="45"/>
      <c r="AB2795" s="45"/>
      <c r="AC2795" s="45"/>
      <c r="AD2795" s="45"/>
      <c r="AE2795" s="45"/>
      <c r="AF2795" s="45"/>
    </row>
    <row r="2796" spans="1:32" s="16" customFormat="1">
      <c r="A2796" s="7"/>
      <c r="B2796" s="3" t="s">
        <v>172</v>
      </c>
      <c r="C2796" s="3" t="s">
        <v>171</v>
      </c>
      <c r="D2796" s="4" t="s">
        <v>93</v>
      </c>
      <c r="E2796" s="3" t="s">
        <v>9</v>
      </c>
      <c r="F2796" s="3" t="s">
        <v>8</v>
      </c>
      <c r="G2796" s="18" t="s">
        <v>81</v>
      </c>
      <c r="H2796" s="83">
        <v>0.10133743097331377</v>
      </c>
      <c r="I2796" s="16">
        <f>LOG(H2796)</f>
        <v>-0.9942301097972317</v>
      </c>
      <c r="N2796" s="16">
        <v>0.25670598247776233</v>
      </c>
      <c r="O2796" s="16">
        <v>6.6660671227038143E-2</v>
      </c>
      <c r="P2796" s="16">
        <v>-0.61344331036497057</v>
      </c>
      <c r="Q2796" s="16">
        <v>0.17145289644373582</v>
      </c>
      <c r="R2796" s="16">
        <f>(H2796-N2796)/O2796</f>
        <v>-2.330737879540429</v>
      </c>
      <c r="S2796" s="16">
        <f>(I2796-P2796)/Q2796</f>
        <v>-2.2209411875244731</v>
      </c>
      <c r="T2796" s="113">
        <v>-2.330737879540429</v>
      </c>
      <c r="U2796" s="113">
        <v>-2.2209411875244731</v>
      </c>
      <c r="V2796" s="117"/>
      <c r="W2796" s="45"/>
      <c r="X2796" s="45"/>
      <c r="Y2796" s="45"/>
      <c r="Z2796" s="45"/>
      <c r="AA2796" s="45"/>
      <c r="AB2796" s="45"/>
      <c r="AC2796" s="45"/>
      <c r="AD2796" s="45"/>
      <c r="AE2796" s="45"/>
      <c r="AF2796" s="45"/>
    </row>
    <row r="2797" spans="1:32" s="16" customFormat="1">
      <c r="A2797" s="45"/>
      <c r="B2797" s="3">
        <v>1010</v>
      </c>
      <c r="C2797" s="3" t="s">
        <v>171</v>
      </c>
      <c r="D2797" s="3" t="s">
        <v>10</v>
      </c>
      <c r="E2797" s="3" t="s">
        <v>9</v>
      </c>
      <c r="F2797" s="3" t="s">
        <v>8</v>
      </c>
      <c r="G2797" s="18" t="s">
        <v>81</v>
      </c>
      <c r="H2797" s="83">
        <v>6.3823855427911483E-2</v>
      </c>
      <c r="I2797" s="16">
        <f>LOG(H2797)</f>
        <v>-1.1950169647853541</v>
      </c>
      <c r="N2797" s="16">
        <v>0.25670598247776233</v>
      </c>
      <c r="O2797" s="16">
        <v>6.6660671227038143E-2</v>
      </c>
      <c r="P2797" s="16">
        <v>-0.61344331036497057</v>
      </c>
      <c r="Q2797" s="16">
        <v>0.17145289644373582</v>
      </c>
      <c r="R2797" s="16">
        <f>(H2797-N2797)/O2797</f>
        <v>-2.8934921221077685</v>
      </c>
      <c r="S2797" s="16">
        <f>(I2797-P2797)/Q2797</f>
        <v>-3.392031668658531</v>
      </c>
      <c r="T2797" s="113">
        <v>-2.8934921221077685</v>
      </c>
      <c r="U2797" s="113">
        <v>-3.392031668658531</v>
      </c>
      <c r="V2797" s="113"/>
    </row>
    <row r="2798" spans="1:32" s="16" customFormat="1">
      <c r="A2798" s="45"/>
      <c r="B2798" s="3">
        <v>1012</v>
      </c>
      <c r="C2798" s="3" t="s">
        <v>171</v>
      </c>
      <c r="D2798" s="3" t="s">
        <v>10</v>
      </c>
      <c r="E2798" s="3" t="s">
        <v>9</v>
      </c>
      <c r="F2798" s="3" t="s">
        <v>8</v>
      </c>
      <c r="G2798" s="18" t="s">
        <v>81</v>
      </c>
      <c r="H2798" s="83">
        <v>6.8414725345474547E-2</v>
      </c>
      <c r="I2798" s="16">
        <f>LOG(H2798)</f>
        <v>-1.1648504121979981</v>
      </c>
      <c r="N2798" s="16">
        <v>0.25670598247776233</v>
      </c>
      <c r="O2798" s="16">
        <v>6.6660671227038143E-2</v>
      </c>
      <c r="P2798" s="16">
        <v>-0.61344331036497057</v>
      </c>
      <c r="Q2798" s="16">
        <v>0.17145289644373582</v>
      </c>
      <c r="R2798" s="16">
        <f>(H2798-N2798)/O2798</f>
        <v>-2.8246228798235569</v>
      </c>
      <c r="S2798" s="16">
        <f>(I2798-P2798)/Q2798</f>
        <v>-3.2160850780026218</v>
      </c>
      <c r="T2798" s="113">
        <v>-2.8246228798235569</v>
      </c>
      <c r="U2798" s="113">
        <v>-3.2160850780026218</v>
      </c>
      <c r="V2798" s="113"/>
    </row>
    <row r="2799" spans="1:32" s="16" customFormat="1">
      <c r="A2799" s="45"/>
      <c r="B2799" s="3">
        <v>1014</v>
      </c>
      <c r="C2799" s="3" t="s">
        <v>171</v>
      </c>
      <c r="D2799" s="3" t="s">
        <v>10</v>
      </c>
      <c r="E2799" s="3" t="s">
        <v>9</v>
      </c>
      <c r="F2799" s="3" t="s">
        <v>8</v>
      </c>
      <c r="G2799" s="18" t="s">
        <v>81</v>
      </c>
      <c r="H2799" s="83">
        <v>3.533970597913709E-2</v>
      </c>
      <c r="I2799" s="16">
        <f>LOG(H2799)</f>
        <v>-1.4517370680768358</v>
      </c>
      <c r="N2799" s="16">
        <v>0.25670598247776233</v>
      </c>
      <c r="O2799" s="16">
        <v>6.6660671227038143E-2</v>
      </c>
      <c r="P2799" s="16">
        <v>-0.61344331036497057</v>
      </c>
      <c r="Q2799" s="16">
        <v>0.17145289644373582</v>
      </c>
      <c r="R2799" s="16">
        <f>(H2799-N2799)/O2799</f>
        <v>-3.3207927916698976</v>
      </c>
      <c r="S2799" s="16">
        <f>(I2799-P2799)/Q2799</f>
        <v>-4.889353140715011</v>
      </c>
      <c r="T2799" s="113">
        <v>-3.3207927916698976</v>
      </c>
      <c r="U2799" s="113">
        <v>-4.889353140715011</v>
      </c>
      <c r="V2799" s="113"/>
    </row>
    <row r="2800" spans="1:32" s="16" customFormat="1">
      <c r="A2800" s="45"/>
      <c r="B2800" s="3">
        <v>1017</v>
      </c>
      <c r="C2800" s="3" t="s">
        <v>171</v>
      </c>
      <c r="D2800" s="3" t="s">
        <v>10</v>
      </c>
      <c r="E2800" s="3" t="s">
        <v>9</v>
      </c>
      <c r="F2800" s="3" t="s">
        <v>8</v>
      </c>
      <c r="G2800" s="18" t="s">
        <v>81</v>
      </c>
      <c r="H2800" s="83">
        <v>5.6011533715189174E-2</v>
      </c>
      <c r="I2800" s="16">
        <f>LOG(H2800)</f>
        <v>-1.2517225352597723</v>
      </c>
      <c r="N2800" s="16">
        <v>0.25670598247776233</v>
      </c>
      <c r="O2800" s="16">
        <v>6.6660671227038143E-2</v>
      </c>
      <c r="P2800" s="16">
        <v>-0.61344331036497057</v>
      </c>
      <c r="Q2800" s="16">
        <v>0.17145289644373582</v>
      </c>
      <c r="R2800" s="16">
        <f>(H2800-N2800)/O2800</f>
        <v>-3.0106874873646596</v>
      </c>
      <c r="S2800" s="16">
        <f>(I2800-P2800)/Q2800</f>
        <v>-3.722767233064856</v>
      </c>
      <c r="T2800" s="113">
        <v>-3.0106874873646596</v>
      </c>
      <c r="U2800" s="113">
        <v>-3.722767233064856</v>
      </c>
      <c r="V2800" s="113"/>
    </row>
    <row r="2801" spans="1:32" s="16" customFormat="1">
      <c r="A2801" s="45"/>
      <c r="B2801" s="3">
        <v>1018</v>
      </c>
      <c r="C2801" s="3" t="s">
        <v>171</v>
      </c>
      <c r="D2801" s="3" t="s">
        <v>10</v>
      </c>
      <c r="E2801" s="3" t="s">
        <v>9</v>
      </c>
      <c r="F2801" s="3" t="s">
        <v>8</v>
      </c>
      <c r="G2801" s="18" t="s">
        <v>81</v>
      </c>
      <c r="H2801" s="83">
        <v>4.4708628222523535E-2</v>
      </c>
      <c r="I2801" s="16">
        <f>LOG(H2801)</f>
        <v>-1.3496086552164683</v>
      </c>
      <c r="N2801" s="16">
        <v>0.25670598247776233</v>
      </c>
      <c r="O2801" s="16">
        <v>6.6660671227038143E-2</v>
      </c>
      <c r="P2801" s="16">
        <v>-0.61344331036497057</v>
      </c>
      <c r="Q2801" s="16">
        <v>0.17145289644373582</v>
      </c>
      <c r="R2801" s="16">
        <f>(H2801-N2801)/O2801</f>
        <v>-3.1802463184506737</v>
      </c>
      <c r="S2801" s="16">
        <f>(I2801-P2801)/Q2801</f>
        <v>-4.2936885880669777</v>
      </c>
      <c r="T2801" s="113">
        <v>-3.1802463184506737</v>
      </c>
      <c r="U2801" s="113">
        <v>-4.2936885880669777</v>
      </c>
      <c r="V2801" s="113"/>
    </row>
    <row r="2802" spans="1:32" s="16" customFormat="1">
      <c r="A2802" s="45"/>
      <c r="B2802" s="3">
        <v>1019</v>
      </c>
      <c r="C2802" s="3" t="s">
        <v>171</v>
      </c>
      <c r="D2802" s="3" t="s">
        <v>10</v>
      </c>
      <c r="E2802" s="3" t="s">
        <v>9</v>
      </c>
      <c r="F2802" s="3" t="s">
        <v>8</v>
      </c>
      <c r="G2802" s="18" t="s">
        <v>81</v>
      </c>
      <c r="H2802" s="83">
        <v>5.1466041356857672E-2</v>
      </c>
      <c r="I2802" s="16">
        <f>LOG(H2802)</f>
        <v>-1.2884792353439598</v>
      </c>
      <c r="N2802" s="16">
        <v>0.25670598247776233</v>
      </c>
      <c r="O2802" s="16">
        <v>6.6660671227038143E-2</v>
      </c>
      <c r="P2802" s="16">
        <v>-0.61344331036497057</v>
      </c>
      <c r="Q2802" s="16">
        <v>0.17145289644373582</v>
      </c>
      <c r="R2802" s="16">
        <f>(H2802-N2802)/O2802</f>
        <v>-3.078876005041749</v>
      </c>
      <c r="S2802" s="16">
        <f>(I2802-P2802)/Q2802</f>
        <v>-3.9371508967217115</v>
      </c>
      <c r="T2802" s="113">
        <v>-3.078876005041749</v>
      </c>
      <c r="U2802" s="113">
        <v>-3.9371508967217115</v>
      </c>
      <c r="V2802" s="113"/>
    </row>
    <row r="2803" spans="1:32" s="16" customFormat="1">
      <c r="A2803" s="45"/>
      <c r="B2803" s="3">
        <v>1060</v>
      </c>
      <c r="C2803" s="3" t="s">
        <v>171</v>
      </c>
      <c r="D2803" s="3" t="s">
        <v>10</v>
      </c>
      <c r="E2803" s="3" t="s">
        <v>9</v>
      </c>
      <c r="F2803" s="3" t="s">
        <v>8</v>
      </c>
      <c r="G2803" s="18" t="s">
        <v>81</v>
      </c>
      <c r="H2803" s="83">
        <v>4.1282534702505105E-2</v>
      </c>
      <c r="I2803" s="16">
        <f>LOG(H2803)</f>
        <v>-1.3842336453557396</v>
      </c>
      <c r="N2803" s="16">
        <v>0.25670598247776233</v>
      </c>
      <c r="O2803" s="16">
        <v>6.6660671227038143E-2</v>
      </c>
      <c r="P2803" s="16">
        <v>-0.61344331036497057</v>
      </c>
      <c r="Q2803" s="16">
        <v>0.17145289644373582</v>
      </c>
      <c r="R2803" s="16">
        <f>(H2803-N2803)/O2803</f>
        <v>-3.2316423433774188</v>
      </c>
      <c r="S2803" s="16">
        <f>(I2803-P2803)/Q2803</f>
        <v>-4.4956390412670135</v>
      </c>
      <c r="T2803" s="113">
        <v>-3.2316423433774188</v>
      </c>
      <c r="U2803" s="113">
        <v>-4.4956390412670135</v>
      </c>
      <c r="V2803" s="113"/>
    </row>
    <row r="2804" spans="1:32" s="16" customFormat="1">
      <c r="A2804" s="45"/>
      <c r="B2804" s="3">
        <v>1066</v>
      </c>
      <c r="C2804" s="3" t="s">
        <v>171</v>
      </c>
      <c r="D2804" s="3" t="s">
        <v>10</v>
      </c>
      <c r="E2804" s="3" t="s">
        <v>9</v>
      </c>
      <c r="F2804" s="3" t="s">
        <v>8</v>
      </c>
      <c r="G2804" s="18" t="s">
        <v>81</v>
      </c>
      <c r="H2804" s="83">
        <v>6.1640048718115584E-2</v>
      </c>
      <c r="I2804" s="16">
        <f>LOG(H2804)</f>
        <v>-1.210137026702476</v>
      </c>
      <c r="N2804" s="16">
        <v>0.25670598247776233</v>
      </c>
      <c r="O2804" s="16">
        <v>6.6660671227038143E-2</v>
      </c>
      <c r="P2804" s="16">
        <v>-0.61344331036497057</v>
      </c>
      <c r="Q2804" s="16">
        <v>0.17145289644373582</v>
      </c>
      <c r="R2804" s="16">
        <f>(H2804-N2804)/O2804</f>
        <v>-2.9262521689179501</v>
      </c>
      <c r="S2804" s="16">
        <f>(I2804-P2804)/Q2804</f>
        <v>-3.4802195163458038</v>
      </c>
      <c r="T2804" s="113">
        <v>-2.9262521689179501</v>
      </c>
      <c r="U2804" s="113">
        <v>-3.4802195163458038</v>
      </c>
      <c r="V2804" s="113"/>
    </row>
    <row r="2805" spans="1:32" s="16" customFormat="1">
      <c r="A2805" s="45"/>
      <c r="B2805" s="3">
        <v>1073</v>
      </c>
      <c r="C2805" s="3" t="s">
        <v>171</v>
      </c>
      <c r="D2805" s="3" t="s">
        <v>10</v>
      </c>
      <c r="E2805" s="3" t="s">
        <v>9</v>
      </c>
      <c r="F2805" s="3" t="s">
        <v>8</v>
      </c>
      <c r="G2805" s="18" t="s">
        <v>81</v>
      </c>
      <c r="H2805" s="83">
        <v>6.144884320038356E-2</v>
      </c>
      <c r="I2805" s="16">
        <f>LOG(H2805)</f>
        <v>-1.2114862884718953</v>
      </c>
      <c r="N2805" s="16">
        <v>0.25670598247776233</v>
      </c>
      <c r="O2805" s="16">
        <v>6.6660671227038143E-2</v>
      </c>
      <c r="P2805" s="16">
        <v>-0.61344331036497057</v>
      </c>
      <c r="Q2805" s="16">
        <v>0.17145289644373582</v>
      </c>
      <c r="R2805" s="16">
        <f>(H2805-N2805)/O2805</f>
        <v>-2.9291205096383846</v>
      </c>
      <c r="S2805" s="16">
        <f>(I2805-P2805)/Q2805</f>
        <v>-3.4880890933398678</v>
      </c>
      <c r="T2805" s="113">
        <v>-2.9291205096383846</v>
      </c>
      <c r="U2805" s="113">
        <v>-3.4880890933398678</v>
      </c>
      <c r="V2805" s="113"/>
    </row>
    <row r="2806" spans="1:32" s="16" customFormat="1">
      <c r="A2806" s="45"/>
      <c r="B2806" s="3">
        <v>1076</v>
      </c>
      <c r="C2806" s="3" t="s">
        <v>171</v>
      </c>
      <c r="D2806" s="3" t="s">
        <v>10</v>
      </c>
      <c r="E2806" s="3" t="s">
        <v>9</v>
      </c>
      <c r="F2806" s="3" t="s">
        <v>8</v>
      </c>
      <c r="G2806" s="18" t="s">
        <v>81</v>
      </c>
      <c r="H2806" s="83">
        <v>5.6765919170735694E-2</v>
      </c>
      <c r="I2806" s="16">
        <f>LOG(H2806)</f>
        <v>-1.2459123255267992</v>
      </c>
      <c r="N2806" s="16">
        <v>0.25670598247776233</v>
      </c>
      <c r="O2806" s="16">
        <v>6.6660671227038143E-2</v>
      </c>
      <c r="P2806" s="16">
        <v>-0.61344331036497057</v>
      </c>
      <c r="Q2806" s="16">
        <v>0.17145289644373582</v>
      </c>
      <c r="R2806" s="16">
        <f>(H2806-N2806)/O2806</f>
        <v>-2.999370687793633</v>
      </c>
      <c r="S2806" s="16">
        <f>(I2806-P2806)/Q2806</f>
        <v>-3.6888791515364128</v>
      </c>
      <c r="T2806" s="113">
        <v>-2.999370687793633</v>
      </c>
      <c r="U2806" s="113">
        <v>-3.6888791515364128</v>
      </c>
      <c r="V2806" s="113"/>
    </row>
    <row r="2807" spans="1:32" s="16" customFormat="1">
      <c r="A2807" s="45"/>
      <c r="B2807" s="13">
        <v>1077</v>
      </c>
      <c r="C2807" s="13" t="s">
        <v>171</v>
      </c>
      <c r="D2807" s="13" t="s">
        <v>10</v>
      </c>
      <c r="E2807" s="13" t="s">
        <v>9</v>
      </c>
      <c r="F2807" s="13" t="s">
        <v>8</v>
      </c>
      <c r="G2807" s="72" t="s">
        <v>81</v>
      </c>
      <c r="H2807" s="84">
        <v>5.0216574581387279E-2</v>
      </c>
      <c r="I2807" s="24">
        <f>LOG(H2807)</f>
        <v>-1.2991529151025607</v>
      </c>
      <c r="J2807" s="24"/>
      <c r="K2807" s="24"/>
      <c r="L2807" s="24"/>
      <c r="M2807" s="24"/>
      <c r="N2807" s="16">
        <v>0.25670598247776233</v>
      </c>
      <c r="O2807" s="16">
        <v>6.6660671227038143E-2</v>
      </c>
      <c r="P2807" s="16">
        <v>-0.61344331036497057</v>
      </c>
      <c r="Q2807" s="16">
        <v>0.17145289644373582</v>
      </c>
      <c r="R2807" s="16">
        <f>(H2807-N2807)/O2807</f>
        <v>-3.0976196923234873</v>
      </c>
      <c r="S2807" s="16">
        <f>(I2807-P2807)/Q2807</f>
        <v>-3.9994051950158416</v>
      </c>
      <c r="T2807" s="113">
        <v>-3.0976196923234873</v>
      </c>
      <c r="U2807" s="113">
        <v>-3.9994051950158416</v>
      </c>
      <c r="V2807" s="113"/>
    </row>
    <row r="2808" spans="1:32" s="16" customFormat="1">
      <c r="B2808" s="3">
        <v>1170</v>
      </c>
      <c r="C2808" s="22" t="s">
        <v>11</v>
      </c>
      <c r="D2808" s="25" t="s">
        <v>93</v>
      </c>
      <c r="E2808" s="3" t="s">
        <v>9</v>
      </c>
      <c r="F2808" s="3" t="s">
        <v>8</v>
      </c>
      <c r="G2808" s="18" t="s">
        <v>80</v>
      </c>
      <c r="H2808" s="83">
        <v>3.7550434842625949E-3</v>
      </c>
      <c r="I2808" s="16">
        <f>LOG(H2808)</f>
        <v>-2.4253850294012382</v>
      </c>
      <c r="J2808" s="28">
        <f>AVERAGE(H2808:H2817)</f>
        <v>4.4628232782293583E-3</v>
      </c>
      <c r="K2808" s="28">
        <f>STDEV(H2808:H2817)</f>
        <v>8.3757085432739327E-4</v>
      </c>
      <c r="L2808" s="28">
        <f>AVERAGE(I2808:I2817)</f>
        <v>-2.35683230854643</v>
      </c>
      <c r="M2808" s="28">
        <f>STDEV(I2808:I2817)</f>
        <v>7.7573787695047206E-2</v>
      </c>
      <c r="N2808" s="16">
        <v>4.4628232782293583E-3</v>
      </c>
      <c r="O2808" s="16">
        <v>8.3757085432739327E-4</v>
      </c>
      <c r="P2808" s="16">
        <v>-2.35683230854643</v>
      </c>
      <c r="Q2808" s="16">
        <v>7.7573787695047206E-2</v>
      </c>
      <c r="R2808" s="16">
        <f>(H2808-N2808)/O2808</f>
        <v>-0.84503870963268191</v>
      </c>
      <c r="S2808" s="16">
        <f>(I2808-P2808)/Q2808</f>
        <v>-0.88370985730770324</v>
      </c>
      <c r="T2808" s="113">
        <v>-0.84503870963268191</v>
      </c>
      <c r="U2808" s="113">
        <v>-0.88370985730770324</v>
      </c>
      <c r="V2808" s="116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</row>
    <row r="2809" spans="1:32" s="16" customFormat="1">
      <c r="B2809" s="3">
        <v>1171</v>
      </c>
      <c r="C2809" s="22" t="s">
        <v>11</v>
      </c>
      <c r="D2809" s="25" t="s">
        <v>93</v>
      </c>
      <c r="E2809" s="3" t="s">
        <v>9</v>
      </c>
      <c r="F2809" s="3" t="s">
        <v>8</v>
      </c>
      <c r="G2809" s="18" t="s">
        <v>80</v>
      </c>
      <c r="H2809" s="83">
        <v>4.4041166209307994E-3</v>
      </c>
      <c r="I2809" s="16">
        <f>LOG(H2809)</f>
        <v>-2.356141189437766</v>
      </c>
      <c r="N2809" s="16">
        <v>4.4628232782293583E-3</v>
      </c>
      <c r="O2809" s="16">
        <v>8.3757085432739327E-4</v>
      </c>
      <c r="P2809" s="16">
        <v>-2.35683230854643</v>
      </c>
      <c r="Q2809" s="16">
        <v>7.7573787695047206E-2</v>
      </c>
      <c r="R2809" s="16">
        <f>(H2809-N2809)/O2809</f>
        <v>-7.0091571352137019E-2</v>
      </c>
      <c r="S2809" s="16">
        <f>(I2809-P2809)/Q2809</f>
        <v>8.909183490961153E-3</v>
      </c>
      <c r="T2809" s="113">
        <v>-7.0091571352137019E-2</v>
      </c>
      <c r="U2809" s="113">
        <v>8.909183490961153E-3</v>
      </c>
      <c r="V2809" s="116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</row>
    <row r="2810" spans="1:32" s="16" customFormat="1">
      <c r="B2810" s="3">
        <v>1172</v>
      </c>
      <c r="C2810" s="22" t="s">
        <v>11</v>
      </c>
      <c r="D2810" s="25" t="s">
        <v>93</v>
      </c>
      <c r="E2810" s="3" t="s">
        <v>9</v>
      </c>
      <c r="F2810" s="3" t="s">
        <v>8</v>
      </c>
      <c r="G2810" s="18" t="s">
        <v>80</v>
      </c>
      <c r="H2810" s="83">
        <v>3.6795431420995972E-3</v>
      </c>
      <c r="I2810" s="16">
        <f>LOG(H2810)</f>
        <v>-2.4342061006694586</v>
      </c>
      <c r="N2810" s="16">
        <v>4.4628232782293583E-3</v>
      </c>
      <c r="O2810" s="16">
        <v>8.3757085432739327E-4</v>
      </c>
      <c r="P2810" s="16">
        <v>-2.35683230854643</v>
      </c>
      <c r="Q2810" s="16">
        <v>7.7573787695047206E-2</v>
      </c>
      <c r="R2810" s="16">
        <f>(H2810-N2810)/O2810</f>
        <v>-0.93518074570392007</v>
      </c>
      <c r="S2810" s="16">
        <f>(I2810-P2810)/Q2810</f>
        <v>-0.99742186661292376</v>
      </c>
      <c r="T2810" s="113">
        <v>-0.93518074570392007</v>
      </c>
      <c r="U2810" s="113">
        <v>-0.99742186661292376</v>
      </c>
      <c r="V2810" s="116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</row>
    <row r="2811" spans="1:32" s="16" customFormat="1">
      <c r="B2811" s="3">
        <v>1201</v>
      </c>
      <c r="C2811" s="22" t="s">
        <v>11</v>
      </c>
      <c r="D2811" s="25" t="s">
        <v>93</v>
      </c>
      <c r="E2811" s="3" t="s">
        <v>9</v>
      </c>
      <c r="F2811" s="3" t="s">
        <v>8</v>
      </c>
      <c r="G2811" s="18" t="s">
        <v>80</v>
      </c>
      <c r="H2811" s="83">
        <v>6.0578440315864398E-3</v>
      </c>
      <c r="I2811" s="16">
        <f>LOG(H2811)</f>
        <v>-2.2176819124315781</v>
      </c>
      <c r="N2811" s="16">
        <v>4.4628232782293583E-3</v>
      </c>
      <c r="O2811" s="16">
        <v>8.3757085432739327E-4</v>
      </c>
      <c r="P2811" s="16">
        <v>-2.35683230854643</v>
      </c>
      <c r="Q2811" s="16">
        <v>7.7573787695047206E-2</v>
      </c>
      <c r="R2811" s="16">
        <f>(H2811-N2811)/O2811</f>
        <v>1.9043412806406144</v>
      </c>
      <c r="S2811" s="16">
        <f>(I2811-P2811)/Q2811</f>
        <v>1.7937811243905026</v>
      </c>
      <c r="T2811" s="113">
        <v>1.9043412806406144</v>
      </c>
      <c r="U2811" s="113">
        <v>1.7937811243905026</v>
      </c>
      <c r="V2811" s="116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</row>
    <row r="2812" spans="1:32" s="16" customFormat="1">
      <c r="B2812" s="3">
        <v>1202</v>
      </c>
      <c r="C2812" s="22" t="s">
        <v>11</v>
      </c>
      <c r="D2812" s="25" t="s">
        <v>93</v>
      </c>
      <c r="E2812" s="3" t="s">
        <v>9</v>
      </c>
      <c r="F2812" s="3" t="s">
        <v>8</v>
      </c>
      <c r="G2812" s="18" t="s">
        <v>80</v>
      </c>
      <c r="H2812" s="83">
        <v>3.6829359752892569E-3</v>
      </c>
      <c r="I2812" s="16">
        <f>LOG(H2812)</f>
        <v>-2.4338058309198001</v>
      </c>
      <c r="N2812" s="16">
        <v>4.4628232782293583E-3</v>
      </c>
      <c r="O2812" s="16">
        <v>8.3757085432739327E-4</v>
      </c>
      <c r="P2812" s="16">
        <v>-2.35683230854643</v>
      </c>
      <c r="Q2812" s="16">
        <v>7.7573787695047206E-2</v>
      </c>
      <c r="R2812" s="16">
        <f>(H2812-N2812)/O2812</f>
        <v>-0.93112994430350082</v>
      </c>
      <c r="S2812" s="16">
        <f>(I2812-P2812)/Q2812</f>
        <v>-0.99226200834698375</v>
      </c>
      <c r="T2812" s="113">
        <v>-0.93112994430350082</v>
      </c>
      <c r="U2812" s="113">
        <v>-0.99226200834698375</v>
      </c>
      <c r="V2812" s="116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</row>
    <row r="2813" spans="1:32" s="16" customFormat="1">
      <c r="B2813" s="3">
        <v>1209</v>
      </c>
      <c r="C2813" s="22" t="s">
        <v>11</v>
      </c>
      <c r="D2813" s="25" t="s">
        <v>93</v>
      </c>
      <c r="E2813" s="3" t="s">
        <v>9</v>
      </c>
      <c r="F2813" s="3" t="s">
        <v>8</v>
      </c>
      <c r="G2813" s="18" t="s">
        <v>80</v>
      </c>
      <c r="H2813" s="83">
        <v>5.1175045706605147E-3</v>
      </c>
      <c r="I2813" s="16">
        <f>LOG(H2813)</f>
        <v>-2.2909417607784506</v>
      </c>
      <c r="N2813" s="16">
        <v>4.4628232782293583E-3</v>
      </c>
      <c r="O2813" s="16">
        <v>8.3757085432739327E-4</v>
      </c>
      <c r="P2813" s="16">
        <v>-2.35683230854643</v>
      </c>
      <c r="Q2813" s="16">
        <v>7.7573787695047206E-2</v>
      </c>
      <c r="R2813" s="16">
        <f>(H2813-N2813)/O2813</f>
        <v>0.78164287719502212</v>
      </c>
      <c r="S2813" s="16">
        <f>(I2813-P2813)/Q2813</f>
        <v>0.84939191092491007</v>
      </c>
      <c r="T2813" s="113">
        <v>0.78164287719502212</v>
      </c>
      <c r="U2813" s="113">
        <v>0.84939191092491007</v>
      </c>
      <c r="V2813" s="116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</row>
    <row r="2814" spans="1:32" s="16" customFormat="1">
      <c r="B2814" s="3">
        <v>1210</v>
      </c>
      <c r="C2814" s="22" t="s">
        <v>11</v>
      </c>
      <c r="D2814" s="25" t="s">
        <v>93</v>
      </c>
      <c r="E2814" s="3" t="s">
        <v>9</v>
      </c>
      <c r="F2814" s="3" t="s">
        <v>8</v>
      </c>
      <c r="G2814" s="18" t="s">
        <v>80</v>
      </c>
      <c r="H2814" s="83">
        <v>5.5350497396989213E-3</v>
      </c>
      <c r="I2814" s="16">
        <f>LOG(H2814)</f>
        <v>-2.2568784720608295</v>
      </c>
      <c r="N2814" s="16">
        <v>4.4628232782293583E-3</v>
      </c>
      <c r="O2814" s="16">
        <v>8.3757085432739327E-4</v>
      </c>
      <c r="P2814" s="16">
        <v>-2.35683230854643</v>
      </c>
      <c r="Q2814" s="16">
        <v>7.7573787695047206E-2</v>
      </c>
      <c r="R2814" s="16">
        <f>(H2814-N2814)/O2814</f>
        <v>1.2801620972480097</v>
      </c>
      <c r="S2814" s="16">
        <f>(I2814-P2814)/Q2814</f>
        <v>1.2885001423229743</v>
      </c>
      <c r="T2814" s="113">
        <v>1.2801620972480097</v>
      </c>
      <c r="U2814" s="113">
        <v>1.2885001423229743</v>
      </c>
      <c r="V2814" s="117"/>
      <c r="W2814" s="45"/>
      <c r="X2814" s="45"/>
      <c r="Y2814" s="45"/>
      <c r="Z2814" s="45"/>
      <c r="AA2814" s="45"/>
      <c r="AB2814" s="45"/>
      <c r="AC2814" s="45"/>
      <c r="AD2814" s="45"/>
      <c r="AE2814" s="45"/>
      <c r="AF2814" s="45"/>
    </row>
    <row r="2815" spans="1:32" s="16" customFormat="1">
      <c r="B2815" s="3">
        <v>1211</v>
      </c>
      <c r="C2815" s="22" t="s">
        <v>11</v>
      </c>
      <c r="D2815" s="25" t="s">
        <v>93</v>
      </c>
      <c r="E2815" s="3" t="s">
        <v>9</v>
      </c>
      <c r="F2815" s="3" t="s">
        <v>8</v>
      </c>
      <c r="G2815" s="18" t="s">
        <v>80</v>
      </c>
      <c r="H2815" s="83">
        <v>3.8332950594223117E-3</v>
      </c>
      <c r="I2815" s="16">
        <f>LOG(H2815)</f>
        <v>-2.4164277506003136</v>
      </c>
      <c r="N2815" s="16">
        <v>4.4628232782293583E-3</v>
      </c>
      <c r="O2815" s="16">
        <v>8.3757085432739327E-4</v>
      </c>
      <c r="P2815" s="16">
        <v>-2.35683230854643</v>
      </c>
      <c r="Q2815" s="16">
        <v>7.7573787695047206E-2</v>
      </c>
      <c r="R2815" s="16">
        <f>(H2815-N2815)/O2815</f>
        <v>-0.75161189713625576</v>
      </c>
      <c r="S2815" s="16">
        <f>(I2815-P2815)/Q2815</f>
        <v>-0.76824200319006086</v>
      </c>
      <c r="T2815" s="113">
        <v>-0.75161189713625576</v>
      </c>
      <c r="U2815" s="113">
        <v>-0.76824200319006086</v>
      </c>
      <c r="V2815" s="117"/>
      <c r="W2815" s="45"/>
      <c r="X2815" s="45"/>
      <c r="Y2815" s="45"/>
      <c r="Z2815" s="45"/>
      <c r="AA2815" s="45"/>
      <c r="AB2815" s="45"/>
      <c r="AC2815" s="45"/>
      <c r="AD2815" s="45"/>
      <c r="AE2815" s="45"/>
      <c r="AF2815" s="45"/>
    </row>
    <row r="2816" spans="1:32" s="16" customFormat="1">
      <c r="B2816" s="3">
        <v>1212</v>
      </c>
      <c r="C2816" s="22" t="s">
        <v>11</v>
      </c>
      <c r="D2816" s="25" t="s">
        <v>93</v>
      </c>
      <c r="E2816" s="3" t="s">
        <v>9</v>
      </c>
      <c r="F2816" s="3" t="s">
        <v>8</v>
      </c>
      <c r="G2816" s="18" t="s">
        <v>80</v>
      </c>
      <c r="H2816" s="83">
        <v>4.320865196481301E-3</v>
      </c>
      <c r="I2816" s="16">
        <f>LOG(H2816)</f>
        <v>-2.3644292827138904</v>
      </c>
      <c r="N2816" s="16">
        <v>4.4628232782293583E-3</v>
      </c>
      <c r="O2816" s="16">
        <v>8.3757085432739327E-4</v>
      </c>
      <c r="P2816" s="16">
        <v>-2.35683230854643</v>
      </c>
      <c r="Q2816" s="16">
        <v>7.7573787695047206E-2</v>
      </c>
      <c r="R2816" s="16">
        <f>(H2816-N2816)/O2816</f>
        <v>-0.16948784812009243</v>
      </c>
      <c r="S2816" s="16">
        <f>(I2816-P2816)/Q2816</f>
        <v>-9.793223191995111E-2</v>
      </c>
      <c r="T2816" s="113">
        <v>-0.16948784812009243</v>
      </c>
      <c r="U2816" s="113">
        <v>-9.793223191995111E-2</v>
      </c>
      <c r="V2816" s="117"/>
      <c r="W2816" s="45"/>
      <c r="X2816" s="45"/>
      <c r="Y2816" s="45"/>
      <c r="Z2816" s="45"/>
      <c r="AA2816" s="45"/>
      <c r="AB2816" s="45"/>
      <c r="AC2816" s="45"/>
      <c r="AD2816" s="45"/>
      <c r="AE2816" s="45"/>
      <c r="AF2816" s="45"/>
    </row>
    <row r="2817" spans="1:32" s="16" customFormat="1">
      <c r="B2817" s="29" t="s">
        <v>12</v>
      </c>
      <c r="C2817" s="30" t="s">
        <v>11</v>
      </c>
      <c r="D2817" s="29" t="s">
        <v>93</v>
      </c>
      <c r="E2817" s="29" t="s">
        <v>9</v>
      </c>
      <c r="F2817" s="29" t="s">
        <v>8</v>
      </c>
      <c r="G2817" s="31" t="s">
        <v>80</v>
      </c>
      <c r="H2817" s="85">
        <v>4.2420349618618363E-3</v>
      </c>
      <c r="I2817" s="16">
        <f>LOG(H2817)</f>
        <v>-2.3724257564509745</v>
      </c>
      <c r="J2817" s="32"/>
      <c r="K2817" s="32"/>
      <c r="L2817" s="32"/>
      <c r="M2817" s="32"/>
      <c r="N2817" s="16">
        <v>4.4628232782293583E-3</v>
      </c>
      <c r="O2817" s="16">
        <v>8.3757085432739327E-4</v>
      </c>
      <c r="P2817" s="16">
        <v>-2.35683230854643</v>
      </c>
      <c r="Q2817" s="16">
        <v>7.7573787695047206E-2</v>
      </c>
      <c r="R2817" s="16">
        <f>(H2817-N2817)/O2817</f>
        <v>-0.26360553883506949</v>
      </c>
      <c r="S2817" s="16">
        <f>(I2817-P2817)/Q2817</f>
        <v>-0.20101439375171976</v>
      </c>
      <c r="T2817" s="113">
        <v>-0.26360553883506949</v>
      </c>
      <c r="U2817" s="113">
        <v>-0.20101439375171976</v>
      </c>
      <c r="V2817" s="117"/>
      <c r="W2817" s="45"/>
      <c r="X2817" s="45"/>
      <c r="Y2817" s="45"/>
      <c r="Z2817" s="45"/>
      <c r="AA2817" s="45"/>
      <c r="AB2817" s="45"/>
      <c r="AC2817" s="45"/>
      <c r="AD2817" s="45"/>
      <c r="AE2817" s="45"/>
      <c r="AF2817" s="45"/>
    </row>
    <row r="2818" spans="1:32" s="16" customFormat="1">
      <c r="B2818" s="3">
        <v>1028</v>
      </c>
      <c r="C2818" s="22" t="s">
        <v>11</v>
      </c>
      <c r="D2818" s="3" t="s">
        <v>10</v>
      </c>
      <c r="E2818" s="3" t="s">
        <v>9</v>
      </c>
      <c r="F2818" s="3" t="s">
        <v>8</v>
      </c>
      <c r="G2818" s="18" t="s">
        <v>80</v>
      </c>
      <c r="H2818" s="83">
        <v>5.0266343453450428E-3</v>
      </c>
      <c r="I2818" s="16">
        <f>LOG(H2818)</f>
        <v>-2.2987227056958721</v>
      </c>
      <c r="N2818" s="16">
        <v>4.4628232782293583E-3</v>
      </c>
      <c r="O2818" s="16">
        <v>8.3757085432739327E-4</v>
      </c>
      <c r="P2818" s="16">
        <v>-2.35683230854643</v>
      </c>
      <c r="Q2818" s="16">
        <v>7.7573787695047206E-2</v>
      </c>
      <c r="R2818" s="16">
        <f>(H2818-N2818)/O2818</f>
        <v>0.67315029433354623</v>
      </c>
      <c r="S2818" s="16">
        <f>(I2818-P2818)/Q2818</f>
        <v>0.74908812083528009</v>
      </c>
      <c r="T2818" s="113">
        <v>0.67315029433354623</v>
      </c>
      <c r="U2818" s="113">
        <v>0.74908812083528009</v>
      </c>
      <c r="V2818" s="113"/>
    </row>
    <row r="2819" spans="1:32" s="16" customFormat="1">
      <c r="B2819" s="3">
        <v>1029</v>
      </c>
      <c r="C2819" s="22" t="s">
        <v>11</v>
      </c>
      <c r="D2819" s="3" t="s">
        <v>10</v>
      </c>
      <c r="E2819" s="3" t="s">
        <v>9</v>
      </c>
      <c r="F2819" s="3" t="s">
        <v>8</v>
      </c>
      <c r="G2819" s="18" t="s">
        <v>80</v>
      </c>
      <c r="H2819" s="83">
        <v>3.883526307422848E-3</v>
      </c>
      <c r="I2819" s="16">
        <f>LOG(H2819)</f>
        <v>-2.4107737485421805</v>
      </c>
      <c r="N2819" s="16">
        <v>4.4628232782293583E-3</v>
      </c>
      <c r="O2819" s="16">
        <v>8.3757085432739327E-4</v>
      </c>
      <c r="P2819" s="16">
        <v>-2.35683230854643</v>
      </c>
      <c r="Q2819" s="16">
        <v>7.7573787695047206E-2</v>
      </c>
      <c r="R2819" s="16">
        <f>(H2819-N2819)/O2819</f>
        <v>-0.69163936139075843</v>
      </c>
      <c r="S2819" s="16">
        <f>(I2819-P2819)/Q2819</f>
        <v>-0.69535653212914439</v>
      </c>
      <c r="T2819" s="113">
        <v>-0.69163936139075843</v>
      </c>
      <c r="U2819" s="113">
        <v>-0.69535653212914439</v>
      </c>
      <c r="V2819" s="113"/>
    </row>
    <row r="2820" spans="1:32" s="16" customFormat="1">
      <c r="B2820" s="3">
        <v>1030</v>
      </c>
      <c r="C2820" s="22" t="s">
        <v>11</v>
      </c>
      <c r="D2820" s="3" t="s">
        <v>10</v>
      </c>
      <c r="E2820" s="3" t="s">
        <v>9</v>
      </c>
      <c r="F2820" s="3" t="s">
        <v>8</v>
      </c>
      <c r="G2820" s="18" t="s">
        <v>80</v>
      </c>
      <c r="H2820" s="83">
        <v>4.482646642462465E-3</v>
      </c>
      <c r="I2820" s="16">
        <f>LOG(H2820)</f>
        <v>-2.3484654942988397</v>
      </c>
      <c r="N2820" s="16">
        <v>4.4628232782293583E-3</v>
      </c>
      <c r="O2820" s="16">
        <v>8.3757085432739327E-4</v>
      </c>
      <c r="P2820" s="16">
        <v>-2.35683230854643</v>
      </c>
      <c r="Q2820" s="16">
        <v>7.7573787695047206E-2</v>
      </c>
      <c r="R2820" s="16">
        <f>(H2820-N2820)/O2820</f>
        <v>2.3667686298642524E-2</v>
      </c>
      <c r="S2820" s="16">
        <f>(I2820-P2820)/Q2820</f>
        <v>0.1078562037022272</v>
      </c>
      <c r="T2820" s="113">
        <v>2.3667686298642524E-2</v>
      </c>
      <c r="U2820" s="113">
        <v>0.1078562037022272</v>
      </c>
      <c r="V2820" s="113"/>
    </row>
    <row r="2821" spans="1:32" s="16" customFormat="1">
      <c r="B2821" s="3">
        <v>1033</v>
      </c>
      <c r="C2821" s="22" t="s">
        <v>11</v>
      </c>
      <c r="D2821" s="3" t="s">
        <v>10</v>
      </c>
      <c r="E2821" s="3" t="s">
        <v>9</v>
      </c>
      <c r="F2821" s="3" t="s">
        <v>8</v>
      </c>
      <c r="G2821" s="18" t="s">
        <v>80</v>
      </c>
      <c r="H2821" s="83">
        <v>4.6538364553362112E-3</v>
      </c>
      <c r="I2821" s="16">
        <f>LOG(H2821)</f>
        <v>-2.3321888827151716</v>
      </c>
      <c r="N2821" s="16">
        <v>4.4628232782293583E-3</v>
      </c>
      <c r="O2821" s="16">
        <v>8.3757085432739327E-4</v>
      </c>
      <c r="P2821" s="16">
        <v>-2.35683230854643</v>
      </c>
      <c r="Q2821" s="16">
        <v>7.7573787695047206E-2</v>
      </c>
      <c r="R2821" s="16">
        <f>(H2821-N2821)/O2821</f>
        <v>0.22805614130430196</v>
      </c>
      <c r="S2821" s="16">
        <f>(I2821-P2821)/Q2821</f>
        <v>0.31767722788185881</v>
      </c>
      <c r="T2821" s="113">
        <v>0.22805614130430196</v>
      </c>
      <c r="U2821" s="113">
        <v>0.31767722788185881</v>
      </c>
      <c r="V2821" s="113"/>
    </row>
    <row r="2822" spans="1:32" s="16" customFormat="1">
      <c r="B2822" s="3">
        <v>1034</v>
      </c>
      <c r="C2822" s="22" t="s">
        <v>11</v>
      </c>
      <c r="D2822" s="3" t="s">
        <v>10</v>
      </c>
      <c r="E2822" s="3" t="s">
        <v>9</v>
      </c>
      <c r="F2822" s="3" t="s">
        <v>8</v>
      </c>
      <c r="G2822" s="18" t="s">
        <v>80</v>
      </c>
      <c r="H2822" s="83">
        <v>3.343086208416808E-3</v>
      </c>
      <c r="I2822" s="16">
        <f>LOG(H2822)</f>
        <v>-2.4758524240783926</v>
      </c>
      <c r="N2822" s="16">
        <v>4.4628232782293583E-3</v>
      </c>
      <c r="O2822" s="16">
        <v>8.3757085432739327E-4</v>
      </c>
      <c r="P2822" s="16">
        <v>-2.35683230854643</v>
      </c>
      <c r="Q2822" s="16">
        <v>7.7573787695047206E-2</v>
      </c>
      <c r="R2822" s="16">
        <f>(H2822-N2822)/O2822</f>
        <v>-1.33688638283832</v>
      </c>
      <c r="S2822" s="16">
        <f>(I2822-P2822)/Q2822</f>
        <v>-1.5342826368082778</v>
      </c>
      <c r="T2822" s="113">
        <v>-1.33688638283832</v>
      </c>
      <c r="U2822" s="113">
        <v>-1.5342826368082778</v>
      </c>
      <c r="V2822" s="113"/>
    </row>
    <row r="2823" spans="1:32" s="16" customFormat="1">
      <c r="B2823" s="3">
        <v>1046</v>
      </c>
      <c r="C2823" s="22" t="s">
        <v>11</v>
      </c>
      <c r="D2823" s="3" t="s">
        <v>10</v>
      </c>
      <c r="E2823" s="3" t="s">
        <v>9</v>
      </c>
      <c r="F2823" s="3" t="s">
        <v>8</v>
      </c>
      <c r="G2823" s="18" t="s">
        <v>80</v>
      </c>
      <c r="H2823" s="83">
        <v>5.2463647223693639E-3</v>
      </c>
      <c r="I2823" s="16">
        <f>LOG(H2823)</f>
        <v>-2.2801415209499138</v>
      </c>
      <c r="N2823" s="16">
        <v>4.4628232782293583E-3</v>
      </c>
      <c r="O2823" s="16">
        <v>8.3757085432739327E-4</v>
      </c>
      <c r="P2823" s="16">
        <v>-2.35683230854643</v>
      </c>
      <c r="Q2823" s="16">
        <v>7.7573787695047206E-2</v>
      </c>
      <c r="R2823" s="16">
        <f>(H2823-N2823)/O2823</f>
        <v>0.93549272887393431</v>
      </c>
      <c r="S2823" s="16">
        <f>(I2823-P2823)/Q2823</f>
        <v>0.98861728781373626</v>
      </c>
      <c r="T2823" s="113">
        <v>0.93549272887393431</v>
      </c>
      <c r="U2823" s="113">
        <v>0.98861728781373626</v>
      </c>
      <c r="V2823" s="113"/>
    </row>
    <row r="2824" spans="1:32" s="16" customFormat="1">
      <c r="B2824" s="3">
        <v>1090</v>
      </c>
      <c r="C2824" s="22" t="s">
        <v>11</v>
      </c>
      <c r="D2824" s="3" t="s">
        <v>10</v>
      </c>
      <c r="E2824" s="3" t="s">
        <v>9</v>
      </c>
      <c r="F2824" s="3" t="s">
        <v>8</v>
      </c>
      <c r="G2824" s="18" t="s">
        <v>80</v>
      </c>
      <c r="H2824" s="83">
        <v>3.6308249329185254E-3</v>
      </c>
      <c r="I2824" s="16">
        <f>LOG(H2824)</f>
        <v>-2.4399946909109578</v>
      </c>
      <c r="N2824" s="16">
        <v>4.4628232782293583E-3</v>
      </c>
      <c r="O2824" s="16">
        <v>8.3757085432739327E-4</v>
      </c>
      <c r="P2824" s="16">
        <v>-2.35683230854643</v>
      </c>
      <c r="Q2824" s="16">
        <v>7.7573787695047206E-2</v>
      </c>
      <c r="R2824" s="16">
        <f>(H2824-N2824)/O2824</f>
        <v>-0.99334682076415448</v>
      </c>
      <c r="S2824" s="16">
        <f>(I2824-P2824)/Q2824</f>
        <v>-1.0720423075311221</v>
      </c>
      <c r="T2824" s="113">
        <v>-0.99334682076415448</v>
      </c>
      <c r="U2824" s="113">
        <v>-1.0720423075311221</v>
      </c>
      <c r="V2824" s="113"/>
    </row>
    <row r="2825" spans="1:32" s="16" customFormat="1">
      <c r="B2825" s="3">
        <v>1091</v>
      </c>
      <c r="C2825" s="22" t="s">
        <v>11</v>
      </c>
      <c r="D2825" s="3" t="s">
        <v>10</v>
      </c>
      <c r="E2825" s="3" t="s">
        <v>9</v>
      </c>
      <c r="F2825" s="3" t="s">
        <v>8</v>
      </c>
      <c r="G2825" s="18" t="s">
        <v>80</v>
      </c>
      <c r="H2825" s="83">
        <v>3.4448358482707785E-3</v>
      </c>
      <c r="I2825" s="16">
        <f>LOG(H2825)</f>
        <v>-2.462831468063674</v>
      </c>
      <c r="N2825" s="16">
        <v>4.4628232782293583E-3</v>
      </c>
      <c r="O2825" s="16">
        <v>8.3757085432739327E-4</v>
      </c>
      <c r="P2825" s="16">
        <v>-2.35683230854643</v>
      </c>
      <c r="Q2825" s="16">
        <v>7.7573787695047206E-2</v>
      </c>
      <c r="R2825" s="16">
        <f>(H2825-N2825)/O2825</f>
        <v>-1.215404553177855</v>
      </c>
      <c r="S2825" s="16">
        <f>(I2825-P2825)/Q2825</f>
        <v>-1.3664301134030057</v>
      </c>
      <c r="T2825" s="113">
        <v>-1.215404553177855</v>
      </c>
      <c r="U2825" s="113">
        <v>-1.3664301134030057</v>
      </c>
      <c r="V2825" s="113"/>
    </row>
    <row r="2826" spans="1:32" s="16" customFormat="1">
      <c r="B2826" s="3">
        <v>1092</v>
      </c>
      <c r="C2826" s="22" t="s">
        <v>11</v>
      </c>
      <c r="D2826" s="3" t="s">
        <v>10</v>
      </c>
      <c r="E2826" s="3" t="s">
        <v>9</v>
      </c>
      <c r="F2826" s="3" t="s">
        <v>8</v>
      </c>
      <c r="G2826" s="18" t="s">
        <v>80</v>
      </c>
      <c r="H2826" s="83">
        <v>4.9989767920696863E-3</v>
      </c>
      <c r="I2826" s="16">
        <f>LOG(H2826)</f>
        <v>-2.3011188794705482</v>
      </c>
      <c r="N2826" s="16">
        <v>4.4628232782293583E-3</v>
      </c>
      <c r="O2826" s="16">
        <v>8.3757085432739327E-4</v>
      </c>
      <c r="P2826" s="16">
        <v>-2.35683230854643</v>
      </c>
      <c r="Q2826" s="16">
        <v>7.7573787695047206E-2</v>
      </c>
      <c r="R2826" s="16">
        <f>(H2826-N2826)/O2826</f>
        <v>0.64012914378555263</v>
      </c>
      <c r="S2826" s="16">
        <f>(I2826-P2826)/Q2826</f>
        <v>0.71819915890788621</v>
      </c>
      <c r="T2826" s="113">
        <v>0.64012914378555263</v>
      </c>
      <c r="U2826" s="113">
        <v>0.71819915890788621</v>
      </c>
      <c r="V2826" s="113"/>
    </row>
    <row r="2827" spans="1:32" s="16" customFormat="1">
      <c r="B2827" s="3">
        <v>1094</v>
      </c>
      <c r="C2827" s="22" t="s">
        <v>11</v>
      </c>
      <c r="D2827" s="3" t="s">
        <v>10</v>
      </c>
      <c r="E2827" s="3" t="s">
        <v>9</v>
      </c>
      <c r="F2827" s="3" t="s">
        <v>8</v>
      </c>
      <c r="G2827" s="18" t="s">
        <v>80</v>
      </c>
      <c r="H2827" s="83">
        <v>5.1761545697008677E-3</v>
      </c>
      <c r="I2827" s="16">
        <f>LOG(H2827)</f>
        <v>-2.2859927632964947</v>
      </c>
      <c r="N2827" s="16">
        <v>4.4628232782293583E-3</v>
      </c>
      <c r="O2827" s="16">
        <v>8.3757085432739327E-4</v>
      </c>
      <c r="P2827" s="16">
        <v>-2.35683230854643</v>
      </c>
      <c r="Q2827" s="16">
        <v>7.7573787695047206E-2</v>
      </c>
      <c r="R2827" s="16">
        <f>(H2827-N2827)/O2827</f>
        <v>0.85166680261856331</v>
      </c>
      <c r="S2827" s="16">
        <f>(I2827-P2827)/Q2827</f>
        <v>0.91318920159493688</v>
      </c>
      <c r="T2827" s="113">
        <v>0.85166680261856331</v>
      </c>
      <c r="U2827" s="113">
        <v>0.91318920159493688</v>
      </c>
      <c r="V2827" s="116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</row>
    <row r="2828" spans="1:32" s="16" customFormat="1">
      <c r="B2828" s="3">
        <v>1095</v>
      </c>
      <c r="C2828" s="22" t="s">
        <v>11</v>
      </c>
      <c r="D2828" s="3" t="s">
        <v>10</v>
      </c>
      <c r="E2828" s="3" t="s">
        <v>9</v>
      </c>
      <c r="F2828" s="3" t="s">
        <v>8</v>
      </c>
      <c r="G2828" s="18" t="s">
        <v>80</v>
      </c>
      <c r="H2828" s="83">
        <v>4.052486610518438E-3</v>
      </c>
      <c r="I2828" s="16">
        <f>LOG(H2828)</f>
        <v>-2.392278411393097</v>
      </c>
      <c r="N2828" s="16">
        <v>4.4628232782293583E-3</v>
      </c>
      <c r="O2828" s="16">
        <v>8.3757085432739327E-4</v>
      </c>
      <c r="P2828" s="16">
        <v>-2.35683230854643</v>
      </c>
      <c r="Q2828" s="16">
        <v>7.7573787695047206E-2</v>
      </c>
      <c r="R2828" s="16">
        <f>(H2828-N2828)/O2828</f>
        <v>-0.48991278241222819</v>
      </c>
      <c r="S2828" s="16">
        <f>(I2828-P2828)/Q2828</f>
        <v>-0.45693402243049364</v>
      </c>
      <c r="T2828" s="113">
        <v>-0.48991278241222819</v>
      </c>
      <c r="U2828" s="113">
        <v>-0.45693402243049364</v>
      </c>
      <c r="V2828" s="116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</row>
    <row r="2829" spans="1:32" s="16" customFormat="1">
      <c r="A2829" s="7"/>
      <c r="B2829" s="3">
        <v>1134</v>
      </c>
      <c r="C2829" s="3" t="s">
        <v>171</v>
      </c>
      <c r="D2829" s="25" t="s">
        <v>93</v>
      </c>
      <c r="E2829" s="3" t="s">
        <v>9</v>
      </c>
      <c r="F2829" s="3" t="s">
        <v>8</v>
      </c>
      <c r="G2829" s="18" t="s">
        <v>80</v>
      </c>
      <c r="H2829" s="83">
        <v>8.4188429417641347E-3</v>
      </c>
      <c r="I2829" s="16">
        <f>LOG(H2829)</f>
        <v>-2.0747475924120784</v>
      </c>
      <c r="N2829" s="16">
        <v>4.4628232782293583E-3</v>
      </c>
      <c r="O2829" s="16">
        <v>8.3757085432739327E-4</v>
      </c>
      <c r="P2829" s="16">
        <v>-2.35683230854643</v>
      </c>
      <c r="Q2829" s="16">
        <v>7.7573787695047206E-2</v>
      </c>
      <c r="R2829" s="16">
        <f>(H2829-N2829)/O2829</f>
        <v>4.723205974868403</v>
      </c>
      <c r="S2829" s="16">
        <f>(I2829-P2829)/Q2829</f>
        <v>3.6363406314935123</v>
      </c>
      <c r="T2829" s="113">
        <v>4.723205974868403</v>
      </c>
      <c r="U2829" s="113">
        <v>3.6363406314935123</v>
      </c>
      <c r="V2829" s="116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</row>
    <row r="2830" spans="1:32" s="16" customFormat="1">
      <c r="A2830" s="7"/>
      <c r="B2830" s="3">
        <v>1135</v>
      </c>
      <c r="C2830" s="3" t="s">
        <v>171</v>
      </c>
      <c r="D2830" s="25" t="s">
        <v>93</v>
      </c>
      <c r="E2830" s="3" t="s">
        <v>9</v>
      </c>
      <c r="F2830" s="3" t="s">
        <v>8</v>
      </c>
      <c r="G2830" s="18" t="s">
        <v>80</v>
      </c>
      <c r="H2830" s="83">
        <v>3.4540490580509714E-3</v>
      </c>
      <c r="I2830" s="16">
        <f>LOG(H2830)</f>
        <v>-2.4616714984160626</v>
      </c>
      <c r="N2830" s="16">
        <v>4.4628232782293583E-3</v>
      </c>
      <c r="O2830" s="16">
        <v>8.3757085432739327E-4</v>
      </c>
      <c r="P2830" s="16">
        <v>-2.35683230854643</v>
      </c>
      <c r="Q2830" s="16">
        <v>7.7573787695047206E-2</v>
      </c>
      <c r="R2830" s="16">
        <f>(H2830-N2830)/O2830</f>
        <v>-1.204404636296087</v>
      </c>
      <c r="S2830" s="16">
        <f>(I2830-P2830)/Q2830</f>
        <v>-1.3514769999599514</v>
      </c>
      <c r="T2830" s="113">
        <v>-1.204404636296087</v>
      </c>
      <c r="U2830" s="113">
        <v>-1.3514769999599514</v>
      </c>
      <c r="V2830" s="116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</row>
    <row r="2831" spans="1:32" s="16" customFormat="1">
      <c r="A2831" s="7"/>
      <c r="B2831" s="3">
        <v>1150</v>
      </c>
      <c r="C2831" s="3" t="s">
        <v>171</v>
      </c>
      <c r="D2831" s="25" t="s">
        <v>93</v>
      </c>
      <c r="E2831" s="3" t="s">
        <v>9</v>
      </c>
      <c r="F2831" s="3" t="s">
        <v>8</v>
      </c>
      <c r="G2831" s="18" t="s">
        <v>80</v>
      </c>
      <c r="H2831" s="83">
        <v>4.0959581463162545E-3</v>
      </c>
      <c r="I2831" s="16">
        <f>LOG(H2831)</f>
        <v>-2.3876444897560454</v>
      </c>
      <c r="N2831" s="16">
        <v>4.4628232782293583E-3</v>
      </c>
      <c r="O2831" s="16">
        <v>8.3757085432739327E-4</v>
      </c>
      <c r="P2831" s="16">
        <v>-2.35683230854643</v>
      </c>
      <c r="Q2831" s="16">
        <v>7.7573787695047206E-2</v>
      </c>
      <c r="R2831" s="16">
        <f>(H2831-N2831)/O2831</f>
        <v>-0.43801086202756284</v>
      </c>
      <c r="S2831" s="16">
        <f>(I2831-P2831)/Q2831</f>
        <v>-0.39719835946057092</v>
      </c>
      <c r="T2831" s="113">
        <v>-0.43801086202756284</v>
      </c>
      <c r="U2831" s="113">
        <v>-0.39719835946057092</v>
      </c>
      <c r="V2831" s="116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</row>
    <row r="2832" spans="1:32" s="16" customFormat="1">
      <c r="A2832" s="7"/>
      <c r="B2832" s="3">
        <v>1151</v>
      </c>
      <c r="C2832" s="3" t="s">
        <v>171</v>
      </c>
      <c r="D2832" s="25" t="s">
        <v>93</v>
      </c>
      <c r="E2832" s="3" t="s">
        <v>9</v>
      </c>
      <c r="F2832" s="3" t="s">
        <v>8</v>
      </c>
      <c r="G2832" s="18" t="s">
        <v>80</v>
      </c>
      <c r="H2832" s="83">
        <v>3.5168371480307167E-3</v>
      </c>
      <c r="I2832" s="16">
        <f>LOG(H2832)</f>
        <v>-2.4538477418192892</v>
      </c>
      <c r="N2832" s="16">
        <v>4.4628232782293583E-3</v>
      </c>
      <c r="O2832" s="16">
        <v>8.3757085432739327E-4</v>
      </c>
      <c r="P2832" s="16">
        <v>-2.35683230854643</v>
      </c>
      <c r="Q2832" s="16">
        <v>7.7573787695047206E-2</v>
      </c>
      <c r="R2832" s="16">
        <f>(H2832-N2832)/O2832</f>
        <v>-1.1294401247501749</v>
      </c>
      <c r="S2832" s="16">
        <f>(I2832-P2832)/Q2832</f>
        <v>-1.250621326552207</v>
      </c>
      <c r="T2832" s="113">
        <v>-1.1294401247501749</v>
      </c>
      <c r="U2832" s="113">
        <v>-1.250621326552207</v>
      </c>
      <c r="V2832" s="116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</row>
    <row r="2833" spans="1:32" s="16" customFormat="1">
      <c r="A2833" s="7"/>
      <c r="B2833" s="3">
        <v>1163</v>
      </c>
      <c r="C2833" s="3" t="s">
        <v>171</v>
      </c>
      <c r="D2833" s="25" t="s">
        <v>93</v>
      </c>
      <c r="E2833" s="3" t="s">
        <v>9</v>
      </c>
      <c r="F2833" s="3" t="s">
        <v>8</v>
      </c>
      <c r="G2833" s="18" t="s">
        <v>80</v>
      </c>
      <c r="H2833" s="83">
        <v>5.1088341389664664E-3</v>
      </c>
      <c r="I2833" s="16">
        <f>LOG(H2833)</f>
        <v>-2.2916781966915671</v>
      </c>
      <c r="N2833" s="16">
        <v>4.4628232782293583E-3</v>
      </c>
      <c r="O2833" s="16">
        <v>8.3757085432739327E-4</v>
      </c>
      <c r="P2833" s="16">
        <v>-2.35683230854643</v>
      </c>
      <c r="Q2833" s="16">
        <v>7.7573787695047206E-2</v>
      </c>
      <c r="R2833" s="16">
        <f>(H2833-N2833)/O2833</f>
        <v>0.77129099872497786</v>
      </c>
      <c r="S2833" s="16">
        <f>(I2833-P2833)/Q2833</f>
        <v>0.83989855066755637</v>
      </c>
      <c r="T2833" s="113">
        <v>0.77129099872497786</v>
      </c>
      <c r="U2833" s="113">
        <v>0.83989855066755637</v>
      </c>
      <c r="V2833" s="116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</row>
    <row r="2834" spans="1:32" s="16" customFormat="1">
      <c r="A2834" s="7"/>
      <c r="B2834" s="3">
        <v>1164</v>
      </c>
      <c r="C2834" s="3" t="s">
        <v>171</v>
      </c>
      <c r="D2834" s="25" t="s">
        <v>93</v>
      </c>
      <c r="E2834" s="3" t="s">
        <v>9</v>
      </c>
      <c r="F2834" s="3" t="s">
        <v>8</v>
      </c>
      <c r="G2834" s="18" t="s">
        <v>80</v>
      </c>
      <c r="H2834" s="83">
        <v>3.9182298589055488E-3</v>
      </c>
      <c r="I2834" s="16">
        <f>LOG(H2834)</f>
        <v>-2.4069100901569711</v>
      </c>
      <c r="N2834" s="16">
        <v>4.4628232782293583E-3</v>
      </c>
      <c r="O2834" s="16">
        <v>8.3757085432739327E-4</v>
      </c>
      <c r="P2834" s="16">
        <v>-2.35683230854643</v>
      </c>
      <c r="Q2834" s="16">
        <v>7.7573787695047206E-2</v>
      </c>
      <c r="R2834" s="16">
        <f>(H2834-N2834)/O2834</f>
        <v>-0.65020579036401915</v>
      </c>
      <c r="S2834" s="16">
        <f>(I2834-P2834)/Q2834</f>
        <v>-0.64555029602787317</v>
      </c>
      <c r="T2834" s="113">
        <v>-0.65020579036401915</v>
      </c>
      <c r="U2834" s="113">
        <v>-0.64555029602787317</v>
      </c>
      <c r="V2834" s="116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</row>
    <row r="2835" spans="1:32" s="16" customFormat="1">
      <c r="A2835" s="7"/>
      <c r="B2835" s="3" t="s">
        <v>183</v>
      </c>
      <c r="C2835" s="3" t="s">
        <v>171</v>
      </c>
      <c r="D2835" s="25" t="s">
        <v>93</v>
      </c>
      <c r="E2835" s="3" t="s">
        <v>9</v>
      </c>
      <c r="F2835" s="3" t="s">
        <v>8</v>
      </c>
      <c r="G2835" s="18" t="s">
        <v>80</v>
      </c>
      <c r="H2835" s="83">
        <v>3.2472630603135664E-3</v>
      </c>
      <c r="I2835" s="16">
        <f>LOG(H2835)</f>
        <v>-2.4884825278153433</v>
      </c>
      <c r="N2835" s="16">
        <v>4.4628232782293583E-3</v>
      </c>
      <c r="O2835" s="16">
        <v>8.3757085432739327E-4</v>
      </c>
      <c r="P2835" s="16">
        <v>-2.35683230854643</v>
      </c>
      <c r="Q2835" s="16">
        <v>7.7573787695047206E-2</v>
      </c>
      <c r="R2835" s="16">
        <f>(H2835-N2835)/O2835</f>
        <v>-1.4512924030671301</v>
      </c>
      <c r="S2835" s="16">
        <f>(I2835-P2835)/Q2835</f>
        <v>-1.6970967021289161</v>
      </c>
      <c r="T2835" s="113">
        <v>-1.4512924030671301</v>
      </c>
      <c r="U2835" s="113">
        <v>-1.6970967021289161</v>
      </c>
      <c r="V2835" s="117"/>
      <c r="W2835" s="45"/>
      <c r="X2835" s="45"/>
      <c r="Y2835" s="45"/>
      <c r="Z2835" s="45"/>
      <c r="AA2835" s="45"/>
      <c r="AB2835" s="45"/>
      <c r="AC2835" s="45"/>
      <c r="AD2835" s="45"/>
      <c r="AE2835" s="45"/>
      <c r="AF2835" s="45"/>
    </row>
    <row r="2836" spans="1:32" s="16" customFormat="1">
      <c r="A2836" s="7"/>
      <c r="B2836" s="3" t="s">
        <v>182</v>
      </c>
      <c r="C2836" s="3" t="s">
        <v>171</v>
      </c>
      <c r="D2836" s="25" t="s">
        <v>93</v>
      </c>
      <c r="E2836" s="3" t="s">
        <v>9</v>
      </c>
      <c r="F2836" s="3" t="s">
        <v>8</v>
      </c>
      <c r="G2836" s="18" t="s">
        <v>80</v>
      </c>
      <c r="H2836" s="83">
        <v>3.5686928338604482E-3</v>
      </c>
      <c r="I2836" s="16">
        <f>LOG(H2836)</f>
        <v>-2.4474908312262746</v>
      </c>
      <c r="N2836" s="16">
        <v>4.4628232782293583E-3</v>
      </c>
      <c r="O2836" s="16">
        <v>8.3757085432739327E-4</v>
      </c>
      <c r="P2836" s="16">
        <v>-2.35683230854643</v>
      </c>
      <c r="Q2836" s="16">
        <v>7.7573787695047206E-2</v>
      </c>
      <c r="R2836" s="16">
        <f>(H2836-N2836)/O2836</f>
        <v>-1.0675281258287534</v>
      </c>
      <c r="S2836" s="16">
        <f>(I2836-P2836)/Q2836</f>
        <v>-1.1686746950688454</v>
      </c>
      <c r="T2836" s="113">
        <v>-1.0675281258287534</v>
      </c>
      <c r="U2836" s="113">
        <v>-1.1686746950688454</v>
      </c>
      <c r="V2836" s="117"/>
      <c r="W2836" s="45"/>
      <c r="X2836" s="45"/>
      <c r="Y2836" s="45"/>
      <c r="Z2836" s="45"/>
      <c r="AA2836" s="45"/>
      <c r="AB2836" s="45"/>
      <c r="AC2836" s="45"/>
      <c r="AD2836" s="45"/>
      <c r="AE2836" s="45"/>
      <c r="AF2836" s="45"/>
    </row>
    <row r="2837" spans="1:32" s="16" customFormat="1">
      <c r="A2837" s="7"/>
      <c r="B2837" s="3" t="s">
        <v>181</v>
      </c>
      <c r="C2837" s="3" t="s">
        <v>171</v>
      </c>
      <c r="D2837" s="25" t="s">
        <v>93</v>
      </c>
      <c r="E2837" s="3" t="s">
        <v>9</v>
      </c>
      <c r="F2837" s="3" t="s">
        <v>8</v>
      </c>
      <c r="G2837" s="18" t="s">
        <v>80</v>
      </c>
      <c r="H2837" s="83">
        <v>4.1315499129424369E-3</v>
      </c>
      <c r="I2837" s="16">
        <f>LOG(H2837)</f>
        <v>-2.3838869961970111</v>
      </c>
      <c r="N2837" s="16">
        <v>4.4628232782293583E-3</v>
      </c>
      <c r="O2837" s="16">
        <v>8.3757085432739327E-4</v>
      </c>
      <c r="P2837" s="16">
        <v>-2.35683230854643</v>
      </c>
      <c r="Q2837" s="16">
        <v>7.7573787695047206E-2</v>
      </c>
      <c r="R2837" s="16">
        <f>(H2837-N2837)/O2837</f>
        <v>-0.39551682532333177</v>
      </c>
      <c r="S2837" s="16">
        <f>(I2837-P2837)/Q2837</f>
        <v>-0.34876068907369334</v>
      </c>
      <c r="T2837" s="113">
        <v>-0.39551682532333177</v>
      </c>
      <c r="U2837" s="113">
        <v>-0.34876068907369334</v>
      </c>
      <c r="V2837" s="117"/>
      <c r="W2837" s="45"/>
      <c r="X2837" s="45"/>
      <c r="Y2837" s="45"/>
      <c r="Z2837" s="45"/>
      <c r="AA2837" s="45"/>
      <c r="AB2837" s="45"/>
      <c r="AC2837" s="45"/>
      <c r="AD2837" s="45"/>
      <c r="AE2837" s="45"/>
      <c r="AF2837" s="45"/>
    </row>
    <row r="2838" spans="1:32" s="16" customFormat="1">
      <c r="A2838" s="7"/>
      <c r="B2838" s="3" t="s">
        <v>172</v>
      </c>
      <c r="C2838" s="3" t="s">
        <v>171</v>
      </c>
      <c r="D2838" s="4" t="s">
        <v>93</v>
      </c>
      <c r="E2838" s="3" t="s">
        <v>9</v>
      </c>
      <c r="F2838" s="3" t="s">
        <v>8</v>
      </c>
      <c r="G2838" s="18" t="s">
        <v>80</v>
      </c>
      <c r="H2838" s="83">
        <v>3.5339894229327695E-3</v>
      </c>
      <c r="I2838" s="16">
        <f>LOG(H2838)</f>
        <v>-2.4517347546506487</v>
      </c>
      <c r="N2838" s="16">
        <v>4.4628232782293583E-3</v>
      </c>
      <c r="O2838" s="16">
        <v>8.3757085432739327E-4</v>
      </c>
      <c r="P2838" s="16">
        <v>-2.35683230854643</v>
      </c>
      <c r="Q2838" s="16">
        <v>7.7573787695047206E-2</v>
      </c>
      <c r="R2838" s="16">
        <f>(H2838-N2838)/O2838</f>
        <v>-1.1089615290427981</v>
      </c>
      <c r="S2838" s="16">
        <f>(I2838-P2838)/Q2838</f>
        <v>-1.223382909666507</v>
      </c>
      <c r="T2838" s="113">
        <v>-1.1089615290427981</v>
      </c>
      <c r="U2838" s="113">
        <v>-1.223382909666507</v>
      </c>
      <c r="V2838" s="117"/>
      <c r="W2838" s="45"/>
      <c r="X2838" s="45"/>
      <c r="Y2838" s="45"/>
      <c r="Z2838" s="45"/>
      <c r="AA2838" s="45"/>
      <c r="AB2838" s="45"/>
      <c r="AC2838" s="45"/>
      <c r="AD2838" s="45"/>
      <c r="AE2838" s="45"/>
      <c r="AF2838" s="45"/>
    </row>
    <row r="2839" spans="1:32" s="16" customFormat="1">
      <c r="A2839" s="45"/>
      <c r="B2839" s="3">
        <v>1010</v>
      </c>
      <c r="C2839" s="3" t="s">
        <v>171</v>
      </c>
      <c r="D2839" s="3" t="s">
        <v>10</v>
      </c>
      <c r="E2839" s="3" t="s">
        <v>9</v>
      </c>
      <c r="F2839" s="3" t="s">
        <v>8</v>
      </c>
      <c r="G2839" s="18" t="s">
        <v>80</v>
      </c>
      <c r="H2839" s="83">
        <v>4.2224043514920576E-3</v>
      </c>
      <c r="I2839" s="16">
        <f>LOG(H2839)</f>
        <v>-2.3744401795520251</v>
      </c>
      <c r="N2839" s="16">
        <v>4.4628232782293583E-3</v>
      </c>
      <c r="O2839" s="16">
        <v>8.3757085432739327E-4</v>
      </c>
      <c r="P2839" s="16">
        <v>-2.35683230854643</v>
      </c>
      <c r="Q2839" s="16">
        <v>7.7573787695047206E-2</v>
      </c>
      <c r="R2839" s="16">
        <f>(H2839-N2839)/O2839</f>
        <v>-0.28704309073692374</v>
      </c>
      <c r="S2839" s="16">
        <f>(I2839-P2839)/Q2839</f>
        <v>-0.22698222593969494</v>
      </c>
      <c r="T2839" s="113">
        <v>-0.28704309073692374</v>
      </c>
      <c r="U2839" s="113">
        <v>-0.22698222593969494</v>
      </c>
      <c r="V2839" s="113"/>
    </row>
    <row r="2840" spans="1:32" s="16" customFormat="1">
      <c r="A2840" s="45"/>
      <c r="B2840" s="3">
        <v>1012</v>
      </c>
      <c r="C2840" s="3" t="s">
        <v>171</v>
      </c>
      <c r="D2840" s="3" t="s">
        <v>10</v>
      </c>
      <c r="E2840" s="3" t="s">
        <v>9</v>
      </c>
      <c r="F2840" s="3" t="s">
        <v>8</v>
      </c>
      <c r="G2840" s="18" t="s">
        <v>80</v>
      </c>
      <c r="H2840" s="83">
        <v>2.8945312227321748E-3</v>
      </c>
      <c r="I2840" s="16">
        <f>LOG(H2840)</f>
        <v>-2.5384217614237765</v>
      </c>
      <c r="N2840" s="16">
        <v>4.4628232782293583E-3</v>
      </c>
      <c r="O2840" s="16">
        <v>8.3757085432739327E-4</v>
      </c>
      <c r="P2840" s="16">
        <v>-2.35683230854643</v>
      </c>
      <c r="Q2840" s="16">
        <v>7.7573787695047206E-2</v>
      </c>
      <c r="R2840" s="16">
        <f>(H2840-N2840)/O2840</f>
        <v>-1.8724291173629626</v>
      </c>
      <c r="S2840" s="16">
        <f>(I2840-P2840)/Q2840</f>
        <v>-2.3408609824648323</v>
      </c>
      <c r="T2840" s="113">
        <v>-1.8724291173629626</v>
      </c>
      <c r="U2840" s="113">
        <v>-2.3408609824648323</v>
      </c>
      <c r="V2840" s="113"/>
    </row>
    <row r="2841" spans="1:32" s="16" customFormat="1">
      <c r="A2841" s="45"/>
      <c r="B2841" s="3">
        <v>1014</v>
      </c>
      <c r="C2841" s="3" t="s">
        <v>171</v>
      </c>
      <c r="D2841" s="3" t="s">
        <v>10</v>
      </c>
      <c r="E2841" s="3" t="s">
        <v>9</v>
      </c>
      <c r="F2841" s="3" t="s">
        <v>8</v>
      </c>
      <c r="G2841" s="18" t="s">
        <v>80</v>
      </c>
      <c r="H2841" s="83">
        <v>4.1339973299172154E-3</v>
      </c>
      <c r="I2841" s="16">
        <f>LOG(H2841)</f>
        <v>-2.3836298082125027</v>
      </c>
      <c r="N2841" s="16">
        <v>4.4628232782293583E-3</v>
      </c>
      <c r="O2841" s="16">
        <v>8.3757085432739327E-4</v>
      </c>
      <c r="P2841" s="16">
        <v>-2.35683230854643</v>
      </c>
      <c r="Q2841" s="16">
        <v>7.7573787695047206E-2</v>
      </c>
      <c r="R2841" s="16">
        <f>(H2841-N2841)/O2841</f>
        <v>-0.39259478360932787</v>
      </c>
      <c r="S2841" s="16">
        <f>(I2841-P2841)/Q2841</f>
        <v>-0.34544529102300903</v>
      </c>
      <c r="T2841" s="113">
        <v>-0.39259478360932787</v>
      </c>
      <c r="U2841" s="113">
        <v>-0.34544529102300903</v>
      </c>
      <c r="V2841" s="113"/>
    </row>
    <row r="2842" spans="1:32" s="16" customFormat="1">
      <c r="A2842" s="45"/>
      <c r="B2842" s="3">
        <v>1017</v>
      </c>
      <c r="C2842" s="3" t="s">
        <v>171</v>
      </c>
      <c r="D2842" s="3" t="s">
        <v>10</v>
      </c>
      <c r="E2842" s="3" t="s">
        <v>9</v>
      </c>
      <c r="F2842" s="3" t="s">
        <v>8</v>
      </c>
      <c r="G2842" s="18" t="s">
        <v>80</v>
      </c>
      <c r="H2842" s="83">
        <v>5.1353545394032633E-3</v>
      </c>
      <c r="I2842" s="16">
        <f>LOG(H2842)</f>
        <v>-2.2894295678035648</v>
      </c>
      <c r="N2842" s="16">
        <v>4.4628232782293583E-3</v>
      </c>
      <c r="O2842" s="16">
        <v>8.3757085432739327E-4</v>
      </c>
      <c r="P2842" s="16">
        <v>-2.35683230854643</v>
      </c>
      <c r="Q2842" s="16">
        <v>7.7573787695047206E-2</v>
      </c>
      <c r="R2842" s="16">
        <f>(H2842-N2842)/O2842</f>
        <v>0.80295446970152473</v>
      </c>
      <c r="S2842" s="16">
        <f>(I2842-P2842)/Q2842</f>
        <v>0.86888551849284834</v>
      </c>
      <c r="T2842" s="113">
        <v>0.80295446970152473</v>
      </c>
      <c r="U2842" s="113">
        <v>0.86888551849284834</v>
      </c>
      <c r="V2842" s="113"/>
    </row>
    <row r="2843" spans="1:32" s="16" customFormat="1">
      <c r="A2843" s="45"/>
      <c r="B2843" s="3">
        <v>1018</v>
      </c>
      <c r="C2843" s="3" t="s">
        <v>171</v>
      </c>
      <c r="D2843" s="3" t="s">
        <v>10</v>
      </c>
      <c r="E2843" s="3" t="s">
        <v>9</v>
      </c>
      <c r="F2843" s="3" t="s">
        <v>8</v>
      </c>
      <c r="G2843" s="18" t="s">
        <v>80</v>
      </c>
      <c r="H2843" s="83">
        <v>3.5944150150114119E-3</v>
      </c>
      <c r="I2843" s="16">
        <f>LOG(H2843)</f>
        <v>-2.4443717802254632</v>
      </c>
      <c r="N2843" s="16">
        <v>4.4628232782293583E-3</v>
      </c>
      <c r="O2843" s="16">
        <v>8.3757085432739327E-4</v>
      </c>
      <c r="P2843" s="16">
        <v>-2.35683230854643</v>
      </c>
      <c r="Q2843" s="16">
        <v>7.7573787695047206E-2</v>
      </c>
      <c r="R2843" s="16">
        <f>(H2843-N2843)/O2843</f>
        <v>-1.0368176718796129</v>
      </c>
      <c r="S2843" s="16">
        <f>(I2843-P2843)/Q2843</f>
        <v>-1.1284671572717631</v>
      </c>
      <c r="T2843" s="113">
        <v>-1.0368176718796129</v>
      </c>
      <c r="U2843" s="113">
        <v>-1.1284671572717631</v>
      </c>
      <c r="V2843" s="113"/>
    </row>
    <row r="2844" spans="1:32" s="16" customFormat="1">
      <c r="A2844" s="45"/>
      <c r="B2844" s="3">
        <v>1019</v>
      </c>
      <c r="C2844" s="3" t="s">
        <v>171</v>
      </c>
      <c r="D2844" s="3" t="s">
        <v>10</v>
      </c>
      <c r="E2844" s="3" t="s">
        <v>9</v>
      </c>
      <c r="F2844" s="3" t="s">
        <v>8</v>
      </c>
      <c r="G2844" s="18" t="s">
        <v>80</v>
      </c>
      <c r="H2844" s="83">
        <v>4.1320741081979093E-3</v>
      </c>
      <c r="I2844" s="16">
        <f>LOG(H2844)</f>
        <v>-2.383831898068971</v>
      </c>
      <c r="N2844" s="16">
        <v>4.4628232782293583E-3</v>
      </c>
      <c r="O2844" s="16">
        <v>8.3757085432739327E-4</v>
      </c>
      <c r="P2844" s="16">
        <v>-2.35683230854643</v>
      </c>
      <c r="Q2844" s="16">
        <v>7.7573787695047206E-2</v>
      </c>
      <c r="R2844" s="16">
        <f>(H2844-N2844)/O2844</f>
        <v>-0.3948909734891089</v>
      </c>
      <c r="S2844" s="16">
        <f>(I2844-P2844)/Q2844</f>
        <v>-0.34805042173111295</v>
      </c>
      <c r="T2844" s="113">
        <v>-0.3948909734891089</v>
      </c>
      <c r="U2844" s="113">
        <v>-0.34805042173111295</v>
      </c>
      <c r="V2844" s="113"/>
    </row>
    <row r="2845" spans="1:32" s="16" customFormat="1">
      <c r="A2845" s="45"/>
      <c r="B2845" s="3">
        <v>1060</v>
      </c>
      <c r="C2845" s="3" t="s">
        <v>171</v>
      </c>
      <c r="D2845" s="3" t="s">
        <v>10</v>
      </c>
      <c r="E2845" s="3" t="s">
        <v>9</v>
      </c>
      <c r="F2845" s="3" t="s">
        <v>8</v>
      </c>
      <c r="G2845" s="18" t="s">
        <v>80</v>
      </c>
      <c r="H2845" s="83">
        <v>4.0420491673587976E-3</v>
      </c>
      <c r="I2845" s="16">
        <f>LOG(H2845)</f>
        <v>-2.3933984080441819</v>
      </c>
      <c r="N2845" s="16">
        <v>4.4628232782293583E-3</v>
      </c>
      <c r="O2845" s="16">
        <v>8.3757085432739327E-4</v>
      </c>
      <c r="P2845" s="16">
        <v>-2.35683230854643</v>
      </c>
      <c r="Q2845" s="16">
        <v>7.7573787695047206E-2</v>
      </c>
      <c r="R2845" s="16">
        <f>(H2845-N2845)/O2845</f>
        <v>-0.50237434683476534</v>
      </c>
      <c r="S2845" s="16">
        <f>(I2845-P2845)/Q2845</f>
        <v>-0.47137184588044195</v>
      </c>
      <c r="T2845" s="113">
        <v>-0.50237434683476534</v>
      </c>
      <c r="U2845" s="113">
        <v>-0.47137184588044195</v>
      </c>
      <c r="V2845" s="113"/>
    </row>
    <row r="2846" spans="1:32" s="16" customFormat="1">
      <c r="A2846" s="45"/>
      <c r="B2846" s="3">
        <v>1066</v>
      </c>
      <c r="C2846" s="3" t="s">
        <v>171</v>
      </c>
      <c r="D2846" s="3" t="s">
        <v>10</v>
      </c>
      <c r="E2846" s="3" t="s">
        <v>9</v>
      </c>
      <c r="F2846" s="3" t="s">
        <v>8</v>
      </c>
      <c r="G2846" s="18" t="s">
        <v>80</v>
      </c>
      <c r="H2846" s="83">
        <v>3.8301104516965498E-3</v>
      </c>
      <c r="I2846" s="16">
        <f>LOG(H2846)</f>
        <v>-2.4167887017831609</v>
      </c>
      <c r="N2846" s="16">
        <v>4.4628232782293583E-3</v>
      </c>
      <c r="O2846" s="16">
        <v>8.3757085432739327E-4</v>
      </c>
      <c r="P2846" s="16">
        <v>-2.35683230854643</v>
      </c>
      <c r="Q2846" s="16">
        <v>7.7573787695047206E-2</v>
      </c>
      <c r="R2846" s="16">
        <f>(H2846-N2846)/O2846</f>
        <v>-0.7554140921497382</v>
      </c>
      <c r="S2846" s="16">
        <f>(I2846-P2846)/Q2846</f>
        <v>-0.77289500768516484</v>
      </c>
      <c r="T2846" s="113">
        <v>-0.7554140921497382</v>
      </c>
      <c r="U2846" s="113">
        <v>-0.77289500768516484</v>
      </c>
      <c r="V2846" s="113"/>
    </row>
    <row r="2847" spans="1:32" s="16" customFormat="1">
      <c r="A2847" s="45"/>
      <c r="B2847" s="3">
        <v>1073</v>
      </c>
      <c r="C2847" s="3" t="s">
        <v>171</v>
      </c>
      <c r="D2847" s="3" t="s">
        <v>10</v>
      </c>
      <c r="E2847" s="3" t="s">
        <v>9</v>
      </c>
      <c r="F2847" s="3" t="s">
        <v>8</v>
      </c>
      <c r="G2847" s="18" t="s">
        <v>80</v>
      </c>
      <c r="H2847" s="83">
        <v>3.6035089070881169E-3</v>
      </c>
      <c r="I2847" s="16">
        <f>LOG(H2847)</f>
        <v>-2.4432744001219699</v>
      </c>
      <c r="N2847" s="16">
        <v>4.4628232782293583E-3</v>
      </c>
      <c r="O2847" s="16">
        <v>8.3757085432739327E-4</v>
      </c>
      <c r="P2847" s="16">
        <v>-2.35683230854643</v>
      </c>
      <c r="Q2847" s="16">
        <v>7.7573787695047206E-2</v>
      </c>
      <c r="R2847" s="16">
        <f>(H2847-N2847)/O2847</f>
        <v>-1.0259602118453717</v>
      </c>
      <c r="S2847" s="16">
        <f>(I2847-P2847)/Q2847</f>
        <v>-1.1143208826589106</v>
      </c>
      <c r="T2847" s="113">
        <v>-1.0259602118453717</v>
      </c>
      <c r="U2847" s="113">
        <v>-1.1143208826589106</v>
      </c>
      <c r="V2847" s="113"/>
    </row>
    <row r="2848" spans="1:32" s="16" customFormat="1">
      <c r="A2848" s="45"/>
      <c r="B2848" s="3">
        <v>1076</v>
      </c>
      <c r="C2848" s="3" t="s">
        <v>171</v>
      </c>
      <c r="D2848" s="3" t="s">
        <v>10</v>
      </c>
      <c r="E2848" s="3" t="s">
        <v>9</v>
      </c>
      <c r="F2848" s="3" t="s">
        <v>8</v>
      </c>
      <c r="G2848" s="18" t="s">
        <v>80</v>
      </c>
      <c r="H2848" s="83">
        <v>4.0628363104782935E-3</v>
      </c>
      <c r="I2848" s="16">
        <f>LOG(H2848)</f>
        <v>-2.3911706748156218</v>
      </c>
      <c r="N2848" s="16">
        <v>4.4628232782293583E-3</v>
      </c>
      <c r="O2848" s="16">
        <v>8.3757085432739327E-4</v>
      </c>
      <c r="P2848" s="16">
        <v>-2.35683230854643</v>
      </c>
      <c r="Q2848" s="16">
        <v>7.7573787695047206E-2</v>
      </c>
      <c r="R2848" s="16">
        <f>(H2848-N2848)/O2848</f>
        <v>-0.47755597712658249</v>
      </c>
      <c r="S2848" s="16">
        <f>(I2848-P2848)/Q2848</f>
        <v>-0.44265424300513073</v>
      </c>
      <c r="T2848" s="113">
        <v>-0.47755597712658249</v>
      </c>
      <c r="U2848" s="113">
        <v>-0.44265424300513073</v>
      </c>
      <c r="V2848" s="113"/>
    </row>
    <row r="2849" spans="1:32" s="16" customFormat="1">
      <c r="A2849" s="45"/>
      <c r="B2849" s="13">
        <v>1077</v>
      </c>
      <c r="C2849" s="13" t="s">
        <v>171</v>
      </c>
      <c r="D2849" s="13" t="s">
        <v>10</v>
      </c>
      <c r="E2849" s="13" t="s">
        <v>9</v>
      </c>
      <c r="F2849" s="13" t="s">
        <v>8</v>
      </c>
      <c r="G2849" s="72" t="s">
        <v>80</v>
      </c>
      <c r="H2849" s="84">
        <v>3.9589992770925082E-3</v>
      </c>
      <c r="I2849" s="24">
        <f>LOG(H2849)</f>
        <v>-2.4024145775493269</v>
      </c>
      <c r="J2849" s="24"/>
      <c r="K2849" s="24"/>
      <c r="L2849" s="24"/>
      <c r="M2849" s="24"/>
      <c r="N2849" s="16">
        <v>4.4628232782293583E-3</v>
      </c>
      <c r="O2849" s="16">
        <v>8.3757085432739327E-4</v>
      </c>
      <c r="P2849" s="16">
        <v>-2.35683230854643</v>
      </c>
      <c r="Q2849" s="16">
        <v>7.7573787695047206E-2</v>
      </c>
      <c r="R2849" s="16">
        <f>(H2849-N2849)/O2849</f>
        <v>-0.60153000612878682</v>
      </c>
      <c r="S2849" s="16">
        <f>(I2849-P2849)/Q2849</f>
        <v>-0.58759885725944916</v>
      </c>
      <c r="T2849" s="113">
        <v>-0.60153000612878682</v>
      </c>
      <c r="U2849" s="113">
        <v>-0.58759885725944916</v>
      </c>
      <c r="V2849" s="113"/>
    </row>
    <row r="2850" spans="1:32" s="16" customFormat="1">
      <c r="B2850" s="3">
        <v>1170</v>
      </c>
      <c r="C2850" s="22" t="s">
        <v>11</v>
      </c>
      <c r="D2850" s="25" t="s">
        <v>93</v>
      </c>
      <c r="E2850" s="3" t="s">
        <v>9</v>
      </c>
      <c r="F2850" s="3" t="s">
        <v>8</v>
      </c>
      <c r="G2850" s="19" t="s">
        <v>76</v>
      </c>
      <c r="H2850" s="83">
        <v>2.1470248878051978E-3</v>
      </c>
      <c r="I2850" s="16">
        <f>LOG(H2850)</f>
        <v>-2.6681629212955547</v>
      </c>
      <c r="J2850" s="28">
        <f>AVERAGE(H2850:H2859)</f>
        <v>1.4691990436962977E-3</v>
      </c>
      <c r="K2850" s="28">
        <f>STDEV(H2850:H2859)</f>
        <v>7.0861555951042172E-4</v>
      </c>
      <c r="L2850" s="28">
        <f>AVERAGE(I2850:I2859)</f>
        <v>-2.9376090830118544</v>
      </c>
      <c r="M2850" s="28">
        <f>STDEV(I2850:I2859)</f>
        <v>0.41800208643756376</v>
      </c>
      <c r="N2850" s="16">
        <v>1.4691990436962977E-3</v>
      </c>
      <c r="O2850" s="16">
        <v>7.0861555951042172E-4</v>
      </c>
      <c r="P2850" s="16">
        <v>-2.9376090830118544</v>
      </c>
      <c r="Q2850" s="16">
        <v>0.41800208643756376</v>
      </c>
      <c r="R2850" s="16">
        <f>(H2850-N2850)/O2850</f>
        <v>0.95654947878537411</v>
      </c>
      <c r="S2850" s="16">
        <f>(I2850-P2850)/Q2850</f>
        <v>0.64460482485306081</v>
      </c>
      <c r="T2850" s="113">
        <v>0.95654947878537411</v>
      </c>
      <c r="U2850" s="113">
        <v>0.64460482485306081</v>
      </c>
      <c r="V2850" s="116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</row>
    <row r="2851" spans="1:32" s="16" customFormat="1">
      <c r="B2851" s="3">
        <v>1171</v>
      </c>
      <c r="C2851" s="22" t="s">
        <v>11</v>
      </c>
      <c r="D2851" s="25" t="s">
        <v>93</v>
      </c>
      <c r="E2851" s="3" t="s">
        <v>9</v>
      </c>
      <c r="F2851" s="3" t="s">
        <v>8</v>
      </c>
      <c r="G2851" s="19" t="s">
        <v>76</v>
      </c>
      <c r="H2851" s="83">
        <v>2.1734475370145316E-3</v>
      </c>
      <c r="I2851" s="16">
        <f>LOG(H2851)</f>
        <v>-2.6628508384085374</v>
      </c>
      <c r="N2851" s="16">
        <v>1.4691990436962977E-3</v>
      </c>
      <c r="O2851" s="16">
        <v>7.0861555951042172E-4</v>
      </c>
      <c r="P2851" s="16">
        <v>-2.9376090830118544</v>
      </c>
      <c r="Q2851" s="16">
        <v>0.41800208643756376</v>
      </c>
      <c r="R2851" s="16">
        <f>(H2851-N2851)/O2851</f>
        <v>0.99383718557463652</v>
      </c>
      <c r="S2851" s="16">
        <f>(I2851-P2851)/Q2851</f>
        <v>0.6573130936856153</v>
      </c>
      <c r="T2851" s="113">
        <v>0.99383718557463652</v>
      </c>
      <c r="U2851" s="113">
        <v>0.6573130936856153</v>
      </c>
      <c r="V2851" s="116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</row>
    <row r="2852" spans="1:32" s="16" customFormat="1">
      <c r="B2852" s="3">
        <v>1172</v>
      </c>
      <c r="C2852" s="22" t="s">
        <v>11</v>
      </c>
      <c r="D2852" s="25" t="s">
        <v>93</v>
      </c>
      <c r="E2852" s="3" t="s">
        <v>9</v>
      </c>
      <c r="F2852" s="3" t="s">
        <v>8</v>
      </c>
      <c r="G2852" s="19" t="s">
        <v>76</v>
      </c>
      <c r="H2852" s="83">
        <v>1.3379941484127017E-3</v>
      </c>
      <c r="I2852" s="16">
        <f>LOG(H2852)</f>
        <v>-2.873545785908727</v>
      </c>
      <c r="N2852" s="16">
        <v>1.4691990436962977E-3</v>
      </c>
      <c r="O2852" s="16">
        <v>7.0861555951042172E-4</v>
      </c>
      <c r="P2852" s="16">
        <v>-2.9376090830118544</v>
      </c>
      <c r="Q2852" s="16">
        <v>0.41800208643756376</v>
      </c>
      <c r="R2852" s="16">
        <f>(H2852-N2852)/O2852</f>
        <v>-0.18515666714155224</v>
      </c>
      <c r="S2852" s="16">
        <f>(I2852-P2852)/Q2852</f>
        <v>0.15326071132589056</v>
      </c>
      <c r="T2852" s="113">
        <v>-0.18515666714155224</v>
      </c>
      <c r="U2852" s="113">
        <v>0.15326071132589056</v>
      </c>
      <c r="V2852" s="116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</row>
    <row r="2853" spans="1:32" s="16" customFormat="1">
      <c r="B2853" s="3">
        <v>1201</v>
      </c>
      <c r="C2853" s="22" t="s">
        <v>11</v>
      </c>
      <c r="D2853" s="25" t="s">
        <v>93</v>
      </c>
      <c r="E2853" s="3" t="s">
        <v>9</v>
      </c>
      <c r="F2853" s="3" t="s">
        <v>8</v>
      </c>
      <c r="G2853" s="19" t="s">
        <v>76</v>
      </c>
      <c r="H2853" s="83">
        <v>8.221203865466575E-4</v>
      </c>
      <c r="I2853" s="16">
        <f>LOG(H2853)</f>
        <v>-3.0850645822352578</v>
      </c>
      <c r="N2853" s="16">
        <v>1.4691990436962977E-3</v>
      </c>
      <c r="O2853" s="16">
        <v>7.0861555951042172E-4</v>
      </c>
      <c r="P2853" s="16">
        <v>-2.9376090830118544</v>
      </c>
      <c r="Q2853" s="16">
        <v>0.41800208643756376</v>
      </c>
      <c r="R2853" s="16">
        <f>(H2853-N2853)/O2853</f>
        <v>-0.91315897381184097</v>
      </c>
      <c r="S2853" s="16">
        <f>(I2853-P2853)/Q2853</f>
        <v>-0.35276259140258759</v>
      </c>
      <c r="T2853" s="113">
        <v>-0.91315897381184097</v>
      </c>
      <c r="U2853" s="113">
        <v>-0.35276259140258759</v>
      </c>
      <c r="V2853" s="116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</row>
    <row r="2854" spans="1:32" s="16" customFormat="1">
      <c r="B2854" s="3">
        <v>1202</v>
      </c>
      <c r="C2854" s="22" t="s">
        <v>11</v>
      </c>
      <c r="D2854" s="25" t="s">
        <v>93</v>
      </c>
      <c r="E2854" s="3" t="s">
        <v>9</v>
      </c>
      <c r="F2854" s="3" t="s">
        <v>8</v>
      </c>
      <c r="G2854" s="19" t="s">
        <v>76</v>
      </c>
      <c r="H2854" s="83">
        <v>2.2426499689496963E-3</v>
      </c>
      <c r="I2854" s="16">
        <f>LOG(H2854)</f>
        <v>-2.6492385054702363</v>
      </c>
      <c r="N2854" s="16">
        <v>1.4691990436962977E-3</v>
      </c>
      <c r="O2854" s="16">
        <v>7.0861555951042172E-4</v>
      </c>
      <c r="P2854" s="16">
        <v>-2.9376090830118544</v>
      </c>
      <c r="Q2854" s="16">
        <v>0.41800208643756376</v>
      </c>
      <c r="R2854" s="16">
        <f>(H2854-N2854)/O2854</f>
        <v>1.0914958257306278</v>
      </c>
      <c r="S2854" s="16">
        <f>(I2854-P2854)/Q2854</f>
        <v>0.68987832094156665</v>
      </c>
      <c r="T2854" s="113">
        <v>1.0914958257306278</v>
      </c>
      <c r="U2854" s="113">
        <v>0.68987832094156665</v>
      </c>
      <c r="V2854" s="116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</row>
    <row r="2855" spans="1:32" s="16" customFormat="1">
      <c r="B2855" s="3">
        <v>1209</v>
      </c>
      <c r="C2855" s="22" t="s">
        <v>11</v>
      </c>
      <c r="D2855" s="25" t="s">
        <v>93</v>
      </c>
      <c r="E2855" s="3" t="s">
        <v>9</v>
      </c>
      <c r="F2855" s="3" t="s">
        <v>8</v>
      </c>
      <c r="G2855" s="19" t="s">
        <v>76</v>
      </c>
      <c r="H2855" s="83">
        <v>2.1150810365244241E-3</v>
      </c>
      <c r="I2855" s="16">
        <f>LOG(H2855)</f>
        <v>-2.6746729885531559</v>
      </c>
      <c r="N2855" s="16">
        <v>1.4691990436962977E-3</v>
      </c>
      <c r="O2855" s="16">
        <v>7.0861555951042172E-4</v>
      </c>
      <c r="P2855" s="16">
        <v>-2.9376090830118544</v>
      </c>
      <c r="Q2855" s="16">
        <v>0.41800208643756376</v>
      </c>
      <c r="R2855" s="16">
        <f>(H2855-N2855)/O2855</f>
        <v>0.91147023821261053</v>
      </c>
      <c r="S2855" s="16">
        <f>(I2855-P2855)/Q2855</f>
        <v>0.62903057900877912</v>
      </c>
      <c r="T2855" s="113">
        <v>0.91147023821261053</v>
      </c>
      <c r="U2855" s="113">
        <v>0.62903057900877912</v>
      </c>
      <c r="V2855" s="116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</row>
    <row r="2856" spans="1:32" s="16" customFormat="1">
      <c r="B2856" s="3">
        <v>1210</v>
      </c>
      <c r="C2856" s="22" t="s">
        <v>11</v>
      </c>
      <c r="D2856" s="25" t="s">
        <v>93</v>
      </c>
      <c r="E2856" s="3" t="s">
        <v>9</v>
      </c>
      <c r="F2856" s="3" t="s">
        <v>8</v>
      </c>
      <c r="G2856" s="19" t="s">
        <v>76</v>
      </c>
      <c r="H2856" s="83">
        <v>1.1398787251252162E-3</v>
      </c>
      <c r="I2856" s="16">
        <f>LOG(H2856)</f>
        <v>-2.9431413520061716</v>
      </c>
      <c r="N2856" s="16">
        <v>1.4691990436962977E-3</v>
      </c>
      <c r="O2856" s="16">
        <v>7.0861555951042172E-4</v>
      </c>
      <c r="P2856" s="16">
        <v>-2.9376090830118544</v>
      </c>
      <c r="Q2856" s="16">
        <v>0.41800208643756376</v>
      </c>
      <c r="R2856" s="16">
        <f>(H2856-N2856)/O2856</f>
        <v>-0.46473763404039137</v>
      </c>
      <c r="S2856" s="16">
        <f>(I2856-P2856)/Q2856</f>
        <v>-1.3235027225500419E-2</v>
      </c>
      <c r="T2856" s="113">
        <v>-0.46473763404039137</v>
      </c>
      <c r="U2856" s="113">
        <v>-1.3235027225500419E-2</v>
      </c>
      <c r="V2856" s="117"/>
      <c r="W2856" s="45"/>
      <c r="X2856" s="45"/>
      <c r="Y2856" s="45"/>
      <c r="Z2856" s="45"/>
      <c r="AA2856" s="45"/>
      <c r="AB2856" s="45"/>
      <c r="AC2856" s="45"/>
      <c r="AD2856" s="45"/>
      <c r="AE2856" s="45"/>
      <c r="AF2856" s="45"/>
    </row>
    <row r="2857" spans="1:32" s="16" customFormat="1">
      <c r="B2857" s="3">
        <v>1211</v>
      </c>
      <c r="C2857" s="22" t="s">
        <v>11</v>
      </c>
      <c r="D2857" s="25" t="s">
        <v>93</v>
      </c>
      <c r="E2857" s="3" t="s">
        <v>9</v>
      </c>
      <c r="F2857" s="3" t="s">
        <v>8</v>
      </c>
      <c r="G2857" s="19" t="s">
        <v>76</v>
      </c>
      <c r="H2857" s="83">
        <v>1.4715008305070411E-3</v>
      </c>
      <c r="I2857" s="16">
        <f>LOG(H2857)</f>
        <v>-2.8322394884508646</v>
      </c>
      <c r="N2857" s="16">
        <v>1.4691990436962977E-3</v>
      </c>
      <c r="O2857" s="16">
        <v>7.0861555951042172E-4</v>
      </c>
      <c r="P2857" s="16">
        <v>-2.9376090830118544</v>
      </c>
      <c r="Q2857" s="16">
        <v>0.41800208643756376</v>
      </c>
      <c r="R2857" s="16">
        <f>(H2857-N2857)/O2857</f>
        <v>3.248287142232258E-3</v>
      </c>
      <c r="S2857" s="16">
        <f>(I2857-P2857)/Q2857</f>
        <v>0.25207911151593904</v>
      </c>
      <c r="T2857" s="113">
        <v>3.248287142232258E-3</v>
      </c>
      <c r="U2857" s="113">
        <v>0.25207911151593904</v>
      </c>
      <c r="V2857" s="117"/>
      <c r="W2857" s="45"/>
      <c r="X2857" s="45"/>
      <c r="Y2857" s="45"/>
      <c r="Z2857" s="45"/>
      <c r="AA2857" s="45"/>
      <c r="AB2857" s="45"/>
      <c r="AC2857" s="45"/>
      <c r="AD2857" s="45"/>
      <c r="AE2857" s="45"/>
      <c r="AF2857" s="45"/>
    </row>
    <row r="2858" spans="1:32" s="16" customFormat="1">
      <c r="B2858" s="3">
        <v>1212</v>
      </c>
      <c r="C2858" s="22" t="s">
        <v>11</v>
      </c>
      <c r="D2858" s="25" t="s">
        <v>93</v>
      </c>
      <c r="E2858" s="3" t="s">
        <v>9</v>
      </c>
      <c r="F2858" s="3" t="s">
        <v>8</v>
      </c>
      <c r="G2858" s="19" t="s">
        <v>76</v>
      </c>
      <c r="H2858" s="83">
        <v>1.1529600265439083E-3</v>
      </c>
      <c r="I2858" s="16">
        <f>LOG(H2858)</f>
        <v>-2.9381857495590236</v>
      </c>
      <c r="N2858" s="16">
        <v>1.4691990436962977E-3</v>
      </c>
      <c r="O2858" s="16">
        <v>7.0861555951042172E-4</v>
      </c>
      <c r="P2858" s="16">
        <v>-2.9376090830118544</v>
      </c>
      <c r="Q2858" s="16">
        <v>0.41800208643756376</v>
      </c>
      <c r="R2858" s="16">
        <f>(H2858-N2858)/O2858</f>
        <v>-0.44627726968185266</v>
      </c>
      <c r="S2858" s="16">
        <f>(I2858-P2858)/Q2858</f>
        <v>-1.379578154941297E-3</v>
      </c>
      <c r="T2858" s="113">
        <v>-0.44627726968185266</v>
      </c>
      <c r="U2858" s="113">
        <v>-1.379578154941297E-3</v>
      </c>
      <c r="V2858" s="117"/>
      <c r="W2858" s="45"/>
      <c r="X2858" s="45"/>
      <c r="Y2858" s="45"/>
      <c r="Z2858" s="45"/>
      <c r="AA2858" s="45"/>
      <c r="AB2858" s="45"/>
      <c r="AC2858" s="45"/>
      <c r="AD2858" s="45"/>
      <c r="AE2858" s="45"/>
      <c r="AF2858" s="45"/>
    </row>
    <row r="2859" spans="1:32" s="16" customFormat="1">
      <c r="B2859" s="29" t="s">
        <v>12</v>
      </c>
      <c r="C2859" s="30" t="s">
        <v>11</v>
      </c>
      <c r="D2859" s="29" t="s">
        <v>93</v>
      </c>
      <c r="E2859" s="29" t="s">
        <v>9</v>
      </c>
      <c r="F2859" s="29" t="s">
        <v>8</v>
      </c>
      <c r="G2859" s="33" t="s">
        <v>76</v>
      </c>
      <c r="H2859" s="85">
        <v>8.9332889533602882E-5</v>
      </c>
      <c r="I2859" s="16">
        <f>LOG(H2859)</f>
        <v>-4.0489886182310162</v>
      </c>
      <c r="J2859" s="32"/>
      <c r="K2859" s="32"/>
      <c r="L2859" s="32"/>
      <c r="M2859" s="32"/>
      <c r="N2859" s="16">
        <v>1.4691990436962977E-3</v>
      </c>
      <c r="O2859" s="16">
        <v>7.0861555951042172E-4</v>
      </c>
      <c r="P2859" s="16">
        <v>-2.9376090830118544</v>
      </c>
      <c r="Q2859" s="16">
        <v>0.41800208643756376</v>
      </c>
      <c r="R2859" s="16">
        <f>(H2859-N2859)/O2859</f>
        <v>-1.9472704707698432</v>
      </c>
      <c r="S2859" s="16">
        <f>(I2859-P2859)/Q2859</f>
        <v>-2.6587894445478244</v>
      </c>
      <c r="T2859" s="113">
        <v>-1.9472704707698432</v>
      </c>
      <c r="U2859" s="113">
        <v>-2.6587894445478244</v>
      </c>
      <c r="V2859" s="117"/>
      <c r="W2859" s="45"/>
      <c r="X2859" s="45"/>
      <c r="Y2859" s="45"/>
      <c r="Z2859" s="45"/>
      <c r="AA2859" s="45"/>
      <c r="AB2859" s="45"/>
      <c r="AC2859" s="45"/>
      <c r="AD2859" s="45"/>
      <c r="AE2859" s="45"/>
      <c r="AF2859" s="45"/>
    </row>
    <row r="2860" spans="1:32" s="16" customFormat="1">
      <c r="B2860" s="3">
        <v>1028</v>
      </c>
      <c r="C2860" s="22" t="s">
        <v>11</v>
      </c>
      <c r="D2860" s="3" t="s">
        <v>10</v>
      </c>
      <c r="E2860" s="3" t="s">
        <v>9</v>
      </c>
      <c r="F2860" s="3" t="s">
        <v>8</v>
      </c>
      <c r="G2860" s="19" t="s">
        <v>76</v>
      </c>
      <c r="H2860" s="83">
        <v>2.2414868573056293E-3</v>
      </c>
      <c r="I2860" s="16">
        <f>LOG(H2860)</f>
        <v>-2.6494638032253035</v>
      </c>
      <c r="N2860" s="16">
        <v>1.4691990436962977E-3</v>
      </c>
      <c r="O2860" s="16">
        <v>7.0861555951042172E-4</v>
      </c>
      <c r="P2860" s="16">
        <v>-2.9376090830118544</v>
      </c>
      <c r="Q2860" s="16">
        <v>0.41800208643756376</v>
      </c>
      <c r="R2860" s="16">
        <f>(H2860-N2860)/O2860</f>
        <v>1.0898544397513663</v>
      </c>
      <c r="S2860" s="16">
        <f>(I2860-P2860)/Q2860</f>
        <v>0.68933933378725054</v>
      </c>
      <c r="T2860" s="113">
        <v>1.0898544397513663</v>
      </c>
      <c r="U2860" s="113">
        <v>0.68933933378725054</v>
      </c>
      <c r="V2860" s="113"/>
    </row>
    <row r="2861" spans="1:32" s="16" customFormat="1">
      <c r="B2861" s="3">
        <v>1029</v>
      </c>
      <c r="C2861" s="22" t="s">
        <v>11</v>
      </c>
      <c r="D2861" s="3" t="s">
        <v>10</v>
      </c>
      <c r="E2861" s="3" t="s">
        <v>9</v>
      </c>
      <c r="F2861" s="3" t="s">
        <v>8</v>
      </c>
      <c r="G2861" s="19" t="s">
        <v>76</v>
      </c>
      <c r="H2861" s="83">
        <v>1.9672403073116873E-3</v>
      </c>
      <c r="I2861" s="16">
        <f>LOG(H2861)</f>
        <v>-2.7061425858026302</v>
      </c>
      <c r="N2861" s="16">
        <v>1.4691990436962977E-3</v>
      </c>
      <c r="O2861" s="16">
        <v>7.0861555951042172E-4</v>
      </c>
      <c r="P2861" s="16">
        <v>-2.9376090830118544</v>
      </c>
      <c r="Q2861" s="16">
        <v>0.41800208643756376</v>
      </c>
      <c r="R2861" s="16">
        <f>(H2861-N2861)/O2861</f>
        <v>0.7028370417938371</v>
      </c>
      <c r="S2861" s="16">
        <f>(I2861-P2861)/Q2861</f>
        <v>0.55374483697415211</v>
      </c>
      <c r="T2861" s="113">
        <v>0.7028370417938371</v>
      </c>
      <c r="U2861" s="113">
        <v>0.55374483697415211</v>
      </c>
      <c r="V2861" s="113"/>
    </row>
    <row r="2862" spans="1:32" s="16" customFormat="1">
      <c r="B2862" s="10">
        <v>1030</v>
      </c>
      <c r="C2862" s="23" t="s">
        <v>11</v>
      </c>
      <c r="D2862" s="10" t="s">
        <v>10</v>
      </c>
      <c r="E2862" s="10" t="s">
        <v>9</v>
      </c>
      <c r="F2862" s="10" t="s">
        <v>8</v>
      </c>
      <c r="G2862" s="19" t="s">
        <v>76</v>
      </c>
      <c r="H2862" s="81">
        <v>2.1501681693878848E-3</v>
      </c>
      <c r="I2862" s="16">
        <f>LOG(H2862)</f>
        <v>-2.6675275716281188</v>
      </c>
      <c r="N2862" s="16">
        <v>1.4691990436962977E-3</v>
      </c>
      <c r="O2862" s="16">
        <v>7.0861555951042172E-4</v>
      </c>
      <c r="P2862" s="16">
        <v>-2.9376090830118544</v>
      </c>
      <c r="Q2862" s="16">
        <v>0.41800208643756376</v>
      </c>
      <c r="R2862" s="16">
        <f>(H2862-N2862)/O2862</f>
        <v>0.96098528539517913</v>
      </c>
      <c r="S2862" s="16">
        <f>(I2862-P2862)/Q2862</f>
        <v>0.64612479254712329</v>
      </c>
      <c r="T2862" s="113">
        <v>0.96098528539517913</v>
      </c>
      <c r="U2862" s="113">
        <v>0.64612479254712329</v>
      </c>
      <c r="V2862" s="113"/>
    </row>
    <row r="2863" spans="1:32" s="16" customFormat="1">
      <c r="B2863" s="3">
        <v>1033</v>
      </c>
      <c r="C2863" s="22" t="s">
        <v>11</v>
      </c>
      <c r="D2863" s="3" t="s">
        <v>10</v>
      </c>
      <c r="E2863" s="3" t="s">
        <v>9</v>
      </c>
      <c r="F2863" s="3" t="s">
        <v>8</v>
      </c>
      <c r="G2863" s="19" t="s">
        <v>76</v>
      </c>
      <c r="H2863" s="83">
        <v>2.4126603694505956E-3</v>
      </c>
      <c r="I2863" s="16">
        <f>LOG(H2863)</f>
        <v>-2.6175038094856529</v>
      </c>
      <c r="N2863" s="16">
        <v>1.4691990436962977E-3</v>
      </c>
      <c r="O2863" s="16">
        <v>7.0861555951042172E-4</v>
      </c>
      <c r="P2863" s="16">
        <v>-2.9376090830118544</v>
      </c>
      <c r="Q2863" s="16">
        <v>0.41800208643756376</v>
      </c>
      <c r="R2863" s="16">
        <f>(H2863-N2863)/O2863</f>
        <v>1.331414916158671</v>
      </c>
      <c r="S2863" s="16">
        <f>(I2863-P2863)/Q2863</f>
        <v>0.76579826731083822</v>
      </c>
      <c r="T2863" s="113">
        <v>1.331414916158671</v>
      </c>
      <c r="U2863" s="113">
        <v>0.76579826731083822</v>
      </c>
      <c r="V2863" s="113"/>
    </row>
    <row r="2864" spans="1:32" s="16" customFormat="1">
      <c r="B2864" s="3">
        <v>1034</v>
      </c>
      <c r="C2864" s="22" t="s">
        <v>11</v>
      </c>
      <c r="D2864" s="3" t="s">
        <v>10</v>
      </c>
      <c r="E2864" s="3" t="s">
        <v>9</v>
      </c>
      <c r="F2864" s="3" t="s">
        <v>8</v>
      </c>
      <c r="G2864" s="19" t="s">
        <v>76</v>
      </c>
      <c r="H2864" s="83">
        <v>2.540740941328906E-3</v>
      </c>
      <c r="I2864" s="16">
        <f>LOG(H2864)</f>
        <v>-2.5950396141652545</v>
      </c>
      <c r="N2864" s="16">
        <v>1.4691990436962977E-3</v>
      </c>
      <c r="O2864" s="16">
        <v>7.0861555951042172E-4</v>
      </c>
      <c r="P2864" s="16">
        <v>-2.9376090830118544</v>
      </c>
      <c r="Q2864" s="16">
        <v>0.41800208643756376</v>
      </c>
      <c r="R2864" s="16">
        <f>(H2864-N2864)/O2864</f>
        <v>1.5121625305164486</v>
      </c>
      <c r="S2864" s="16">
        <f>(I2864-P2864)/Q2864</f>
        <v>0.81954009312766651</v>
      </c>
      <c r="T2864" s="113">
        <v>1.5121625305164486</v>
      </c>
      <c r="U2864" s="113">
        <v>0.81954009312766651</v>
      </c>
      <c r="V2864" s="113"/>
    </row>
    <row r="2865" spans="1:32" s="16" customFormat="1">
      <c r="B2865" s="3">
        <v>1046</v>
      </c>
      <c r="C2865" s="22" t="s">
        <v>11</v>
      </c>
      <c r="D2865" s="3" t="s">
        <v>10</v>
      </c>
      <c r="E2865" s="3" t="s">
        <v>9</v>
      </c>
      <c r="F2865" s="3" t="s">
        <v>8</v>
      </c>
      <c r="G2865" s="19" t="s">
        <v>76</v>
      </c>
      <c r="H2865" s="83">
        <v>2.1824674569084351E-3</v>
      </c>
      <c r="I2865" s="16">
        <f>LOG(H2865)</f>
        <v>-2.661052223402673</v>
      </c>
      <c r="N2865" s="16">
        <v>1.4691990436962977E-3</v>
      </c>
      <c r="O2865" s="16">
        <v>7.0861555951042172E-4</v>
      </c>
      <c r="P2865" s="16">
        <v>-2.9376090830118544</v>
      </c>
      <c r="Q2865" s="16">
        <v>0.41800208643756376</v>
      </c>
      <c r="R2865" s="16">
        <f>(H2865-N2865)/O2865</f>
        <v>1.0065661184534678</v>
      </c>
      <c r="S2865" s="16">
        <f>(I2865-P2865)/Q2865</f>
        <v>0.66161597892045509</v>
      </c>
      <c r="T2865" s="113">
        <v>1.0065661184534678</v>
      </c>
      <c r="U2865" s="113">
        <v>0.66161597892045509</v>
      </c>
      <c r="V2865" s="113"/>
    </row>
    <row r="2866" spans="1:32" s="16" customFormat="1">
      <c r="B2866" s="3">
        <v>1090</v>
      </c>
      <c r="C2866" s="22" t="s">
        <v>11</v>
      </c>
      <c r="D2866" s="3" t="s">
        <v>10</v>
      </c>
      <c r="E2866" s="3" t="s">
        <v>9</v>
      </c>
      <c r="F2866" s="3" t="s">
        <v>8</v>
      </c>
      <c r="G2866" s="19" t="s">
        <v>76</v>
      </c>
      <c r="H2866" s="83">
        <v>2.5413166551007033E-3</v>
      </c>
      <c r="I2866" s="16">
        <f>LOG(H2866)</f>
        <v>-2.5949412172814834</v>
      </c>
      <c r="N2866" s="16">
        <v>1.4691990436962977E-3</v>
      </c>
      <c r="O2866" s="16">
        <v>7.0861555951042172E-4</v>
      </c>
      <c r="P2866" s="16">
        <v>-2.9376090830118544</v>
      </c>
      <c r="Q2866" s="16">
        <v>0.41800208643756376</v>
      </c>
      <c r="R2866" s="16">
        <f>(H2866-N2866)/O2866</f>
        <v>1.5129749791905858</v>
      </c>
      <c r="S2866" s="16">
        <f>(I2866-P2866)/Q2866</f>
        <v>0.81977549119615389</v>
      </c>
      <c r="T2866" s="113">
        <v>1.5129749791905858</v>
      </c>
      <c r="U2866" s="113">
        <v>0.81977549119615389</v>
      </c>
      <c r="V2866" s="113"/>
    </row>
    <row r="2867" spans="1:32" s="16" customFormat="1">
      <c r="B2867" s="3">
        <v>1091</v>
      </c>
      <c r="C2867" s="22" t="s">
        <v>11</v>
      </c>
      <c r="D2867" s="3" t="s">
        <v>10</v>
      </c>
      <c r="E2867" s="3" t="s">
        <v>9</v>
      </c>
      <c r="F2867" s="3" t="s">
        <v>8</v>
      </c>
      <c r="G2867" s="19" t="s">
        <v>76</v>
      </c>
      <c r="H2867" s="83">
        <v>2.2102853453004499E-3</v>
      </c>
      <c r="I2867" s="16">
        <f>LOG(H2867)</f>
        <v>-2.65555165577649</v>
      </c>
      <c r="N2867" s="16">
        <v>1.4691990436962977E-3</v>
      </c>
      <c r="O2867" s="16">
        <v>7.0861555951042172E-4</v>
      </c>
      <c r="P2867" s="16">
        <v>-2.9376090830118544</v>
      </c>
      <c r="Q2867" s="16">
        <v>0.41800208643756376</v>
      </c>
      <c r="R2867" s="16">
        <f>(H2867-N2867)/O2867</f>
        <v>1.045822790168712</v>
      </c>
      <c r="S2867" s="16">
        <f>(I2867-P2867)/Q2867</f>
        <v>0.67477516593088793</v>
      </c>
      <c r="T2867" s="113">
        <v>1.045822790168712</v>
      </c>
      <c r="U2867" s="113">
        <v>0.67477516593088793</v>
      </c>
      <c r="V2867" s="113"/>
    </row>
    <row r="2868" spans="1:32" s="16" customFormat="1">
      <c r="B2868" s="3">
        <v>1092</v>
      </c>
      <c r="C2868" s="22" t="s">
        <v>11</v>
      </c>
      <c r="D2868" s="3" t="s">
        <v>10</v>
      </c>
      <c r="E2868" s="3" t="s">
        <v>9</v>
      </c>
      <c r="F2868" s="3" t="s">
        <v>8</v>
      </c>
      <c r="G2868" s="19" t="s">
        <v>76</v>
      </c>
      <c r="H2868" s="83">
        <v>3.0166782093954342E-3</v>
      </c>
      <c r="I2868" s="16">
        <f>LOG(H2868)</f>
        <v>-2.5204710137684416</v>
      </c>
      <c r="N2868" s="16">
        <v>1.4691990436962977E-3</v>
      </c>
      <c r="O2868" s="16">
        <v>7.0861555951042172E-4</v>
      </c>
      <c r="P2868" s="16">
        <v>-2.9376090830118544</v>
      </c>
      <c r="Q2868" s="16">
        <v>0.41800208643756376</v>
      </c>
      <c r="R2868" s="16">
        <f>(H2868-N2868)/O2868</f>
        <v>2.1838063600639543</v>
      </c>
      <c r="S2868" s="16">
        <f>(I2868-P2868)/Q2868</f>
        <v>0.9979329835372005</v>
      </c>
      <c r="T2868" s="113">
        <v>2.1838063600639543</v>
      </c>
      <c r="U2868" s="113">
        <v>0.9979329835372005</v>
      </c>
      <c r="V2868" s="113"/>
    </row>
    <row r="2869" spans="1:32" s="16" customFormat="1">
      <c r="B2869" s="3">
        <v>1094</v>
      </c>
      <c r="C2869" s="22" t="s">
        <v>11</v>
      </c>
      <c r="D2869" s="3" t="s">
        <v>10</v>
      </c>
      <c r="E2869" s="3" t="s">
        <v>9</v>
      </c>
      <c r="F2869" s="3" t="s">
        <v>8</v>
      </c>
      <c r="G2869" s="19" t="s">
        <v>76</v>
      </c>
      <c r="H2869" s="83">
        <v>1.9940216790353665E-3</v>
      </c>
      <c r="I2869" s="16">
        <f>LOG(H2869)</f>
        <v>-2.7002701243421905</v>
      </c>
      <c r="N2869" s="16">
        <v>1.4691990436962977E-3</v>
      </c>
      <c r="O2869" s="16">
        <v>7.0861555951042172E-4</v>
      </c>
      <c r="P2869" s="16">
        <v>-2.9376090830118544</v>
      </c>
      <c r="Q2869" s="16">
        <v>0.41800208643756376</v>
      </c>
      <c r="R2869" s="16">
        <f>(H2869-N2869)/O2869</f>
        <v>0.74063097866728411</v>
      </c>
      <c r="S2869" s="16">
        <f>(I2869-P2869)/Q2869</f>
        <v>0.56779371771177711</v>
      </c>
      <c r="T2869" s="113">
        <v>0.74063097866728411</v>
      </c>
      <c r="U2869" s="113">
        <v>0.56779371771177711</v>
      </c>
      <c r="V2869" s="116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</row>
    <row r="2870" spans="1:32" s="16" customFormat="1">
      <c r="B2870" s="3">
        <v>1095</v>
      </c>
      <c r="C2870" s="22" t="s">
        <v>11</v>
      </c>
      <c r="D2870" s="3" t="s">
        <v>10</v>
      </c>
      <c r="E2870" s="3" t="s">
        <v>9</v>
      </c>
      <c r="F2870" s="3" t="s">
        <v>8</v>
      </c>
      <c r="G2870" s="19" t="s">
        <v>76</v>
      </c>
      <c r="H2870" s="83">
        <v>1.8267674124721057E-3</v>
      </c>
      <c r="I2870" s="16">
        <f>LOG(H2870)</f>
        <v>-2.7383167443333618</v>
      </c>
      <c r="N2870" s="16">
        <v>1.4691990436962977E-3</v>
      </c>
      <c r="O2870" s="16">
        <v>7.0861555951042172E-4</v>
      </c>
      <c r="P2870" s="16">
        <v>-2.9376090830118544</v>
      </c>
      <c r="Q2870" s="16">
        <v>0.41800208643756376</v>
      </c>
      <c r="R2870" s="16">
        <f>(H2870-N2870)/O2870</f>
        <v>0.50460135115132088</v>
      </c>
      <c r="S2870" s="16">
        <f>(I2870-P2870)/Q2870</f>
        <v>0.47677355004844113</v>
      </c>
      <c r="T2870" s="113">
        <v>0.50460135115132088</v>
      </c>
      <c r="U2870" s="113">
        <v>0.47677355004844113</v>
      </c>
      <c r="V2870" s="116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</row>
    <row r="2871" spans="1:32" s="16" customFormat="1">
      <c r="A2871" s="7"/>
      <c r="B2871" s="3">
        <v>1134</v>
      </c>
      <c r="C2871" s="3" t="s">
        <v>171</v>
      </c>
      <c r="D2871" s="25" t="s">
        <v>93</v>
      </c>
      <c r="E2871" s="3" t="s">
        <v>9</v>
      </c>
      <c r="F2871" s="3" t="s">
        <v>8</v>
      </c>
      <c r="G2871" s="19" t="s">
        <v>76</v>
      </c>
      <c r="H2871" s="83">
        <v>1.3140399886694123E-3</v>
      </c>
      <c r="I2871" s="16">
        <f>LOG(H2871)</f>
        <v>-2.8813914181900819</v>
      </c>
      <c r="N2871" s="16">
        <v>1.4691990436962977E-3</v>
      </c>
      <c r="O2871" s="16">
        <v>7.0861555951042172E-4</v>
      </c>
      <c r="P2871" s="16">
        <v>-2.9376090830118544</v>
      </c>
      <c r="Q2871" s="16">
        <v>0.41800208643756376</v>
      </c>
      <c r="R2871" s="16">
        <f>(H2871-N2871)/O2871</f>
        <v>-0.21896083559622068</v>
      </c>
      <c r="S2871" s="16">
        <f>(I2871-P2871)/Q2871</f>
        <v>0.13449134979418248</v>
      </c>
      <c r="T2871" s="113">
        <v>-0.21896083559622068</v>
      </c>
      <c r="U2871" s="113">
        <v>0.13449134979418248</v>
      </c>
      <c r="V2871" s="116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</row>
    <row r="2872" spans="1:32" s="16" customFormat="1">
      <c r="A2872" s="7"/>
      <c r="B2872" s="3">
        <v>1135</v>
      </c>
      <c r="C2872" s="3" t="s">
        <v>171</v>
      </c>
      <c r="D2872" s="25" t="s">
        <v>93</v>
      </c>
      <c r="E2872" s="3" t="s">
        <v>9</v>
      </c>
      <c r="F2872" s="3" t="s">
        <v>8</v>
      </c>
      <c r="G2872" s="19" t="s">
        <v>76</v>
      </c>
      <c r="H2872" s="83">
        <v>7.9515880436444627E-4</v>
      </c>
      <c r="I2872" s="16">
        <f>LOG(H2872)</f>
        <v>-3.099546127982777</v>
      </c>
      <c r="N2872" s="16">
        <v>1.4691990436962977E-3</v>
      </c>
      <c r="O2872" s="16">
        <v>7.0861555951042172E-4</v>
      </c>
      <c r="P2872" s="16">
        <v>-2.9376090830118544</v>
      </c>
      <c r="Q2872" s="16">
        <v>0.41800208643756376</v>
      </c>
      <c r="R2872" s="16">
        <f>(H2872-N2872)/O2872</f>
        <v>-0.95120722412240255</v>
      </c>
      <c r="S2872" s="16">
        <f>(I2872-P2872)/Q2872</f>
        <v>-0.38740726476041354</v>
      </c>
      <c r="T2872" s="113">
        <v>-0.95120722412240255</v>
      </c>
      <c r="U2872" s="113">
        <v>-0.38740726476041354</v>
      </c>
      <c r="V2872" s="116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</row>
    <row r="2873" spans="1:32" s="16" customFormat="1">
      <c r="A2873" s="7"/>
      <c r="B2873" s="3">
        <v>1150</v>
      </c>
      <c r="C2873" s="3" t="s">
        <v>171</v>
      </c>
      <c r="D2873" s="25" t="s">
        <v>93</v>
      </c>
      <c r="E2873" s="3" t="s">
        <v>9</v>
      </c>
      <c r="F2873" s="3" t="s">
        <v>8</v>
      </c>
      <c r="G2873" s="19" t="s">
        <v>76</v>
      </c>
      <c r="H2873" s="83">
        <v>6.1321769281399117E-4</v>
      </c>
      <c r="I2873" s="16">
        <f>LOG(H2873)</f>
        <v>-3.2123853231904036</v>
      </c>
      <c r="N2873" s="16">
        <v>1.4691990436962977E-3</v>
      </c>
      <c r="O2873" s="16">
        <v>7.0861555951042172E-4</v>
      </c>
      <c r="P2873" s="16">
        <v>-2.9376090830118544</v>
      </c>
      <c r="Q2873" s="16">
        <v>0.41800208643756376</v>
      </c>
      <c r="R2873" s="16">
        <f>(H2873-N2873)/O2873</f>
        <v>-1.2079629629833404</v>
      </c>
      <c r="S2873" s="16">
        <f>(I2873-P2873)/Q2873</f>
        <v>-0.65735614508611317</v>
      </c>
      <c r="T2873" s="113">
        <v>-1.2079629629833404</v>
      </c>
      <c r="U2873" s="113">
        <v>-0.65735614508611317</v>
      </c>
      <c r="V2873" s="116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</row>
    <row r="2874" spans="1:32" s="16" customFormat="1">
      <c r="A2874" s="7"/>
      <c r="B2874" s="3">
        <v>1151</v>
      </c>
      <c r="C2874" s="3" t="s">
        <v>171</v>
      </c>
      <c r="D2874" s="25" t="s">
        <v>93</v>
      </c>
      <c r="E2874" s="3" t="s">
        <v>9</v>
      </c>
      <c r="F2874" s="3" t="s">
        <v>8</v>
      </c>
      <c r="G2874" s="19" t="s">
        <v>76</v>
      </c>
      <c r="H2874" s="83">
        <v>1.8153259213190632E-4</v>
      </c>
      <c r="I2874" s="16">
        <f>LOG(H2874)</f>
        <v>-3.7410453909456849</v>
      </c>
      <c r="N2874" s="16">
        <v>1.4691990436962977E-3</v>
      </c>
      <c r="O2874" s="16">
        <v>7.0861555951042172E-4</v>
      </c>
      <c r="P2874" s="16">
        <v>-2.9376090830118544</v>
      </c>
      <c r="Q2874" s="16">
        <v>0.41800208643756376</v>
      </c>
      <c r="R2874" s="16">
        <f>(H2874-N2874)/O2874</f>
        <v>-1.8171580263549851</v>
      </c>
      <c r="S2874" s="16">
        <f>(I2874-P2874)/Q2874</f>
        <v>-1.922086836410656</v>
      </c>
      <c r="T2874" s="113">
        <v>-1.8171580263549851</v>
      </c>
      <c r="U2874" s="113">
        <v>-1.922086836410656</v>
      </c>
      <c r="V2874" s="116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</row>
    <row r="2875" spans="1:32" s="16" customFormat="1">
      <c r="A2875" s="7"/>
      <c r="B2875" s="3">
        <v>1163</v>
      </c>
      <c r="C2875" s="3" t="s">
        <v>171</v>
      </c>
      <c r="D2875" s="25" t="s">
        <v>93</v>
      </c>
      <c r="E2875" s="3" t="s">
        <v>9</v>
      </c>
      <c r="F2875" s="3" t="s">
        <v>8</v>
      </c>
      <c r="G2875" s="19" t="s">
        <v>76</v>
      </c>
      <c r="H2875" s="83">
        <v>2.9351284215333188E-4</v>
      </c>
      <c r="I2875" s="16">
        <f>LOG(H2875)</f>
        <v>-3.5323728921870177</v>
      </c>
      <c r="N2875" s="16">
        <v>1.4691990436962977E-3</v>
      </c>
      <c r="O2875" s="16">
        <v>7.0861555951042172E-4</v>
      </c>
      <c r="P2875" s="16">
        <v>-2.9376090830118544</v>
      </c>
      <c r="Q2875" s="16">
        <v>0.41800208643756376</v>
      </c>
      <c r="R2875" s="16">
        <f>(H2875-N2875)/O2875</f>
        <v>-1.6591312253364017</v>
      </c>
      <c r="S2875" s="16">
        <f>(I2875-P2875)/Q2875</f>
        <v>-1.4228728240187913</v>
      </c>
      <c r="T2875" s="113">
        <v>-1.6591312253364017</v>
      </c>
      <c r="U2875" s="113">
        <v>-1.4228728240187913</v>
      </c>
      <c r="V2875" s="116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</row>
    <row r="2876" spans="1:32" s="16" customFormat="1">
      <c r="A2876" s="7"/>
      <c r="B2876" s="3">
        <v>1164</v>
      </c>
      <c r="C2876" s="3" t="s">
        <v>171</v>
      </c>
      <c r="D2876" s="25" t="s">
        <v>93</v>
      </c>
      <c r="E2876" s="3" t="s">
        <v>9</v>
      </c>
      <c r="F2876" s="3" t="s">
        <v>8</v>
      </c>
      <c r="G2876" s="19" t="s">
        <v>76</v>
      </c>
      <c r="H2876" s="83">
        <v>6.4641746393055656E-4</v>
      </c>
      <c r="I2876" s="16">
        <f>LOG(H2876)</f>
        <v>-3.1894869189627109</v>
      </c>
      <c r="N2876" s="16">
        <v>1.4691990436962977E-3</v>
      </c>
      <c r="O2876" s="16">
        <v>7.0861555951042172E-4</v>
      </c>
      <c r="P2876" s="16">
        <v>-2.9376090830118544</v>
      </c>
      <c r="Q2876" s="16">
        <v>0.41800208643756376</v>
      </c>
      <c r="R2876" s="16">
        <f>(H2876-N2876)/O2876</f>
        <v>-1.1611113652855662</v>
      </c>
      <c r="S2876" s="16">
        <f>(I2876-P2876)/Q2876</f>
        <v>-0.60257554716411443</v>
      </c>
      <c r="T2876" s="113">
        <v>-1.1611113652855662</v>
      </c>
      <c r="U2876" s="113">
        <v>-0.60257554716411443</v>
      </c>
      <c r="V2876" s="116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</row>
    <row r="2877" spans="1:32" s="16" customFormat="1">
      <c r="A2877" s="7"/>
      <c r="B2877" s="3" t="s">
        <v>183</v>
      </c>
      <c r="C2877" s="3" t="s">
        <v>171</v>
      </c>
      <c r="D2877" s="25" t="s">
        <v>93</v>
      </c>
      <c r="E2877" s="3" t="s">
        <v>9</v>
      </c>
      <c r="F2877" s="3" t="s">
        <v>8</v>
      </c>
      <c r="G2877" s="19" t="s">
        <v>76</v>
      </c>
      <c r="H2877" s="83">
        <v>1.5441819206881888E-4</v>
      </c>
      <c r="I2877" s="16">
        <f>LOG(H2877)</f>
        <v>-3.8113015365800043</v>
      </c>
      <c r="N2877" s="16">
        <v>1.4691990436962977E-3</v>
      </c>
      <c r="O2877" s="16">
        <v>7.0861555951042172E-4</v>
      </c>
      <c r="P2877" s="16">
        <v>-2.9376090830118544</v>
      </c>
      <c r="Q2877" s="16">
        <v>0.41800208643756376</v>
      </c>
      <c r="R2877" s="16">
        <f>(H2877-N2877)/O2877</f>
        <v>-1.8554219336304909</v>
      </c>
      <c r="S2877" s="16">
        <f>(I2877-P2877)/Q2877</f>
        <v>-2.0901629008941605</v>
      </c>
      <c r="T2877" s="113">
        <v>-1.8554219336304909</v>
      </c>
      <c r="U2877" s="113">
        <v>-2.0901629008941605</v>
      </c>
      <c r="V2877" s="117"/>
      <c r="W2877" s="45"/>
      <c r="X2877" s="45"/>
      <c r="Y2877" s="45"/>
      <c r="Z2877" s="45"/>
      <c r="AA2877" s="45"/>
      <c r="AB2877" s="45"/>
      <c r="AC2877" s="45"/>
      <c r="AD2877" s="45"/>
      <c r="AE2877" s="45"/>
      <c r="AF2877" s="45"/>
    </row>
    <row r="2878" spans="1:32" s="16" customFormat="1">
      <c r="A2878" s="7"/>
      <c r="B2878" s="3" t="s">
        <v>182</v>
      </c>
      <c r="C2878" s="3" t="s">
        <v>171</v>
      </c>
      <c r="D2878" s="25" t="s">
        <v>93</v>
      </c>
      <c r="E2878" s="3" t="s">
        <v>9</v>
      </c>
      <c r="F2878" s="3" t="s">
        <v>8</v>
      </c>
      <c r="G2878" s="19" t="s">
        <v>76</v>
      </c>
      <c r="H2878" s="83">
        <v>5.8775909119651636E-4</v>
      </c>
      <c r="I2878" s="16">
        <f>LOG(H2878)</f>
        <v>-3.2308006446769562</v>
      </c>
      <c r="N2878" s="16">
        <v>1.4691990436962977E-3</v>
      </c>
      <c r="O2878" s="16">
        <v>7.0861555951042172E-4</v>
      </c>
      <c r="P2878" s="16">
        <v>-2.9376090830118544</v>
      </c>
      <c r="Q2878" s="16">
        <v>0.41800208643756376</v>
      </c>
      <c r="R2878" s="16">
        <f>(H2878-N2878)/O2878</f>
        <v>-1.2438902034676784</v>
      </c>
      <c r="S2878" s="16">
        <f>(I2878-P2878)/Q2878</f>
        <v>-0.70141171821374448</v>
      </c>
      <c r="T2878" s="113">
        <v>-1.2438902034676784</v>
      </c>
      <c r="U2878" s="113">
        <v>-0.70141171821374448</v>
      </c>
      <c r="V2878" s="117"/>
      <c r="W2878" s="45"/>
      <c r="X2878" s="45"/>
      <c r="Y2878" s="45"/>
      <c r="Z2878" s="45"/>
      <c r="AA2878" s="45"/>
      <c r="AB2878" s="45"/>
      <c r="AC2878" s="45"/>
      <c r="AD2878" s="45"/>
      <c r="AE2878" s="45"/>
      <c r="AF2878" s="45"/>
    </row>
    <row r="2879" spans="1:32" s="16" customFormat="1">
      <c r="A2879" s="7"/>
      <c r="B2879" s="3" t="s">
        <v>181</v>
      </c>
      <c r="C2879" s="3" t="s">
        <v>171</v>
      </c>
      <c r="D2879" s="25" t="s">
        <v>93</v>
      </c>
      <c r="E2879" s="3" t="s">
        <v>9</v>
      </c>
      <c r="F2879" s="3" t="s">
        <v>8</v>
      </c>
      <c r="G2879" s="19" t="s">
        <v>76</v>
      </c>
      <c r="H2879" s="83">
        <v>5.5768518202348172E-4</v>
      </c>
      <c r="I2879" s="16">
        <f>LOG(H2879)</f>
        <v>-3.2536108947785296</v>
      </c>
      <c r="N2879" s="16">
        <v>1.4691990436962977E-3</v>
      </c>
      <c r="O2879" s="16">
        <v>7.0861555951042172E-4</v>
      </c>
      <c r="P2879" s="16">
        <v>-2.9376090830118544</v>
      </c>
      <c r="Q2879" s="16">
        <v>0.41800208643756376</v>
      </c>
      <c r="R2879" s="16">
        <f>(H2879-N2879)/O2879</f>
        <v>-1.2863305771927664</v>
      </c>
      <c r="S2879" s="16">
        <f>(I2879-P2879)/Q2879</f>
        <v>-0.75598142214985287</v>
      </c>
      <c r="T2879" s="113">
        <v>-1.2863305771927664</v>
      </c>
      <c r="U2879" s="113">
        <v>-0.75598142214985287</v>
      </c>
      <c r="V2879" s="117"/>
      <c r="W2879" s="45"/>
      <c r="X2879" s="45"/>
      <c r="Y2879" s="45"/>
      <c r="Z2879" s="45"/>
      <c r="AA2879" s="45"/>
      <c r="AB2879" s="45"/>
      <c r="AC2879" s="45"/>
      <c r="AD2879" s="45"/>
      <c r="AE2879" s="45"/>
      <c r="AF2879" s="45"/>
    </row>
    <row r="2880" spans="1:32" s="16" customFormat="1">
      <c r="A2880" s="7"/>
      <c r="B2880" s="3" t="s">
        <v>172</v>
      </c>
      <c r="C2880" s="3" t="s">
        <v>171</v>
      </c>
      <c r="D2880" s="4" t="s">
        <v>93</v>
      </c>
      <c r="E2880" s="3" t="s">
        <v>9</v>
      </c>
      <c r="F2880" s="3" t="s">
        <v>8</v>
      </c>
      <c r="G2880" s="19" t="s">
        <v>76</v>
      </c>
      <c r="H2880" s="83">
        <v>3.3539729315415847E-4</v>
      </c>
      <c r="I2880" s="16">
        <f>LOG(H2880)</f>
        <v>-3.474440446717876</v>
      </c>
      <c r="N2880" s="16">
        <v>1.4691990436962977E-3</v>
      </c>
      <c r="O2880" s="16">
        <v>7.0861555951042172E-4</v>
      </c>
      <c r="P2880" s="16">
        <v>-2.9376090830118544</v>
      </c>
      <c r="Q2880" s="16">
        <v>0.41800208643756376</v>
      </c>
      <c r="R2880" s="16">
        <f>(H2880-N2880)/O2880</f>
        <v>-1.6000237862762652</v>
      </c>
      <c r="S2880" s="16">
        <f>(I2880-P2880)/Q2880</f>
        <v>-1.2842791486549365</v>
      </c>
      <c r="T2880" s="113">
        <v>-1.6000237862762652</v>
      </c>
      <c r="U2880" s="113">
        <v>-1.2842791486549365</v>
      </c>
      <c r="V2880" s="117"/>
      <c r="W2880" s="45"/>
      <c r="X2880" s="45"/>
      <c r="Y2880" s="45"/>
      <c r="Z2880" s="45"/>
      <c r="AA2880" s="45"/>
      <c r="AB2880" s="45"/>
      <c r="AC2880" s="45"/>
      <c r="AD2880" s="45"/>
      <c r="AE2880" s="45"/>
      <c r="AF2880" s="45"/>
    </row>
    <row r="2881" spans="1:32" s="16" customFormat="1">
      <c r="A2881" s="45"/>
      <c r="B2881" s="3">
        <v>1010</v>
      </c>
      <c r="C2881" s="3" t="s">
        <v>171</v>
      </c>
      <c r="D2881" s="3" t="s">
        <v>10</v>
      </c>
      <c r="E2881" s="3" t="s">
        <v>9</v>
      </c>
      <c r="F2881" s="3" t="s">
        <v>8</v>
      </c>
      <c r="G2881" s="19" t="s">
        <v>76</v>
      </c>
      <c r="H2881" s="83">
        <v>1.3200764521312546E-3</v>
      </c>
      <c r="I2881" s="16">
        <f>LOG(H2881)</f>
        <v>-2.8794009159325986</v>
      </c>
      <c r="N2881" s="16">
        <v>1.4691990436962977E-3</v>
      </c>
      <c r="O2881" s="16">
        <v>7.0861555951042172E-4</v>
      </c>
      <c r="P2881" s="16">
        <v>-2.9376090830118544</v>
      </c>
      <c r="Q2881" s="16">
        <v>0.41800208643756376</v>
      </c>
      <c r="R2881" s="16">
        <f>(H2881-N2881)/O2881</f>
        <v>-0.21044216368614735</v>
      </c>
      <c r="S2881" s="16">
        <f>(I2881-P2881)/Q2881</f>
        <v>0.13925329314821555</v>
      </c>
      <c r="T2881" s="113">
        <v>-0.21044216368614735</v>
      </c>
      <c r="U2881" s="113">
        <v>0.13925329314821555</v>
      </c>
      <c r="V2881" s="113"/>
    </row>
    <row r="2882" spans="1:32" s="16" customFormat="1">
      <c r="A2882" s="45"/>
      <c r="B2882" s="3">
        <v>1012</v>
      </c>
      <c r="C2882" s="3" t="s">
        <v>171</v>
      </c>
      <c r="D2882" s="3" t="s">
        <v>10</v>
      </c>
      <c r="E2882" s="3" t="s">
        <v>9</v>
      </c>
      <c r="F2882" s="3" t="s">
        <v>8</v>
      </c>
      <c r="G2882" s="19" t="s">
        <v>76</v>
      </c>
      <c r="H2882" s="83">
        <v>9.5128462993245065E-4</v>
      </c>
      <c r="I2882" s="16">
        <f>LOG(H2882)</f>
        <v>-3.0216895201663663</v>
      </c>
      <c r="N2882" s="16">
        <v>1.4691990436962977E-3</v>
      </c>
      <c r="O2882" s="16">
        <v>7.0861555951042172E-4</v>
      </c>
      <c r="P2882" s="16">
        <v>-2.9376090830118544</v>
      </c>
      <c r="Q2882" s="16">
        <v>0.41800208643756376</v>
      </c>
      <c r="R2882" s="16">
        <f>(H2882-N2882)/O2882</f>
        <v>-0.73088207958864326</v>
      </c>
      <c r="S2882" s="16">
        <f>(I2882-P2882)/Q2882</f>
        <v>-0.20114836715550893</v>
      </c>
      <c r="T2882" s="113">
        <v>-0.73088207958864326</v>
      </c>
      <c r="U2882" s="113">
        <v>-0.20114836715550893</v>
      </c>
      <c r="V2882" s="113"/>
    </row>
    <row r="2883" spans="1:32" s="16" customFormat="1">
      <c r="A2883" s="45"/>
      <c r="B2883" s="3">
        <v>1014</v>
      </c>
      <c r="C2883" s="3" t="s">
        <v>171</v>
      </c>
      <c r="D2883" s="3" t="s">
        <v>10</v>
      </c>
      <c r="E2883" s="3" t="s">
        <v>9</v>
      </c>
      <c r="F2883" s="3" t="s">
        <v>8</v>
      </c>
      <c r="G2883" s="19" t="s">
        <v>76</v>
      </c>
      <c r="H2883" s="83">
        <v>6.6757867931824927E-4</v>
      </c>
      <c r="I2883" s="16">
        <f>LOG(H2883)</f>
        <v>-3.1754975419782525</v>
      </c>
      <c r="N2883" s="16">
        <v>1.4691990436962977E-3</v>
      </c>
      <c r="O2883" s="16">
        <v>7.0861555951042172E-4</v>
      </c>
      <c r="P2883" s="16">
        <v>-2.9376090830118544</v>
      </c>
      <c r="Q2883" s="16">
        <v>0.41800208643756376</v>
      </c>
      <c r="R2883" s="16">
        <f>(H2883-N2883)/O2883</f>
        <v>-1.1312486066942746</v>
      </c>
      <c r="S2883" s="16">
        <f>(I2883-P2883)/Q2883</f>
        <v>-0.56910830516136923</v>
      </c>
      <c r="T2883" s="113">
        <v>-1.1312486066942746</v>
      </c>
      <c r="U2883" s="113">
        <v>-0.56910830516136923</v>
      </c>
      <c r="V2883" s="113"/>
    </row>
    <row r="2884" spans="1:32" s="16" customFormat="1">
      <c r="A2884" s="45"/>
      <c r="B2884" s="3">
        <v>1017</v>
      </c>
      <c r="C2884" s="3" t="s">
        <v>171</v>
      </c>
      <c r="D2884" s="3" t="s">
        <v>10</v>
      </c>
      <c r="E2884" s="3" t="s">
        <v>9</v>
      </c>
      <c r="F2884" s="3" t="s">
        <v>8</v>
      </c>
      <c r="G2884" s="19" t="s">
        <v>76</v>
      </c>
      <c r="H2884" s="83">
        <v>5.67970854014785E-4</v>
      </c>
      <c r="I2884" s="16">
        <f>LOG(H2884)</f>
        <v>-3.2456739499673621</v>
      </c>
      <c r="N2884" s="16">
        <v>1.4691990436962977E-3</v>
      </c>
      <c r="O2884" s="16">
        <v>7.0861555951042172E-4</v>
      </c>
      <c r="P2884" s="16">
        <v>-2.9376090830118544</v>
      </c>
      <c r="Q2884" s="16">
        <v>0.41800208643756376</v>
      </c>
      <c r="R2884" s="16">
        <f>(H2884-N2884)/O2884</f>
        <v>-1.2718154118774443</v>
      </c>
      <c r="S2884" s="16">
        <f>(I2884-P2884)/Q2884</f>
        <v>-0.73699361068027314</v>
      </c>
      <c r="T2884" s="113">
        <v>-1.2718154118774443</v>
      </c>
      <c r="U2884" s="113">
        <v>-0.73699361068027314</v>
      </c>
      <c r="V2884" s="113"/>
    </row>
    <row r="2885" spans="1:32" s="16" customFormat="1">
      <c r="A2885" s="45"/>
      <c r="B2885" s="3">
        <v>1018</v>
      </c>
      <c r="C2885" s="3" t="s">
        <v>171</v>
      </c>
      <c r="D2885" s="3" t="s">
        <v>10</v>
      </c>
      <c r="E2885" s="3" t="s">
        <v>9</v>
      </c>
      <c r="F2885" s="3" t="s">
        <v>8</v>
      </c>
      <c r="G2885" s="19" t="s">
        <v>76</v>
      </c>
      <c r="H2885" s="83">
        <v>6.8712467865404128E-4</v>
      </c>
      <c r="I2885" s="16">
        <f>LOG(H2885)</f>
        <v>-3.1629644531316297</v>
      </c>
      <c r="N2885" s="16">
        <v>1.4691990436962977E-3</v>
      </c>
      <c r="O2885" s="16">
        <v>7.0861555951042172E-4</v>
      </c>
      <c r="P2885" s="16">
        <v>-2.9376090830118544</v>
      </c>
      <c r="Q2885" s="16">
        <v>0.41800208643756376</v>
      </c>
      <c r="R2885" s="16">
        <f>(H2885-N2885)/O2885</f>
        <v>-1.1036652449215014</v>
      </c>
      <c r="S2885" s="16">
        <f>(I2885-P2885)/Q2885</f>
        <v>-0.53912498868217051</v>
      </c>
      <c r="T2885" s="113">
        <v>-1.1036652449215014</v>
      </c>
      <c r="U2885" s="113">
        <v>-0.53912498868217051</v>
      </c>
      <c r="V2885" s="113"/>
    </row>
    <row r="2886" spans="1:32" s="16" customFormat="1">
      <c r="A2886" s="45"/>
      <c r="B2886" s="3">
        <v>1019</v>
      </c>
      <c r="C2886" s="3" t="s">
        <v>171</v>
      </c>
      <c r="D2886" s="3" t="s">
        <v>10</v>
      </c>
      <c r="E2886" s="3" t="s">
        <v>9</v>
      </c>
      <c r="F2886" s="3" t="s">
        <v>8</v>
      </c>
      <c r="G2886" s="19" t="s">
        <v>76</v>
      </c>
      <c r="H2886" s="83">
        <v>6.753229891953643E-4</v>
      </c>
      <c r="I2886" s="16">
        <f>LOG(H2886)</f>
        <v>-3.1704884658717765</v>
      </c>
      <c r="N2886" s="16">
        <v>1.4691990436962977E-3</v>
      </c>
      <c r="O2886" s="16">
        <v>7.0861555951042172E-4</v>
      </c>
      <c r="P2886" s="16">
        <v>-2.9376090830118544</v>
      </c>
      <c r="Q2886" s="16">
        <v>0.41800208643756376</v>
      </c>
      <c r="R2886" s="16">
        <f>(H2886-N2886)/O2886</f>
        <v>-1.1203198177717373</v>
      </c>
      <c r="S2886" s="16">
        <f>(I2886-P2886)/Q2886</f>
        <v>-0.55712492931469337</v>
      </c>
      <c r="T2886" s="113">
        <v>-1.1203198177717373</v>
      </c>
      <c r="U2886" s="113">
        <v>-0.55712492931469337</v>
      </c>
      <c r="V2886" s="113"/>
    </row>
    <row r="2887" spans="1:32" s="16" customFormat="1">
      <c r="A2887" s="45"/>
      <c r="B2887" s="3">
        <v>1060</v>
      </c>
      <c r="C2887" s="3" t="s">
        <v>171</v>
      </c>
      <c r="D2887" s="3" t="s">
        <v>10</v>
      </c>
      <c r="E2887" s="3" t="s">
        <v>9</v>
      </c>
      <c r="F2887" s="3" t="s">
        <v>8</v>
      </c>
      <c r="G2887" s="19" t="s">
        <v>76</v>
      </c>
      <c r="H2887" s="83">
        <v>1.2930114244450873E-3</v>
      </c>
      <c r="I2887" s="16">
        <f>LOG(H2887)</f>
        <v>-2.8883976378794349</v>
      </c>
      <c r="N2887" s="16">
        <v>1.4691990436962977E-3</v>
      </c>
      <c r="O2887" s="16">
        <v>7.0861555951042172E-4</v>
      </c>
      <c r="P2887" s="16">
        <v>-2.9376090830118544</v>
      </c>
      <c r="Q2887" s="16">
        <v>0.41800208643756376</v>
      </c>
      <c r="R2887" s="16">
        <f>(H2887-N2887)/O2887</f>
        <v>-0.24863639654333494</v>
      </c>
      <c r="S2887" s="16">
        <f>(I2887-P2887)/Q2887</f>
        <v>0.11773014233451706</v>
      </c>
      <c r="T2887" s="113">
        <v>-0.24863639654333494</v>
      </c>
      <c r="U2887" s="113">
        <v>0.11773014233451706</v>
      </c>
      <c r="V2887" s="113"/>
    </row>
    <row r="2888" spans="1:32" s="16" customFormat="1">
      <c r="A2888" s="45"/>
      <c r="B2888" s="3">
        <v>1066</v>
      </c>
      <c r="C2888" s="3" t="s">
        <v>171</v>
      </c>
      <c r="D2888" s="3" t="s">
        <v>10</v>
      </c>
      <c r="E2888" s="3" t="s">
        <v>9</v>
      </c>
      <c r="F2888" s="3" t="s">
        <v>8</v>
      </c>
      <c r="G2888" s="19" t="s">
        <v>76</v>
      </c>
      <c r="H2888" s="83">
        <v>6.8933371628227165E-4</v>
      </c>
      <c r="I2888" s="16">
        <f>LOG(H2888)</f>
        <v>-3.1615704790319481</v>
      </c>
      <c r="N2888" s="16">
        <v>1.4691990436962977E-3</v>
      </c>
      <c r="O2888" s="16">
        <v>7.0861555951042172E-4</v>
      </c>
      <c r="P2888" s="16">
        <v>-2.9376090830118544</v>
      </c>
      <c r="Q2888" s="16">
        <v>0.41800208643756376</v>
      </c>
      <c r="R2888" s="16">
        <f>(H2888-N2888)/O2888</f>
        <v>-1.1005478456510753</v>
      </c>
      <c r="S2888" s="16">
        <f>(I2888-P2888)/Q2888</f>
        <v>-0.53579013906081641</v>
      </c>
      <c r="T2888" s="113">
        <v>-1.1005478456510753</v>
      </c>
      <c r="U2888" s="113">
        <v>-0.53579013906081641</v>
      </c>
      <c r="V2888" s="113"/>
    </row>
    <row r="2889" spans="1:32" s="16" customFormat="1">
      <c r="A2889" s="45"/>
      <c r="B2889" s="3">
        <v>1073</v>
      </c>
      <c r="C2889" s="3" t="s">
        <v>171</v>
      </c>
      <c r="D2889" s="3" t="s">
        <v>10</v>
      </c>
      <c r="E2889" s="3" t="s">
        <v>9</v>
      </c>
      <c r="F2889" s="3" t="s">
        <v>8</v>
      </c>
      <c r="G2889" s="19" t="s">
        <v>76</v>
      </c>
      <c r="H2889" s="83">
        <v>2.6027864244996735E-5</v>
      </c>
      <c r="I2889" s="16">
        <f>LOG(H2889)</f>
        <v>-4.5845614671065604</v>
      </c>
      <c r="N2889" s="16">
        <v>1.4691990436962977E-3</v>
      </c>
      <c r="O2889" s="16">
        <v>7.0861555951042172E-4</v>
      </c>
      <c r="P2889" s="16">
        <v>-2.9376090830118544</v>
      </c>
      <c r="Q2889" s="16">
        <v>0.41800208643756376</v>
      </c>
      <c r="R2889" s="16">
        <f>(H2889-N2889)/O2889</f>
        <v>-2.0366066763314925</v>
      </c>
      <c r="S2889" s="16">
        <f>(I2889-P2889)/Q2889</f>
        <v>-3.9400578072011809</v>
      </c>
      <c r="T2889" s="113">
        <v>-2.0366066763314925</v>
      </c>
      <c r="U2889" s="113">
        <v>-3.9400578072011809</v>
      </c>
      <c r="V2889" s="113"/>
    </row>
    <row r="2890" spans="1:32" s="16" customFormat="1">
      <c r="A2890" s="45"/>
      <c r="B2890" s="3">
        <v>1076</v>
      </c>
      <c r="C2890" s="3" t="s">
        <v>171</v>
      </c>
      <c r="D2890" s="3" t="s">
        <v>10</v>
      </c>
      <c r="E2890" s="3" t="s">
        <v>9</v>
      </c>
      <c r="F2890" s="3" t="s">
        <v>8</v>
      </c>
      <c r="G2890" s="19" t="s">
        <v>76</v>
      </c>
      <c r="H2890" s="83">
        <v>1.1061381002525894E-3</v>
      </c>
      <c r="I2890" s="16">
        <f>LOG(H2890)</f>
        <v>-2.9561906484078939</v>
      </c>
      <c r="N2890" s="16">
        <v>1.4691990436962977E-3</v>
      </c>
      <c r="O2890" s="16">
        <v>7.0861555951042172E-4</v>
      </c>
      <c r="P2890" s="16">
        <v>-2.9376090830118544</v>
      </c>
      <c r="Q2890" s="16">
        <v>0.41800208643756376</v>
      </c>
      <c r="R2890" s="16">
        <f>(H2890-N2890)/O2890</f>
        <v>-0.51235248587336257</v>
      </c>
      <c r="S2890" s="16">
        <f>(I2890-P2890)/Q2890</f>
        <v>-4.4453283844589131E-2</v>
      </c>
      <c r="T2890" s="113">
        <v>-0.51235248587336257</v>
      </c>
      <c r="U2890" s="113">
        <v>-4.4453283844589131E-2</v>
      </c>
      <c r="V2890" s="113"/>
    </row>
    <row r="2891" spans="1:32" s="16" customFormat="1">
      <c r="A2891" s="45"/>
      <c r="B2891" s="13">
        <v>1077</v>
      </c>
      <c r="C2891" s="13" t="s">
        <v>171</v>
      </c>
      <c r="D2891" s="13" t="s">
        <v>10</v>
      </c>
      <c r="E2891" s="13" t="s">
        <v>9</v>
      </c>
      <c r="F2891" s="13" t="s">
        <v>8</v>
      </c>
      <c r="G2891" s="69" t="s">
        <v>76</v>
      </c>
      <c r="H2891" s="84">
        <v>1.0541403435459591E-3</v>
      </c>
      <c r="I2891" s="24">
        <f>LOG(H2891)</f>
        <v>-2.9771015652429536</v>
      </c>
      <c r="J2891" s="24"/>
      <c r="K2891" s="24"/>
      <c r="L2891" s="24"/>
      <c r="M2891" s="24"/>
      <c r="N2891" s="16">
        <v>1.4691990436962977E-3</v>
      </c>
      <c r="O2891" s="16">
        <v>7.0861555951042172E-4</v>
      </c>
      <c r="P2891" s="16">
        <v>-2.9376090830118544</v>
      </c>
      <c r="Q2891" s="16">
        <v>0.41800208643756376</v>
      </c>
      <c r="R2891" s="16">
        <f>(H2891-N2891)/O2891</f>
        <v>-0.58573184652775645</v>
      </c>
      <c r="S2891" s="16">
        <f>(I2891-P2891)/Q2891</f>
        <v>-9.4479150971888887E-2</v>
      </c>
      <c r="T2891" s="113">
        <v>-0.58573184652775645</v>
      </c>
      <c r="U2891" s="113">
        <v>-9.4479150971888887E-2</v>
      </c>
      <c r="V2891" s="113"/>
    </row>
    <row r="2892" spans="1:32" s="16" customFormat="1">
      <c r="B2892" s="3">
        <v>1170</v>
      </c>
      <c r="C2892" s="22" t="s">
        <v>11</v>
      </c>
      <c r="D2892" s="25" t="s">
        <v>93</v>
      </c>
      <c r="E2892" s="3" t="s">
        <v>9</v>
      </c>
      <c r="F2892" s="3" t="s">
        <v>8</v>
      </c>
      <c r="G2892" s="19" t="s">
        <v>74</v>
      </c>
      <c r="H2892" s="83">
        <v>7.2297515094302045E-2</v>
      </c>
      <c r="I2892" s="16">
        <f>LOG(H2892)</f>
        <v>-1.140876629391202</v>
      </c>
      <c r="J2892" s="28">
        <f>AVERAGE(H2892:H2901)</f>
        <v>5.9175498101477486E-2</v>
      </c>
      <c r="K2892" s="28">
        <f>STDEV(H2892:H2901)</f>
        <v>1.8330468889452878E-2</v>
      </c>
      <c r="L2892" s="28">
        <f>AVERAGE(I2892:I2901)</f>
        <v>-1.2634058029844344</v>
      </c>
      <c r="M2892" s="28">
        <f>STDEV(I2892:I2901)</f>
        <v>0.22019535955338088</v>
      </c>
      <c r="N2892" s="16">
        <v>5.9175498101477486E-2</v>
      </c>
      <c r="O2892" s="16">
        <v>1.8330468889452878E-2</v>
      </c>
      <c r="P2892" s="16">
        <v>-1.2634058029844344</v>
      </c>
      <c r="Q2892" s="16">
        <v>0.22019535955338088</v>
      </c>
      <c r="R2892" s="16">
        <f>(H2892-N2892)/O2892</f>
        <v>0.71585822882985839</v>
      </c>
      <c r="S2892" s="16">
        <f>(I2892-P2892)/Q2892</f>
        <v>0.55645665667867172</v>
      </c>
      <c r="T2892" s="113">
        <v>0.71585822882985839</v>
      </c>
      <c r="U2892" s="113">
        <v>0.55645665667867172</v>
      </c>
      <c r="V2892" s="116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</row>
    <row r="2893" spans="1:32" s="16" customFormat="1">
      <c r="B2893" s="3">
        <v>1171</v>
      </c>
      <c r="C2893" s="22" t="s">
        <v>11</v>
      </c>
      <c r="D2893" s="25" t="s">
        <v>93</v>
      </c>
      <c r="E2893" s="3" t="s">
        <v>9</v>
      </c>
      <c r="F2893" s="3" t="s">
        <v>8</v>
      </c>
      <c r="G2893" s="19" t="s">
        <v>74</v>
      </c>
      <c r="H2893" s="83">
        <v>6.8744889344419691E-2</v>
      </c>
      <c r="I2893" s="16">
        <f>LOG(H2893)</f>
        <v>-1.1627595827634145</v>
      </c>
      <c r="N2893" s="16">
        <v>5.9175498101477486E-2</v>
      </c>
      <c r="O2893" s="16">
        <v>1.8330468889452878E-2</v>
      </c>
      <c r="P2893" s="16">
        <v>-1.2634058029844344</v>
      </c>
      <c r="Q2893" s="16">
        <v>0.22019535955338088</v>
      </c>
      <c r="R2893" s="16">
        <f>(H2893-N2893)/O2893</f>
        <v>0.52204836115503361</v>
      </c>
      <c r="S2893" s="16">
        <f>(I2893-P2893)/Q2893</f>
        <v>0.45707693579537362</v>
      </c>
      <c r="T2893" s="113">
        <v>0.52204836115503361</v>
      </c>
      <c r="U2893" s="113">
        <v>0.45707693579537362</v>
      </c>
      <c r="V2893" s="116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</row>
    <row r="2894" spans="1:32" s="16" customFormat="1">
      <c r="B2894" s="3">
        <v>1172</v>
      </c>
      <c r="C2894" s="22" t="s">
        <v>11</v>
      </c>
      <c r="D2894" s="25" t="s">
        <v>93</v>
      </c>
      <c r="E2894" s="3" t="s">
        <v>9</v>
      </c>
      <c r="F2894" s="3" t="s">
        <v>8</v>
      </c>
      <c r="G2894" s="19" t="s">
        <v>74</v>
      </c>
      <c r="H2894" s="83">
        <v>6.9780353268316817E-2</v>
      </c>
      <c r="I2894" s="16">
        <f>LOG(H2894)</f>
        <v>-1.1562668362336765</v>
      </c>
      <c r="N2894" s="16">
        <v>5.9175498101477486E-2</v>
      </c>
      <c r="O2894" s="16">
        <v>1.8330468889452878E-2</v>
      </c>
      <c r="P2894" s="16">
        <v>-1.2634058029844344</v>
      </c>
      <c r="Q2894" s="16">
        <v>0.22019535955338088</v>
      </c>
      <c r="R2894" s="16">
        <f>(H2894-N2894)/O2894</f>
        <v>0.57853703747541507</v>
      </c>
      <c r="S2894" s="16">
        <f>(I2894-P2894)/Q2894</f>
        <v>0.48656323624651443</v>
      </c>
      <c r="T2894" s="113">
        <v>0.57853703747541507</v>
      </c>
      <c r="U2894" s="113">
        <v>0.48656323624651443</v>
      </c>
      <c r="V2894" s="116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</row>
    <row r="2895" spans="1:32" s="16" customFormat="1">
      <c r="B2895" s="3">
        <v>1201</v>
      </c>
      <c r="C2895" s="22" t="s">
        <v>11</v>
      </c>
      <c r="D2895" s="25" t="s">
        <v>93</v>
      </c>
      <c r="E2895" s="3" t="s">
        <v>9</v>
      </c>
      <c r="F2895" s="3" t="s">
        <v>8</v>
      </c>
      <c r="G2895" s="19" t="s">
        <v>74</v>
      </c>
      <c r="H2895" s="83">
        <v>5.0719788825991652E-2</v>
      </c>
      <c r="I2895" s="16">
        <f>LOG(H2895)</f>
        <v>-1.2948225633261949</v>
      </c>
      <c r="N2895" s="16">
        <v>5.9175498101477486E-2</v>
      </c>
      <c r="O2895" s="16">
        <v>1.8330468889452878E-2</v>
      </c>
      <c r="P2895" s="16">
        <v>-1.2634058029844344</v>
      </c>
      <c r="Q2895" s="16">
        <v>0.22019535955338088</v>
      </c>
      <c r="R2895" s="16">
        <f>(H2895-N2895)/O2895</f>
        <v>-0.46129257939228946</v>
      </c>
      <c r="S2895" s="16">
        <f>(I2895-P2895)/Q2895</f>
        <v>-0.14267675942618738</v>
      </c>
      <c r="T2895" s="113">
        <v>-0.46129257939228946</v>
      </c>
      <c r="U2895" s="113">
        <v>-0.14267675942618738</v>
      </c>
      <c r="V2895" s="116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</row>
    <row r="2896" spans="1:32" s="16" customFormat="1">
      <c r="B2896" s="3">
        <v>1202</v>
      </c>
      <c r="C2896" s="22" t="s">
        <v>11</v>
      </c>
      <c r="D2896" s="25" t="s">
        <v>93</v>
      </c>
      <c r="E2896" s="3" t="s">
        <v>9</v>
      </c>
      <c r="F2896" s="3" t="s">
        <v>8</v>
      </c>
      <c r="G2896" s="19" t="s">
        <v>74</v>
      </c>
      <c r="H2896" s="83">
        <v>7.8878983548431966E-2</v>
      </c>
      <c r="I2896" s="16">
        <f>LOG(H2896)</f>
        <v>-1.1030386944430033</v>
      </c>
      <c r="N2896" s="16">
        <v>5.9175498101477486E-2</v>
      </c>
      <c r="O2896" s="16">
        <v>1.8330468889452878E-2</v>
      </c>
      <c r="P2896" s="16">
        <v>-1.2634058029844344</v>
      </c>
      <c r="Q2896" s="16">
        <v>0.22019535955338088</v>
      </c>
      <c r="R2896" s="16">
        <f>(H2896-N2896)/O2896</f>
        <v>1.0749035153318756</v>
      </c>
      <c r="S2896" s="16">
        <f>(I2896-P2896)/Q2896</f>
        <v>0.7282946782652524</v>
      </c>
      <c r="T2896" s="113">
        <v>1.0749035153318756</v>
      </c>
      <c r="U2896" s="113">
        <v>0.7282946782652524</v>
      </c>
      <c r="V2896" s="116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</row>
    <row r="2897" spans="2:32" s="16" customFormat="1">
      <c r="B2897" s="3">
        <v>1209</v>
      </c>
      <c r="C2897" s="22" t="s">
        <v>11</v>
      </c>
      <c r="D2897" s="25" t="s">
        <v>93</v>
      </c>
      <c r="E2897" s="3" t="s">
        <v>9</v>
      </c>
      <c r="F2897" s="3" t="s">
        <v>8</v>
      </c>
      <c r="G2897" s="19" t="s">
        <v>74</v>
      </c>
      <c r="H2897" s="83">
        <v>6.4741970247957192E-2</v>
      </c>
      <c r="I2897" s="16">
        <f>LOG(H2897)</f>
        <v>-1.1888140881463638</v>
      </c>
      <c r="N2897" s="16">
        <v>5.9175498101477486E-2</v>
      </c>
      <c r="O2897" s="16">
        <v>1.8330468889452878E-2</v>
      </c>
      <c r="P2897" s="16">
        <v>-1.2634058029844344</v>
      </c>
      <c r="Q2897" s="16">
        <v>0.22019535955338088</v>
      </c>
      <c r="R2897" s="16">
        <f>(H2897-N2897)/O2897</f>
        <v>0.30367320007196241</v>
      </c>
      <c r="S2897" s="16">
        <f>(I2897-P2897)/Q2897</f>
        <v>0.33875243778689934</v>
      </c>
      <c r="T2897" s="113">
        <v>0.30367320007196241</v>
      </c>
      <c r="U2897" s="113">
        <v>0.33875243778689934</v>
      </c>
      <c r="V2897" s="116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</row>
    <row r="2898" spans="2:32" s="16" customFormat="1">
      <c r="B2898" s="3">
        <v>1210</v>
      </c>
      <c r="C2898" s="22" t="s">
        <v>11</v>
      </c>
      <c r="D2898" s="25" t="s">
        <v>93</v>
      </c>
      <c r="E2898" s="3" t="s">
        <v>9</v>
      </c>
      <c r="F2898" s="3" t="s">
        <v>8</v>
      </c>
      <c r="G2898" s="19" t="s">
        <v>74</v>
      </c>
      <c r="H2898" s="83">
        <v>5.6705860931969387E-2</v>
      </c>
      <c r="I2898" s="16">
        <f>LOG(H2898)</f>
        <v>-1.2463720515327017</v>
      </c>
      <c r="N2898" s="16">
        <v>5.9175498101477486E-2</v>
      </c>
      <c r="O2898" s="16">
        <v>1.8330468889452878E-2</v>
      </c>
      <c r="P2898" s="16">
        <v>-1.2634058029844344</v>
      </c>
      <c r="Q2898" s="16">
        <v>0.22019535955338088</v>
      </c>
      <c r="R2898" s="16">
        <f>(H2898-N2898)/O2898</f>
        <v>-0.13472853228152265</v>
      </c>
      <c r="S2898" s="16">
        <f>(I2898-P2898)/Q2898</f>
        <v>7.7357449704126419E-2</v>
      </c>
      <c r="T2898" s="113">
        <v>-0.13472853228152265</v>
      </c>
      <c r="U2898" s="113">
        <v>7.7357449704126419E-2</v>
      </c>
      <c r="V2898" s="117"/>
      <c r="W2898" s="45"/>
      <c r="X2898" s="45"/>
      <c r="Y2898" s="45"/>
      <c r="Z2898" s="45"/>
      <c r="AA2898" s="45"/>
      <c r="AB2898" s="45"/>
      <c r="AC2898" s="45"/>
      <c r="AD2898" s="45"/>
      <c r="AE2898" s="45"/>
      <c r="AF2898" s="45"/>
    </row>
    <row r="2899" spans="2:32" s="16" customFormat="1">
      <c r="B2899" s="3">
        <v>1211</v>
      </c>
      <c r="C2899" s="22" t="s">
        <v>11</v>
      </c>
      <c r="D2899" s="25" t="s">
        <v>93</v>
      </c>
      <c r="E2899" s="3" t="s">
        <v>9</v>
      </c>
      <c r="F2899" s="3" t="s">
        <v>8</v>
      </c>
      <c r="G2899" s="19" t="s">
        <v>74</v>
      </c>
      <c r="H2899" s="83">
        <v>5.1929570321072836E-2</v>
      </c>
      <c r="I2899" s="16">
        <f>LOG(H2899)</f>
        <v>-1.2845852708568803</v>
      </c>
      <c r="N2899" s="16">
        <v>5.9175498101477486E-2</v>
      </c>
      <c r="O2899" s="16">
        <v>1.8330468889452878E-2</v>
      </c>
      <c r="P2899" s="16">
        <v>-1.2634058029844344</v>
      </c>
      <c r="Q2899" s="16">
        <v>0.22019535955338088</v>
      </c>
      <c r="R2899" s="16">
        <f>(H2899-N2899)/O2899</f>
        <v>-0.39529418609547218</v>
      </c>
      <c r="S2899" s="16">
        <f>(I2899-P2899)/Q2899</f>
        <v>-9.6184896518273458E-2</v>
      </c>
      <c r="T2899" s="113">
        <v>-0.39529418609547218</v>
      </c>
      <c r="U2899" s="113">
        <v>-9.6184896518273458E-2</v>
      </c>
      <c r="V2899" s="117"/>
      <c r="W2899" s="45"/>
      <c r="X2899" s="45"/>
      <c r="Y2899" s="45"/>
      <c r="Z2899" s="45"/>
      <c r="AA2899" s="45"/>
      <c r="AB2899" s="45"/>
      <c r="AC2899" s="45"/>
      <c r="AD2899" s="45"/>
      <c r="AE2899" s="45"/>
      <c r="AF2899" s="45"/>
    </row>
    <row r="2900" spans="2:32" s="16" customFormat="1">
      <c r="B2900" s="3">
        <v>1212</v>
      </c>
      <c r="C2900" s="22" t="s">
        <v>11</v>
      </c>
      <c r="D2900" s="25" t="s">
        <v>93</v>
      </c>
      <c r="E2900" s="3" t="s">
        <v>9</v>
      </c>
      <c r="F2900" s="3" t="s">
        <v>8</v>
      </c>
      <c r="G2900" s="19" t="s">
        <v>74</v>
      </c>
      <c r="H2900" s="83">
        <v>6.4302329897325219E-2</v>
      </c>
      <c r="I2900" s="16">
        <f>LOG(H2900)</f>
        <v>-1.1917732907893099</v>
      </c>
      <c r="N2900" s="16">
        <v>5.9175498101477486E-2</v>
      </c>
      <c r="O2900" s="16">
        <v>1.8330468889452878E-2</v>
      </c>
      <c r="P2900" s="16">
        <v>-1.2634058029844344</v>
      </c>
      <c r="Q2900" s="16">
        <v>0.22019535955338088</v>
      </c>
      <c r="R2900" s="16">
        <f>(H2900-N2900)/O2900</f>
        <v>0.27968906997232612</v>
      </c>
      <c r="S2900" s="16">
        <f>(I2900-P2900)/Q2900</f>
        <v>0.32531345047604848</v>
      </c>
      <c r="T2900" s="113">
        <v>0.27968906997232612</v>
      </c>
      <c r="U2900" s="113">
        <v>0.32531345047604848</v>
      </c>
      <c r="V2900" s="117"/>
      <c r="W2900" s="45"/>
      <c r="X2900" s="45"/>
      <c r="Y2900" s="45"/>
      <c r="Z2900" s="45"/>
      <c r="AA2900" s="45"/>
      <c r="AB2900" s="45"/>
      <c r="AC2900" s="45"/>
      <c r="AD2900" s="45"/>
      <c r="AE2900" s="45"/>
      <c r="AF2900" s="45"/>
    </row>
    <row r="2901" spans="2:32" s="16" customFormat="1">
      <c r="B2901" s="29" t="s">
        <v>12</v>
      </c>
      <c r="C2901" s="30" t="s">
        <v>11</v>
      </c>
      <c r="D2901" s="29" t="s">
        <v>93</v>
      </c>
      <c r="E2901" s="29" t="s">
        <v>9</v>
      </c>
      <c r="F2901" s="29" t="s">
        <v>8</v>
      </c>
      <c r="G2901" s="33" t="s">
        <v>74</v>
      </c>
      <c r="H2901" s="85">
        <v>1.3653719534988111E-2</v>
      </c>
      <c r="I2901" s="16">
        <f>LOG(H2901)</f>
        <v>-1.8647490223615959</v>
      </c>
      <c r="J2901" s="32"/>
      <c r="K2901" s="32"/>
      <c r="L2901" s="32"/>
      <c r="M2901" s="32"/>
      <c r="N2901" s="16">
        <v>5.9175498101477486E-2</v>
      </c>
      <c r="O2901" s="16">
        <v>1.8330468889452878E-2</v>
      </c>
      <c r="P2901" s="16">
        <v>-1.2634058029844344</v>
      </c>
      <c r="Q2901" s="16">
        <v>0.22019535955338088</v>
      </c>
      <c r="R2901" s="16">
        <f>(H2901-N2901)/O2901</f>
        <v>-2.4833941150671839</v>
      </c>
      <c r="S2901" s="16">
        <f>(I2901-P2901)/Q2901</f>
        <v>-2.7309531890084218</v>
      </c>
      <c r="T2901" s="113">
        <v>-2.4833941150671839</v>
      </c>
      <c r="U2901" s="113">
        <v>-2.7309531890084218</v>
      </c>
      <c r="V2901" s="117"/>
      <c r="W2901" s="45"/>
      <c r="X2901" s="45"/>
      <c r="Y2901" s="45"/>
      <c r="Z2901" s="45"/>
      <c r="AA2901" s="45"/>
      <c r="AB2901" s="45"/>
      <c r="AC2901" s="45"/>
      <c r="AD2901" s="45"/>
      <c r="AE2901" s="45"/>
      <c r="AF2901" s="45"/>
    </row>
    <row r="2902" spans="2:32" s="16" customFormat="1">
      <c r="B2902" s="3">
        <v>1028</v>
      </c>
      <c r="C2902" s="22" t="s">
        <v>11</v>
      </c>
      <c r="D2902" s="3" t="s">
        <v>10</v>
      </c>
      <c r="E2902" s="3" t="s">
        <v>9</v>
      </c>
      <c r="F2902" s="3" t="s">
        <v>8</v>
      </c>
      <c r="G2902" s="19" t="s">
        <v>74</v>
      </c>
      <c r="H2902" s="83">
        <v>8.9497756821745239E-2</v>
      </c>
      <c r="I2902" s="16">
        <f>LOG(H2902)</f>
        <v>-1.0481878497360051</v>
      </c>
      <c r="N2902" s="16">
        <v>5.9175498101477486E-2</v>
      </c>
      <c r="O2902" s="16">
        <v>1.8330468889452878E-2</v>
      </c>
      <c r="P2902" s="16">
        <v>-1.2634058029844344</v>
      </c>
      <c r="Q2902" s="16">
        <v>0.22019535955338088</v>
      </c>
      <c r="R2902" s="16">
        <f>(H2902-N2902)/O2902</f>
        <v>1.6541998408843104</v>
      </c>
      <c r="S2902" s="16">
        <f>(I2902-P2902)/Q2902</f>
        <v>0.9773954986379042</v>
      </c>
      <c r="T2902" s="113">
        <v>1.6541998408843104</v>
      </c>
      <c r="U2902" s="113">
        <v>0.9773954986379042</v>
      </c>
      <c r="V2902" s="113"/>
    </row>
    <row r="2903" spans="2:32" s="16" customFormat="1">
      <c r="B2903" s="3">
        <v>1029</v>
      </c>
      <c r="C2903" s="22" t="s">
        <v>11</v>
      </c>
      <c r="D2903" s="3" t="s">
        <v>10</v>
      </c>
      <c r="E2903" s="3" t="s">
        <v>9</v>
      </c>
      <c r="F2903" s="3" t="s">
        <v>8</v>
      </c>
      <c r="G2903" s="19" t="s">
        <v>74</v>
      </c>
      <c r="H2903" s="83">
        <v>7.6094274340595527E-2</v>
      </c>
      <c r="I2903" s="16">
        <f>LOG(H2903)</f>
        <v>-1.11864802017863</v>
      </c>
      <c r="N2903" s="16">
        <v>5.9175498101477486E-2</v>
      </c>
      <c r="O2903" s="16">
        <v>1.8330468889452878E-2</v>
      </c>
      <c r="P2903" s="16">
        <v>-1.2634058029844344</v>
      </c>
      <c r="Q2903" s="16">
        <v>0.22019535955338088</v>
      </c>
      <c r="R2903" s="16">
        <f>(H2903-N2903)/O2903</f>
        <v>0.92298654994324192</v>
      </c>
      <c r="S2903" s="16">
        <f>(I2903-P2903)/Q2903</f>
        <v>0.65740614652104645</v>
      </c>
      <c r="T2903" s="113">
        <v>0.92298654994324192</v>
      </c>
      <c r="U2903" s="113">
        <v>0.65740614652104645</v>
      </c>
      <c r="V2903" s="113"/>
    </row>
    <row r="2904" spans="2:32" s="16" customFormat="1">
      <c r="B2904" s="3">
        <v>1030</v>
      </c>
      <c r="C2904" s="22" t="s">
        <v>11</v>
      </c>
      <c r="D2904" s="3" t="s">
        <v>10</v>
      </c>
      <c r="E2904" s="3" t="s">
        <v>9</v>
      </c>
      <c r="F2904" s="3" t="s">
        <v>8</v>
      </c>
      <c r="G2904" s="19" t="s">
        <v>74</v>
      </c>
      <c r="H2904" s="83">
        <v>7.0006422692985321E-2</v>
      </c>
      <c r="I2904" s="16">
        <f>LOG(H2904)</f>
        <v>-1.1548621140976647</v>
      </c>
      <c r="N2904" s="16">
        <v>5.9175498101477486E-2</v>
      </c>
      <c r="O2904" s="16">
        <v>1.8330468889452878E-2</v>
      </c>
      <c r="P2904" s="16">
        <v>-1.2634058029844344</v>
      </c>
      <c r="Q2904" s="16">
        <v>0.22019535955338088</v>
      </c>
      <c r="R2904" s="16">
        <f>(H2904-N2904)/O2904</f>
        <v>0.59087002393811172</v>
      </c>
      <c r="S2904" s="16">
        <f>(I2904-P2904)/Q2904</f>
        <v>0.49294267193880609</v>
      </c>
      <c r="T2904" s="113">
        <v>0.59087002393811172</v>
      </c>
      <c r="U2904" s="113">
        <v>0.49294267193880609</v>
      </c>
      <c r="V2904" s="113"/>
    </row>
    <row r="2905" spans="2:32" s="16" customFormat="1">
      <c r="B2905" s="3">
        <v>1033</v>
      </c>
      <c r="C2905" s="22" t="s">
        <v>11</v>
      </c>
      <c r="D2905" s="3" t="s">
        <v>10</v>
      </c>
      <c r="E2905" s="3" t="s">
        <v>9</v>
      </c>
      <c r="F2905" s="3" t="s">
        <v>8</v>
      </c>
      <c r="G2905" s="19" t="s">
        <v>74</v>
      </c>
      <c r="H2905" s="83">
        <v>7.9990004847183938E-2</v>
      </c>
      <c r="I2905" s="16">
        <f>LOG(H2905)</f>
        <v>-1.0969642768943983</v>
      </c>
      <c r="N2905" s="16">
        <v>5.9175498101477486E-2</v>
      </c>
      <c r="O2905" s="16">
        <v>1.8330468889452878E-2</v>
      </c>
      <c r="P2905" s="16">
        <v>-1.2634058029844344</v>
      </c>
      <c r="Q2905" s="16">
        <v>0.22019535955338088</v>
      </c>
      <c r="R2905" s="16">
        <f>(H2905-N2905)/O2905</f>
        <v>1.1355141470321501</v>
      </c>
      <c r="S2905" s="16">
        <f>(I2905-P2905)/Q2905</f>
        <v>0.7558811703735584</v>
      </c>
      <c r="T2905" s="113">
        <v>1.1355141470321501</v>
      </c>
      <c r="U2905" s="113">
        <v>0.7558811703735584</v>
      </c>
      <c r="V2905" s="113"/>
    </row>
    <row r="2906" spans="2:32" s="16" customFormat="1">
      <c r="B2906" s="3">
        <v>1034</v>
      </c>
      <c r="C2906" s="22" t="s">
        <v>11</v>
      </c>
      <c r="D2906" s="3" t="s">
        <v>10</v>
      </c>
      <c r="E2906" s="3" t="s">
        <v>9</v>
      </c>
      <c r="F2906" s="3" t="s">
        <v>8</v>
      </c>
      <c r="G2906" s="19" t="s">
        <v>74</v>
      </c>
      <c r="H2906" s="83">
        <v>7.5158701817487475E-2</v>
      </c>
      <c r="I2906" s="16">
        <f>LOG(H2906)</f>
        <v>-1.1240207298803297</v>
      </c>
      <c r="N2906" s="16">
        <v>5.9175498101477486E-2</v>
      </c>
      <c r="O2906" s="16">
        <v>1.8330468889452878E-2</v>
      </c>
      <c r="P2906" s="16">
        <v>-1.2634058029844344</v>
      </c>
      <c r="Q2906" s="16">
        <v>0.22019535955338088</v>
      </c>
      <c r="R2906" s="16">
        <f>(H2906-N2906)/O2906</f>
        <v>0.87194734692283427</v>
      </c>
      <c r="S2906" s="16">
        <f>(I2906-P2906)/Q2906</f>
        <v>0.63300640570635736</v>
      </c>
      <c r="T2906" s="113">
        <v>0.87194734692283427</v>
      </c>
      <c r="U2906" s="113">
        <v>0.63300640570635736</v>
      </c>
      <c r="V2906" s="113"/>
    </row>
    <row r="2907" spans="2:32" s="16" customFormat="1">
      <c r="B2907" s="3">
        <v>1046</v>
      </c>
      <c r="C2907" s="22" t="s">
        <v>11</v>
      </c>
      <c r="D2907" s="3" t="s">
        <v>10</v>
      </c>
      <c r="E2907" s="3" t="s">
        <v>9</v>
      </c>
      <c r="F2907" s="3" t="s">
        <v>8</v>
      </c>
      <c r="G2907" s="19" t="s">
        <v>74</v>
      </c>
      <c r="H2907" s="83">
        <v>9.1286249722655047E-2</v>
      </c>
      <c r="I2907" s="16">
        <f>LOG(H2907)</f>
        <v>-1.0395946345062672</v>
      </c>
      <c r="N2907" s="16">
        <v>5.9175498101477486E-2</v>
      </c>
      <c r="O2907" s="16">
        <v>1.8330468889452878E-2</v>
      </c>
      <c r="P2907" s="16">
        <v>-1.2634058029844344</v>
      </c>
      <c r="Q2907" s="16">
        <v>0.22019535955338088</v>
      </c>
      <c r="R2907" s="16">
        <f>(H2907-N2907)/O2907</f>
        <v>1.7517692435927639</v>
      </c>
      <c r="S2907" s="16">
        <f>(I2907-P2907)/Q2907</f>
        <v>1.016420913374924</v>
      </c>
      <c r="T2907" s="113">
        <v>1.7517692435927639</v>
      </c>
      <c r="U2907" s="113">
        <v>1.016420913374924</v>
      </c>
      <c r="V2907" s="113"/>
    </row>
    <row r="2908" spans="2:32" s="16" customFormat="1">
      <c r="B2908" s="3">
        <v>1090</v>
      </c>
      <c r="C2908" s="22" t="s">
        <v>11</v>
      </c>
      <c r="D2908" s="3" t="s">
        <v>10</v>
      </c>
      <c r="E2908" s="3" t="s">
        <v>9</v>
      </c>
      <c r="F2908" s="3" t="s">
        <v>8</v>
      </c>
      <c r="G2908" s="19" t="s">
        <v>74</v>
      </c>
      <c r="H2908" s="83">
        <v>7.5422101673129766E-2</v>
      </c>
      <c r="I2908" s="16">
        <f>LOG(H2908)</f>
        <v>-1.1225013699372155</v>
      </c>
      <c r="N2908" s="16">
        <v>5.9175498101477486E-2</v>
      </c>
      <c r="O2908" s="16">
        <v>1.8330468889452878E-2</v>
      </c>
      <c r="P2908" s="16">
        <v>-1.2634058029844344</v>
      </c>
      <c r="Q2908" s="16">
        <v>0.22019535955338088</v>
      </c>
      <c r="R2908" s="16">
        <f>(H2908-N2908)/O2908</f>
        <v>0.88631685690268247</v>
      </c>
      <c r="S2908" s="16">
        <f>(I2908-P2908)/Q2908</f>
        <v>0.63990646003173435</v>
      </c>
      <c r="T2908" s="113">
        <v>0.88631685690268247</v>
      </c>
      <c r="U2908" s="113">
        <v>0.63990646003173435</v>
      </c>
      <c r="V2908" s="113"/>
    </row>
    <row r="2909" spans="2:32" s="16" customFormat="1">
      <c r="B2909" s="3">
        <v>1091</v>
      </c>
      <c r="C2909" s="22" t="s">
        <v>11</v>
      </c>
      <c r="D2909" s="3" t="s">
        <v>10</v>
      </c>
      <c r="E2909" s="3" t="s">
        <v>9</v>
      </c>
      <c r="F2909" s="3" t="s">
        <v>8</v>
      </c>
      <c r="G2909" s="19" t="s">
        <v>74</v>
      </c>
      <c r="H2909" s="83">
        <v>9.0491502233088453E-2</v>
      </c>
      <c r="I2909" s="16">
        <f>LOG(H2909)</f>
        <v>-1.0433922020827064</v>
      </c>
      <c r="N2909" s="16">
        <v>5.9175498101477486E-2</v>
      </c>
      <c r="O2909" s="16">
        <v>1.8330468889452878E-2</v>
      </c>
      <c r="P2909" s="16">
        <v>-1.2634058029844344</v>
      </c>
      <c r="Q2909" s="16">
        <v>0.22019535955338088</v>
      </c>
      <c r="R2909" s="16">
        <f>(H2909-N2909)/O2909</f>
        <v>1.7084126063807239</v>
      </c>
      <c r="S2909" s="16">
        <f>(I2909-P2909)/Q2909</f>
        <v>0.99917455730210847</v>
      </c>
      <c r="T2909" s="113">
        <v>1.7084126063807239</v>
      </c>
      <c r="U2909" s="113">
        <v>0.99917455730210847</v>
      </c>
      <c r="V2909" s="113"/>
    </row>
    <row r="2910" spans="2:32" s="16" customFormat="1">
      <c r="B2910" s="3">
        <v>1092</v>
      </c>
      <c r="C2910" s="22" t="s">
        <v>11</v>
      </c>
      <c r="D2910" s="3" t="s">
        <v>10</v>
      </c>
      <c r="E2910" s="3" t="s">
        <v>9</v>
      </c>
      <c r="F2910" s="3" t="s">
        <v>8</v>
      </c>
      <c r="G2910" s="19" t="s">
        <v>74</v>
      </c>
      <c r="H2910" s="83">
        <v>9.1949640996154949E-2</v>
      </c>
      <c r="I2910" s="16">
        <f>LOG(H2910)</f>
        <v>-1.036449962061502</v>
      </c>
      <c r="N2910" s="16">
        <v>5.9175498101477486E-2</v>
      </c>
      <c r="O2910" s="16">
        <v>1.8330468889452878E-2</v>
      </c>
      <c r="P2910" s="16">
        <v>-1.2634058029844344</v>
      </c>
      <c r="Q2910" s="16">
        <v>0.22019535955338088</v>
      </c>
      <c r="R2910" s="16">
        <f>(H2910-N2910)/O2910</f>
        <v>1.7879598766584357</v>
      </c>
      <c r="S2910" s="16">
        <f>(I2910-P2910)/Q2910</f>
        <v>1.0307021972818307</v>
      </c>
      <c r="T2910" s="113">
        <v>1.7879598766584357</v>
      </c>
      <c r="U2910" s="113">
        <v>1.0307021972818307</v>
      </c>
      <c r="V2910" s="113"/>
    </row>
    <row r="2911" spans="2:32" s="16" customFormat="1">
      <c r="B2911" s="3">
        <v>1094</v>
      </c>
      <c r="C2911" s="22" t="s">
        <v>11</v>
      </c>
      <c r="D2911" s="3" t="s">
        <v>10</v>
      </c>
      <c r="E2911" s="3" t="s">
        <v>9</v>
      </c>
      <c r="F2911" s="3" t="s">
        <v>8</v>
      </c>
      <c r="G2911" s="19" t="s">
        <v>74</v>
      </c>
      <c r="H2911" s="83">
        <v>8.3797373365012556E-2</v>
      </c>
      <c r="I2911" s="16">
        <f>LOG(H2911)</f>
        <v>-1.076769594149664</v>
      </c>
      <c r="N2911" s="16">
        <v>5.9175498101477486E-2</v>
      </c>
      <c r="O2911" s="16">
        <v>1.8330468889452878E-2</v>
      </c>
      <c r="P2911" s="16">
        <v>-1.2634058029844344</v>
      </c>
      <c r="Q2911" s="16">
        <v>0.22019535955338088</v>
      </c>
      <c r="R2911" s="16">
        <f>(H2911-N2911)/O2911</f>
        <v>1.3432212461134689</v>
      </c>
      <c r="S2911" s="16">
        <f>(I2911-P2911)/Q2911</f>
        <v>0.84759374227196238</v>
      </c>
      <c r="T2911" s="113">
        <v>1.3432212461134689</v>
      </c>
      <c r="U2911" s="113">
        <v>0.84759374227196238</v>
      </c>
      <c r="V2911" s="116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</row>
    <row r="2912" spans="2:32" s="16" customFormat="1">
      <c r="B2912" s="3">
        <v>1095</v>
      </c>
      <c r="C2912" s="22" t="s">
        <v>11</v>
      </c>
      <c r="D2912" s="3" t="s">
        <v>10</v>
      </c>
      <c r="E2912" s="3" t="s">
        <v>9</v>
      </c>
      <c r="F2912" s="3" t="s">
        <v>8</v>
      </c>
      <c r="G2912" s="19" t="s">
        <v>74</v>
      </c>
      <c r="H2912" s="83">
        <v>9.0714224311837108E-2</v>
      </c>
      <c r="I2912" s="16">
        <f>LOG(H2912)</f>
        <v>-1.0423246086864943</v>
      </c>
      <c r="N2912" s="16">
        <v>5.9175498101477486E-2</v>
      </c>
      <c r="O2912" s="16">
        <v>1.8330468889452878E-2</v>
      </c>
      <c r="P2912" s="16">
        <v>-1.2634058029844344</v>
      </c>
      <c r="Q2912" s="16">
        <v>0.22019535955338088</v>
      </c>
      <c r="R2912" s="16">
        <f>(H2912-N2912)/O2912</f>
        <v>1.7205629818071162</v>
      </c>
      <c r="S2912" s="16">
        <f>(I2912-P2912)/Q2912</f>
        <v>1.0040229491954593</v>
      </c>
      <c r="T2912" s="113">
        <v>1.7205629818071162</v>
      </c>
      <c r="U2912" s="113">
        <v>1.0040229491954593</v>
      </c>
      <c r="V2912" s="116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</row>
    <row r="2913" spans="1:32" s="16" customFormat="1">
      <c r="A2913" s="7"/>
      <c r="B2913" s="3">
        <v>1134</v>
      </c>
      <c r="C2913" s="3" t="s">
        <v>171</v>
      </c>
      <c r="D2913" s="25" t="s">
        <v>93</v>
      </c>
      <c r="E2913" s="3" t="s">
        <v>9</v>
      </c>
      <c r="F2913" s="3" t="s">
        <v>8</v>
      </c>
      <c r="G2913" s="19" t="s">
        <v>74</v>
      </c>
      <c r="H2913" s="83">
        <v>1.7066018980159751E-2</v>
      </c>
      <c r="I2913" s="16">
        <f>LOG(H2913)</f>
        <v>-1.7678677756977512</v>
      </c>
      <c r="N2913" s="16">
        <v>5.9175498101477486E-2</v>
      </c>
      <c r="O2913" s="16">
        <v>1.8330468889452878E-2</v>
      </c>
      <c r="P2913" s="16">
        <v>-1.2634058029844344</v>
      </c>
      <c r="Q2913" s="16">
        <v>0.22019535955338088</v>
      </c>
      <c r="R2913" s="16">
        <f>(H2913-N2913)/O2913</f>
        <v>-2.2972396055589721</v>
      </c>
      <c r="S2913" s="16">
        <f>(I2913-P2913)/Q2913</f>
        <v>-2.290974586097136</v>
      </c>
      <c r="T2913" s="113">
        <v>-2.2972396055589721</v>
      </c>
      <c r="U2913" s="113">
        <v>-2.290974586097136</v>
      </c>
      <c r="V2913" s="116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</row>
    <row r="2914" spans="1:32" s="16" customFormat="1">
      <c r="A2914" s="7"/>
      <c r="B2914" s="3">
        <v>1135</v>
      </c>
      <c r="C2914" s="3" t="s">
        <v>171</v>
      </c>
      <c r="D2914" s="25" t="s">
        <v>93</v>
      </c>
      <c r="E2914" s="3" t="s">
        <v>9</v>
      </c>
      <c r="F2914" s="3" t="s">
        <v>8</v>
      </c>
      <c r="G2914" s="19" t="s">
        <v>74</v>
      </c>
      <c r="H2914" s="83">
        <v>1.9705707017568488E-2</v>
      </c>
      <c r="I2914" s="16">
        <f>LOG(H2914)</f>
        <v>-1.7054079785441192</v>
      </c>
      <c r="N2914" s="16">
        <v>5.9175498101477486E-2</v>
      </c>
      <c r="O2914" s="16">
        <v>1.8330468889452878E-2</v>
      </c>
      <c r="P2914" s="16">
        <v>-1.2634058029844344</v>
      </c>
      <c r="Q2914" s="16">
        <v>0.22019535955338088</v>
      </c>
      <c r="R2914" s="16">
        <f>(H2914-N2914)/O2914</f>
        <v>-2.1532341219388784</v>
      </c>
      <c r="S2914" s="16">
        <f>(I2914-P2914)/Q2914</f>
        <v>-2.0073183034201607</v>
      </c>
      <c r="T2914" s="113">
        <v>-2.1532341219388784</v>
      </c>
      <c r="U2914" s="113">
        <v>-2.0073183034201607</v>
      </c>
      <c r="V2914" s="116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</row>
    <row r="2915" spans="1:32" s="16" customFormat="1">
      <c r="A2915" s="7"/>
      <c r="B2915" s="3">
        <v>1150</v>
      </c>
      <c r="C2915" s="3" t="s">
        <v>171</v>
      </c>
      <c r="D2915" s="25" t="s">
        <v>93</v>
      </c>
      <c r="E2915" s="3" t="s">
        <v>9</v>
      </c>
      <c r="F2915" s="3" t="s">
        <v>8</v>
      </c>
      <c r="G2915" s="19" t="s">
        <v>74</v>
      </c>
      <c r="H2915" s="83">
        <v>2.7765536727177961E-2</v>
      </c>
      <c r="I2915" s="16">
        <f>LOG(H2915)</f>
        <v>-1.5564939268952256</v>
      </c>
      <c r="N2915" s="16">
        <v>5.9175498101477486E-2</v>
      </c>
      <c r="O2915" s="16">
        <v>1.8330468889452878E-2</v>
      </c>
      <c r="P2915" s="16">
        <v>-1.2634058029844344</v>
      </c>
      <c r="Q2915" s="16">
        <v>0.22019535955338088</v>
      </c>
      <c r="R2915" s="16">
        <f>(H2915-N2915)/O2915</f>
        <v>-1.7135383477491086</v>
      </c>
      <c r="S2915" s="16">
        <f>(I2915-P2915)/Q2915</f>
        <v>-1.3310367870842406</v>
      </c>
      <c r="T2915" s="113">
        <v>-1.7135383477491086</v>
      </c>
      <c r="U2915" s="113">
        <v>-1.3310367870842406</v>
      </c>
      <c r="V2915" s="116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</row>
    <row r="2916" spans="1:32" s="16" customFormat="1">
      <c r="A2916" s="7"/>
      <c r="B2916" s="3">
        <v>1151</v>
      </c>
      <c r="C2916" s="3" t="s">
        <v>171</v>
      </c>
      <c r="D2916" s="25" t="s">
        <v>93</v>
      </c>
      <c r="E2916" s="3" t="s">
        <v>9</v>
      </c>
      <c r="F2916" s="3" t="s">
        <v>8</v>
      </c>
      <c r="G2916" s="19" t="s">
        <v>74</v>
      </c>
      <c r="H2916" s="83">
        <v>1.5989769301994295E-2</v>
      </c>
      <c r="I2916" s="16">
        <f>LOG(H2916)</f>
        <v>-1.7961578021445488</v>
      </c>
      <c r="N2916" s="16">
        <v>5.9175498101477486E-2</v>
      </c>
      <c r="O2916" s="16">
        <v>1.8330468889452878E-2</v>
      </c>
      <c r="P2916" s="16">
        <v>-1.2634058029844344</v>
      </c>
      <c r="Q2916" s="16">
        <v>0.22019535955338088</v>
      </c>
      <c r="R2916" s="16">
        <f>(H2916-N2916)/O2916</f>
        <v>-2.3559533070281535</v>
      </c>
      <c r="S2916" s="16">
        <f>(I2916-P2916)/Q2916</f>
        <v>-2.4194515281370492</v>
      </c>
      <c r="T2916" s="113">
        <v>-2.3559533070281535</v>
      </c>
      <c r="U2916" s="113">
        <v>-2.4194515281370492</v>
      </c>
      <c r="V2916" s="116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</row>
    <row r="2917" spans="1:32" s="16" customFormat="1">
      <c r="A2917" s="7"/>
      <c r="B2917" s="3">
        <v>1163</v>
      </c>
      <c r="C2917" s="3" t="s">
        <v>171</v>
      </c>
      <c r="D2917" s="25" t="s">
        <v>93</v>
      </c>
      <c r="E2917" s="3" t="s">
        <v>9</v>
      </c>
      <c r="F2917" s="3" t="s">
        <v>8</v>
      </c>
      <c r="G2917" s="19" t="s">
        <v>74</v>
      </c>
      <c r="H2917" s="83">
        <v>2.3210690307734483E-2</v>
      </c>
      <c r="I2917" s="16">
        <f>LOG(H2917)</f>
        <v>-1.6343119430261273</v>
      </c>
      <c r="N2917" s="16">
        <v>5.9175498101477486E-2</v>
      </c>
      <c r="O2917" s="16">
        <v>1.8330468889452878E-2</v>
      </c>
      <c r="P2917" s="16">
        <v>-1.2634058029844344</v>
      </c>
      <c r="Q2917" s="16">
        <v>0.22019535955338088</v>
      </c>
      <c r="R2917" s="16">
        <f>(H2917-N2917)/O2917</f>
        <v>-1.9620233399723179</v>
      </c>
      <c r="S2917" s="16">
        <f>(I2917-P2917)/Q2917</f>
        <v>-1.6844412198058876</v>
      </c>
      <c r="T2917" s="113">
        <v>-1.9620233399723179</v>
      </c>
      <c r="U2917" s="113">
        <v>-1.6844412198058876</v>
      </c>
      <c r="V2917" s="116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</row>
    <row r="2918" spans="1:32" s="16" customFormat="1">
      <c r="A2918" s="7"/>
      <c r="B2918" s="3">
        <v>1164</v>
      </c>
      <c r="C2918" s="3" t="s">
        <v>171</v>
      </c>
      <c r="D2918" s="25" t="s">
        <v>93</v>
      </c>
      <c r="E2918" s="3" t="s">
        <v>9</v>
      </c>
      <c r="F2918" s="3" t="s">
        <v>8</v>
      </c>
      <c r="G2918" s="19" t="s">
        <v>74</v>
      </c>
      <c r="H2918" s="83">
        <v>9.1365159846843007E-3</v>
      </c>
      <c r="I2918" s="16">
        <f>LOG(H2918)</f>
        <v>-2.0392193816274196</v>
      </c>
      <c r="N2918" s="16">
        <v>5.9175498101477486E-2</v>
      </c>
      <c r="O2918" s="16">
        <v>1.8330468889452878E-2</v>
      </c>
      <c r="P2918" s="16">
        <v>-1.2634058029844344</v>
      </c>
      <c r="Q2918" s="16">
        <v>0.22019535955338088</v>
      </c>
      <c r="R2918" s="16">
        <f>(H2918-N2918)/O2918</f>
        <v>-2.7298255390283543</v>
      </c>
      <c r="S2918" s="16">
        <f>(I2918-P2918)/Q2918</f>
        <v>-3.5232966771713849</v>
      </c>
      <c r="T2918" s="113">
        <v>-2.7298255390283543</v>
      </c>
      <c r="U2918" s="113">
        <v>-3.5232966771713849</v>
      </c>
      <c r="V2918" s="116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</row>
    <row r="2919" spans="1:32" s="16" customFormat="1">
      <c r="A2919" s="7"/>
      <c r="B2919" s="3" t="s">
        <v>183</v>
      </c>
      <c r="C2919" s="3" t="s">
        <v>171</v>
      </c>
      <c r="D2919" s="25" t="s">
        <v>93</v>
      </c>
      <c r="E2919" s="3" t="s">
        <v>9</v>
      </c>
      <c r="F2919" s="3" t="s">
        <v>8</v>
      </c>
      <c r="G2919" s="19" t="s">
        <v>74</v>
      </c>
      <c r="H2919" s="83">
        <v>1.6045923576232218E-2</v>
      </c>
      <c r="I2919" s="16">
        <f>LOG(H2919)</f>
        <v>-1.7946352805929326</v>
      </c>
      <c r="N2919" s="16">
        <v>5.9175498101477486E-2</v>
      </c>
      <c r="O2919" s="16">
        <v>1.8330468889452878E-2</v>
      </c>
      <c r="P2919" s="16">
        <v>-1.2634058029844344</v>
      </c>
      <c r="Q2919" s="16">
        <v>0.22019535955338088</v>
      </c>
      <c r="R2919" s="16">
        <f>(H2919-N2919)/O2919</f>
        <v>-2.3528898679761259</v>
      </c>
      <c r="S2919" s="16">
        <f>(I2919-P2919)/Q2919</f>
        <v>-2.4125371156139868</v>
      </c>
      <c r="T2919" s="113">
        <v>-2.3528898679761259</v>
      </c>
      <c r="U2919" s="113">
        <v>-2.4125371156139868</v>
      </c>
      <c r="V2919" s="117"/>
      <c r="W2919" s="45"/>
      <c r="X2919" s="45"/>
      <c r="Y2919" s="45"/>
      <c r="Z2919" s="45"/>
      <c r="AA2919" s="45"/>
      <c r="AB2919" s="45"/>
      <c r="AC2919" s="45"/>
      <c r="AD2919" s="45"/>
      <c r="AE2919" s="45"/>
      <c r="AF2919" s="45"/>
    </row>
    <row r="2920" spans="1:32" s="16" customFormat="1">
      <c r="A2920" s="7"/>
      <c r="B2920" s="3" t="s">
        <v>182</v>
      </c>
      <c r="C2920" s="3" t="s">
        <v>171</v>
      </c>
      <c r="D2920" s="25" t="s">
        <v>93</v>
      </c>
      <c r="E2920" s="3" t="s">
        <v>9</v>
      </c>
      <c r="F2920" s="3" t="s">
        <v>8</v>
      </c>
      <c r="G2920" s="19" t="s">
        <v>74</v>
      </c>
      <c r="H2920" s="83">
        <v>8.8330683821279642E-3</v>
      </c>
      <c r="I2920" s="16">
        <f>LOG(H2920)</f>
        <v>-2.0538884074136678</v>
      </c>
      <c r="N2920" s="16">
        <v>5.9175498101477486E-2</v>
      </c>
      <c r="O2920" s="16">
        <v>1.8330468889452878E-2</v>
      </c>
      <c r="P2920" s="16">
        <v>-1.2634058029844344</v>
      </c>
      <c r="Q2920" s="16">
        <v>0.22019535955338088</v>
      </c>
      <c r="R2920" s="16">
        <f>(H2920-N2920)/O2920</f>
        <v>-2.7463798129198933</v>
      </c>
      <c r="S2920" s="16">
        <f>(I2920-P2920)/Q2920</f>
        <v>-3.5899149102531411</v>
      </c>
      <c r="T2920" s="113">
        <v>-2.7463798129198933</v>
      </c>
      <c r="U2920" s="113">
        <v>-3.5899149102531411</v>
      </c>
      <c r="V2920" s="117"/>
      <c r="W2920" s="45"/>
      <c r="X2920" s="45"/>
      <c r="Y2920" s="45"/>
      <c r="Z2920" s="45"/>
      <c r="AA2920" s="45"/>
      <c r="AB2920" s="45"/>
      <c r="AC2920" s="45"/>
      <c r="AD2920" s="45"/>
      <c r="AE2920" s="45"/>
      <c r="AF2920" s="45"/>
    </row>
    <row r="2921" spans="1:32" s="16" customFormat="1">
      <c r="A2921" s="7"/>
      <c r="B2921" s="3" t="s">
        <v>181</v>
      </c>
      <c r="C2921" s="3" t="s">
        <v>171</v>
      </c>
      <c r="D2921" s="25" t="s">
        <v>93</v>
      </c>
      <c r="E2921" s="3" t="s">
        <v>9</v>
      </c>
      <c r="F2921" s="3" t="s">
        <v>8</v>
      </c>
      <c r="G2921" s="19" t="s">
        <v>74</v>
      </c>
      <c r="H2921" s="83">
        <v>1.9595112878432703E-2</v>
      </c>
      <c r="I2921" s="16">
        <f>LOG(H2921)</f>
        <v>-1.7078522304079122</v>
      </c>
      <c r="N2921" s="16">
        <v>5.9175498101477486E-2</v>
      </c>
      <c r="O2921" s="16">
        <v>1.8330468889452878E-2</v>
      </c>
      <c r="P2921" s="16">
        <v>-1.2634058029844344</v>
      </c>
      <c r="Q2921" s="16">
        <v>0.22019535955338088</v>
      </c>
      <c r="R2921" s="16">
        <f>(H2921-N2921)/O2921</f>
        <v>-2.1592674721931879</v>
      </c>
      <c r="S2921" s="16">
        <f>(I2921-P2921)/Q2921</f>
        <v>-2.0184186820509851</v>
      </c>
      <c r="T2921" s="113">
        <v>-2.1592674721931879</v>
      </c>
      <c r="U2921" s="113">
        <v>-2.0184186820509851</v>
      </c>
      <c r="V2921" s="117"/>
      <c r="W2921" s="45"/>
      <c r="X2921" s="45"/>
      <c r="Y2921" s="45"/>
      <c r="Z2921" s="45"/>
      <c r="AA2921" s="45"/>
      <c r="AB2921" s="45"/>
      <c r="AC2921" s="45"/>
      <c r="AD2921" s="45"/>
      <c r="AE2921" s="45"/>
      <c r="AF2921" s="45"/>
    </row>
    <row r="2922" spans="1:32" s="16" customFormat="1">
      <c r="A2922" s="7"/>
      <c r="B2922" s="3" t="s">
        <v>172</v>
      </c>
      <c r="C2922" s="3" t="s">
        <v>171</v>
      </c>
      <c r="D2922" s="4" t="s">
        <v>93</v>
      </c>
      <c r="E2922" s="3" t="s">
        <v>9</v>
      </c>
      <c r="F2922" s="3" t="s">
        <v>8</v>
      </c>
      <c r="G2922" s="19" t="s">
        <v>74</v>
      </c>
      <c r="H2922" s="83">
        <v>1.5548107158323077E-2</v>
      </c>
      <c r="I2922" s="16">
        <f>LOG(H2922)</f>
        <v>-1.8083224748514202</v>
      </c>
      <c r="N2922" s="16">
        <v>5.9175498101477486E-2</v>
      </c>
      <c r="O2922" s="16">
        <v>1.8330468889452878E-2</v>
      </c>
      <c r="P2922" s="16">
        <v>-1.2634058029844344</v>
      </c>
      <c r="Q2922" s="16">
        <v>0.22019535955338088</v>
      </c>
      <c r="R2922" s="16">
        <f>(H2922-N2922)/O2922</f>
        <v>-2.3800477339811565</v>
      </c>
      <c r="S2922" s="16">
        <f>(I2922-P2922)/Q2922</f>
        <v>-2.4746964376189968</v>
      </c>
      <c r="T2922" s="113">
        <v>-2.3800477339811565</v>
      </c>
      <c r="U2922" s="113">
        <v>-2.4746964376189968</v>
      </c>
      <c r="V2922" s="117"/>
      <c r="W2922" s="45"/>
      <c r="X2922" s="45"/>
      <c r="Y2922" s="45"/>
      <c r="Z2922" s="45"/>
      <c r="AA2922" s="45"/>
      <c r="AB2922" s="45"/>
      <c r="AC2922" s="45"/>
      <c r="AD2922" s="45"/>
      <c r="AE2922" s="45"/>
      <c r="AF2922" s="45"/>
    </row>
    <row r="2923" spans="1:32" s="16" customFormat="1">
      <c r="A2923" s="45"/>
      <c r="B2923" s="3">
        <v>1010</v>
      </c>
      <c r="C2923" s="3" t="s">
        <v>171</v>
      </c>
      <c r="D2923" s="3" t="s">
        <v>10</v>
      </c>
      <c r="E2923" s="3" t="s">
        <v>9</v>
      </c>
      <c r="F2923" s="3" t="s">
        <v>8</v>
      </c>
      <c r="G2923" s="19" t="s">
        <v>74</v>
      </c>
      <c r="H2923" s="83">
        <v>1.997030481946457E-2</v>
      </c>
      <c r="I2923" s="16">
        <f>LOG(H2923)</f>
        <v>-1.6996153061657959</v>
      </c>
      <c r="N2923" s="16">
        <v>5.9175498101477486E-2</v>
      </c>
      <c r="O2923" s="16">
        <v>1.8330468889452878E-2</v>
      </c>
      <c r="P2923" s="16">
        <v>-1.2634058029844344</v>
      </c>
      <c r="Q2923" s="16">
        <v>0.22019535955338088</v>
      </c>
      <c r="R2923" s="16">
        <f>(H2923-N2923)/O2923</f>
        <v>-2.1387992592252285</v>
      </c>
      <c r="S2923" s="16">
        <f>(I2923-P2923)/Q2923</f>
        <v>-1.9810113349623675</v>
      </c>
      <c r="T2923" s="113">
        <v>-2.1387992592252285</v>
      </c>
      <c r="U2923" s="113">
        <v>-1.9810113349623675</v>
      </c>
      <c r="V2923" s="113"/>
    </row>
    <row r="2924" spans="1:32" s="16" customFormat="1">
      <c r="A2924" s="45"/>
      <c r="B2924" s="3">
        <v>1012</v>
      </c>
      <c r="C2924" s="3" t="s">
        <v>171</v>
      </c>
      <c r="D2924" s="3" t="s">
        <v>10</v>
      </c>
      <c r="E2924" s="3" t="s">
        <v>9</v>
      </c>
      <c r="F2924" s="3" t="s">
        <v>8</v>
      </c>
      <c r="G2924" s="19" t="s">
        <v>74</v>
      </c>
      <c r="H2924" s="83">
        <v>1.2778491388148659E-2</v>
      </c>
      <c r="I2924" s="16">
        <f>LOG(H2924)</f>
        <v>-1.8935204153854277</v>
      </c>
      <c r="N2924" s="16">
        <v>5.9175498101477486E-2</v>
      </c>
      <c r="O2924" s="16">
        <v>1.8330468889452878E-2</v>
      </c>
      <c r="P2924" s="16">
        <v>-1.2634058029844344</v>
      </c>
      <c r="Q2924" s="16">
        <v>0.22019535955338088</v>
      </c>
      <c r="R2924" s="16">
        <f>(H2924-N2924)/O2924</f>
        <v>-2.5311412923007706</v>
      </c>
      <c r="S2924" s="16">
        <f>(I2924-P2924)/Q2924</f>
        <v>-2.8616162197016588</v>
      </c>
      <c r="T2924" s="113">
        <v>-2.5311412923007706</v>
      </c>
      <c r="U2924" s="113">
        <v>-2.8616162197016588</v>
      </c>
      <c r="V2924" s="113"/>
    </row>
    <row r="2925" spans="1:32" s="16" customFormat="1">
      <c r="A2925" s="45"/>
      <c r="B2925" s="3">
        <v>1014</v>
      </c>
      <c r="C2925" s="3" t="s">
        <v>171</v>
      </c>
      <c r="D2925" s="3" t="s">
        <v>10</v>
      </c>
      <c r="E2925" s="3" t="s">
        <v>9</v>
      </c>
      <c r="F2925" s="3" t="s">
        <v>8</v>
      </c>
      <c r="G2925" s="19" t="s">
        <v>74</v>
      </c>
      <c r="H2925" s="83">
        <v>1.5346288764926268E-2</v>
      </c>
      <c r="I2925" s="16">
        <f>LOG(H2925)</f>
        <v>-1.8139966341142935</v>
      </c>
      <c r="N2925" s="16">
        <v>5.9175498101477486E-2</v>
      </c>
      <c r="O2925" s="16">
        <v>1.8330468889452878E-2</v>
      </c>
      <c r="P2925" s="16">
        <v>-1.2634058029844344</v>
      </c>
      <c r="Q2925" s="16">
        <v>0.22019535955338088</v>
      </c>
      <c r="R2925" s="16">
        <f>(H2925-N2925)/O2925</f>
        <v>-2.3910577302127822</v>
      </c>
      <c r="S2925" s="16">
        <f>(I2925-P2925)/Q2925</f>
        <v>-2.5004651880340014</v>
      </c>
      <c r="T2925" s="113">
        <v>-2.3910577302127822</v>
      </c>
      <c r="U2925" s="113">
        <v>-2.5004651880340014</v>
      </c>
      <c r="V2925" s="113"/>
    </row>
    <row r="2926" spans="1:32" s="16" customFormat="1">
      <c r="A2926" s="45"/>
      <c r="B2926" s="3">
        <v>1017</v>
      </c>
      <c r="C2926" s="3" t="s">
        <v>171</v>
      </c>
      <c r="D2926" s="3" t="s">
        <v>10</v>
      </c>
      <c r="E2926" s="3" t="s">
        <v>9</v>
      </c>
      <c r="F2926" s="3" t="s">
        <v>8</v>
      </c>
      <c r="G2926" s="19" t="s">
        <v>74</v>
      </c>
      <c r="H2926" s="83">
        <v>1.939542598783741E-2</v>
      </c>
      <c r="I2926" s="16">
        <f>LOG(H2926)</f>
        <v>-1.7123006774129592</v>
      </c>
      <c r="N2926" s="16">
        <v>5.9175498101477486E-2</v>
      </c>
      <c r="O2926" s="16">
        <v>1.8330468889452878E-2</v>
      </c>
      <c r="P2926" s="16">
        <v>-1.2634058029844344</v>
      </c>
      <c r="Q2926" s="16">
        <v>0.22019535955338088</v>
      </c>
      <c r="R2926" s="16">
        <f>(H2926-N2926)/O2926</f>
        <v>-2.1701611864674684</v>
      </c>
      <c r="S2926" s="16">
        <f>(I2926-P2926)/Q2926</f>
        <v>-2.038620956131918</v>
      </c>
      <c r="T2926" s="113">
        <v>-2.1701611864674684</v>
      </c>
      <c r="U2926" s="113">
        <v>-2.038620956131918</v>
      </c>
      <c r="V2926" s="113"/>
    </row>
    <row r="2927" spans="1:32" s="16" customFormat="1">
      <c r="A2927" s="45"/>
      <c r="B2927" s="3">
        <v>1018</v>
      </c>
      <c r="C2927" s="3" t="s">
        <v>171</v>
      </c>
      <c r="D2927" s="3" t="s">
        <v>10</v>
      </c>
      <c r="E2927" s="3" t="s">
        <v>9</v>
      </c>
      <c r="F2927" s="3" t="s">
        <v>8</v>
      </c>
      <c r="G2927" s="19" t="s">
        <v>74</v>
      </c>
      <c r="H2927" s="83">
        <v>1.8025672109164195E-2</v>
      </c>
      <c r="I2927" s="16">
        <f>LOG(H2927)</f>
        <v>-1.7441085331073194</v>
      </c>
      <c r="N2927" s="16">
        <v>5.9175498101477486E-2</v>
      </c>
      <c r="O2927" s="16">
        <v>1.8330468889452878E-2</v>
      </c>
      <c r="P2927" s="16">
        <v>-1.2634058029844344</v>
      </c>
      <c r="Q2927" s="16">
        <v>0.22019535955338088</v>
      </c>
      <c r="R2927" s="16">
        <f>(H2927-N2927)/O2927</f>
        <v>-2.2448867096897005</v>
      </c>
      <c r="S2927" s="16">
        <f>(I2927-P2927)/Q2927</f>
        <v>-2.1830738445073843</v>
      </c>
      <c r="T2927" s="113">
        <v>-2.2448867096897005</v>
      </c>
      <c r="U2927" s="113">
        <v>-2.1830738445073843</v>
      </c>
      <c r="V2927" s="113"/>
    </row>
    <row r="2928" spans="1:32" s="16" customFormat="1">
      <c r="A2928" s="45"/>
      <c r="B2928" s="3">
        <v>1019</v>
      </c>
      <c r="C2928" s="3" t="s">
        <v>171</v>
      </c>
      <c r="D2928" s="3" t="s">
        <v>10</v>
      </c>
      <c r="E2928" s="3" t="s">
        <v>9</v>
      </c>
      <c r="F2928" s="3" t="s">
        <v>8</v>
      </c>
      <c r="G2928" s="19" t="s">
        <v>74</v>
      </c>
      <c r="H2928" s="83">
        <v>1.7985704415061192E-2</v>
      </c>
      <c r="I2928" s="16">
        <f>LOG(H2928)</f>
        <v>-1.7450725482495193</v>
      </c>
      <c r="N2928" s="16">
        <v>5.9175498101477486E-2</v>
      </c>
      <c r="O2928" s="16">
        <v>1.8330468889452878E-2</v>
      </c>
      <c r="P2928" s="16">
        <v>-1.2634058029844344</v>
      </c>
      <c r="Q2928" s="16">
        <v>0.22019535955338088</v>
      </c>
      <c r="R2928" s="16">
        <f>(H2928-N2928)/O2928</f>
        <v>-2.2470671064020835</v>
      </c>
      <c r="S2928" s="16">
        <f>(I2928-P2928)/Q2928</f>
        <v>-2.1874518438628439</v>
      </c>
      <c r="T2928" s="113">
        <v>-2.2470671064020835</v>
      </c>
      <c r="U2928" s="113">
        <v>-2.1874518438628439</v>
      </c>
      <c r="V2928" s="113"/>
    </row>
    <row r="2929" spans="1:32" s="16" customFormat="1">
      <c r="A2929" s="45"/>
      <c r="B2929" s="3">
        <v>1060</v>
      </c>
      <c r="C2929" s="3" t="s">
        <v>171</v>
      </c>
      <c r="D2929" s="3" t="s">
        <v>10</v>
      </c>
      <c r="E2929" s="3" t="s">
        <v>9</v>
      </c>
      <c r="F2929" s="3" t="s">
        <v>8</v>
      </c>
      <c r="G2929" s="19" t="s">
        <v>74</v>
      </c>
      <c r="H2929" s="83">
        <v>1.129027693962089E-2</v>
      </c>
      <c r="I2929" s="16">
        <f>LOG(H2929)</f>
        <v>-1.947295405118959</v>
      </c>
      <c r="N2929" s="16">
        <v>5.9175498101477486E-2</v>
      </c>
      <c r="O2929" s="16">
        <v>1.8330468889452878E-2</v>
      </c>
      <c r="P2929" s="16">
        <v>-1.2634058029844344</v>
      </c>
      <c r="Q2929" s="16">
        <v>0.22019535955338088</v>
      </c>
      <c r="R2929" s="16">
        <f>(H2929-N2929)/O2929</f>
        <v>-2.6123293108671732</v>
      </c>
      <c r="S2929" s="16">
        <f>(I2929-P2929)/Q2929</f>
        <v>-3.1058311288741427</v>
      </c>
      <c r="T2929" s="113">
        <v>-2.6123293108671732</v>
      </c>
      <c r="U2929" s="113">
        <v>-3.1058311288741427</v>
      </c>
      <c r="V2929" s="113"/>
    </row>
    <row r="2930" spans="1:32" s="16" customFormat="1">
      <c r="A2930" s="45"/>
      <c r="B2930" s="3">
        <v>1066</v>
      </c>
      <c r="C2930" s="3" t="s">
        <v>171</v>
      </c>
      <c r="D2930" s="3" t="s">
        <v>10</v>
      </c>
      <c r="E2930" s="3" t="s">
        <v>9</v>
      </c>
      <c r="F2930" s="3" t="s">
        <v>8</v>
      </c>
      <c r="G2930" s="19" t="s">
        <v>74</v>
      </c>
      <c r="H2930" s="83">
        <v>1.7808582040574686E-2</v>
      </c>
      <c r="I2930" s="16">
        <f>LOG(H2930)</f>
        <v>-1.7493706586653075</v>
      </c>
      <c r="N2930" s="16">
        <v>5.9175498101477486E-2</v>
      </c>
      <c r="O2930" s="16">
        <v>1.8330468889452878E-2</v>
      </c>
      <c r="P2930" s="16">
        <v>-1.2634058029844344</v>
      </c>
      <c r="Q2930" s="16">
        <v>0.22019535955338088</v>
      </c>
      <c r="R2930" s="16">
        <f>(H2930-N2930)/O2930</f>
        <v>-2.256729836556707</v>
      </c>
      <c r="S2930" s="16">
        <f>(I2930-P2930)/Q2930</f>
        <v>-2.206971376084168</v>
      </c>
      <c r="T2930" s="113">
        <v>-2.256729836556707</v>
      </c>
      <c r="U2930" s="113">
        <v>-2.206971376084168</v>
      </c>
      <c r="V2930" s="113"/>
    </row>
    <row r="2931" spans="1:32" s="16" customFormat="1">
      <c r="A2931" s="45"/>
      <c r="B2931" s="3">
        <v>1073</v>
      </c>
      <c r="C2931" s="3" t="s">
        <v>171</v>
      </c>
      <c r="D2931" s="3" t="s">
        <v>10</v>
      </c>
      <c r="E2931" s="3" t="s">
        <v>9</v>
      </c>
      <c r="F2931" s="3" t="s">
        <v>8</v>
      </c>
      <c r="G2931" s="19" t="s">
        <v>74</v>
      </c>
      <c r="H2931" s="83">
        <v>8.3998540924095418E-3</v>
      </c>
      <c r="I2931" s="16">
        <f>LOG(H2931)</f>
        <v>-2.0757282576776124</v>
      </c>
      <c r="N2931" s="16">
        <v>5.9175498101477486E-2</v>
      </c>
      <c r="O2931" s="16">
        <v>1.8330468889452878E-2</v>
      </c>
      <c r="P2931" s="16">
        <v>-1.2634058029844344</v>
      </c>
      <c r="Q2931" s="16">
        <v>0.22019535955338088</v>
      </c>
      <c r="R2931" s="16">
        <f>(H2931-N2931)/O2931</f>
        <v>-2.7700133758326069</v>
      </c>
      <c r="S2931" s="16">
        <f>(I2931-P2931)/Q2931</f>
        <v>-3.6890988817421042</v>
      </c>
      <c r="T2931" s="113">
        <v>-2.7700133758326069</v>
      </c>
      <c r="U2931" s="113">
        <v>-3.6890988817421042</v>
      </c>
      <c r="V2931" s="113"/>
    </row>
    <row r="2932" spans="1:32" s="16" customFormat="1">
      <c r="A2932" s="45"/>
      <c r="B2932" s="3">
        <v>1076</v>
      </c>
      <c r="C2932" s="3" t="s">
        <v>171</v>
      </c>
      <c r="D2932" s="3" t="s">
        <v>10</v>
      </c>
      <c r="E2932" s="3" t="s">
        <v>9</v>
      </c>
      <c r="F2932" s="3" t="s">
        <v>8</v>
      </c>
      <c r="G2932" s="19" t="s">
        <v>74</v>
      </c>
      <c r="H2932" s="83">
        <v>1.1370045151611545E-2</v>
      </c>
      <c r="I2932" s="16">
        <f>LOG(H2932)</f>
        <v>-1.9442378106810596</v>
      </c>
      <c r="N2932" s="16">
        <v>5.9175498101477486E-2</v>
      </c>
      <c r="O2932" s="16">
        <v>1.8330468889452878E-2</v>
      </c>
      <c r="P2932" s="16">
        <v>-1.2634058029844344</v>
      </c>
      <c r="Q2932" s="16">
        <v>0.22019535955338088</v>
      </c>
      <c r="R2932" s="16">
        <f>(H2932-N2932)/O2932</f>
        <v>-2.6079776375700132</v>
      </c>
      <c r="S2932" s="16">
        <f>(I2932-P2932)/Q2932</f>
        <v>-3.0919453029234907</v>
      </c>
      <c r="T2932" s="113">
        <v>-2.6079776375700132</v>
      </c>
      <c r="U2932" s="113">
        <v>-3.0919453029234907</v>
      </c>
      <c r="V2932" s="113"/>
    </row>
    <row r="2933" spans="1:32" s="16" customFormat="1">
      <c r="A2933" s="45"/>
      <c r="B2933" s="13">
        <v>1077</v>
      </c>
      <c r="C2933" s="13" t="s">
        <v>171</v>
      </c>
      <c r="D2933" s="13" t="s">
        <v>10</v>
      </c>
      <c r="E2933" s="13" t="s">
        <v>9</v>
      </c>
      <c r="F2933" s="13" t="s">
        <v>8</v>
      </c>
      <c r="G2933" s="69" t="s">
        <v>74</v>
      </c>
      <c r="H2933" s="84">
        <v>1.0056086075764723E-2</v>
      </c>
      <c r="I2933" s="24">
        <f>LOG(H2933)</f>
        <v>-1.9975710179325148</v>
      </c>
      <c r="J2933" s="24"/>
      <c r="K2933" s="24"/>
      <c r="L2933" s="24"/>
      <c r="M2933" s="24"/>
      <c r="N2933" s="16">
        <v>5.9175498101477486E-2</v>
      </c>
      <c r="O2933" s="16">
        <v>1.8330468889452878E-2</v>
      </c>
      <c r="P2933" s="16">
        <v>-1.2634058029844344</v>
      </c>
      <c r="Q2933" s="16">
        <v>0.22019535955338088</v>
      </c>
      <c r="R2933" s="16">
        <f>(H2933-N2933)/O2933</f>
        <v>-2.6796593323357625</v>
      </c>
      <c r="S2933" s="16">
        <f>(I2933-P2933)/Q2933</f>
        <v>-3.3341538915133238</v>
      </c>
      <c r="T2933" s="113">
        <v>-2.6796593323357625</v>
      </c>
      <c r="U2933" s="113">
        <v>-3.3341538915133238</v>
      </c>
      <c r="V2933" s="113"/>
    </row>
    <row r="2934" spans="1:32" s="16" customFormat="1">
      <c r="B2934" s="3">
        <v>1170</v>
      </c>
      <c r="C2934" s="22" t="s">
        <v>11</v>
      </c>
      <c r="D2934" s="25" t="s">
        <v>93</v>
      </c>
      <c r="E2934" s="3" t="s">
        <v>9</v>
      </c>
      <c r="F2934" s="3" t="s">
        <v>8</v>
      </c>
      <c r="G2934" s="19" t="s">
        <v>71</v>
      </c>
      <c r="H2934" s="83">
        <v>1.2574002039058784E-3</v>
      </c>
      <c r="I2934" s="16">
        <f>LOG(H2934)</f>
        <v>-2.900526473558608</v>
      </c>
      <c r="J2934" s="28">
        <f>AVERAGE(H2934:H2943)</f>
        <v>8.0351226188356793E-4</v>
      </c>
      <c r="K2934" s="28">
        <f>STDEV(H2934:H2943)</f>
        <v>3.804014145270372E-4</v>
      </c>
      <c r="L2934" s="28">
        <f>AVERAGE(I2934:I2943)</f>
        <v>-3.2548114472928011</v>
      </c>
      <c r="M2934" s="28">
        <f>STDEV(I2934:I2943)</f>
        <v>0.60359264787206701</v>
      </c>
      <c r="N2934" s="16">
        <v>8.0351226188356793E-4</v>
      </c>
      <c r="O2934" s="16">
        <v>3.804014145270372E-4</v>
      </c>
      <c r="P2934" s="16">
        <v>-3.2548114472928011</v>
      </c>
      <c r="Q2934" s="16">
        <v>0.60359264787206701</v>
      </c>
      <c r="R2934" s="16">
        <f>(H2934-N2934)/O2934</f>
        <v>1.1931815305856339</v>
      </c>
      <c r="S2934" s="16">
        <f>(I2934-P2934)/Q2934</f>
        <v>0.58696038625255864</v>
      </c>
      <c r="T2934" s="113">
        <v>1.1931815305856339</v>
      </c>
      <c r="U2934" s="113">
        <v>0.58696038625255864</v>
      </c>
      <c r="V2934" s="116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</row>
    <row r="2935" spans="1:32" s="16" customFormat="1">
      <c r="B2935" s="3">
        <v>1171</v>
      </c>
      <c r="C2935" s="22" t="s">
        <v>11</v>
      </c>
      <c r="D2935" s="25" t="s">
        <v>93</v>
      </c>
      <c r="E2935" s="3" t="s">
        <v>9</v>
      </c>
      <c r="F2935" s="3" t="s">
        <v>8</v>
      </c>
      <c r="G2935" s="19" t="s">
        <v>71</v>
      </c>
      <c r="H2935" s="83">
        <v>5.6505892868823938E-4</v>
      </c>
      <c r="I2935" s="16">
        <f>LOG(H2935)</f>
        <v>-3.2479062582520739</v>
      </c>
      <c r="N2935" s="16">
        <v>8.0351226188356793E-4</v>
      </c>
      <c r="O2935" s="16">
        <v>3.804014145270372E-4</v>
      </c>
      <c r="P2935" s="16">
        <v>-3.2548114472928011</v>
      </c>
      <c r="Q2935" s="16">
        <v>0.60359264787206701</v>
      </c>
      <c r="R2935" s="16">
        <f>(H2935-N2935)/O2935</f>
        <v>-0.62684659964212719</v>
      </c>
      <c r="S2935" s="16">
        <f>(I2935-P2935)/Q2935</f>
        <v>1.1440147697410001E-2</v>
      </c>
      <c r="T2935" s="113">
        <v>-0.62684659964212719</v>
      </c>
      <c r="U2935" s="113">
        <v>1.1440147697410001E-2</v>
      </c>
      <c r="V2935" s="116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</row>
    <row r="2936" spans="1:32" s="16" customFormat="1">
      <c r="B2936" s="3">
        <v>1172</v>
      </c>
      <c r="C2936" s="22" t="s">
        <v>11</v>
      </c>
      <c r="D2936" s="25" t="s">
        <v>93</v>
      </c>
      <c r="E2936" s="3" t="s">
        <v>9</v>
      </c>
      <c r="F2936" s="3" t="s">
        <v>8</v>
      </c>
      <c r="G2936" s="19" t="s">
        <v>71</v>
      </c>
      <c r="H2936" s="83">
        <v>9.2152247816603403E-4</v>
      </c>
      <c r="I2936" s="16">
        <f>LOG(H2936)</f>
        <v>-3.0354940668210229</v>
      </c>
      <c r="N2936" s="16">
        <v>8.0351226188356793E-4</v>
      </c>
      <c r="O2936" s="16">
        <v>3.804014145270372E-4</v>
      </c>
      <c r="P2936" s="16">
        <v>-3.2548114472928011</v>
      </c>
      <c r="Q2936" s="16">
        <v>0.60359264787206701</v>
      </c>
      <c r="R2936" s="16">
        <f>(H2936-N2936)/O2936</f>
        <v>0.31022549279736833</v>
      </c>
      <c r="S2936" s="16">
        <f>(I2936-P2936)/Q2936</f>
        <v>0.36335330001942495</v>
      </c>
      <c r="T2936" s="113">
        <v>0.31022549279736833</v>
      </c>
      <c r="U2936" s="113">
        <v>0.36335330001942495</v>
      </c>
      <c r="V2936" s="116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</row>
    <row r="2937" spans="1:32" s="16" customFormat="1">
      <c r="B2937" s="3">
        <v>1201</v>
      </c>
      <c r="C2937" s="22" t="s">
        <v>11</v>
      </c>
      <c r="D2937" s="25" t="s">
        <v>93</v>
      </c>
      <c r="E2937" s="3" t="s">
        <v>9</v>
      </c>
      <c r="F2937" s="3" t="s">
        <v>8</v>
      </c>
      <c r="G2937" s="19" t="s">
        <v>71</v>
      </c>
      <c r="H2937" s="83">
        <v>8.1169862237795236E-4</v>
      </c>
      <c r="I2937" s="16">
        <f>LOG(H2937)</f>
        <v>-3.0906051911206869</v>
      </c>
      <c r="N2937" s="16">
        <v>8.0351226188356793E-4</v>
      </c>
      <c r="O2937" s="16">
        <v>3.804014145270372E-4</v>
      </c>
      <c r="P2937" s="16">
        <v>-3.2548114472928011</v>
      </c>
      <c r="Q2937" s="16">
        <v>0.60359264787206701</v>
      </c>
      <c r="R2937" s="16">
        <f>(H2937-N2937)/O2937</f>
        <v>2.1520320855175426E-2</v>
      </c>
      <c r="S2937" s="16">
        <f>(I2937-P2937)/Q2937</f>
        <v>0.27204813834465091</v>
      </c>
      <c r="T2937" s="113">
        <v>2.1520320855175426E-2</v>
      </c>
      <c r="U2937" s="113">
        <v>0.27204813834465091</v>
      </c>
      <c r="V2937" s="116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</row>
    <row r="2938" spans="1:32" s="16" customFormat="1">
      <c r="B2938" s="3">
        <v>1202</v>
      </c>
      <c r="C2938" s="22" t="s">
        <v>11</v>
      </c>
      <c r="D2938" s="25" t="s">
        <v>93</v>
      </c>
      <c r="E2938" s="3" t="s">
        <v>9</v>
      </c>
      <c r="F2938" s="3" t="s">
        <v>8</v>
      </c>
      <c r="G2938" s="19" t="s">
        <v>71</v>
      </c>
      <c r="H2938" s="83">
        <v>1.2979932459145477E-3</v>
      </c>
      <c r="I2938" s="16">
        <f>LOG(H2938)</f>
        <v>-2.8867275673736108</v>
      </c>
      <c r="N2938" s="16">
        <v>8.0351226188356793E-4</v>
      </c>
      <c r="O2938" s="16">
        <v>3.804014145270372E-4</v>
      </c>
      <c r="P2938" s="16">
        <v>-3.2548114472928011</v>
      </c>
      <c r="Q2938" s="16">
        <v>0.60359264787206701</v>
      </c>
      <c r="R2938" s="16">
        <f>(H2938-N2938)/O2938</f>
        <v>1.2998926006775779</v>
      </c>
      <c r="S2938" s="16">
        <f>(I2938-P2938)/Q2938</f>
        <v>0.60982167562320377</v>
      </c>
      <c r="T2938" s="113">
        <v>1.2998926006775779</v>
      </c>
      <c r="U2938" s="113">
        <v>0.60982167562320377</v>
      </c>
      <c r="V2938" s="116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</row>
    <row r="2939" spans="1:32" s="16" customFormat="1">
      <c r="B2939" s="3">
        <v>1209</v>
      </c>
      <c r="C2939" s="22" t="s">
        <v>11</v>
      </c>
      <c r="D2939" s="25" t="s">
        <v>93</v>
      </c>
      <c r="E2939" s="3" t="s">
        <v>9</v>
      </c>
      <c r="F2939" s="3" t="s">
        <v>8</v>
      </c>
      <c r="G2939" s="19" t="s">
        <v>71</v>
      </c>
      <c r="H2939" s="83">
        <v>1.1199267537572778E-3</v>
      </c>
      <c r="I2939" s="16">
        <f>LOG(H2939)</f>
        <v>-2.9508103804362973</v>
      </c>
      <c r="N2939" s="16">
        <v>8.0351226188356793E-4</v>
      </c>
      <c r="O2939" s="16">
        <v>3.804014145270372E-4</v>
      </c>
      <c r="P2939" s="16">
        <v>-3.2548114472928011</v>
      </c>
      <c r="Q2939" s="16">
        <v>0.60359264787206701</v>
      </c>
      <c r="R2939" s="16">
        <f>(H2939-N2939)/O2939</f>
        <v>0.83179104963927664</v>
      </c>
      <c r="S2939" s="16">
        <f>(I2939-P2939)/Q2939</f>
        <v>0.50365270009209528</v>
      </c>
      <c r="T2939" s="113">
        <v>0.83179104963927664</v>
      </c>
      <c r="U2939" s="113">
        <v>0.50365270009209528</v>
      </c>
      <c r="V2939" s="116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</row>
    <row r="2940" spans="1:32" s="16" customFormat="1">
      <c r="B2940" s="3">
        <v>1210</v>
      </c>
      <c r="C2940" s="22" t="s">
        <v>11</v>
      </c>
      <c r="D2940" s="25" t="s">
        <v>93</v>
      </c>
      <c r="E2940" s="3" t="s">
        <v>9</v>
      </c>
      <c r="F2940" s="3" t="s">
        <v>8</v>
      </c>
      <c r="G2940" s="19" t="s">
        <v>71</v>
      </c>
      <c r="H2940" s="83">
        <v>7.5266703668756926E-4</v>
      </c>
      <c r="I2940" s="16">
        <f>LOG(H2940)</f>
        <v>-3.1233971036258463</v>
      </c>
      <c r="N2940" s="16">
        <v>8.0351226188356793E-4</v>
      </c>
      <c r="O2940" s="16">
        <v>3.804014145270372E-4</v>
      </c>
      <c r="P2940" s="16">
        <v>-3.2548114472928011</v>
      </c>
      <c r="Q2940" s="16">
        <v>0.60359264787206701</v>
      </c>
      <c r="R2940" s="16">
        <f>(H2940-N2940)/O2940</f>
        <v>-0.13366202977771741</v>
      </c>
      <c r="S2940" s="16">
        <f>(I2940-P2940)/Q2940</f>
        <v>0.21772025244218748</v>
      </c>
      <c r="T2940" s="113">
        <v>-0.13366202977771741</v>
      </c>
      <c r="U2940" s="113">
        <v>0.21772025244218748</v>
      </c>
      <c r="V2940" s="117"/>
      <c r="W2940" s="45"/>
      <c r="X2940" s="45"/>
      <c r="Y2940" s="45"/>
      <c r="Z2940" s="45"/>
      <c r="AA2940" s="45"/>
      <c r="AB2940" s="45"/>
      <c r="AC2940" s="45"/>
      <c r="AD2940" s="45"/>
      <c r="AE2940" s="45"/>
      <c r="AF2940" s="45"/>
    </row>
    <row r="2941" spans="1:32" s="16" customFormat="1">
      <c r="B2941" s="3">
        <v>1211</v>
      </c>
      <c r="C2941" s="22" t="s">
        <v>11</v>
      </c>
      <c r="D2941" s="25" t="s">
        <v>93</v>
      </c>
      <c r="E2941" s="3" t="s">
        <v>9</v>
      </c>
      <c r="F2941" s="3" t="s">
        <v>8</v>
      </c>
      <c r="G2941" s="19" t="s">
        <v>71</v>
      </c>
      <c r="H2941" s="83">
        <v>6.0874456508217966E-4</v>
      </c>
      <c r="I2941" s="16">
        <f>LOG(H2941)</f>
        <v>-3.2155649031741973</v>
      </c>
      <c r="N2941" s="16">
        <v>8.0351226188356793E-4</v>
      </c>
      <c r="O2941" s="16">
        <v>3.804014145270372E-4</v>
      </c>
      <c r="P2941" s="16">
        <v>-3.2548114472928011</v>
      </c>
      <c r="Q2941" s="16">
        <v>0.60359264787206701</v>
      </c>
      <c r="R2941" s="16">
        <f>(H2941-N2941)/O2941</f>
        <v>-0.51200571123939675</v>
      </c>
      <c r="S2941" s="16">
        <f>(I2941-P2941)/Q2941</f>
        <v>6.5021574164240398E-2</v>
      </c>
      <c r="T2941" s="113">
        <v>-0.51200571123939675</v>
      </c>
      <c r="U2941" s="113">
        <v>6.5021574164240398E-2</v>
      </c>
      <c r="V2941" s="117"/>
      <c r="W2941" s="45"/>
      <c r="X2941" s="45"/>
      <c r="Y2941" s="45"/>
      <c r="Z2941" s="45"/>
      <c r="AA2941" s="45"/>
      <c r="AB2941" s="45"/>
      <c r="AC2941" s="45"/>
      <c r="AD2941" s="45"/>
      <c r="AE2941" s="45"/>
      <c r="AF2941" s="45"/>
    </row>
    <row r="2942" spans="1:32" s="16" customFormat="1">
      <c r="B2942" s="3">
        <v>1212</v>
      </c>
      <c r="C2942" s="22" t="s">
        <v>11</v>
      </c>
      <c r="D2942" s="25" t="s">
        <v>93</v>
      </c>
      <c r="E2942" s="3" t="s">
        <v>9</v>
      </c>
      <c r="F2942" s="3" t="s">
        <v>8</v>
      </c>
      <c r="G2942" s="19" t="s">
        <v>71</v>
      </c>
      <c r="H2942" s="83">
        <v>6.8849586662951426E-4</v>
      </c>
      <c r="I2942" s="16">
        <f>LOG(H2942)</f>
        <v>-3.1620986626770389</v>
      </c>
      <c r="N2942" s="16">
        <v>8.0351226188356793E-4</v>
      </c>
      <c r="O2942" s="16">
        <v>3.804014145270372E-4</v>
      </c>
      <c r="P2942" s="16">
        <v>-3.2548114472928011</v>
      </c>
      <c r="Q2942" s="16">
        <v>0.60359264787206701</v>
      </c>
      <c r="R2942" s="16">
        <f>(H2942-N2942)/O2942</f>
        <v>-0.30235533008481713</v>
      </c>
      <c r="S2942" s="16">
        <f>(I2942-P2942)/Q2942</f>
        <v>0.15360158037480431</v>
      </c>
      <c r="T2942" s="113">
        <v>-0.30235533008481713</v>
      </c>
      <c r="U2942" s="113">
        <v>0.15360158037480431</v>
      </c>
      <c r="V2942" s="117"/>
      <c r="W2942" s="45"/>
      <c r="X2942" s="45"/>
      <c r="Y2942" s="45"/>
      <c r="Z2942" s="45"/>
      <c r="AA2942" s="45"/>
      <c r="AB2942" s="45"/>
      <c r="AC2942" s="45"/>
      <c r="AD2942" s="45"/>
      <c r="AE2942" s="45"/>
      <c r="AF2942" s="45"/>
    </row>
    <row r="2943" spans="1:32" s="16" customFormat="1">
      <c r="B2943" s="29" t="s">
        <v>12</v>
      </c>
      <c r="C2943" s="30" t="s">
        <v>11</v>
      </c>
      <c r="D2943" s="29" t="s">
        <v>93</v>
      </c>
      <c r="E2943" s="29" t="s">
        <v>9</v>
      </c>
      <c r="F2943" s="29" t="s">
        <v>8</v>
      </c>
      <c r="G2943" s="33" t="s">
        <v>71</v>
      </c>
      <c r="H2943" s="85">
        <v>1.1614917626486882E-5</v>
      </c>
      <c r="I2943" s="16">
        <f>LOG(H2943)</f>
        <v>-4.9349838658886327</v>
      </c>
      <c r="J2943" s="32"/>
      <c r="K2943" s="32"/>
      <c r="L2943" s="32"/>
      <c r="M2943" s="32"/>
      <c r="N2943" s="16">
        <v>8.0351226188356793E-4</v>
      </c>
      <c r="O2943" s="16">
        <v>3.804014145270372E-4</v>
      </c>
      <c r="P2943" s="16">
        <v>-3.2548114472928011</v>
      </c>
      <c r="Q2943" s="16">
        <v>0.60359264787206701</v>
      </c>
      <c r="R2943" s="16">
        <f>(H2943-N2943)/O2943</f>
        <v>-2.0817413238109728</v>
      </c>
      <c r="S2943" s="16">
        <f>(I2943-P2943)/Q2943</f>
        <v>-2.7836197550105819</v>
      </c>
      <c r="T2943" s="113">
        <v>-2.0817413238109728</v>
      </c>
      <c r="U2943" s="113">
        <v>-2.7836197550105819</v>
      </c>
      <c r="V2943" s="117"/>
      <c r="W2943" s="45"/>
      <c r="X2943" s="45"/>
      <c r="Y2943" s="45"/>
      <c r="Z2943" s="45"/>
      <c r="AA2943" s="45"/>
      <c r="AB2943" s="45"/>
      <c r="AC2943" s="45"/>
      <c r="AD2943" s="45"/>
      <c r="AE2943" s="45"/>
      <c r="AF2943" s="45"/>
    </row>
    <row r="2944" spans="1:32" s="16" customFormat="1">
      <c r="B2944" s="3">
        <v>1028</v>
      </c>
      <c r="C2944" s="22" t="s">
        <v>11</v>
      </c>
      <c r="D2944" s="3" t="s">
        <v>10</v>
      </c>
      <c r="E2944" s="3" t="s">
        <v>9</v>
      </c>
      <c r="F2944" s="3" t="s">
        <v>8</v>
      </c>
      <c r="G2944" s="19" t="s">
        <v>71</v>
      </c>
      <c r="H2944" s="83">
        <v>1.023426818580435E-3</v>
      </c>
      <c r="I2944" s="16">
        <f>LOG(H2944)</f>
        <v>-2.9899432066634044</v>
      </c>
      <c r="N2944" s="16">
        <v>8.0351226188356793E-4</v>
      </c>
      <c r="O2944" s="16">
        <v>3.804014145270372E-4</v>
      </c>
      <c r="P2944" s="16">
        <v>-3.2548114472928011</v>
      </c>
      <c r="Q2944" s="16">
        <v>0.60359264787206701</v>
      </c>
      <c r="R2944" s="16">
        <f>(H2944-N2944)/O2944</f>
        <v>0.57811182687186502</v>
      </c>
      <c r="S2944" s="16">
        <f>(I2944-P2944)/Q2944</f>
        <v>0.43881952764530063</v>
      </c>
      <c r="T2944" s="113">
        <v>0.57811182687186502</v>
      </c>
      <c r="U2944" s="113">
        <v>0.43881952764530063</v>
      </c>
      <c r="V2944" s="113"/>
    </row>
    <row r="2945" spans="1:32" s="16" customFormat="1">
      <c r="B2945" s="3">
        <v>1029</v>
      </c>
      <c r="C2945" s="22" t="s">
        <v>11</v>
      </c>
      <c r="D2945" s="3" t="s">
        <v>10</v>
      </c>
      <c r="E2945" s="3" t="s">
        <v>9</v>
      </c>
      <c r="F2945" s="3" t="s">
        <v>8</v>
      </c>
      <c r="G2945" s="19" t="s">
        <v>71</v>
      </c>
      <c r="H2945" s="83">
        <v>7.9027440122152583E-4</v>
      </c>
      <c r="I2945" s="16">
        <f>LOG(H2945)</f>
        <v>-3.1022220856152378</v>
      </c>
      <c r="N2945" s="16">
        <v>8.0351226188356793E-4</v>
      </c>
      <c r="O2945" s="16">
        <v>3.804014145270372E-4</v>
      </c>
      <c r="P2945" s="16">
        <v>-3.2548114472928011</v>
      </c>
      <c r="Q2945" s="16">
        <v>0.60359264787206701</v>
      </c>
      <c r="R2945" s="16">
        <f>(H2945-N2945)/O2945</f>
        <v>-3.4799714608057059E-2</v>
      </c>
      <c r="S2945" s="16">
        <f>(I2945-P2945)/Q2945</f>
        <v>0.25280188918057367</v>
      </c>
      <c r="T2945" s="113">
        <v>-3.4799714608057059E-2</v>
      </c>
      <c r="U2945" s="113">
        <v>0.25280188918057367</v>
      </c>
      <c r="V2945" s="113"/>
    </row>
    <row r="2946" spans="1:32" s="16" customFormat="1">
      <c r="B2946" s="3">
        <v>1030</v>
      </c>
      <c r="C2946" s="22" t="s">
        <v>11</v>
      </c>
      <c r="D2946" s="3" t="s">
        <v>10</v>
      </c>
      <c r="E2946" s="3" t="s">
        <v>9</v>
      </c>
      <c r="F2946" s="3" t="s">
        <v>8</v>
      </c>
      <c r="G2946" s="19" t="s">
        <v>71</v>
      </c>
      <c r="H2946" s="83">
        <v>1.1262025421652241E-3</v>
      </c>
      <c r="I2946" s="16">
        <f>LOG(H2946)</f>
        <v>-2.9483834966655103</v>
      </c>
      <c r="N2946" s="16">
        <v>8.0351226188356793E-4</v>
      </c>
      <c r="O2946" s="16">
        <v>3.804014145270372E-4</v>
      </c>
      <c r="P2946" s="16">
        <v>-3.2548114472928011</v>
      </c>
      <c r="Q2946" s="16">
        <v>0.60359264787206701</v>
      </c>
      <c r="R2946" s="16">
        <f>(H2946-N2946)/O2946</f>
        <v>0.84828885476902149</v>
      </c>
      <c r="S2946" s="16">
        <f>(I2946-P2946)/Q2946</f>
        <v>0.50767343125796172</v>
      </c>
      <c r="T2946" s="113">
        <v>0.84828885476902149</v>
      </c>
      <c r="U2946" s="113">
        <v>0.50767343125796172</v>
      </c>
      <c r="V2946" s="113"/>
    </row>
    <row r="2947" spans="1:32" s="16" customFormat="1">
      <c r="B2947" s="3">
        <v>1033</v>
      </c>
      <c r="C2947" s="22" t="s">
        <v>11</v>
      </c>
      <c r="D2947" s="3" t="s">
        <v>10</v>
      </c>
      <c r="E2947" s="3" t="s">
        <v>9</v>
      </c>
      <c r="F2947" s="3" t="s">
        <v>8</v>
      </c>
      <c r="G2947" s="19" t="s">
        <v>71</v>
      </c>
      <c r="H2947" s="83">
        <v>1.3032166176978417E-3</v>
      </c>
      <c r="I2947" s="16">
        <f>LOG(H2947)</f>
        <v>-2.8849833908477502</v>
      </c>
      <c r="N2947" s="16">
        <v>8.0351226188356793E-4</v>
      </c>
      <c r="O2947" s="16">
        <v>3.804014145270372E-4</v>
      </c>
      <c r="P2947" s="16">
        <v>-3.2548114472928011</v>
      </c>
      <c r="Q2947" s="16">
        <v>0.60359264787206701</v>
      </c>
      <c r="R2947" s="16">
        <f>(H2947-N2947)/O2947</f>
        <v>1.3136238108776987</v>
      </c>
      <c r="S2947" s="16">
        <f>(I2947-P2947)/Q2947</f>
        <v>0.61271133395819111</v>
      </c>
      <c r="T2947" s="113">
        <v>1.3136238108776987</v>
      </c>
      <c r="U2947" s="113">
        <v>0.61271133395819111</v>
      </c>
      <c r="V2947" s="113"/>
    </row>
    <row r="2948" spans="1:32" s="16" customFormat="1">
      <c r="B2948" s="3">
        <v>1034</v>
      </c>
      <c r="C2948" s="22" t="s">
        <v>11</v>
      </c>
      <c r="D2948" s="3" t="s">
        <v>10</v>
      </c>
      <c r="E2948" s="3" t="s">
        <v>9</v>
      </c>
      <c r="F2948" s="3" t="s">
        <v>8</v>
      </c>
      <c r="G2948" s="19" t="s">
        <v>71</v>
      </c>
      <c r="H2948" s="83">
        <v>9.4049880440077798E-4</v>
      </c>
      <c r="I2948" s="16">
        <f>LOG(H2948)</f>
        <v>-3.0266417522055478</v>
      </c>
      <c r="N2948" s="16">
        <v>8.0351226188356793E-4</v>
      </c>
      <c r="O2948" s="16">
        <v>3.804014145270372E-4</v>
      </c>
      <c r="P2948" s="16">
        <v>-3.2548114472928011</v>
      </c>
      <c r="Q2948" s="16">
        <v>0.60359264787206701</v>
      </c>
      <c r="R2948" s="16">
        <f>(H2948-N2948)/O2948</f>
        <v>0.36011049719026128</v>
      </c>
      <c r="S2948" s="16">
        <f>(I2948-P2948)/Q2948</f>
        <v>0.37801934117596231</v>
      </c>
      <c r="T2948" s="113">
        <v>0.36011049719026128</v>
      </c>
      <c r="U2948" s="113">
        <v>0.37801934117596231</v>
      </c>
      <c r="V2948" s="113"/>
    </row>
    <row r="2949" spans="1:32" s="16" customFormat="1">
      <c r="B2949" s="3">
        <v>1046</v>
      </c>
      <c r="C2949" s="22" t="s">
        <v>11</v>
      </c>
      <c r="D2949" s="3" t="s">
        <v>10</v>
      </c>
      <c r="E2949" s="3" t="s">
        <v>9</v>
      </c>
      <c r="F2949" s="3" t="s">
        <v>8</v>
      </c>
      <c r="G2949" s="19" t="s">
        <v>71</v>
      </c>
      <c r="H2949" s="83">
        <v>1.0088712655960453E-3</v>
      </c>
      <c r="I2949" s="16">
        <f>LOG(H2949)</f>
        <v>-2.996164247249864</v>
      </c>
      <c r="N2949" s="16">
        <v>8.0351226188356793E-4</v>
      </c>
      <c r="O2949" s="16">
        <v>3.804014145270372E-4</v>
      </c>
      <c r="P2949" s="16">
        <v>-3.2548114472928011</v>
      </c>
      <c r="Q2949" s="16">
        <v>0.60359264787206701</v>
      </c>
      <c r="R2949" s="16">
        <f>(H2949-N2949)/O2949</f>
        <v>0.53984816004905101</v>
      </c>
      <c r="S2949" s="16">
        <f>(I2949-P2949)/Q2949</f>
        <v>0.42851284049728533</v>
      </c>
      <c r="T2949" s="113">
        <v>0.53984816004905101</v>
      </c>
      <c r="U2949" s="113">
        <v>0.42851284049728533</v>
      </c>
      <c r="V2949" s="113"/>
    </row>
    <row r="2950" spans="1:32" s="16" customFormat="1">
      <c r="B2950" s="3">
        <v>1090</v>
      </c>
      <c r="C2950" s="22" t="s">
        <v>11</v>
      </c>
      <c r="D2950" s="3" t="s">
        <v>10</v>
      </c>
      <c r="E2950" s="3" t="s">
        <v>9</v>
      </c>
      <c r="F2950" s="3" t="s">
        <v>8</v>
      </c>
      <c r="G2950" s="19" t="s">
        <v>71</v>
      </c>
      <c r="H2950" s="83">
        <v>9.7688016450337431E-4</v>
      </c>
      <c r="I2950" s="16">
        <f>LOG(H2950)</f>
        <v>-3.0101587086322454</v>
      </c>
      <c r="N2950" s="16">
        <v>8.0351226188356793E-4</v>
      </c>
      <c r="O2950" s="16">
        <v>3.804014145270372E-4</v>
      </c>
      <c r="P2950" s="16">
        <v>-3.2548114472928011</v>
      </c>
      <c r="Q2950" s="16">
        <v>0.60359264787206701</v>
      </c>
      <c r="R2950" s="16">
        <f>(H2950-N2950)/O2950</f>
        <v>0.45574988945653405</v>
      </c>
      <c r="S2950" s="16">
        <f>(I2950-P2950)/Q2950</f>
        <v>0.40532756574001622</v>
      </c>
      <c r="T2950" s="113">
        <v>0.45574988945653405</v>
      </c>
      <c r="U2950" s="113">
        <v>0.40532756574001622</v>
      </c>
      <c r="V2950" s="113"/>
    </row>
    <row r="2951" spans="1:32" s="16" customFormat="1">
      <c r="B2951" s="3">
        <v>1091</v>
      </c>
      <c r="C2951" s="22" t="s">
        <v>11</v>
      </c>
      <c r="D2951" s="3" t="s">
        <v>10</v>
      </c>
      <c r="E2951" s="3" t="s">
        <v>9</v>
      </c>
      <c r="F2951" s="3" t="s">
        <v>8</v>
      </c>
      <c r="G2951" s="19" t="s">
        <v>71</v>
      </c>
      <c r="H2951" s="83">
        <v>9.8145694535638163E-4</v>
      </c>
      <c r="I2951" s="16">
        <f>LOG(H2951)</f>
        <v>-3.0081287473164142</v>
      </c>
      <c r="N2951" s="16">
        <v>8.0351226188356793E-4</v>
      </c>
      <c r="O2951" s="16">
        <v>3.804014145270372E-4</v>
      </c>
      <c r="P2951" s="16">
        <v>-3.2548114472928011</v>
      </c>
      <c r="Q2951" s="16">
        <v>0.60359264787206701</v>
      </c>
      <c r="R2951" s="16">
        <f>(H2951-N2951)/O2951</f>
        <v>0.46778134012476497</v>
      </c>
      <c r="S2951" s="16">
        <f>(I2951-P2951)/Q2951</f>
        <v>0.4086906970223268</v>
      </c>
      <c r="T2951" s="113">
        <v>0.46778134012476497</v>
      </c>
      <c r="U2951" s="113">
        <v>0.4086906970223268</v>
      </c>
      <c r="V2951" s="113"/>
    </row>
    <row r="2952" spans="1:32" s="16" customFormat="1">
      <c r="B2952" s="3">
        <v>1092</v>
      </c>
      <c r="C2952" s="22" t="s">
        <v>11</v>
      </c>
      <c r="D2952" s="3" t="s">
        <v>10</v>
      </c>
      <c r="E2952" s="3" t="s">
        <v>9</v>
      </c>
      <c r="F2952" s="3" t="s">
        <v>8</v>
      </c>
      <c r="G2952" s="19" t="s">
        <v>71</v>
      </c>
      <c r="H2952" s="83">
        <v>1.0030501302081849E-3</v>
      </c>
      <c r="I2952" s="16">
        <f>LOG(H2952)</f>
        <v>-2.9986773613676752</v>
      </c>
      <c r="N2952" s="16">
        <v>8.0351226188356793E-4</v>
      </c>
      <c r="O2952" s="16">
        <v>3.804014145270372E-4</v>
      </c>
      <c r="P2952" s="16">
        <v>-3.2548114472928011</v>
      </c>
      <c r="Q2952" s="16">
        <v>0.60359264787206701</v>
      </c>
      <c r="R2952" s="16">
        <f>(H2952-N2952)/O2952</f>
        <v>0.52454554768863693</v>
      </c>
      <c r="S2952" s="16">
        <f>(I2952-P2952)/Q2952</f>
        <v>0.42434924750676262</v>
      </c>
      <c r="T2952" s="113">
        <v>0.52454554768863693</v>
      </c>
      <c r="U2952" s="113">
        <v>0.42434924750676262</v>
      </c>
      <c r="V2952" s="113"/>
    </row>
    <row r="2953" spans="1:32" s="16" customFormat="1">
      <c r="B2953" s="3">
        <v>1094</v>
      </c>
      <c r="C2953" s="22" t="s">
        <v>11</v>
      </c>
      <c r="D2953" s="3" t="s">
        <v>10</v>
      </c>
      <c r="E2953" s="3" t="s">
        <v>9</v>
      </c>
      <c r="F2953" s="3" t="s">
        <v>8</v>
      </c>
      <c r="G2953" s="19" t="s">
        <v>71</v>
      </c>
      <c r="H2953" s="83">
        <v>8.3229968336175227E-4</v>
      </c>
      <c r="I2953" s="16">
        <f>LOG(H2953)</f>
        <v>-3.0797202705890507</v>
      </c>
      <c r="N2953" s="16">
        <v>8.0351226188356793E-4</v>
      </c>
      <c r="O2953" s="16">
        <v>3.804014145270372E-4</v>
      </c>
      <c r="P2953" s="16">
        <v>-3.2548114472928011</v>
      </c>
      <c r="Q2953" s="16">
        <v>0.60359264787206701</v>
      </c>
      <c r="R2953" s="16">
        <f>(H2953-N2953)/O2953</f>
        <v>7.5676431208796829E-2</v>
      </c>
      <c r="S2953" s="16">
        <f>(I2953-P2953)/Q2953</f>
        <v>0.29008169221580948</v>
      </c>
      <c r="T2953" s="113">
        <v>7.5676431208796829E-2</v>
      </c>
      <c r="U2953" s="113">
        <v>0.29008169221580948</v>
      </c>
      <c r="V2953" s="116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</row>
    <row r="2954" spans="1:32" s="16" customFormat="1">
      <c r="B2954" s="3">
        <v>1095</v>
      </c>
      <c r="C2954" s="22" t="s">
        <v>11</v>
      </c>
      <c r="D2954" s="3" t="s">
        <v>10</v>
      </c>
      <c r="E2954" s="3" t="s">
        <v>9</v>
      </c>
      <c r="F2954" s="3" t="s">
        <v>8</v>
      </c>
      <c r="G2954" s="19" t="s">
        <v>71</v>
      </c>
      <c r="H2954" s="83">
        <v>1.1115200421625586E-3</v>
      </c>
      <c r="I2954" s="16">
        <f>LOG(H2954)</f>
        <v>-2.9540827019959126</v>
      </c>
      <c r="N2954" s="16">
        <v>8.0351226188356793E-4</v>
      </c>
      <c r="O2954" s="16">
        <v>3.804014145270372E-4</v>
      </c>
      <c r="P2954" s="16">
        <v>-3.2548114472928011</v>
      </c>
      <c r="Q2954" s="16">
        <v>0.60359264787206701</v>
      </c>
      <c r="R2954" s="16">
        <f>(H2954-N2954)/O2954</f>
        <v>0.80969146937044012</v>
      </c>
      <c r="S2954" s="16">
        <f>(I2954-P2954)/Q2954</f>
        <v>0.49823129283812739</v>
      </c>
      <c r="T2954" s="113">
        <v>0.80969146937044012</v>
      </c>
      <c r="U2954" s="113">
        <v>0.49823129283812739</v>
      </c>
      <c r="V2954" s="116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</row>
    <row r="2955" spans="1:32" s="16" customFormat="1">
      <c r="A2955" s="7"/>
      <c r="B2955" s="3">
        <v>1134</v>
      </c>
      <c r="C2955" s="3" t="s">
        <v>171</v>
      </c>
      <c r="D2955" s="25" t="s">
        <v>93</v>
      </c>
      <c r="E2955" s="3" t="s">
        <v>9</v>
      </c>
      <c r="F2955" s="3" t="s">
        <v>8</v>
      </c>
      <c r="G2955" s="19" t="s">
        <v>71</v>
      </c>
      <c r="H2955" s="83">
        <v>1.11E-7</v>
      </c>
      <c r="I2955" s="16">
        <f>LOG(H2955)</f>
        <v>-6.9546770212133424</v>
      </c>
      <c r="N2955" s="16">
        <v>8.0351226188356793E-4</v>
      </c>
      <c r="O2955" s="16">
        <v>3.804014145270372E-4</v>
      </c>
      <c r="P2955" s="16">
        <v>-3.2548114472928011</v>
      </c>
      <c r="Q2955" s="16">
        <v>0.60359264787206701</v>
      </c>
      <c r="R2955" s="16">
        <f>(H2955-N2955)/O2955</f>
        <v>-2.1119828454961378</v>
      </c>
      <c r="S2955" s="16">
        <f>(I2955-P2955)/Q2955</f>
        <v>-6.1297392984560295</v>
      </c>
      <c r="T2955" s="113">
        <v>-2.1119828454961378</v>
      </c>
      <c r="U2955" s="113">
        <v>-6.1297392984560295</v>
      </c>
      <c r="V2955" s="116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</row>
    <row r="2956" spans="1:32" s="16" customFormat="1">
      <c r="A2956" s="7"/>
      <c r="B2956" s="3">
        <v>1135</v>
      </c>
      <c r="C2956" s="3" t="s">
        <v>171</v>
      </c>
      <c r="D2956" s="25" t="s">
        <v>93</v>
      </c>
      <c r="E2956" s="3" t="s">
        <v>9</v>
      </c>
      <c r="F2956" s="3" t="s">
        <v>8</v>
      </c>
      <c r="G2956" s="19" t="s">
        <v>71</v>
      </c>
      <c r="H2956" s="83">
        <v>1.9616534670034567E-4</v>
      </c>
      <c r="I2956" s="16">
        <f>LOG(H2956)</f>
        <v>-3.7073777098308707</v>
      </c>
      <c r="N2956" s="16">
        <v>8.0351226188356793E-4</v>
      </c>
      <c r="O2956" s="16">
        <v>3.804014145270372E-4</v>
      </c>
      <c r="P2956" s="16">
        <v>-3.2548114472928011</v>
      </c>
      <c r="Q2956" s="16">
        <v>0.60359264787206701</v>
      </c>
      <c r="R2956" s="16">
        <f>(H2956-N2956)/O2956</f>
        <v>-1.5965947864267336</v>
      </c>
      <c r="S2956" s="16">
        <f>(I2956-P2956)/Q2956</f>
        <v>-0.7497875663886352</v>
      </c>
      <c r="T2956" s="113">
        <v>-1.5965947864267336</v>
      </c>
      <c r="U2956" s="113">
        <v>-0.7497875663886352</v>
      </c>
      <c r="V2956" s="116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</row>
    <row r="2957" spans="1:32" s="16" customFormat="1">
      <c r="A2957" s="7"/>
      <c r="B2957" s="3">
        <v>1150</v>
      </c>
      <c r="C2957" s="3" t="s">
        <v>171</v>
      </c>
      <c r="D2957" s="25" t="s">
        <v>93</v>
      </c>
      <c r="E2957" s="3" t="s">
        <v>9</v>
      </c>
      <c r="F2957" s="3" t="s">
        <v>8</v>
      </c>
      <c r="G2957" s="19" t="s">
        <v>71</v>
      </c>
      <c r="H2957" s="83">
        <v>4.9132078463058582E-4</v>
      </c>
      <c r="I2957" s="16">
        <f>LOG(H2957)</f>
        <v>-3.308634863263022</v>
      </c>
      <c r="N2957" s="16">
        <v>8.0351226188356793E-4</v>
      </c>
      <c r="O2957" s="16">
        <v>3.804014145270372E-4</v>
      </c>
      <c r="P2957" s="16">
        <v>-3.2548114472928011</v>
      </c>
      <c r="Q2957" s="16">
        <v>0.60359264787206701</v>
      </c>
      <c r="R2957" s="16">
        <f>(H2957-N2957)/O2957</f>
        <v>-0.820689580350635</v>
      </c>
      <c r="S2957" s="16">
        <f>(I2957-P2957)/Q2957</f>
        <v>-8.9171755421429355E-2</v>
      </c>
      <c r="T2957" s="113">
        <v>-0.820689580350635</v>
      </c>
      <c r="U2957" s="113">
        <v>-8.9171755421429355E-2</v>
      </c>
      <c r="V2957" s="116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</row>
    <row r="2958" spans="1:32" s="16" customFormat="1">
      <c r="A2958" s="7"/>
      <c r="B2958" s="3">
        <v>1151</v>
      </c>
      <c r="C2958" s="3" t="s">
        <v>171</v>
      </c>
      <c r="D2958" s="25" t="s">
        <v>93</v>
      </c>
      <c r="E2958" s="3" t="s">
        <v>9</v>
      </c>
      <c r="F2958" s="3" t="s">
        <v>8</v>
      </c>
      <c r="G2958" s="19" t="s">
        <v>71</v>
      </c>
      <c r="H2958" s="83">
        <v>1.5992869816230503E-4</v>
      </c>
      <c r="I2958" s="16">
        <f>LOG(H2958)</f>
        <v>-3.7960735979471973</v>
      </c>
      <c r="N2958" s="16">
        <v>8.0351226188356793E-4</v>
      </c>
      <c r="O2958" s="16">
        <v>3.804014145270372E-4</v>
      </c>
      <c r="P2958" s="16">
        <v>-3.2548114472928011</v>
      </c>
      <c r="Q2958" s="16">
        <v>0.60359264787206701</v>
      </c>
      <c r="R2958" s="16">
        <f>(H2958-N2958)/O2958</f>
        <v>-1.6918537606424171</v>
      </c>
      <c r="S2958" s="16">
        <f>(I2958-P2958)/Q2958</f>
        <v>-0.89673416759230984</v>
      </c>
      <c r="T2958" s="113">
        <v>-1.6918537606424171</v>
      </c>
      <c r="U2958" s="113">
        <v>-0.89673416759230984</v>
      </c>
      <c r="V2958" s="116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</row>
    <row r="2959" spans="1:32" s="16" customFormat="1">
      <c r="A2959" s="7"/>
      <c r="B2959" s="3">
        <v>1163</v>
      </c>
      <c r="C2959" s="3" t="s">
        <v>171</v>
      </c>
      <c r="D2959" s="25" t="s">
        <v>93</v>
      </c>
      <c r="E2959" s="3" t="s">
        <v>9</v>
      </c>
      <c r="F2959" s="3" t="s">
        <v>8</v>
      </c>
      <c r="G2959" s="19" t="s">
        <v>71</v>
      </c>
      <c r="H2959" s="83">
        <v>2.7428373278234869E-4</v>
      </c>
      <c r="I2959" s="16">
        <f>LOG(H2959)</f>
        <v>-3.5617999487657084</v>
      </c>
      <c r="N2959" s="16">
        <v>8.0351226188356793E-4</v>
      </c>
      <c r="O2959" s="16">
        <v>3.804014145270372E-4</v>
      </c>
      <c r="P2959" s="16">
        <v>-3.2548114472928011</v>
      </c>
      <c r="Q2959" s="16">
        <v>0.60359264787206701</v>
      </c>
      <c r="R2959" s="16">
        <f>(H2959-N2959)/O2959</f>
        <v>-1.391237016716204</v>
      </c>
      <c r="S2959" s="16">
        <f>(I2959-P2959)/Q2959</f>
        <v>-0.50860212190320486</v>
      </c>
      <c r="T2959" s="113">
        <v>-1.391237016716204</v>
      </c>
      <c r="U2959" s="113">
        <v>-0.50860212190320486</v>
      </c>
      <c r="V2959" s="116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</row>
    <row r="2960" spans="1:32" s="16" customFormat="1">
      <c r="A2960" s="7"/>
      <c r="B2960" s="3">
        <v>1164</v>
      </c>
      <c r="C2960" s="3" t="s">
        <v>171</v>
      </c>
      <c r="D2960" s="25" t="s">
        <v>93</v>
      </c>
      <c r="E2960" s="3" t="s">
        <v>9</v>
      </c>
      <c r="F2960" s="3" t="s">
        <v>8</v>
      </c>
      <c r="G2960" s="19" t="s">
        <v>71</v>
      </c>
      <c r="H2960" s="83">
        <v>1.8603915172703304E-5</v>
      </c>
      <c r="I2960" s="16">
        <f>LOG(H2960)</f>
        <v>-4.7303956493857875</v>
      </c>
      <c r="N2960" s="16">
        <v>8.0351226188356793E-4</v>
      </c>
      <c r="O2960" s="16">
        <v>3.804014145270372E-4</v>
      </c>
      <c r="P2960" s="16">
        <v>-3.2548114472928011</v>
      </c>
      <c r="Q2960" s="16">
        <v>0.60359264787206701</v>
      </c>
      <c r="R2960" s="16">
        <f>(H2960-N2960)/O2960</f>
        <v>-2.0633686330708345</v>
      </c>
      <c r="S2960" s="16">
        <f>(I2960-P2960)/Q2960</f>
        <v>-2.4446689456789743</v>
      </c>
      <c r="T2960" s="113">
        <v>-2.0633686330708345</v>
      </c>
      <c r="U2960" s="113">
        <v>-2.4446689456789743</v>
      </c>
      <c r="V2960" s="116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</row>
    <row r="2961" spans="1:32" s="16" customFormat="1">
      <c r="A2961" s="7"/>
      <c r="B2961" s="3" t="s">
        <v>183</v>
      </c>
      <c r="C2961" s="3" t="s">
        <v>171</v>
      </c>
      <c r="D2961" s="25" t="s">
        <v>93</v>
      </c>
      <c r="E2961" s="3" t="s">
        <v>9</v>
      </c>
      <c r="F2961" s="3" t="s">
        <v>8</v>
      </c>
      <c r="G2961" s="19" t="s">
        <v>71</v>
      </c>
      <c r="H2961" s="83">
        <v>2.8454916779097837E-4</v>
      </c>
      <c r="I2961" s="16">
        <f>LOG(H2961)</f>
        <v>-3.5458426802166629</v>
      </c>
      <c r="N2961" s="16">
        <v>8.0351226188356793E-4</v>
      </c>
      <c r="O2961" s="16">
        <v>3.804014145270372E-4</v>
      </c>
      <c r="P2961" s="16">
        <v>-3.2548114472928011</v>
      </c>
      <c r="Q2961" s="16">
        <v>0.60359264787206701</v>
      </c>
      <c r="R2961" s="16">
        <f>(H2961-N2961)/O2961</f>
        <v>-1.3642512206160684</v>
      </c>
      <c r="S2961" s="16">
        <f>(I2961-P2961)/Q2961</f>
        <v>-0.48216497326446328</v>
      </c>
      <c r="T2961" s="113">
        <v>-1.3642512206160684</v>
      </c>
      <c r="U2961" s="113">
        <v>-0.48216497326446328</v>
      </c>
      <c r="V2961" s="117"/>
      <c r="W2961" s="45"/>
      <c r="X2961" s="45"/>
      <c r="Y2961" s="45"/>
      <c r="Z2961" s="45"/>
      <c r="AA2961" s="45"/>
      <c r="AB2961" s="45"/>
      <c r="AC2961" s="45"/>
      <c r="AD2961" s="45"/>
      <c r="AE2961" s="45"/>
      <c r="AF2961" s="45"/>
    </row>
    <row r="2962" spans="1:32" s="16" customFormat="1">
      <c r="A2962" s="7"/>
      <c r="B2962" s="3" t="s">
        <v>182</v>
      </c>
      <c r="C2962" s="3" t="s">
        <v>171</v>
      </c>
      <c r="D2962" s="25" t="s">
        <v>93</v>
      </c>
      <c r="E2962" s="3" t="s">
        <v>9</v>
      </c>
      <c r="F2962" s="3" t="s">
        <v>8</v>
      </c>
      <c r="G2962" s="19" t="s">
        <v>71</v>
      </c>
      <c r="H2962" s="83">
        <v>1.11E-7</v>
      </c>
      <c r="I2962" s="16">
        <f>LOG(H2962)</f>
        <v>-6.9546770212133424</v>
      </c>
      <c r="N2962" s="16">
        <v>8.0351226188356793E-4</v>
      </c>
      <c r="O2962" s="16">
        <v>3.804014145270372E-4</v>
      </c>
      <c r="P2962" s="16">
        <v>-3.2548114472928011</v>
      </c>
      <c r="Q2962" s="16">
        <v>0.60359264787206701</v>
      </c>
      <c r="R2962" s="16">
        <f>(H2962-N2962)/O2962</f>
        <v>-2.1119828454961378</v>
      </c>
      <c r="S2962" s="16">
        <f>(I2962-P2962)/Q2962</f>
        <v>-6.1297392984560295</v>
      </c>
      <c r="T2962" s="113">
        <v>-2.1119828454961378</v>
      </c>
      <c r="U2962" s="113">
        <v>-6.1297392984560295</v>
      </c>
      <c r="V2962" s="117"/>
      <c r="W2962" s="45"/>
      <c r="X2962" s="45"/>
      <c r="Y2962" s="45"/>
      <c r="Z2962" s="45"/>
      <c r="AA2962" s="45"/>
      <c r="AB2962" s="45"/>
      <c r="AC2962" s="45"/>
      <c r="AD2962" s="45"/>
      <c r="AE2962" s="45"/>
      <c r="AF2962" s="45"/>
    </row>
    <row r="2963" spans="1:32" s="16" customFormat="1">
      <c r="A2963" s="7"/>
      <c r="B2963" s="3" t="s">
        <v>181</v>
      </c>
      <c r="C2963" s="3" t="s">
        <v>171</v>
      </c>
      <c r="D2963" s="25" t="s">
        <v>93</v>
      </c>
      <c r="E2963" s="3" t="s">
        <v>9</v>
      </c>
      <c r="F2963" s="3" t="s">
        <v>8</v>
      </c>
      <c r="G2963" s="19" t="s">
        <v>71</v>
      </c>
      <c r="H2963" s="83">
        <v>3.7003226140043278E-4</v>
      </c>
      <c r="I2963" s="16">
        <f>LOG(H2963)</f>
        <v>-3.4317604101562651</v>
      </c>
      <c r="N2963" s="16">
        <v>8.0351226188356793E-4</v>
      </c>
      <c r="O2963" s="16">
        <v>3.804014145270372E-4</v>
      </c>
      <c r="P2963" s="16">
        <v>-3.2548114472928011</v>
      </c>
      <c r="Q2963" s="16">
        <v>0.60359264787206701</v>
      </c>
      <c r="R2963" s="16">
        <f>(H2963-N2963)/O2963</f>
        <v>-1.1395330930146301</v>
      </c>
      <c r="S2963" s="16">
        <f>(I2963-P2963)/Q2963</f>
        <v>-0.29315957291277134</v>
      </c>
      <c r="T2963" s="113">
        <v>-1.1395330930146301</v>
      </c>
      <c r="U2963" s="113">
        <v>-0.29315957291277134</v>
      </c>
      <c r="V2963" s="117"/>
      <c r="W2963" s="45"/>
      <c r="X2963" s="45"/>
      <c r="Y2963" s="45"/>
      <c r="Z2963" s="45"/>
      <c r="AA2963" s="45"/>
      <c r="AB2963" s="45"/>
      <c r="AC2963" s="45"/>
      <c r="AD2963" s="45"/>
      <c r="AE2963" s="45"/>
      <c r="AF2963" s="45"/>
    </row>
    <row r="2964" spans="1:32" s="16" customFormat="1">
      <c r="A2964" s="7"/>
      <c r="B2964" s="3" t="s">
        <v>172</v>
      </c>
      <c r="C2964" s="3" t="s">
        <v>171</v>
      </c>
      <c r="D2964" s="4" t="s">
        <v>93</v>
      </c>
      <c r="E2964" s="3" t="s">
        <v>9</v>
      </c>
      <c r="F2964" s="3" t="s">
        <v>8</v>
      </c>
      <c r="G2964" s="19" t="s">
        <v>71</v>
      </c>
      <c r="H2964" s="83">
        <v>1.63556879665789E-4</v>
      </c>
      <c r="I2964" s="16">
        <f>LOG(H2964)</f>
        <v>-3.7863311834983335</v>
      </c>
      <c r="N2964" s="16">
        <v>8.0351226188356793E-4</v>
      </c>
      <c r="O2964" s="16">
        <v>3.804014145270372E-4</v>
      </c>
      <c r="P2964" s="16">
        <v>-3.2548114472928011</v>
      </c>
      <c r="Q2964" s="16">
        <v>0.60359264787206701</v>
      </c>
      <c r="R2964" s="16">
        <f>(H2964-N2964)/O2964</f>
        <v>-1.6823159898431288</v>
      </c>
      <c r="S2964" s="16">
        <f>(I2964-P2964)/Q2964</f>
        <v>-0.88059345666216493</v>
      </c>
      <c r="T2964" s="113">
        <v>-1.6823159898431288</v>
      </c>
      <c r="U2964" s="113">
        <v>-0.88059345666216493</v>
      </c>
      <c r="V2964" s="117"/>
      <c r="W2964" s="45"/>
      <c r="X2964" s="45"/>
      <c r="Y2964" s="45"/>
      <c r="Z2964" s="45"/>
      <c r="AA2964" s="45"/>
      <c r="AB2964" s="45"/>
      <c r="AC2964" s="45"/>
      <c r="AD2964" s="45"/>
      <c r="AE2964" s="45"/>
      <c r="AF2964" s="45"/>
    </row>
    <row r="2965" spans="1:32" s="16" customFormat="1">
      <c r="A2965" s="45"/>
      <c r="B2965" s="3">
        <v>1010</v>
      </c>
      <c r="C2965" s="3" t="s">
        <v>171</v>
      </c>
      <c r="D2965" s="3" t="s">
        <v>10</v>
      </c>
      <c r="E2965" s="3" t="s">
        <v>9</v>
      </c>
      <c r="F2965" s="3" t="s">
        <v>8</v>
      </c>
      <c r="G2965" s="19" t="s">
        <v>71</v>
      </c>
      <c r="H2965" s="83">
        <v>2.5489456257112876E-4</v>
      </c>
      <c r="I2965" s="16">
        <f>LOG(H2965)</f>
        <v>-3.5936394288325828</v>
      </c>
      <c r="N2965" s="16">
        <v>8.0351226188356793E-4</v>
      </c>
      <c r="O2965" s="16">
        <v>3.804014145270372E-4</v>
      </c>
      <c r="P2965" s="16">
        <v>-3.2548114472928011</v>
      </c>
      <c r="Q2965" s="16">
        <v>0.60359264787206701</v>
      </c>
      <c r="R2965" s="16">
        <f>(H2965-N2965)/O2965</f>
        <v>-1.442207306180892</v>
      </c>
      <c r="S2965" s="16">
        <f>(I2965-P2965)/Q2965</f>
        <v>-0.56135206870776388</v>
      </c>
      <c r="T2965" s="113">
        <v>-1.442207306180892</v>
      </c>
      <c r="U2965" s="113">
        <v>-0.56135206870776388</v>
      </c>
      <c r="V2965" s="113"/>
    </row>
    <row r="2966" spans="1:32" s="16" customFormat="1">
      <c r="A2966" s="45"/>
      <c r="B2966" s="3">
        <v>1012</v>
      </c>
      <c r="C2966" s="3" t="s">
        <v>171</v>
      </c>
      <c r="D2966" s="3" t="s">
        <v>10</v>
      </c>
      <c r="E2966" s="3" t="s">
        <v>9</v>
      </c>
      <c r="F2966" s="3" t="s">
        <v>8</v>
      </c>
      <c r="G2966" s="19" t="s">
        <v>71</v>
      </c>
      <c r="H2966" s="83">
        <v>9.3859937754377701E-5</v>
      </c>
      <c r="I2966" s="16">
        <f>LOG(H2966)</f>
        <v>-4.0275197381369408</v>
      </c>
      <c r="N2966" s="16">
        <v>8.0351226188356793E-4</v>
      </c>
      <c r="O2966" s="16">
        <v>3.804014145270372E-4</v>
      </c>
      <c r="P2966" s="16">
        <v>-3.2548114472928011</v>
      </c>
      <c r="Q2966" s="16">
        <v>0.60359264787206701</v>
      </c>
      <c r="R2966" s="16">
        <f>(H2966-N2966)/O2966</f>
        <v>-1.8655354502598764</v>
      </c>
      <c r="S2966" s="16">
        <f>(I2966-P2966)/Q2966</f>
        <v>-1.2801817476874189</v>
      </c>
      <c r="T2966" s="113">
        <v>-1.8655354502598764</v>
      </c>
      <c r="U2966" s="113">
        <v>-1.2801817476874189</v>
      </c>
      <c r="V2966" s="113"/>
    </row>
    <row r="2967" spans="1:32" s="16" customFormat="1">
      <c r="A2967" s="45"/>
      <c r="B2967" s="3">
        <v>1014</v>
      </c>
      <c r="C2967" s="3" t="s">
        <v>171</v>
      </c>
      <c r="D2967" s="3" t="s">
        <v>10</v>
      </c>
      <c r="E2967" s="3" t="s">
        <v>9</v>
      </c>
      <c r="F2967" s="3" t="s">
        <v>8</v>
      </c>
      <c r="G2967" s="19" t="s">
        <v>71</v>
      </c>
      <c r="H2967" s="83">
        <v>2.4264848395464091E-4</v>
      </c>
      <c r="I2967" s="16">
        <f>LOG(H2967)</f>
        <v>-3.6150224177721064</v>
      </c>
      <c r="N2967" s="16">
        <v>8.0351226188356793E-4</v>
      </c>
      <c r="O2967" s="16">
        <v>3.804014145270372E-4</v>
      </c>
      <c r="P2967" s="16">
        <v>-3.2548114472928011</v>
      </c>
      <c r="Q2967" s="16">
        <v>0.60359264787206701</v>
      </c>
      <c r="R2967" s="16">
        <f>(H2967-N2967)/O2967</f>
        <v>-1.4743998221622368</v>
      </c>
      <c r="S2967" s="16">
        <f>(I2967-P2967)/Q2967</f>
        <v>-0.59677826055239314</v>
      </c>
      <c r="T2967" s="113">
        <v>-1.4743998221622368</v>
      </c>
      <c r="U2967" s="113">
        <v>-0.59677826055239314</v>
      </c>
      <c r="V2967" s="113"/>
    </row>
    <row r="2968" spans="1:32" s="16" customFormat="1">
      <c r="A2968" s="45"/>
      <c r="B2968" s="3">
        <v>1017</v>
      </c>
      <c r="C2968" s="3" t="s">
        <v>171</v>
      </c>
      <c r="D2968" s="3" t="s">
        <v>10</v>
      </c>
      <c r="E2968" s="3" t="s">
        <v>9</v>
      </c>
      <c r="F2968" s="3" t="s">
        <v>8</v>
      </c>
      <c r="G2968" s="19" t="s">
        <v>71</v>
      </c>
      <c r="H2968" s="83">
        <v>8.1875301574033986E-5</v>
      </c>
      <c r="I2968" s="16">
        <f>LOG(H2968)</f>
        <v>-4.0868470873458378</v>
      </c>
      <c r="N2968" s="16">
        <v>8.0351226188356793E-4</v>
      </c>
      <c r="O2968" s="16">
        <v>3.804014145270372E-4</v>
      </c>
      <c r="P2968" s="16">
        <v>-3.2548114472928011</v>
      </c>
      <c r="Q2968" s="16">
        <v>0.60359264787206701</v>
      </c>
      <c r="R2968" s="16">
        <f>(H2968-N2968)/O2968</f>
        <v>-1.8970406858417275</v>
      </c>
      <c r="S2968" s="16">
        <f>(I2968-P2968)/Q2968</f>
        <v>-1.3784721251763634</v>
      </c>
      <c r="T2968" s="113">
        <v>-1.8970406858417275</v>
      </c>
      <c r="U2968" s="113">
        <v>-1.3784721251763634</v>
      </c>
      <c r="V2968" s="113"/>
    </row>
    <row r="2969" spans="1:32" s="16" customFormat="1">
      <c r="A2969" s="45"/>
      <c r="B2969" s="3">
        <v>1018</v>
      </c>
      <c r="C2969" s="3" t="s">
        <v>171</v>
      </c>
      <c r="D2969" s="3" t="s">
        <v>10</v>
      </c>
      <c r="E2969" s="3" t="s">
        <v>9</v>
      </c>
      <c r="F2969" s="3" t="s">
        <v>8</v>
      </c>
      <c r="G2969" s="19" t="s">
        <v>71</v>
      </c>
      <c r="H2969" s="83">
        <v>1.3349254969237891E-4</v>
      </c>
      <c r="I2969" s="16">
        <f>LOG(H2969)</f>
        <v>-3.8745429718857571</v>
      </c>
      <c r="N2969" s="16">
        <v>8.0351226188356793E-4</v>
      </c>
      <c r="O2969" s="16">
        <v>3.804014145270372E-4</v>
      </c>
      <c r="P2969" s="16">
        <v>-3.2548114472928011</v>
      </c>
      <c r="Q2969" s="16">
        <v>0.60359264787206701</v>
      </c>
      <c r="R2969" s="16">
        <f>(H2969-N2969)/O2969</f>
        <v>-1.7613491606603031</v>
      </c>
      <c r="S2969" s="16">
        <f>(I2969-P2969)/Q2969</f>
        <v>-1.0267380273397724</v>
      </c>
      <c r="T2969" s="113">
        <v>-1.7613491606603031</v>
      </c>
      <c r="U2969" s="113">
        <v>-1.0267380273397724</v>
      </c>
      <c r="V2969" s="113"/>
    </row>
    <row r="2970" spans="1:32" s="16" customFormat="1">
      <c r="A2970" s="45"/>
      <c r="B2970" s="3">
        <v>1019</v>
      </c>
      <c r="C2970" s="3" t="s">
        <v>171</v>
      </c>
      <c r="D2970" s="3" t="s">
        <v>10</v>
      </c>
      <c r="E2970" s="3" t="s">
        <v>9</v>
      </c>
      <c r="F2970" s="3" t="s">
        <v>8</v>
      </c>
      <c r="G2970" s="19" t="s">
        <v>71</v>
      </c>
      <c r="H2970" s="83">
        <v>1.3597050626022028E-4</v>
      </c>
      <c r="I2970" s="16">
        <f>LOG(H2970)</f>
        <v>-3.8665552854353047</v>
      </c>
      <c r="N2970" s="16">
        <v>8.0351226188356793E-4</v>
      </c>
      <c r="O2970" s="16">
        <v>3.804014145270372E-4</v>
      </c>
      <c r="P2970" s="16">
        <v>-3.2548114472928011</v>
      </c>
      <c r="Q2970" s="16">
        <v>0.60359264787206701</v>
      </c>
      <c r="R2970" s="16">
        <f>(H2970-N2970)/O2970</f>
        <v>-1.7548351034743637</v>
      </c>
      <c r="S2970" s="16">
        <f>(I2970-P2970)/Q2970</f>
        <v>-1.0135044558597146</v>
      </c>
      <c r="T2970" s="113">
        <v>-1.7548351034743637</v>
      </c>
      <c r="U2970" s="113">
        <v>-1.0135044558597146</v>
      </c>
      <c r="V2970" s="113"/>
    </row>
    <row r="2971" spans="1:32" s="16" customFormat="1">
      <c r="A2971" s="45"/>
      <c r="B2971" s="3">
        <v>1060</v>
      </c>
      <c r="C2971" s="3" t="s">
        <v>171</v>
      </c>
      <c r="D2971" s="3" t="s">
        <v>10</v>
      </c>
      <c r="E2971" s="3" t="s">
        <v>9</v>
      </c>
      <c r="F2971" s="3" t="s">
        <v>8</v>
      </c>
      <c r="G2971" s="19" t="s">
        <v>71</v>
      </c>
      <c r="H2971" s="83">
        <v>3.4362952288432958E-5</v>
      </c>
      <c r="I2971" s="16">
        <f>LOG(H2971)</f>
        <v>-4.4639095308857479</v>
      </c>
      <c r="N2971" s="16">
        <v>8.0351226188356793E-4</v>
      </c>
      <c r="O2971" s="16">
        <v>3.804014145270372E-4</v>
      </c>
      <c r="P2971" s="16">
        <v>-3.2548114472928011</v>
      </c>
      <c r="Q2971" s="16">
        <v>0.60359264787206701</v>
      </c>
      <c r="R2971" s="16">
        <f>(H2971-N2971)/O2971</f>
        <v>-2.0219412447544078</v>
      </c>
      <c r="S2971" s="16">
        <f>(I2971-P2971)/Q2971</f>
        <v>-2.0031690045522526</v>
      </c>
      <c r="T2971" s="113">
        <v>-2.0219412447544078</v>
      </c>
      <c r="U2971" s="113">
        <v>-2.0031690045522526</v>
      </c>
      <c r="V2971" s="113"/>
    </row>
    <row r="2972" spans="1:32" s="16" customFormat="1">
      <c r="A2972" s="45"/>
      <c r="B2972" s="3">
        <v>1066</v>
      </c>
      <c r="C2972" s="3" t="s">
        <v>171</v>
      </c>
      <c r="D2972" s="3" t="s">
        <v>10</v>
      </c>
      <c r="E2972" s="3" t="s">
        <v>9</v>
      </c>
      <c r="F2972" s="3" t="s">
        <v>8</v>
      </c>
      <c r="G2972" s="19" t="s">
        <v>71</v>
      </c>
      <c r="H2972" s="83">
        <v>2.055323407376032E-4</v>
      </c>
      <c r="I2972" s="16">
        <f>LOG(H2972)</f>
        <v>-3.6871198317013234</v>
      </c>
      <c r="N2972" s="16">
        <v>8.0351226188356793E-4</v>
      </c>
      <c r="O2972" s="16">
        <v>3.804014145270372E-4</v>
      </c>
      <c r="P2972" s="16">
        <v>-3.2548114472928011</v>
      </c>
      <c r="Q2972" s="16">
        <v>0.60359264787206701</v>
      </c>
      <c r="R2972" s="16">
        <f>(H2972-N2972)/O2972</f>
        <v>-1.5719708137506494</v>
      </c>
      <c r="S2972" s="16">
        <f>(I2972-P2972)/Q2972</f>
        <v>-0.71622539792789375</v>
      </c>
      <c r="T2972" s="113">
        <v>-1.5719708137506494</v>
      </c>
      <c r="U2972" s="113">
        <v>-0.71622539792789375</v>
      </c>
      <c r="V2972" s="113"/>
    </row>
    <row r="2973" spans="1:32" s="16" customFormat="1">
      <c r="A2973" s="45"/>
      <c r="B2973" s="3">
        <v>1073</v>
      </c>
      <c r="C2973" s="3" t="s">
        <v>171</v>
      </c>
      <c r="D2973" s="3" t="s">
        <v>10</v>
      </c>
      <c r="E2973" s="3" t="s">
        <v>9</v>
      </c>
      <c r="F2973" s="3" t="s">
        <v>8</v>
      </c>
      <c r="G2973" s="19" t="s">
        <v>71</v>
      </c>
      <c r="H2973" s="83">
        <v>1.11E-7</v>
      </c>
      <c r="I2973" s="16">
        <f>LOG(H2973)</f>
        <v>-6.9546770212133424</v>
      </c>
      <c r="N2973" s="16">
        <v>8.0351226188356793E-4</v>
      </c>
      <c r="O2973" s="16">
        <v>3.804014145270372E-4</v>
      </c>
      <c r="P2973" s="16">
        <v>-3.2548114472928011</v>
      </c>
      <c r="Q2973" s="16">
        <v>0.60359264787206701</v>
      </c>
      <c r="R2973" s="16">
        <f>(H2973-N2973)/O2973</f>
        <v>-2.1119828454961378</v>
      </c>
      <c r="S2973" s="16">
        <f>(I2973-P2973)/Q2973</f>
        <v>-6.1297392984560295</v>
      </c>
      <c r="T2973" s="113">
        <v>-2.1119828454961378</v>
      </c>
      <c r="U2973" s="113">
        <v>-6.1297392984560295</v>
      </c>
      <c r="V2973" s="113"/>
    </row>
    <row r="2974" spans="1:32" s="16" customFormat="1">
      <c r="A2974" s="45"/>
      <c r="B2974" s="3">
        <v>1076</v>
      </c>
      <c r="C2974" s="3" t="s">
        <v>171</v>
      </c>
      <c r="D2974" s="3" t="s">
        <v>10</v>
      </c>
      <c r="E2974" s="3" t="s">
        <v>9</v>
      </c>
      <c r="F2974" s="3" t="s">
        <v>8</v>
      </c>
      <c r="G2974" s="19" t="s">
        <v>71</v>
      </c>
      <c r="H2974" s="83">
        <v>1.0099429727158617E-4</v>
      </c>
      <c r="I2974" s="16">
        <f>LOG(H2974)</f>
        <v>-3.9957031483302687</v>
      </c>
      <c r="N2974" s="16">
        <v>8.0351226188356793E-4</v>
      </c>
      <c r="O2974" s="16">
        <v>3.804014145270372E-4</v>
      </c>
      <c r="P2974" s="16">
        <v>-3.2548114472928011</v>
      </c>
      <c r="Q2974" s="16">
        <v>0.60359264787206701</v>
      </c>
      <c r="R2974" s="16">
        <f>(H2974-N2974)/O2974</f>
        <v>-1.8467806316794073</v>
      </c>
      <c r="S2974" s="16">
        <f>(I2974-P2974)/Q2974</f>
        <v>-1.227469724241077</v>
      </c>
      <c r="T2974" s="113">
        <v>-1.8467806316794073</v>
      </c>
      <c r="U2974" s="113">
        <v>-1.227469724241077</v>
      </c>
      <c r="V2974" s="113"/>
    </row>
    <row r="2975" spans="1:32" s="16" customFormat="1">
      <c r="A2975" s="45"/>
      <c r="B2975" s="13">
        <v>1077</v>
      </c>
      <c r="C2975" s="13" t="s">
        <v>171</v>
      </c>
      <c r="D2975" s="13" t="s">
        <v>10</v>
      </c>
      <c r="E2975" s="13" t="s">
        <v>9</v>
      </c>
      <c r="F2975" s="13" t="s">
        <v>8</v>
      </c>
      <c r="G2975" s="69" t="s">
        <v>71</v>
      </c>
      <c r="H2975" s="84">
        <v>5.6497662781324924E-5</v>
      </c>
      <c r="I2975" s="24">
        <f>LOG(H2975)</f>
        <v>-4.2479695178826606</v>
      </c>
      <c r="J2975" s="24"/>
      <c r="K2975" s="24"/>
      <c r="L2975" s="24"/>
      <c r="M2975" s="24"/>
      <c r="N2975" s="16">
        <v>8.0351226188356793E-4</v>
      </c>
      <c r="O2975" s="16">
        <v>3.804014145270372E-4</v>
      </c>
      <c r="P2975" s="16">
        <v>-3.2548114472928011</v>
      </c>
      <c r="Q2975" s="16">
        <v>0.60359264787206701</v>
      </c>
      <c r="R2975" s="16">
        <f>(H2975-N2975)/O2975</f>
        <v>-1.9637534735012101</v>
      </c>
      <c r="S2975" s="16">
        <f>(I2975-P2975)/Q2975</f>
        <v>-1.6454111462278147</v>
      </c>
      <c r="T2975" s="113">
        <v>-1.9637534735012101</v>
      </c>
      <c r="U2975" s="113">
        <v>-1.6454111462278147</v>
      </c>
      <c r="V2975" s="113"/>
    </row>
    <row r="2976" spans="1:32" s="16" customFormat="1">
      <c r="B2976" s="3">
        <v>1170</v>
      </c>
      <c r="C2976" s="22" t="s">
        <v>11</v>
      </c>
      <c r="D2976" s="25" t="s">
        <v>93</v>
      </c>
      <c r="E2976" s="3" t="s">
        <v>9</v>
      </c>
      <c r="F2976" s="3" t="s">
        <v>8</v>
      </c>
      <c r="G2976" s="19" t="s">
        <v>69</v>
      </c>
      <c r="H2976" s="83">
        <v>0.12864771191933677</v>
      </c>
      <c r="I2976" s="16">
        <f>LOG(H2976)</f>
        <v>-0.89059793358610984</v>
      </c>
      <c r="J2976" s="28">
        <f>AVERAGE(H2976:H2985)</f>
        <v>0.1132446523190808</v>
      </c>
      <c r="K2976" s="28">
        <f>STDEV(H2976:H2985)</f>
        <v>2.307271422410213E-2</v>
      </c>
      <c r="L2976" s="28">
        <f>AVERAGE(I2976:I2985)</f>
        <v>-0.95545920152117181</v>
      </c>
      <c r="M2976" s="28">
        <f>STDEV(I2976:I2985)</f>
        <v>9.9739168082170135E-2</v>
      </c>
      <c r="N2976" s="16">
        <v>0.1132446523190808</v>
      </c>
      <c r="O2976" s="16">
        <v>2.307271422410213E-2</v>
      </c>
      <c r="P2976" s="16">
        <v>-0.95545920152117181</v>
      </c>
      <c r="Q2976" s="16">
        <v>9.9739168082170135E-2</v>
      </c>
      <c r="R2976" s="16">
        <f>(H2976-N2976)/O2976</f>
        <v>0.66758767306906963</v>
      </c>
      <c r="S2976" s="16">
        <f>(I2976-P2976)/Q2976</f>
        <v>0.65030889250676327</v>
      </c>
      <c r="T2976" s="113">
        <v>0.66758767306906963</v>
      </c>
      <c r="U2976" s="113">
        <v>0.65030889250676327</v>
      </c>
      <c r="V2976" s="116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</row>
    <row r="2977" spans="2:32" s="16" customFormat="1">
      <c r="B2977" s="3">
        <v>1171</v>
      </c>
      <c r="C2977" s="22" t="s">
        <v>11</v>
      </c>
      <c r="D2977" s="25" t="s">
        <v>93</v>
      </c>
      <c r="E2977" s="3" t="s">
        <v>9</v>
      </c>
      <c r="F2977" s="3" t="s">
        <v>8</v>
      </c>
      <c r="G2977" s="19" t="s">
        <v>69</v>
      </c>
      <c r="H2977" s="83">
        <v>0.1002410135955451</v>
      </c>
      <c r="I2977" s="16">
        <f>LOG(H2977)</f>
        <v>-0.99895455058606764</v>
      </c>
      <c r="N2977" s="16">
        <v>0.1132446523190808</v>
      </c>
      <c r="O2977" s="16">
        <v>2.307271422410213E-2</v>
      </c>
      <c r="P2977" s="16">
        <v>-0.95545920152117181</v>
      </c>
      <c r="Q2977" s="16">
        <v>9.9739168082170135E-2</v>
      </c>
      <c r="R2977" s="16">
        <f>(H2977-N2977)/O2977</f>
        <v>-0.56359380163222805</v>
      </c>
      <c r="S2977" s="16">
        <f>(I2977-P2977)/Q2977</f>
        <v>-0.43609095505049905</v>
      </c>
      <c r="T2977" s="113">
        <v>-0.56359380163222805</v>
      </c>
      <c r="U2977" s="113">
        <v>-0.43609095505049905</v>
      </c>
      <c r="V2977" s="116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</row>
    <row r="2978" spans="2:32" s="16" customFormat="1">
      <c r="B2978" s="3">
        <v>1172</v>
      </c>
      <c r="C2978" s="22" t="s">
        <v>11</v>
      </c>
      <c r="D2978" s="25" t="s">
        <v>93</v>
      </c>
      <c r="E2978" s="3" t="s">
        <v>9</v>
      </c>
      <c r="F2978" s="3" t="s">
        <v>8</v>
      </c>
      <c r="G2978" s="19" t="s">
        <v>69</v>
      </c>
      <c r="H2978" s="83">
        <v>0.137553879065963</v>
      </c>
      <c r="I2978" s="16">
        <f>LOG(H2978)</f>
        <v>-0.86152715785017187</v>
      </c>
      <c r="N2978" s="16">
        <v>0.1132446523190808</v>
      </c>
      <c r="O2978" s="16">
        <v>2.307271422410213E-2</v>
      </c>
      <c r="P2978" s="16">
        <v>-0.95545920152117181</v>
      </c>
      <c r="Q2978" s="16">
        <v>9.9739168082170135E-2</v>
      </c>
      <c r="R2978" s="16">
        <f>(H2978-N2978)/O2978</f>
        <v>1.0535919836205654</v>
      </c>
      <c r="S2978" s="16">
        <f>(I2978-P2978)/Q2978</f>
        <v>0.94177689143761467</v>
      </c>
      <c r="T2978" s="113">
        <v>1.0535919836205654</v>
      </c>
      <c r="U2978" s="113">
        <v>0.94177689143761467</v>
      </c>
      <c r="V2978" s="116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</row>
    <row r="2979" spans="2:32" s="16" customFormat="1">
      <c r="B2979" s="3">
        <v>1201</v>
      </c>
      <c r="C2979" s="22" t="s">
        <v>11</v>
      </c>
      <c r="D2979" s="25" t="s">
        <v>93</v>
      </c>
      <c r="E2979" s="3" t="s">
        <v>9</v>
      </c>
      <c r="F2979" s="3" t="s">
        <v>8</v>
      </c>
      <c r="G2979" s="19" t="s">
        <v>69</v>
      </c>
      <c r="H2979" s="83">
        <v>0.13707371900782589</v>
      </c>
      <c r="I2979" s="16">
        <f>LOG(H2979)</f>
        <v>-0.86304580402870246</v>
      </c>
      <c r="N2979" s="16">
        <v>0.1132446523190808</v>
      </c>
      <c r="O2979" s="16">
        <v>2.307271422410213E-2</v>
      </c>
      <c r="P2979" s="16">
        <v>-0.95545920152117181</v>
      </c>
      <c r="Q2979" s="16">
        <v>9.9739168082170135E-2</v>
      </c>
      <c r="R2979" s="16">
        <f>(H2979-N2979)/O2979</f>
        <v>1.0327812522313848</v>
      </c>
      <c r="S2979" s="16">
        <f>(I2979-P2979)/Q2979</f>
        <v>0.92655071492409635</v>
      </c>
      <c r="T2979" s="113">
        <v>1.0327812522313848</v>
      </c>
      <c r="U2979" s="113">
        <v>0.92655071492409635</v>
      </c>
      <c r="V2979" s="116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</row>
    <row r="2980" spans="2:32" s="16" customFormat="1">
      <c r="B2980" s="3">
        <v>1202</v>
      </c>
      <c r="C2980" s="22" t="s">
        <v>11</v>
      </c>
      <c r="D2980" s="25" t="s">
        <v>93</v>
      </c>
      <c r="E2980" s="3" t="s">
        <v>9</v>
      </c>
      <c r="F2980" s="3" t="s">
        <v>8</v>
      </c>
      <c r="G2980" s="19" t="s">
        <v>69</v>
      </c>
      <c r="H2980" s="83">
        <v>0.13362406510862537</v>
      </c>
      <c r="I2980" s="16">
        <f>LOG(H2980)</f>
        <v>-0.87411532028333783</v>
      </c>
      <c r="N2980" s="16">
        <v>0.1132446523190808</v>
      </c>
      <c r="O2980" s="16">
        <v>2.307271422410213E-2</v>
      </c>
      <c r="P2980" s="16">
        <v>-0.95545920152117181</v>
      </c>
      <c r="Q2980" s="16">
        <v>9.9739168082170135E-2</v>
      </c>
      <c r="R2980" s="16">
        <f>(H2980-N2980)/O2980</f>
        <v>0.88326898134316179</v>
      </c>
      <c r="S2980" s="16">
        <f>(I2980-P2980)/Q2980</f>
        <v>0.81556606899727502</v>
      </c>
      <c r="T2980" s="113">
        <v>0.88326898134316179</v>
      </c>
      <c r="U2980" s="113">
        <v>0.81556606899727502</v>
      </c>
      <c r="V2980" s="116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</row>
    <row r="2981" spans="2:32" s="16" customFormat="1">
      <c r="B2981" s="3">
        <v>1209</v>
      </c>
      <c r="C2981" s="22" t="s">
        <v>11</v>
      </c>
      <c r="D2981" s="25" t="s">
        <v>93</v>
      </c>
      <c r="E2981" s="3" t="s">
        <v>9</v>
      </c>
      <c r="F2981" s="3" t="s">
        <v>8</v>
      </c>
      <c r="G2981" s="19" t="s">
        <v>69</v>
      </c>
      <c r="H2981" s="83">
        <v>0.11884894156664</v>
      </c>
      <c r="I2981" s="16">
        <f>LOG(H2981)</f>
        <v>-0.92500468161619265</v>
      </c>
      <c r="N2981" s="16">
        <v>0.1132446523190808</v>
      </c>
      <c r="O2981" s="16">
        <v>2.307271422410213E-2</v>
      </c>
      <c r="P2981" s="16">
        <v>-0.95545920152117181</v>
      </c>
      <c r="Q2981" s="16">
        <v>9.9739168082170135E-2</v>
      </c>
      <c r="R2981" s="16">
        <f>(H2981-N2981)/O2981</f>
        <v>0.24289683446539909</v>
      </c>
      <c r="S2981" s="16">
        <f>(I2981-P2981)/Q2981</f>
        <v>0.30534162747266147</v>
      </c>
      <c r="T2981" s="113">
        <v>0.24289683446539909</v>
      </c>
      <c r="U2981" s="113">
        <v>0.30534162747266147</v>
      </c>
      <c r="V2981" s="116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</row>
    <row r="2982" spans="2:32" s="16" customFormat="1">
      <c r="B2982" s="3">
        <v>1210</v>
      </c>
      <c r="C2982" s="22" t="s">
        <v>11</v>
      </c>
      <c r="D2982" s="25" t="s">
        <v>93</v>
      </c>
      <c r="E2982" s="3" t="s">
        <v>9</v>
      </c>
      <c r="F2982" s="3" t="s">
        <v>8</v>
      </c>
      <c r="G2982" s="19" t="s">
        <v>69</v>
      </c>
      <c r="H2982" s="83">
        <v>0.11397734243360613</v>
      </c>
      <c r="I2982" s="16">
        <f>LOG(H2982)</f>
        <v>-0.94318147352358206</v>
      </c>
      <c r="N2982" s="16">
        <v>0.1132446523190808</v>
      </c>
      <c r="O2982" s="16">
        <v>2.307271422410213E-2</v>
      </c>
      <c r="P2982" s="16">
        <v>-0.95545920152117181</v>
      </c>
      <c r="Q2982" s="16">
        <v>9.9739168082170135E-2</v>
      </c>
      <c r="R2982" s="16">
        <f>(H2982-N2982)/O2982</f>
        <v>3.1755696681751815E-2</v>
      </c>
      <c r="S2982" s="16">
        <f>(I2982-P2982)/Q2982</f>
        <v>0.12309835978855108</v>
      </c>
      <c r="T2982" s="113">
        <v>3.1755696681751815E-2</v>
      </c>
      <c r="U2982" s="113">
        <v>0.12309835978855108</v>
      </c>
      <c r="V2982" s="117"/>
      <c r="W2982" s="45"/>
      <c r="X2982" s="45"/>
      <c r="Y2982" s="45"/>
      <c r="Z2982" s="45"/>
      <c r="AA2982" s="45"/>
      <c r="AB2982" s="45"/>
      <c r="AC2982" s="45"/>
      <c r="AD2982" s="45"/>
      <c r="AE2982" s="45"/>
      <c r="AF2982" s="45"/>
    </row>
    <row r="2983" spans="2:32" s="16" customFormat="1">
      <c r="B2983" s="3">
        <v>1211</v>
      </c>
      <c r="C2983" s="22" t="s">
        <v>11</v>
      </c>
      <c r="D2983" s="25" t="s">
        <v>93</v>
      </c>
      <c r="E2983" s="3" t="s">
        <v>9</v>
      </c>
      <c r="F2983" s="3" t="s">
        <v>8</v>
      </c>
      <c r="G2983" s="19" t="s">
        <v>69</v>
      </c>
      <c r="H2983" s="83">
        <v>9.1759895685150736E-2</v>
      </c>
      <c r="I2983" s="16">
        <f>LOG(H2983)</f>
        <v>-1.0373470888228868</v>
      </c>
      <c r="N2983" s="16">
        <v>0.1132446523190808</v>
      </c>
      <c r="O2983" s="16">
        <v>2.307271422410213E-2</v>
      </c>
      <c r="P2983" s="16">
        <v>-0.95545920152117181</v>
      </c>
      <c r="Q2983" s="16">
        <v>9.9739168082170135E-2</v>
      </c>
      <c r="R2983" s="16">
        <f>(H2983-N2983)/O2983</f>
        <v>-0.93117595204671433</v>
      </c>
      <c r="S2983" s="16">
        <f>(I2983-P2983)/Q2983</f>
        <v>-0.8210203561578906</v>
      </c>
      <c r="T2983" s="113">
        <v>-0.93117595204671433</v>
      </c>
      <c r="U2983" s="113">
        <v>-0.8210203561578906</v>
      </c>
      <c r="V2983" s="117"/>
      <c r="W2983" s="45"/>
      <c r="X2983" s="45"/>
      <c r="Y2983" s="45"/>
      <c r="Z2983" s="45"/>
      <c r="AA2983" s="45"/>
      <c r="AB2983" s="45"/>
      <c r="AC2983" s="45"/>
      <c r="AD2983" s="45"/>
      <c r="AE2983" s="45"/>
      <c r="AF2983" s="45"/>
    </row>
    <row r="2984" spans="2:32" s="16" customFormat="1">
      <c r="B2984" s="3">
        <v>1212</v>
      </c>
      <c r="C2984" s="22" t="s">
        <v>11</v>
      </c>
      <c r="D2984" s="25" t="s">
        <v>93</v>
      </c>
      <c r="E2984" s="3" t="s">
        <v>9</v>
      </c>
      <c r="F2984" s="3" t="s">
        <v>8</v>
      </c>
      <c r="G2984" s="19" t="s">
        <v>69</v>
      </c>
      <c r="H2984" s="83">
        <v>0.10488008459307389</v>
      </c>
      <c r="I2984" s="16">
        <f>LOG(H2984)</f>
        <v>-0.9793069710291622</v>
      </c>
      <c r="N2984" s="16">
        <v>0.1132446523190808</v>
      </c>
      <c r="O2984" s="16">
        <v>2.307271422410213E-2</v>
      </c>
      <c r="P2984" s="16">
        <v>-0.95545920152117181</v>
      </c>
      <c r="Q2984" s="16">
        <v>9.9739168082170135E-2</v>
      </c>
      <c r="R2984" s="16">
        <f>(H2984-N2984)/O2984</f>
        <v>-0.36253072112639212</v>
      </c>
      <c r="S2984" s="16">
        <f>(I2984-P2984)/Q2984</f>
        <v>-0.23910134771069477</v>
      </c>
      <c r="T2984" s="113">
        <v>-0.36253072112639212</v>
      </c>
      <c r="U2984" s="113">
        <v>-0.23910134771069477</v>
      </c>
      <c r="V2984" s="117"/>
      <c r="W2984" s="45"/>
      <c r="X2984" s="45"/>
      <c r="Y2984" s="45"/>
      <c r="Z2984" s="45"/>
      <c r="AA2984" s="45"/>
      <c r="AB2984" s="45"/>
      <c r="AC2984" s="45"/>
      <c r="AD2984" s="45"/>
      <c r="AE2984" s="45"/>
      <c r="AF2984" s="45"/>
    </row>
    <row r="2985" spans="2:32" s="16" customFormat="1">
      <c r="B2985" s="29" t="s">
        <v>12</v>
      </c>
      <c r="C2985" s="30" t="s">
        <v>11</v>
      </c>
      <c r="D2985" s="29" t="s">
        <v>93</v>
      </c>
      <c r="E2985" s="29" t="s">
        <v>9</v>
      </c>
      <c r="F2985" s="29" t="s">
        <v>8</v>
      </c>
      <c r="G2985" s="33" t="s">
        <v>69</v>
      </c>
      <c r="H2985" s="85">
        <v>6.5839870215041035E-2</v>
      </c>
      <c r="I2985" s="16">
        <f>LOG(H2985)</f>
        <v>-1.181511033885505</v>
      </c>
      <c r="J2985" s="32"/>
      <c r="K2985" s="32"/>
      <c r="L2985" s="32"/>
      <c r="M2985" s="32"/>
      <c r="N2985" s="16">
        <v>0.1132446523190808</v>
      </c>
      <c r="O2985" s="16">
        <v>2.307271422410213E-2</v>
      </c>
      <c r="P2985" s="16">
        <v>-0.95545920152117181</v>
      </c>
      <c r="Q2985" s="16">
        <v>9.9739168082170135E-2</v>
      </c>
      <c r="R2985" s="16">
        <f>(H2985-N2985)/O2985</f>
        <v>-2.0545819466060031</v>
      </c>
      <c r="S2985" s="16">
        <f>(I2985-P2985)/Q2985</f>
        <v>-2.2664298962078808</v>
      </c>
      <c r="T2985" s="113">
        <v>-2.0545819466060031</v>
      </c>
      <c r="U2985" s="113">
        <v>-2.2664298962078808</v>
      </c>
      <c r="V2985" s="117"/>
      <c r="W2985" s="45"/>
      <c r="X2985" s="45"/>
      <c r="Y2985" s="45"/>
      <c r="Z2985" s="45"/>
      <c r="AA2985" s="45"/>
      <c r="AB2985" s="45"/>
      <c r="AC2985" s="45"/>
      <c r="AD2985" s="45"/>
      <c r="AE2985" s="45"/>
      <c r="AF2985" s="45"/>
    </row>
    <row r="2986" spans="2:32" s="16" customFormat="1">
      <c r="B2986" s="3">
        <v>1028</v>
      </c>
      <c r="C2986" s="22" t="s">
        <v>11</v>
      </c>
      <c r="D2986" s="3" t="s">
        <v>10</v>
      </c>
      <c r="E2986" s="3" t="s">
        <v>9</v>
      </c>
      <c r="F2986" s="3" t="s">
        <v>8</v>
      </c>
      <c r="G2986" s="19" t="s">
        <v>69</v>
      </c>
      <c r="H2986" s="83">
        <v>0.17227275245865659</v>
      </c>
      <c r="I2986" s="16">
        <f>LOG(H2986)</f>
        <v>-0.76378340736115102</v>
      </c>
      <c r="N2986" s="16">
        <v>0.1132446523190808</v>
      </c>
      <c r="O2986" s="16">
        <v>2.307271422410213E-2</v>
      </c>
      <c r="P2986" s="16">
        <v>-0.95545920152117181</v>
      </c>
      <c r="Q2986" s="16">
        <v>9.9739168082170135E-2</v>
      </c>
      <c r="R2986" s="16">
        <f>(H2986-N2986)/O2986</f>
        <v>2.5583509406931446</v>
      </c>
      <c r="S2986" s="16">
        <f>(I2986-P2986)/Q2986</f>
        <v>1.921770532536512</v>
      </c>
      <c r="T2986" s="113">
        <v>2.5583509406931446</v>
      </c>
      <c r="U2986" s="113">
        <v>1.921770532536512</v>
      </c>
      <c r="V2986" s="113"/>
    </row>
    <row r="2987" spans="2:32" s="16" customFormat="1">
      <c r="B2987" s="3">
        <v>1029</v>
      </c>
      <c r="C2987" s="22" t="s">
        <v>11</v>
      </c>
      <c r="D2987" s="3" t="s">
        <v>10</v>
      </c>
      <c r="E2987" s="3" t="s">
        <v>9</v>
      </c>
      <c r="F2987" s="3" t="s">
        <v>8</v>
      </c>
      <c r="G2987" s="19" t="s">
        <v>69</v>
      </c>
      <c r="H2987" s="83">
        <v>9.5482068167798292E-2</v>
      </c>
      <c r="I2987" s="16">
        <f>LOG(H2987)</f>
        <v>-1.0200781826257479</v>
      </c>
      <c r="N2987" s="16">
        <v>0.1132446523190808</v>
      </c>
      <c r="O2987" s="16">
        <v>2.307271422410213E-2</v>
      </c>
      <c r="P2987" s="16">
        <v>-0.95545920152117181</v>
      </c>
      <c r="Q2987" s="16">
        <v>9.9739168082170135E-2</v>
      </c>
      <c r="R2987" s="16">
        <f>(H2987-N2987)/O2987</f>
        <v>-0.76985238835608816</v>
      </c>
      <c r="S2987" s="16">
        <f>(I2987-P2987)/Q2987</f>
        <v>-0.64787968806136154</v>
      </c>
      <c r="T2987" s="113">
        <v>-0.76985238835608816</v>
      </c>
      <c r="U2987" s="113">
        <v>-0.64787968806136154</v>
      </c>
      <c r="V2987" s="113"/>
    </row>
    <row r="2988" spans="2:32" s="16" customFormat="1">
      <c r="B2988" s="3">
        <v>1030</v>
      </c>
      <c r="C2988" s="22" t="s">
        <v>11</v>
      </c>
      <c r="D2988" s="3" t="s">
        <v>10</v>
      </c>
      <c r="E2988" s="3" t="s">
        <v>9</v>
      </c>
      <c r="F2988" s="3" t="s">
        <v>8</v>
      </c>
      <c r="G2988" s="19" t="s">
        <v>69</v>
      </c>
      <c r="H2988" s="83">
        <v>9.2738813784541158E-2</v>
      </c>
      <c r="I2988" s="16">
        <f>LOG(H2988)</f>
        <v>-1.0327384634339909</v>
      </c>
      <c r="N2988" s="16">
        <v>0.1132446523190808</v>
      </c>
      <c r="O2988" s="16">
        <v>2.307271422410213E-2</v>
      </c>
      <c r="P2988" s="16">
        <v>-0.95545920152117181</v>
      </c>
      <c r="Q2988" s="16">
        <v>9.9739168082170135E-2</v>
      </c>
      <c r="R2988" s="16">
        <f>(H2988-N2988)/O2988</f>
        <v>-0.88874842965457945</v>
      </c>
      <c r="S2988" s="16">
        <f>(I2988-P2988)/Q2988</f>
        <v>-0.77481358024916103</v>
      </c>
      <c r="T2988" s="113">
        <v>-0.88874842965457945</v>
      </c>
      <c r="U2988" s="113">
        <v>-0.77481358024916103</v>
      </c>
      <c r="V2988" s="113"/>
    </row>
    <row r="2989" spans="2:32" s="16" customFormat="1">
      <c r="B2989" s="3">
        <v>1033</v>
      </c>
      <c r="C2989" s="22" t="s">
        <v>11</v>
      </c>
      <c r="D2989" s="3" t="s">
        <v>10</v>
      </c>
      <c r="E2989" s="3" t="s">
        <v>9</v>
      </c>
      <c r="F2989" s="3" t="s">
        <v>8</v>
      </c>
      <c r="G2989" s="19" t="s">
        <v>69</v>
      </c>
      <c r="H2989" s="83">
        <v>0.13780767777964115</v>
      </c>
      <c r="I2989" s="16">
        <f>LOG(H2989)</f>
        <v>-0.86072658558918191</v>
      </c>
      <c r="N2989" s="16">
        <v>0.1132446523190808</v>
      </c>
      <c r="O2989" s="16">
        <v>2.307271422410213E-2</v>
      </c>
      <c r="P2989" s="16">
        <v>-0.95545920152117181</v>
      </c>
      <c r="Q2989" s="16">
        <v>9.9739168082170135E-2</v>
      </c>
      <c r="R2989" s="16">
        <f>(H2989-N2989)/O2989</f>
        <v>1.0645919340907628</v>
      </c>
      <c r="S2989" s="16">
        <f>(I2989-P2989)/Q2989</f>
        <v>0.94980355013533313</v>
      </c>
      <c r="T2989" s="113">
        <v>1.0645919340907628</v>
      </c>
      <c r="U2989" s="113">
        <v>0.94980355013533313</v>
      </c>
      <c r="V2989" s="113"/>
    </row>
    <row r="2990" spans="2:32" s="16" customFormat="1">
      <c r="B2990" s="3">
        <v>1034</v>
      </c>
      <c r="C2990" s="22" t="s">
        <v>11</v>
      </c>
      <c r="D2990" s="3" t="s">
        <v>10</v>
      </c>
      <c r="E2990" s="3" t="s">
        <v>9</v>
      </c>
      <c r="F2990" s="3" t="s">
        <v>8</v>
      </c>
      <c r="G2990" s="19" t="s">
        <v>69</v>
      </c>
      <c r="H2990" s="83">
        <v>9.0671175194292838E-2</v>
      </c>
      <c r="I2990" s="16">
        <f>LOG(H2990)</f>
        <v>-1.0425307553179457</v>
      </c>
      <c r="N2990" s="16">
        <v>0.1132446523190808</v>
      </c>
      <c r="O2990" s="16">
        <v>2.307271422410213E-2</v>
      </c>
      <c r="P2990" s="16">
        <v>-0.95545920152117181</v>
      </c>
      <c r="Q2990" s="16">
        <v>9.9739168082170135E-2</v>
      </c>
      <c r="R2990" s="16">
        <f>(H2990-N2990)/O2990</f>
        <v>-0.97836244602758293</v>
      </c>
      <c r="S2990" s="16">
        <f>(I2990-P2990)/Q2990</f>
        <v>-0.87299258125995172</v>
      </c>
      <c r="T2990" s="113">
        <v>-0.97836244602758293</v>
      </c>
      <c r="U2990" s="113">
        <v>-0.87299258125995172</v>
      </c>
      <c r="V2990" s="113"/>
    </row>
    <row r="2991" spans="2:32" s="16" customFormat="1">
      <c r="B2991" s="3">
        <v>1046</v>
      </c>
      <c r="C2991" s="22" t="s">
        <v>11</v>
      </c>
      <c r="D2991" s="3" t="s">
        <v>10</v>
      </c>
      <c r="E2991" s="3" t="s">
        <v>9</v>
      </c>
      <c r="F2991" s="3" t="s">
        <v>8</v>
      </c>
      <c r="G2991" s="19" t="s">
        <v>69</v>
      </c>
      <c r="H2991" s="83">
        <v>0.17374998059319197</v>
      </c>
      <c r="I2991" s="16">
        <f>LOG(H2991)</f>
        <v>-0.76007523524587794</v>
      </c>
      <c r="N2991" s="16">
        <v>0.1132446523190808</v>
      </c>
      <c r="O2991" s="16">
        <v>2.307271422410213E-2</v>
      </c>
      <c r="P2991" s="16">
        <v>-0.95545920152117181</v>
      </c>
      <c r="Q2991" s="16">
        <v>9.9739168082170135E-2</v>
      </c>
      <c r="R2991" s="16">
        <f>(H2991-N2991)/O2991</f>
        <v>2.6223758369488372</v>
      </c>
      <c r="S2991" s="16">
        <f>(I2991-P2991)/Q2991</f>
        <v>1.9589492275925817</v>
      </c>
      <c r="T2991" s="113">
        <v>2.6223758369488372</v>
      </c>
      <c r="U2991" s="113">
        <v>1.9589492275925817</v>
      </c>
      <c r="V2991" s="113"/>
    </row>
    <row r="2992" spans="2:32" s="16" customFormat="1">
      <c r="B2992" s="3">
        <v>1090</v>
      </c>
      <c r="C2992" s="22" t="s">
        <v>11</v>
      </c>
      <c r="D2992" s="3" t="s">
        <v>10</v>
      </c>
      <c r="E2992" s="3" t="s">
        <v>9</v>
      </c>
      <c r="F2992" s="3" t="s">
        <v>8</v>
      </c>
      <c r="G2992" s="19" t="s">
        <v>69</v>
      </c>
      <c r="H2992" s="83">
        <v>0.1162459846379823</v>
      </c>
      <c r="I2992" s="16">
        <f>LOG(H2992)</f>
        <v>-0.93462203955357626</v>
      </c>
      <c r="N2992" s="16">
        <v>0.1132446523190808</v>
      </c>
      <c r="O2992" s="16">
        <v>2.307271422410213E-2</v>
      </c>
      <c r="P2992" s="16">
        <v>-0.95545920152117181</v>
      </c>
      <c r="Q2992" s="16">
        <v>9.9739168082170135E-2</v>
      </c>
      <c r="R2992" s="16">
        <f>(H2992-N2992)/O2992</f>
        <v>0.13008145854666103</v>
      </c>
      <c r="S2992" s="16">
        <f>(I2992-P2992)/Q2992</f>
        <v>0.20891654069571597</v>
      </c>
      <c r="T2992" s="113">
        <v>0.13008145854666103</v>
      </c>
      <c r="U2992" s="113">
        <v>0.20891654069571597</v>
      </c>
      <c r="V2992" s="113"/>
    </row>
    <row r="2993" spans="1:32" s="16" customFormat="1">
      <c r="B2993" s="3">
        <v>1091</v>
      </c>
      <c r="C2993" s="22" t="s">
        <v>11</v>
      </c>
      <c r="D2993" s="3" t="s">
        <v>10</v>
      </c>
      <c r="E2993" s="3" t="s">
        <v>9</v>
      </c>
      <c r="F2993" s="3" t="s">
        <v>8</v>
      </c>
      <c r="G2993" s="19" t="s">
        <v>69</v>
      </c>
      <c r="H2993" s="83">
        <v>0.15496376388370503</v>
      </c>
      <c r="I2993" s="16">
        <f>LOG(H2993)</f>
        <v>-0.80976984366948368</v>
      </c>
      <c r="N2993" s="16">
        <v>0.1132446523190808</v>
      </c>
      <c r="O2993" s="16">
        <v>2.307271422410213E-2</v>
      </c>
      <c r="P2993" s="16">
        <v>-0.95545920152117181</v>
      </c>
      <c r="Q2993" s="16">
        <v>9.9739168082170135E-2</v>
      </c>
      <c r="R2993" s="16">
        <f>(H2993-N2993)/O2993</f>
        <v>1.8081579461961943</v>
      </c>
      <c r="S2993" s="16">
        <f>(I2993-P2993)/Q2993</f>
        <v>1.4607035596252609</v>
      </c>
      <c r="T2993" s="113">
        <v>1.8081579461961943</v>
      </c>
      <c r="U2993" s="113">
        <v>1.4607035596252609</v>
      </c>
      <c r="V2993" s="113"/>
    </row>
    <row r="2994" spans="1:32" s="16" customFormat="1">
      <c r="B2994" s="3">
        <v>1092</v>
      </c>
      <c r="C2994" s="22" t="s">
        <v>11</v>
      </c>
      <c r="D2994" s="3" t="s">
        <v>10</v>
      </c>
      <c r="E2994" s="3" t="s">
        <v>9</v>
      </c>
      <c r="F2994" s="3" t="s">
        <v>8</v>
      </c>
      <c r="G2994" s="19" t="s">
        <v>69</v>
      </c>
      <c r="H2994" s="83">
        <v>0.13773173613425799</v>
      </c>
      <c r="I2994" s="16">
        <f>LOG(H2994)</f>
        <v>-0.86096597811675668</v>
      </c>
      <c r="N2994" s="16">
        <v>0.1132446523190808</v>
      </c>
      <c r="O2994" s="16">
        <v>2.307271422410213E-2</v>
      </c>
      <c r="P2994" s="16">
        <v>-0.95545920152117181</v>
      </c>
      <c r="Q2994" s="16">
        <v>9.9739168082170135E-2</v>
      </c>
      <c r="R2994" s="16">
        <f>(H2994-N2994)/O2994</f>
        <v>1.0613005291591389</v>
      </c>
      <c r="S2994" s="16">
        <f>(I2994-P2994)/Q2994</f>
        <v>0.94740336440912432</v>
      </c>
      <c r="T2994" s="113">
        <v>1.0613005291591389</v>
      </c>
      <c r="U2994" s="113">
        <v>0.94740336440912432</v>
      </c>
      <c r="V2994" s="113"/>
    </row>
    <row r="2995" spans="1:32" s="16" customFormat="1">
      <c r="B2995" s="3">
        <v>1094</v>
      </c>
      <c r="C2995" s="22" t="s">
        <v>11</v>
      </c>
      <c r="D2995" s="3" t="s">
        <v>10</v>
      </c>
      <c r="E2995" s="3" t="s">
        <v>9</v>
      </c>
      <c r="F2995" s="3" t="s">
        <v>8</v>
      </c>
      <c r="G2995" s="19" t="s">
        <v>69</v>
      </c>
      <c r="H2995" s="83">
        <v>0.1393738694736297</v>
      </c>
      <c r="I2995" s="16">
        <f>LOG(H2995)</f>
        <v>-0.85581864235829719</v>
      </c>
      <c r="N2995" s="16">
        <v>0.1132446523190808</v>
      </c>
      <c r="O2995" s="16">
        <v>2.307271422410213E-2</v>
      </c>
      <c r="P2995" s="16">
        <v>-0.95545920152117181</v>
      </c>
      <c r="Q2995" s="16">
        <v>9.9739168082170135E-2</v>
      </c>
      <c r="R2995" s="16">
        <f>(H2995-N2995)/O2995</f>
        <v>1.132472621155854</v>
      </c>
      <c r="S2995" s="16">
        <f>(I2995-P2995)/Q2995</f>
        <v>0.999011332045458</v>
      </c>
      <c r="T2995" s="113">
        <v>1.132472621155854</v>
      </c>
      <c r="U2995" s="113">
        <v>0.999011332045458</v>
      </c>
      <c r="V2995" s="116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</row>
    <row r="2996" spans="1:32" s="16" customFormat="1">
      <c r="B2996" s="3">
        <v>1095</v>
      </c>
      <c r="C2996" s="22" t="s">
        <v>11</v>
      </c>
      <c r="D2996" s="3" t="s">
        <v>10</v>
      </c>
      <c r="E2996" s="3" t="s">
        <v>9</v>
      </c>
      <c r="F2996" s="3" t="s">
        <v>8</v>
      </c>
      <c r="G2996" s="19" t="s">
        <v>69</v>
      </c>
      <c r="H2996" s="83">
        <v>0.16999657188274883</v>
      </c>
      <c r="I2996" s="16">
        <f>LOG(H2996)</f>
        <v>-0.76955983643006109</v>
      </c>
      <c r="N2996" s="16">
        <v>0.1132446523190808</v>
      </c>
      <c r="O2996" s="16">
        <v>2.307271422410213E-2</v>
      </c>
      <c r="P2996" s="16">
        <v>-0.95545920152117181</v>
      </c>
      <c r="Q2996" s="16">
        <v>9.9739168082170135E-2</v>
      </c>
      <c r="R2996" s="16">
        <f>(H2996-N2996)/O2996</f>
        <v>2.4596984564730602</v>
      </c>
      <c r="S2996" s="16">
        <f>(I2996-P2996)/Q2996</f>
        <v>1.8638551801229932</v>
      </c>
      <c r="T2996" s="113">
        <v>2.4596984564730602</v>
      </c>
      <c r="U2996" s="113">
        <v>1.8638551801229932</v>
      </c>
      <c r="V2996" s="116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</row>
    <row r="2997" spans="1:32" s="16" customFormat="1">
      <c r="A2997" s="7"/>
      <c r="B2997" s="3">
        <v>1134</v>
      </c>
      <c r="C2997" s="3" t="s">
        <v>171</v>
      </c>
      <c r="D2997" s="25" t="s">
        <v>93</v>
      </c>
      <c r="E2997" s="3" t="s">
        <v>9</v>
      </c>
      <c r="F2997" s="3" t="s">
        <v>8</v>
      </c>
      <c r="G2997" s="19" t="s">
        <v>69</v>
      </c>
      <c r="H2997" s="83">
        <v>6.5070239419015963E-2</v>
      </c>
      <c r="I2997" s="16">
        <f>LOG(H2997)</f>
        <v>-1.1866175953229108</v>
      </c>
      <c r="N2997" s="16">
        <v>0.1132446523190808</v>
      </c>
      <c r="O2997" s="16">
        <v>2.307271422410213E-2</v>
      </c>
      <c r="P2997" s="16">
        <v>-0.95545920152117181</v>
      </c>
      <c r="Q2997" s="16">
        <v>9.9739168082170135E-2</v>
      </c>
      <c r="R2997" s="16">
        <f>(H2997-N2997)/O2997</f>
        <v>-2.0879386981589305</v>
      </c>
      <c r="S2997" s="16">
        <f>(I2997-P2997)/Q2997</f>
        <v>-2.3176290543279756</v>
      </c>
      <c r="T2997" s="113">
        <v>-2.0879386981589305</v>
      </c>
      <c r="U2997" s="113">
        <v>-2.3176290543279756</v>
      </c>
      <c r="V2997" s="116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</row>
    <row r="2998" spans="1:32" s="16" customFormat="1">
      <c r="A2998" s="7"/>
      <c r="B2998" s="3">
        <v>1135</v>
      </c>
      <c r="C2998" s="3" t="s">
        <v>171</v>
      </c>
      <c r="D2998" s="25" t="s">
        <v>93</v>
      </c>
      <c r="E2998" s="3" t="s">
        <v>9</v>
      </c>
      <c r="F2998" s="3" t="s">
        <v>8</v>
      </c>
      <c r="G2998" s="19" t="s">
        <v>69</v>
      </c>
      <c r="H2998" s="83">
        <v>6.3726785140496289E-2</v>
      </c>
      <c r="I2998" s="16">
        <f>LOG(H2998)</f>
        <v>-1.1956779900555066</v>
      </c>
      <c r="N2998" s="16">
        <v>0.1132446523190808</v>
      </c>
      <c r="O2998" s="16">
        <v>2.307271422410213E-2</v>
      </c>
      <c r="P2998" s="16">
        <v>-0.95545920152117181</v>
      </c>
      <c r="Q2998" s="16">
        <v>9.9739168082170135E-2</v>
      </c>
      <c r="R2998" s="16">
        <f>(H2998-N2998)/O2998</f>
        <v>-2.1461656698741298</v>
      </c>
      <c r="S2998" s="16">
        <f>(I2998-P2998)/Q2998</f>
        <v>-2.4084699436878245</v>
      </c>
      <c r="T2998" s="113">
        <v>-2.1461656698741298</v>
      </c>
      <c r="U2998" s="113">
        <v>-2.4084699436878245</v>
      </c>
      <c r="V2998" s="116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</row>
    <row r="2999" spans="1:32" s="16" customFormat="1">
      <c r="A2999" s="7"/>
      <c r="B2999" s="3">
        <v>1150</v>
      </c>
      <c r="C2999" s="3" t="s">
        <v>171</v>
      </c>
      <c r="D2999" s="25" t="s">
        <v>93</v>
      </c>
      <c r="E2999" s="3" t="s">
        <v>9</v>
      </c>
      <c r="F2999" s="3" t="s">
        <v>8</v>
      </c>
      <c r="G2999" s="19" t="s">
        <v>69</v>
      </c>
      <c r="H2999" s="83">
        <v>9.306973687449685E-2</v>
      </c>
      <c r="I2999" s="16">
        <f>LOG(H2999)</f>
        <v>-1.0311915139169001</v>
      </c>
      <c r="N2999" s="16">
        <v>0.1132446523190808</v>
      </c>
      <c r="O2999" s="16">
        <v>2.307271422410213E-2</v>
      </c>
      <c r="P2999" s="16">
        <v>-0.95545920152117181</v>
      </c>
      <c r="Q2999" s="16">
        <v>9.9739168082170135E-2</v>
      </c>
      <c r="R2999" s="16">
        <f>(H2999-N2999)/O2999</f>
        <v>-0.87440581323149713</v>
      </c>
      <c r="S2999" s="16">
        <f>(I2999-P2999)/Q2999</f>
        <v>-0.75930363017802827</v>
      </c>
      <c r="T2999" s="113">
        <v>-0.87440581323149713</v>
      </c>
      <c r="U2999" s="113">
        <v>-0.75930363017802827</v>
      </c>
      <c r="V2999" s="116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</row>
    <row r="3000" spans="1:32" s="16" customFormat="1">
      <c r="A3000" s="7"/>
      <c r="B3000" s="3">
        <v>1151</v>
      </c>
      <c r="C3000" s="3" t="s">
        <v>171</v>
      </c>
      <c r="D3000" s="25" t="s">
        <v>93</v>
      </c>
      <c r="E3000" s="3" t="s">
        <v>9</v>
      </c>
      <c r="F3000" s="3" t="s">
        <v>8</v>
      </c>
      <c r="G3000" s="19" t="s">
        <v>69</v>
      </c>
      <c r="H3000" s="83">
        <v>8.5248815320946442E-2</v>
      </c>
      <c r="I3000" s="16">
        <f>LOG(H3000)</f>
        <v>-1.0693116475630389</v>
      </c>
      <c r="N3000" s="16">
        <v>0.1132446523190808</v>
      </c>
      <c r="O3000" s="16">
        <v>2.307271422410213E-2</v>
      </c>
      <c r="P3000" s="16">
        <v>-0.95545920152117181</v>
      </c>
      <c r="Q3000" s="16">
        <v>9.9739168082170135E-2</v>
      </c>
      <c r="R3000" s="16">
        <f>(H3000-N3000)/O3000</f>
        <v>-1.2133742361741497</v>
      </c>
      <c r="S3000" s="16">
        <f>(I3000-P3000)/Q3000</f>
        <v>-1.1415018616163883</v>
      </c>
      <c r="T3000" s="113">
        <v>-1.2133742361741497</v>
      </c>
      <c r="U3000" s="113">
        <v>-1.1415018616163883</v>
      </c>
      <c r="V3000" s="116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</row>
    <row r="3001" spans="1:32" s="16" customFormat="1">
      <c r="A3001" s="7"/>
      <c r="B3001" s="3">
        <v>1163</v>
      </c>
      <c r="C3001" s="3" t="s">
        <v>171</v>
      </c>
      <c r="D3001" s="25" t="s">
        <v>93</v>
      </c>
      <c r="E3001" s="3" t="s">
        <v>9</v>
      </c>
      <c r="F3001" s="3" t="s">
        <v>8</v>
      </c>
      <c r="G3001" s="19" t="s">
        <v>69</v>
      </c>
      <c r="H3001" s="83">
        <v>2.6647271855857014E-2</v>
      </c>
      <c r="I3001" s="16">
        <f>LOG(H3001)</f>
        <v>-1.5743472473727116</v>
      </c>
      <c r="N3001" s="16">
        <v>0.1132446523190808</v>
      </c>
      <c r="O3001" s="16">
        <v>2.307271422410213E-2</v>
      </c>
      <c r="P3001" s="16">
        <v>-0.95545920152117181</v>
      </c>
      <c r="Q3001" s="16">
        <v>9.9739168082170135E-2</v>
      </c>
      <c r="R3001" s="16">
        <f>(H3001-N3001)/O3001</f>
        <v>-3.7532376824900284</v>
      </c>
      <c r="S3001" s="16">
        <f>(I3001-P3001)/Q3001</f>
        <v>-6.2050652492075002</v>
      </c>
      <c r="T3001" s="113">
        <v>-3.7532376824900284</v>
      </c>
      <c r="U3001" s="113">
        <v>-6.2050652492075002</v>
      </c>
      <c r="V3001" s="116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</row>
    <row r="3002" spans="1:32" s="16" customFormat="1">
      <c r="A3002" s="7"/>
      <c r="B3002" s="3">
        <v>1164</v>
      </c>
      <c r="C3002" s="3" t="s">
        <v>171</v>
      </c>
      <c r="D3002" s="25" t="s">
        <v>93</v>
      </c>
      <c r="E3002" s="3" t="s">
        <v>9</v>
      </c>
      <c r="F3002" s="3" t="s">
        <v>8</v>
      </c>
      <c r="G3002" s="19" t="s">
        <v>69</v>
      </c>
      <c r="H3002" s="83">
        <v>4.0743524329870426E-2</v>
      </c>
      <c r="I3002" s="16">
        <f>LOG(H3002)</f>
        <v>-1.3899414070782548</v>
      </c>
      <c r="N3002" s="16">
        <v>0.1132446523190808</v>
      </c>
      <c r="O3002" s="16">
        <v>2.307271422410213E-2</v>
      </c>
      <c r="P3002" s="16">
        <v>-0.95545920152117181</v>
      </c>
      <c r="Q3002" s="16">
        <v>9.9739168082170135E-2</v>
      </c>
      <c r="R3002" s="16">
        <f>(H3002-N3002)/O3002</f>
        <v>-3.1422886481848993</v>
      </c>
      <c r="S3002" s="16">
        <f>(I3002-P3002)/Q3002</f>
        <v>-4.3561843748198772</v>
      </c>
      <c r="T3002" s="113">
        <v>-3.1422886481848993</v>
      </c>
      <c r="U3002" s="113">
        <v>-4.3561843748198772</v>
      </c>
      <c r="V3002" s="116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</row>
    <row r="3003" spans="1:32" s="16" customFormat="1">
      <c r="A3003" s="7"/>
      <c r="B3003" s="3" t="s">
        <v>183</v>
      </c>
      <c r="C3003" s="3" t="s">
        <v>171</v>
      </c>
      <c r="D3003" s="25" t="s">
        <v>93</v>
      </c>
      <c r="E3003" s="3" t="s">
        <v>9</v>
      </c>
      <c r="F3003" s="3" t="s">
        <v>8</v>
      </c>
      <c r="G3003" s="19" t="s">
        <v>69</v>
      </c>
      <c r="H3003" s="83">
        <v>6.1337486160910247E-2</v>
      </c>
      <c r="I3003" s="16">
        <f>LOG(H3003)</f>
        <v>-1.212274026997431</v>
      </c>
      <c r="N3003" s="16">
        <v>0.1132446523190808</v>
      </c>
      <c r="O3003" s="16">
        <v>2.307271422410213E-2</v>
      </c>
      <c r="P3003" s="16">
        <v>-0.95545920152117181</v>
      </c>
      <c r="Q3003" s="16">
        <v>9.9739168082170135E-2</v>
      </c>
      <c r="R3003" s="16">
        <f>(H3003-N3003)/O3003</f>
        <v>-2.2497208457576048</v>
      </c>
      <c r="S3003" s="16">
        <f>(I3003-P3003)/Q3003</f>
        <v>-2.5748643227571568</v>
      </c>
      <c r="T3003" s="113">
        <v>-2.2497208457576048</v>
      </c>
      <c r="U3003" s="113">
        <v>-2.5748643227571568</v>
      </c>
      <c r="V3003" s="117"/>
      <c r="W3003" s="45"/>
      <c r="X3003" s="45"/>
      <c r="Y3003" s="45"/>
      <c r="Z3003" s="45"/>
      <c r="AA3003" s="45"/>
      <c r="AB3003" s="45"/>
      <c r="AC3003" s="45"/>
      <c r="AD3003" s="45"/>
      <c r="AE3003" s="45"/>
      <c r="AF3003" s="45"/>
    </row>
    <row r="3004" spans="1:32" s="16" customFormat="1">
      <c r="A3004" s="7"/>
      <c r="B3004" s="3" t="s">
        <v>182</v>
      </c>
      <c r="C3004" s="3" t="s">
        <v>171</v>
      </c>
      <c r="D3004" s="25" t="s">
        <v>93</v>
      </c>
      <c r="E3004" s="3" t="s">
        <v>9</v>
      </c>
      <c r="F3004" s="3" t="s">
        <v>8</v>
      </c>
      <c r="G3004" s="19" t="s">
        <v>69</v>
      </c>
      <c r="H3004" s="83">
        <v>3.3284685936061514E-2</v>
      </c>
      <c r="I3004" s="16">
        <f>LOG(H3004)</f>
        <v>-1.4777555365605588</v>
      </c>
      <c r="N3004" s="16">
        <v>0.1132446523190808</v>
      </c>
      <c r="O3004" s="16">
        <v>2.307271422410213E-2</v>
      </c>
      <c r="P3004" s="16">
        <v>-0.95545920152117181</v>
      </c>
      <c r="Q3004" s="16">
        <v>9.9739168082170135E-2</v>
      </c>
      <c r="R3004" s="16">
        <f>(H3004-N3004)/O3004</f>
        <v>-3.4655639387017509</v>
      </c>
      <c r="S3004" s="16">
        <f>(I3004-P3004)/Q3004</f>
        <v>-5.2366221323311324</v>
      </c>
      <c r="T3004" s="113">
        <v>-3.4655639387017509</v>
      </c>
      <c r="U3004" s="113">
        <v>-5.2366221323311324</v>
      </c>
      <c r="V3004" s="117"/>
      <c r="W3004" s="45"/>
      <c r="X3004" s="45"/>
      <c r="Y3004" s="45"/>
      <c r="Z3004" s="45"/>
      <c r="AA3004" s="45"/>
      <c r="AB3004" s="45"/>
      <c r="AC3004" s="45"/>
      <c r="AD3004" s="45"/>
      <c r="AE3004" s="45"/>
      <c r="AF3004" s="45"/>
    </row>
    <row r="3005" spans="1:32" s="16" customFormat="1">
      <c r="A3005" s="7"/>
      <c r="B3005" s="3" t="s">
        <v>181</v>
      </c>
      <c r="C3005" s="3" t="s">
        <v>171</v>
      </c>
      <c r="D3005" s="25" t="s">
        <v>93</v>
      </c>
      <c r="E3005" s="3" t="s">
        <v>9</v>
      </c>
      <c r="F3005" s="3" t="s">
        <v>8</v>
      </c>
      <c r="G3005" s="19" t="s">
        <v>69</v>
      </c>
      <c r="H3005" s="83">
        <v>8.7708407528815979E-2</v>
      </c>
      <c r="I3005" s="16">
        <f>LOG(H3005)</f>
        <v>-1.0569587741555002</v>
      </c>
      <c r="N3005" s="16">
        <v>0.1132446523190808</v>
      </c>
      <c r="O3005" s="16">
        <v>2.307271422410213E-2</v>
      </c>
      <c r="P3005" s="16">
        <v>-0.95545920152117181</v>
      </c>
      <c r="Q3005" s="16">
        <v>9.9739168082170135E-2</v>
      </c>
      <c r="R3005" s="16">
        <f>(H3005-N3005)/O3005</f>
        <v>-1.1067724647492601</v>
      </c>
      <c r="S3005" s="16">
        <f>(I3005-P3005)/Q3005</f>
        <v>-1.0176500825704498</v>
      </c>
      <c r="T3005" s="113">
        <v>-1.1067724647492601</v>
      </c>
      <c r="U3005" s="113">
        <v>-1.0176500825704498</v>
      </c>
      <c r="V3005" s="117"/>
      <c r="W3005" s="45"/>
      <c r="X3005" s="45"/>
      <c r="Y3005" s="45"/>
      <c r="Z3005" s="45"/>
      <c r="AA3005" s="45"/>
      <c r="AB3005" s="45"/>
      <c r="AC3005" s="45"/>
      <c r="AD3005" s="45"/>
      <c r="AE3005" s="45"/>
      <c r="AF3005" s="45"/>
    </row>
    <row r="3006" spans="1:32" s="16" customFormat="1">
      <c r="A3006" s="7"/>
      <c r="B3006" s="3" t="s">
        <v>172</v>
      </c>
      <c r="C3006" s="3" t="s">
        <v>171</v>
      </c>
      <c r="D3006" s="4" t="s">
        <v>93</v>
      </c>
      <c r="E3006" s="3" t="s">
        <v>9</v>
      </c>
      <c r="F3006" s="3" t="s">
        <v>8</v>
      </c>
      <c r="G3006" s="19" t="s">
        <v>69</v>
      </c>
      <c r="H3006" s="83">
        <v>6.2562338810106005E-2</v>
      </c>
      <c r="I3006" s="16">
        <f>LOG(H3006)</f>
        <v>-1.2036870241212085</v>
      </c>
      <c r="N3006" s="16">
        <v>0.1132446523190808</v>
      </c>
      <c r="O3006" s="16">
        <v>2.307271422410213E-2</v>
      </c>
      <c r="P3006" s="16">
        <v>-0.95545920152117181</v>
      </c>
      <c r="Q3006" s="16">
        <v>9.9739168082170135E-2</v>
      </c>
      <c r="R3006" s="16">
        <f>(H3006-N3006)/O3006</f>
        <v>-2.1966342154938685</v>
      </c>
      <c r="S3006" s="16">
        <f>(I3006-P3006)/Q3006</f>
        <v>-2.4887697318222486</v>
      </c>
      <c r="T3006" s="113">
        <v>-2.1966342154938685</v>
      </c>
      <c r="U3006" s="113">
        <v>-2.4887697318222486</v>
      </c>
      <c r="V3006" s="117"/>
      <c r="W3006" s="45"/>
      <c r="X3006" s="45"/>
      <c r="Y3006" s="45"/>
      <c r="Z3006" s="45"/>
      <c r="AA3006" s="45"/>
      <c r="AB3006" s="45"/>
      <c r="AC3006" s="45"/>
      <c r="AD3006" s="45"/>
      <c r="AE3006" s="45"/>
      <c r="AF3006" s="45"/>
    </row>
    <row r="3007" spans="1:32" s="16" customFormat="1">
      <c r="A3007" s="45"/>
      <c r="B3007" s="3">
        <v>1010</v>
      </c>
      <c r="C3007" s="3" t="s">
        <v>171</v>
      </c>
      <c r="D3007" s="3" t="s">
        <v>10</v>
      </c>
      <c r="E3007" s="3" t="s">
        <v>9</v>
      </c>
      <c r="F3007" s="3" t="s">
        <v>8</v>
      </c>
      <c r="G3007" s="19" t="s">
        <v>69</v>
      </c>
      <c r="H3007" s="83">
        <v>7.6608234645925866E-2</v>
      </c>
      <c r="I3007" s="16">
        <f>LOG(H3007)</f>
        <v>-1.1157245453925611</v>
      </c>
      <c r="N3007" s="16">
        <v>0.1132446523190808</v>
      </c>
      <c r="O3007" s="16">
        <v>2.307271422410213E-2</v>
      </c>
      <c r="P3007" s="16">
        <v>-0.95545920152117181</v>
      </c>
      <c r="Q3007" s="16">
        <v>9.9739168082170135E-2</v>
      </c>
      <c r="R3007" s="16">
        <f>(H3007-N3007)/O3007</f>
        <v>-1.5878677002328554</v>
      </c>
      <c r="S3007" s="16">
        <f>(I3007-P3007)/Q3007</f>
        <v>-1.6068446023066345</v>
      </c>
      <c r="T3007" s="113">
        <v>-1.5878677002328554</v>
      </c>
      <c r="U3007" s="113">
        <v>-1.6068446023066345</v>
      </c>
      <c r="V3007" s="113"/>
    </row>
    <row r="3008" spans="1:32" s="16" customFormat="1">
      <c r="A3008" s="45"/>
      <c r="B3008" s="3">
        <v>1012</v>
      </c>
      <c r="C3008" s="3" t="s">
        <v>171</v>
      </c>
      <c r="D3008" s="3" t="s">
        <v>10</v>
      </c>
      <c r="E3008" s="3" t="s">
        <v>9</v>
      </c>
      <c r="F3008" s="3" t="s">
        <v>8</v>
      </c>
      <c r="G3008" s="19" t="s">
        <v>69</v>
      </c>
      <c r="H3008" s="83">
        <v>4.0683474977801504E-2</v>
      </c>
      <c r="I3008" s="16">
        <f>LOG(H3008)</f>
        <v>-1.3905819589147426</v>
      </c>
      <c r="N3008" s="16">
        <v>0.1132446523190808</v>
      </c>
      <c r="O3008" s="16">
        <v>2.307271422410213E-2</v>
      </c>
      <c r="P3008" s="16">
        <v>-0.95545920152117181</v>
      </c>
      <c r="Q3008" s="16">
        <v>9.9739168082170135E-2</v>
      </c>
      <c r="R3008" s="16">
        <f>(H3008-N3008)/O3008</f>
        <v>-3.1448912614485867</v>
      </c>
      <c r="S3008" s="16">
        <f>(I3008-P3008)/Q3008</f>
        <v>-4.3626066445139662</v>
      </c>
      <c r="T3008" s="113">
        <v>-3.1448912614485867</v>
      </c>
      <c r="U3008" s="113">
        <v>-4.3626066445139662</v>
      </c>
      <c r="V3008" s="113"/>
    </row>
    <row r="3009" spans="1:32" s="16" customFormat="1">
      <c r="A3009" s="45"/>
      <c r="B3009" s="3">
        <v>1014</v>
      </c>
      <c r="C3009" s="3" t="s">
        <v>171</v>
      </c>
      <c r="D3009" s="3" t="s">
        <v>10</v>
      </c>
      <c r="E3009" s="3" t="s">
        <v>9</v>
      </c>
      <c r="F3009" s="3" t="s">
        <v>8</v>
      </c>
      <c r="G3009" s="19" t="s">
        <v>69</v>
      </c>
      <c r="H3009" s="83">
        <v>6.7902318399998496E-2</v>
      </c>
      <c r="I3009" s="16">
        <f>LOG(H3009)</f>
        <v>-1.1681153972785976</v>
      </c>
      <c r="N3009" s="16">
        <v>0.1132446523190808</v>
      </c>
      <c r="O3009" s="16">
        <v>2.307271422410213E-2</v>
      </c>
      <c r="P3009" s="16">
        <v>-0.95545920152117181</v>
      </c>
      <c r="Q3009" s="16">
        <v>9.9739168082170135E-2</v>
      </c>
      <c r="R3009" s="16">
        <f>(H3009-N3009)/O3009</f>
        <v>-1.9651928888243662</v>
      </c>
      <c r="S3009" s="16">
        <f>(I3009-P3009)/Q3009</f>
        <v>-2.1321232154476055</v>
      </c>
      <c r="T3009" s="113">
        <v>-1.9651928888243662</v>
      </c>
      <c r="U3009" s="113">
        <v>-2.1321232154476055</v>
      </c>
      <c r="V3009" s="113"/>
    </row>
    <row r="3010" spans="1:32" s="16" customFormat="1">
      <c r="A3010" s="45"/>
      <c r="B3010" s="3">
        <v>1017</v>
      </c>
      <c r="C3010" s="3" t="s">
        <v>171</v>
      </c>
      <c r="D3010" s="3" t="s">
        <v>10</v>
      </c>
      <c r="E3010" s="3" t="s">
        <v>9</v>
      </c>
      <c r="F3010" s="3" t="s">
        <v>8</v>
      </c>
      <c r="G3010" s="19" t="s">
        <v>69</v>
      </c>
      <c r="H3010" s="83">
        <v>5.9498701329816252E-2</v>
      </c>
      <c r="I3010" s="16">
        <f>LOG(H3010)</f>
        <v>-1.2254925134554808</v>
      </c>
      <c r="N3010" s="16">
        <v>0.1132446523190808</v>
      </c>
      <c r="O3010" s="16">
        <v>2.307271422410213E-2</v>
      </c>
      <c r="P3010" s="16">
        <v>-0.95545920152117181</v>
      </c>
      <c r="Q3010" s="16">
        <v>9.9739168082170135E-2</v>
      </c>
      <c r="R3010" s="16">
        <f>(H3010-N3010)/O3010</f>
        <v>-2.3294160568729563</v>
      </c>
      <c r="S3010" s="16">
        <f>(I3010-P3010)/Q3010</f>
        <v>-2.7073948693039229</v>
      </c>
      <c r="T3010" s="113">
        <v>-2.3294160568729563</v>
      </c>
      <c r="U3010" s="113">
        <v>-2.7073948693039229</v>
      </c>
      <c r="V3010" s="113"/>
    </row>
    <row r="3011" spans="1:32" s="16" customFormat="1">
      <c r="A3011" s="45"/>
      <c r="B3011" s="3">
        <v>1018</v>
      </c>
      <c r="C3011" s="3" t="s">
        <v>171</v>
      </c>
      <c r="D3011" s="3" t="s">
        <v>10</v>
      </c>
      <c r="E3011" s="3" t="s">
        <v>9</v>
      </c>
      <c r="F3011" s="3" t="s">
        <v>8</v>
      </c>
      <c r="G3011" s="19" t="s">
        <v>69</v>
      </c>
      <c r="H3011" s="83">
        <v>5.2264070857743719E-2</v>
      </c>
      <c r="I3011" s="16">
        <f>LOG(H3011)</f>
        <v>-1.2817967660170377</v>
      </c>
      <c r="N3011" s="16">
        <v>0.1132446523190808</v>
      </c>
      <c r="O3011" s="16">
        <v>2.307271422410213E-2</v>
      </c>
      <c r="P3011" s="16">
        <v>-0.95545920152117181</v>
      </c>
      <c r="Q3011" s="16">
        <v>9.9739168082170135E-2</v>
      </c>
      <c r="R3011" s="16">
        <f>(H3011-N3011)/O3011</f>
        <v>-2.6429738984776998</v>
      </c>
      <c r="S3011" s="16">
        <f>(I3011-P3011)/Q3011</f>
        <v>-3.2719098301182203</v>
      </c>
      <c r="T3011" s="113">
        <v>-2.6429738984776998</v>
      </c>
      <c r="U3011" s="113">
        <v>-3.2719098301182203</v>
      </c>
      <c r="V3011" s="113"/>
    </row>
    <row r="3012" spans="1:32" s="16" customFormat="1">
      <c r="A3012" s="45"/>
      <c r="B3012" s="3">
        <v>1019</v>
      </c>
      <c r="C3012" s="3" t="s">
        <v>171</v>
      </c>
      <c r="D3012" s="3" t="s">
        <v>10</v>
      </c>
      <c r="E3012" s="3" t="s">
        <v>9</v>
      </c>
      <c r="F3012" s="3" t="s">
        <v>8</v>
      </c>
      <c r="G3012" s="19" t="s">
        <v>69</v>
      </c>
      <c r="H3012" s="83">
        <v>8.0058534366851175E-2</v>
      </c>
      <c r="I3012" s="16">
        <f>LOG(H3012)</f>
        <v>-1.0965923647956821</v>
      </c>
      <c r="N3012" s="16">
        <v>0.1132446523190808</v>
      </c>
      <c r="O3012" s="16">
        <v>2.307271422410213E-2</v>
      </c>
      <c r="P3012" s="16">
        <v>-0.95545920152117181</v>
      </c>
      <c r="Q3012" s="16">
        <v>9.9739168082170135E-2</v>
      </c>
      <c r="R3012" s="16">
        <f>(H3012-N3012)/O3012</f>
        <v>-1.4383274386315101</v>
      </c>
      <c r="S3012" s="16">
        <f>(I3012-P3012)/Q3012</f>
        <v>-1.4150224629729991</v>
      </c>
      <c r="T3012" s="113">
        <v>-1.4383274386315101</v>
      </c>
      <c r="U3012" s="113">
        <v>-1.4150224629729991</v>
      </c>
      <c r="V3012" s="113"/>
    </row>
    <row r="3013" spans="1:32" s="16" customFormat="1">
      <c r="A3013" s="45"/>
      <c r="B3013" s="3">
        <v>1060</v>
      </c>
      <c r="C3013" s="3" t="s">
        <v>171</v>
      </c>
      <c r="D3013" s="3" t="s">
        <v>10</v>
      </c>
      <c r="E3013" s="3" t="s">
        <v>9</v>
      </c>
      <c r="F3013" s="3" t="s">
        <v>8</v>
      </c>
      <c r="G3013" s="19" t="s">
        <v>69</v>
      </c>
      <c r="H3013" s="83">
        <v>4.1540498822941169E-2</v>
      </c>
      <c r="I3013" s="16">
        <f>LOG(H3013)</f>
        <v>-1.3815282927130503</v>
      </c>
      <c r="N3013" s="16">
        <v>0.1132446523190808</v>
      </c>
      <c r="O3013" s="16">
        <v>2.307271422410213E-2</v>
      </c>
      <c r="P3013" s="16">
        <v>-0.95545920152117181</v>
      </c>
      <c r="Q3013" s="16">
        <v>9.9739168082170135E-2</v>
      </c>
      <c r="R3013" s="16">
        <f>(H3013-N3013)/O3013</f>
        <v>-3.107746786948729</v>
      </c>
      <c r="S3013" s="16">
        <f>(I3013-P3013)/Q3013</f>
        <v>-4.2718332164236763</v>
      </c>
      <c r="T3013" s="113">
        <v>-3.107746786948729</v>
      </c>
      <c r="U3013" s="113">
        <v>-4.2718332164236763</v>
      </c>
      <c r="V3013" s="113"/>
    </row>
    <row r="3014" spans="1:32" s="16" customFormat="1">
      <c r="A3014" s="45"/>
      <c r="B3014" s="3">
        <v>1066</v>
      </c>
      <c r="C3014" s="3" t="s">
        <v>171</v>
      </c>
      <c r="D3014" s="3" t="s">
        <v>10</v>
      </c>
      <c r="E3014" s="3" t="s">
        <v>9</v>
      </c>
      <c r="F3014" s="3" t="s">
        <v>8</v>
      </c>
      <c r="G3014" s="19" t="s">
        <v>69</v>
      </c>
      <c r="H3014" s="83">
        <v>7.4975040599598614E-2</v>
      </c>
      <c r="I3014" s="16">
        <f>LOG(H3014)</f>
        <v>-1.1250832903943522</v>
      </c>
      <c r="N3014" s="16">
        <v>0.1132446523190808</v>
      </c>
      <c r="O3014" s="16">
        <v>2.307271422410213E-2</v>
      </c>
      <c r="P3014" s="16">
        <v>-0.95545920152117181</v>
      </c>
      <c r="Q3014" s="16">
        <v>9.9739168082170135E-2</v>
      </c>
      <c r="R3014" s="16">
        <f>(H3014-N3014)/O3014</f>
        <v>-1.6586523522015948</v>
      </c>
      <c r="S3014" s="16">
        <f>(I3014-P3014)/Q3014</f>
        <v>-1.7006767966365584</v>
      </c>
      <c r="T3014" s="113">
        <v>-1.6586523522015948</v>
      </c>
      <c r="U3014" s="113">
        <v>-1.7006767966365584</v>
      </c>
      <c r="V3014" s="113"/>
    </row>
    <row r="3015" spans="1:32" s="16" customFormat="1">
      <c r="A3015" s="45"/>
      <c r="B3015" s="3">
        <v>1073</v>
      </c>
      <c r="C3015" s="3" t="s">
        <v>171</v>
      </c>
      <c r="D3015" s="3" t="s">
        <v>10</v>
      </c>
      <c r="E3015" s="3" t="s">
        <v>9</v>
      </c>
      <c r="F3015" s="3" t="s">
        <v>8</v>
      </c>
      <c r="G3015" s="19" t="s">
        <v>69</v>
      </c>
      <c r="H3015" s="83">
        <v>3.6937349290906613E-2</v>
      </c>
      <c r="I3015" s="16">
        <f>LOG(H3015)</f>
        <v>-1.4325342737478988</v>
      </c>
      <c r="N3015" s="16">
        <v>0.1132446523190808</v>
      </c>
      <c r="O3015" s="16">
        <v>2.307271422410213E-2</v>
      </c>
      <c r="P3015" s="16">
        <v>-0.95545920152117181</v>
      </c>
      <c r="Q3015" s="16">
        <v>9.9739168082170135E-2</v>
      </c>
      <c r="R3015" s="16">
        <f>(H3015-N3015)/O3015</f>
        <v>-3.3072529866669242</v>
      </c>
      <c r="S3015" s="16">
        <f>(I3015-P3015)/Q3015</f>
        <v>-4.7832269047370497</v>
      </c>
      <c r="T3015" s="113">
        <v>-3.3072529866669242</v>
      </c>
      <c r="U3015" s="113">
        <v>-4.7832269047370497</v>
      </c>
      <c r="V3015" s="113"/>
    </row>
    <row r="3016" spans="1:32" s="16" customFormat="1">
      <c r="A3016" s="45"/>
      <c r="B3016" s="3">
        <v>1076</v>
      </c>
      <c r="C3016" s="3" t="s">
        <v>171</v>
      </c>
      <c r="D3016" s="3" t="s">
        <v>10</v>
      </c>
      <c r="E3016" s="3" t="s">
        <v>9</v>
      </c>
      <c r="F3016" s="3" t="s">
        <v>8</v>
      </c>
      <c r="G3016" s="19" t="s">
        <v>69</v>
      </c>
      <c r="H3016" s="83">
        <v>4.0566612362501059E-2</v>
      </c>
      <c r="I3016" s="16">
        <f>LOG(H3016)</f>
        <v>-1.3918312578539833</v>
      </c>
      <c r="N3016" s="16">
        <v>0.1132446523190808</v>
      </c>
      <c r="O3016" s="16">
        <v>2.307271422410213E-2</v>
      </c>
      <c r="P3016" s="16">
        <v>-0.95545920152117181</v>
      </c>
      <c r="Q3016" s="16">
        <v>9.9739168082170135E-2</v>
      </c>
      <c r="R3016" s="16">
        <f>(H3016-N3016)/O3016</f>
        <v>-3.1499562318792598</v>
      </c>
      <c r="S3016" s="16">
        <f>(I3016-P3016)/Q3016</f>
        <v>-4.3751323048263879</v>
      </c>
      <c r="T3016" s="113">
        <v>-3.1499562318792598</v>
      </c>
      <c r="U3016" s="113">
        <v>-4.3751323048263879</v>
      </c>
      <c r="V3016" s="113"/>
    </row>
    <row r="3017" spans="1:32" s="16" customFormat="1">
      <c r="A3017" s="45"/>
      <c r="B3017" s="13">
        <v>1077</v>
      </c>
      <c r="C3017" s="13" t="s">
        <v>171</v>
      </c>
      <c r="D3017" s="13" t="s">
        <v>10</v>
      </c>
      <c r="E3017" s="13" t="s">
        <v>9</v>
      </c>
      <c r="F3017" s="13" t="s">
        <v>8</v>
      </c>
      <c r="G3017" s="69" t="s">
        <v>69</v>
      </c>
      <c r="H3017" s="84">
        <v>3.2720956062623097E-2</v>
      </c>
      <c r="I3017" s="24">
        <f>LOG(H3017)</f>
        <v>-1.4851740153107535</v>
      </c>
      <c r="J3017" s="24"/>
      <c r="K3017" s="24"/>
      <c r="L3017" s="24"/>
      <c r="M3017" s="24"/>
      <c r="N3017" s="16">
        <v>0.1132446523190808</v>
      </c>
      <c r="O3017" s="16">
        <v>2.307271422410213E-2</v>
      </c>
      <c r="P3017" s="16">
        <v>-0.95545920152117181</v>
      </c>
      <c r="Q3017" s="16">
        <v>9.9739168082170135E-2</v>
      </c>
      <c r="R3017" s="16">
        <f>(H3017-N3017)/O3017</f>
        <v>-3.4899966893509804</v>
      </c>
      <c r="S3017" s="16">
        <f>(I3017-P3017)/Q3017</f>
        <v>-5.3110009234604414</v>
      </c>
      <c r="T3017" s="113">
        <v>-3.4899966893509804</v>
      </c>
      <c r="U3017" s="113">
        <v>-5.3110009234604414</v>
      </c>
      <c r="V3017" s="113"/>
    </row>
    <row r="3018" spans="1:32" s="16" customFormat="1">
      <c r="B3018" s="3">
        <v>1170</v>
      </c>
      <c r="C3018" s="22" t="s">
        <v>11</v>
      </c>
      <c r="D3018" s="25" t="s">
        <v>93</v>
      </c>
      <c r="E3018" s="3" t="s">
        <v>9</v>
      </c>
      <c r="F3018" s="3" t="s">
        <v>8</v>
      </c>
      <c r="G3018" s="18" t="s">
        <v>90</v>
      </c>
      <c r="H3018" s="83">
        <v>6.6632562185002788</v>
      </c>
      <c r="I3018" s="16">
        <f>LOG(H3018)</f>
        <v>0.82368651327435294</v>
      </c>
      <c r="J3018" s="28">
        <f>AVERAGE(H3018:H3027)</f>
        <v>4.2401472246033665</v>
      </c>
      <c r="K3018" s="28">
        <f>STDEV(H3018:H3027)</f>
        <v>1.4043997505061925</v>
      </c>
      <c r="L3018" s="28">
        <f>AVERAGE(I3018:I3027)</f>
        <v>0.598267419020446</v>
      </c>
      <c r="M3018" s="28">
        <f>STDEV(I3018:I3027)</f>
        <v>0.18446495819965739</v>
      </c>
      <c r="N3018" s="16">
        <v>4.2401472246033665</v>
      </c>
      <c r="O3018" s="16">
        <v>1.4043997505061925</v>
      </c>
      <c r="P3018" s="16">
        <v>0.598267419020446</v>
      </c>
      <c r="Q3018" s="16">
        <v>0.18446495819965739</v>
      </c>
      <c r="R3018" s="16">
        <f>(H3018-N3018)/O3018</f>
        <v>1.7253698550028531</v>
      </c>
      <c r="S3018" s="16">
        <f>(I3018-P3018)/Q3018</f>
        <v>1.2220158042695701</v>
      </c>
      <c r="T3018" s="113">
        <v>1.7253698550028531</v>
      </c>
      <c r="U3018" s="113">
        <v>1.2220158042695701</v>
      </c>
      <c r="V3018" s="116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</row>
    <row r="3019" spans="1:32" s="16" customFormat="1">
      <c r="B3019" s="3">
        <v>1171</v>
      </c>
      <c r="C3019" s="22" t="s">
        <v>11</v>
      </c>
      <c r="D3019" s="25" t="s">
        <v>93</v>
      </c>
      <c r="E3019" s="3" t="s">
        <v>9</v>
      </c>
      <c r="F3019" s="3" t="s">
        <v>8</v>
      </c>
      <c r="G3019" s="18" t="s">
        <v>90</v>
      </c>
      <c r="H3019" s="83">
        <v>4.534845676301436</v>
      </c>
      <c r="I3019" s="16">
        <f>LOG(H3019)</f>
        <v>0.65656251232861684</v>
      </c>
      <c r="N3019" s="16">
        <v>4.2401472246033665</v>
      </c>
      <c r="O3019" s="16">
        <v>1.4043997505061925</v>
      </c>
      <c r="P3019" s="16">
        <v>0.598267419020446</v>
      </c>
      <c r="Q3019" s="16">
        <v>0.18446495819965739</v>
      </c>
      <c r="R3019" s="16">
        <f>(H3019-N3019)/O3019</f>
        <v>0.20983943609492267</v>
      </c>
      <c r="S3019" s="16">
        <f>(I3019-P3019)/Q3019</f>
        <v>0.31602258703831759</v>
      </c>
      <c r="T3019" s="113">
        <v>0.20983943609492267</v>
      </c>
      <c r="U3019" s="113">
        <v>0.31602258703831759</v>
      </c>
      <c r="V3019" s="116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</row>
    <row r="3020" spans="1:32" s="16" customFormat="1">
      <c r="B3020" s="3">
        <v>1172</v>
      </c>
      <c r="C3020" s="22" t="s">
        <v>11</v>
      </c>
      <c r="D3020" s="25" t="s">
        <v>93</v>
      </c>
      <c r="E3020" s="3" t="s">
        <v>9</v>
      </c>
      <c r="F3020" s="3" t="s">
        <v>8</v>
      </c>
      <c r="G3020" s="18" t="s">
        <v>90</v>
      </c>
      <c r="H3020" s="83">
        <v>4.20766580484801</v>
      </c>
      <c r="I3020" s="16">
        <f>LOG(H3020)</f>
        <v>0.62404123854252325</v>
      </c>
      <c r="N3020" s="16">
        <v>4.2401472246033665</v>
      </c>
      <c r="O3020" s="16">
        <v>1.4043997505061925</v>
      </c>
      <c r="P3020" s="16">
        <v>0.598267419020446</v>
      </c>
      <c r="Q3020" s="16">
        <v>0.18446495819965739</v>
      </c>
      <c r="R3020" s="16">
        <f>(H3020-N3020)/O3020</f>
        <v>-2.3128329198042842E-2</v>
      </c>
      <c r="S3020" s="16">
        <f>(I3020-P3020)/Q3020</f>
        <v>0.139722035955364</v>
      </c>
      <c r="T3020" s="113">
        <v>-2.3128329198042842E-2</v>
      </c>
      <c r="U3020" s="113">
        <v>0.139722035955364</v>
      </c>
      <c r="V3020" s="116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</row>
    <row r="3021" spans="1:32" s="16" customFormat="1">
      <c r="B3021" s="3">
        <v>1201</v>
      </c>
      <c r="C3021" s="22" t="s">
        <v>11</v>
      </c>
      <c r="D3021" s="25" t="s">
        <v>93</v>
      </c>
      <c r="E3021" s="3" t="s">
        <v>9</v>
      </c>
      <c r="F3021" s="3" t="s">
        <v>8</v>
      </c>
      <c r="G3021" s="18" t="s">
        <v>90</v>
      </c>
      <c r="H3021" s="83">
        <v>2.9433165722878418</v>
      </c>
      <c r="I3021" s="16">
        <f>LOG(H3021)</f>
        <v>0.4688369757264359</v>
      </c>
      <c r="N3021" s="16">
        <v>4.2401472246033665</v>
      </c>
      <c r="O3021" s="16">
        <v>1.4043997505061925</v>
      </c>
      <c r="P3021" s="16">
        <v>0.598267419020446</v>
      </c>
      <c r="Q3021" s="16">
        <v>0.18446495819965739</v>
      </c>
      <c r="R3021" s="16">
        <f>(H3021-N3021)/O3021</f>
        <v>-0.92340564134115211</v>
      </c>
      <c r="S3021" s="16">
        <f>(I3021-P3021)/Q3021</f>
        <v>-0.70165328177896991</v>
      </c>
      <c r="T3021" s="113">
        <v>-0.92340564134115211</v>
      </c>
      <c r="U3021" s="113">
        <v>-0.70165328177896991</v>
      </c>
      <c r="V3021" s="116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</row>
    <row r="3022" spans="1:32" s="16" customFormat="1">
      <c r="B3022" s="3">
        <v>1202</v>
      </c>
      <c r="C3022" s="22" t="s">
        <v>11</v>
      </c>
      <c r="D3022" s="25" t="s">
        <v>93</v>
      </c>
      <c r="E3022" s="3" t="s">
        <v>9</v>
      </c>
      <c r="F3022" s="3" t="s">
        <v>8</v>
      </c>
      <c r="G3022" s="18" t="s">
        <v>90</v>
      </c>
      <c r="H3022" s="83">
        <v>3.8187242234216607</v>
      </c>
      <c r="I3022" s="16">
        <f>LOG(H3022)</f>
        <v>0.58191829608718137</v>
      </c>
      <c r="N3022" s="16">
        <v>4.2401472246033665</v>
      </c>
      <c r="O3022" s="16">
        <v>1.4043997505061925</v>
      </c>
      <c r="P3022" s="16">
        <v>0.598267419020446</v>
      </c>
      <c r="Q3022" s="16">
        <v>0.18446495819965739</v>
      </c>
      <c r="R3022" s="16">
        <f>(H3022-N3022)/O3022</f>
        <v>-0.30007339507843889</v>
      </c>
      <c r="S3022" s="16">
        <f>(I3022-P3022)/Q3022</f>
        <v>-8.862996578227611E-2</v>
      </c>
      <c r="T3022" s="113">
        <v>-0.30007339507843889</v>
      </c>
      <c r="U3022" s="113">
        <v>-8.862996578227611E-2</v>
      </c>
      <c r="V3022" s="116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</row>
    <row r="3023" spans="1:32" s="16" customFormat="1">
      <c r="B3023" s="3">
        <v>1209</v>
      </c>
      <c r="C3023" s="22" t="s">
        <v>11</v>
      </c>
      <c r="D3023" s="25" t="s">
        <v>93</v>
      </c>
      <c r="E3023" s="3" t="s">
        <v>9</v>
      </c>
      <c r="F3023" s="3" t="s">
        <v>8</v>
      </c>
      <c r="G3023" s="18" t="s">
        <v>90</v>
      </c>
      <c r="H3023" s="83">
        <v>5.482722477356913</v>
      </c>
      <c r="I3023" s="16">
        <f>LOG(H3023)</f>
        <v>0.73899626346458047</v>
      </c>
      <c r="N3023" s="16">
        <v>4.2401472246033665</v>
      </c>
      <c r="O3023" s="16">
        <v>1.4043997505061925</v>
      </c>
      <c r="P3023" s="16">
        <v>0.598267419020446</v>
      </c>
      <c r="Q3023" s="16">
        <v>0.18446495819965739</v>
      </c>
      <c r="R3023" s="16">
        <f>(H3023-N3023)/O3023</f>
        <v>0.88477319388990272</v>
      </c>
      <c r="S3023" s="16">
        <f>(I3023-P3023)/Q3023</f>
        <v>0.76290286143027386</v>
      </c>
      <c r="T3023" s="113">
        <v>0.88477319388990272</v>
      </c>
      <c r="U3023" s="113">
        <v>0.76290286143027386</v>
      </c>
      <c r="V3023" s="116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</row>
    <row r="3024" spans="1:32" s="16" customFormat="1">
      <c r="B3024" s="3">
        <v>1210</v>
      </c>
      <c r="C3024" s="22" t="s">
        <v>11</v>
      </c>
      <c r="D3024" s="25" t="s">
        <v>93</v>
      </c>
      <c r="E3024" s="3" t="s">
        <v>9</v>
      </c>
      <c r="F3024" s="3" t="s">
        <v>8</v>
      </c>
      <c r="G3024" s="18" t="s">
        <v>90</v>
      </c>
      <c r="H3024" s="83">
        <v>4.3676487851490196</v>
      </c>
      <c r="I3024" s="16">
        <f>LOG(H3024)</f>
        <v>0.64024770826712774</v>
      </c>
      <c r="N3024" s="16">
        <v>4.2401472246033665</v>
      </c>
      <c r="O3024" s="16">
        <v>1.4043997505061925</v>
      </c>
      <c r="P3024" s="16">
        <v>0.598267419020446</v>
      </c>
      <c r="Q3024" s="16">
        <v>0.18446495819965739</v>
      </c>
      <c r="R3024" s="16">
        <f>(H3024-N3024)/O3024</f>
        <v>9.0787228137641923E-2</v>
      </c>
      <c r="S3024" s="16">
        <f>(I3024-P3024)/Q3024</f>
        <v>0.22757866673649732</v>
      </c>
      <c r="T3024" s="113">
        <v>9.0787228137641923E-2</v>
      </c>
      <c r="U3024" s="113">
        <v>0.22757866673649732</v>
      </c>
      <c r="V3024" s="117"/>
      <c r="W3024" s="45"/>
      <c r="X3024" s="45"/>
      <c r="Y3024" s="45"/>
      <c r="Z3024" s="45"/>
      <c r="AA3024" s="45"/>
      <c r="AB3024" s="45"/>
      <c r="AC3024" s="45"/>
      <c r="AD3024" s="45"/>
      <c r="AE3024" s="45"/>
      <c r="AF3024" s="45"/>
    </row>
    <row r="3025" spans="1:32" s="16" customFormat="1">
      <c r="B3025" s="3">
        <v>1211</v>
      </c>
      <c r="C3025" s="22" t="s">
        <v>11</v>
      </c>
      <c r="D3025" s="25" t="s">
        <v>93</v>
      </c>
      <c r="E3025" s="3" t="s">
        <v>9</v>
      </c>
      <c r="F3025" s="3" t="s">
        <v>8</v>
      </c>
      <c r="G3025" s="18" t="s">
        <v>90</v>
      </c>
      <c r="H3025" s="83">
        <v>4.7702549186919372</v>
      </c>
      <c r="I3025" s="16">
        <f>LOG(H3025)</f>
        <v>0.67854158801769626</v>
      </c>
      <c r="N3025" s="16">
        <v>4.2401472246033665</v>
      </c>
      <c r="O3025" s="16">
        <v>1.4043997505061925</v>
      </c>
      <c r="P3025" s="16">
        <v>0.598267419020446</v>
      </c>
      <c r="Q3025" s="16">
        <v>0.18446495819965739</v>
      </c>
      <c r="R3025" s="16">
        <f>(H3025-N3025)/O3025</f>
        <v>0.37746211069711616</v>
      </c>
      <c r="S3025" s="16">
        <f>(I3025-P3025)/Q3025</f>
        <v>0.43517299860477976</v>
      </c>
      <c r="T3025" s="113">
        <v>0.37746211069711616</v>
      </c>
      <c r="U3025" s="113">
        <v>0.43517299860477976</v>
      </c>
      <c r="V3025" s="117"/>
      <c r="W3025" s="45"/>
      <c r="X3025" s="45"/>
      <c r="Y3025" s="45"/>
      <c r="Z3025" s="45"/>
      <c r="AA3025" s="45"/>
      <c r="AB3025" s="45"/>
      <c r="AC3025" s="45"/>
      <c r="AD3025" s="45"/>
      <c r="AE3025" s="45"/>
      <c r="AF3025" s="45"/>
    </row>
    <row r="3026" spans="1:32" s="16" customFormat="1">
      <c r="B3026" s="3">
        <v>1212</v>
      </c>
      <c r="C3026" s="22" t="s">
        <v>11</v>
      </c>
      <c r="D3026" s="25" t="s">
        <v>93</v>
      </c>
      <c r="E3026" s="3" t="s">
        <v>9</v>
      </c>
      <c r="F3026" s="3" t="s">
        <v>8</v>
      </c>
      <c r="G3026" s="18" t="s">
        <v>90</v>
      </c>
      <c r="H3026" s="83">
        <v>4.2172767988411559</v>
      </c>
      <c r="I3026" s="16">
        <f>LOG(H3026)</f>
        <v>0.62503210665019449</v>
      </c>
      <c r="N3026" s="16">
        <v>4.2401472246033665</v>
      </c>
      <c r="O3026" s="16">
        <v>1.4043997505061925</v>
      </c>
      <c r="P3026" s="16">
        <v>0.598267419020446</v>
      </c>
      <c r="Q3026" s="16">
        <v>0.18446495819965739</v>
      </c>
      <c r="R3026" s="16">
        <f>(H3026-N3026)/O3026</f>
        <v>-1.6284840376799611E-2</v>
      </c>
      <c r="S3026" s="16">
        <f>(I3026-P3026)/Q3026</f>
        <v>0.14509361502025481</v>
      </c>
      <c r="T3026" s="113">
        <v>-1.6284840376799611E-2</v>
      </c>
      <c r="U3026" s="113">
        <v>0.14509361502025481</v>
      </c>
      <c r="V3026" s="117"/>
      <c r="W3026" s="45"/>
      <c r="X3026" s="45"/>
      <c r="Y3026" s="45"/>
      <c r="Z3026" s="45"/>
      <c r="AA3026" s="45"/>
      <c r="AB3026" s="45"/>
      <c r="AC3026" s="45"/>
      <c r="AD3026" s="45"/>
      <c r="AE3026" s="45"/>
      <c r="AF3026" s="45"/>
    </row>
    <row r="3027" spans="1:32" s="16" customFormat="1">
      <c r="B3027" s="29" t="s">
        <v>12</v>
      </c>
      <c r="C3027" s="30" t="s">
        <v>11</v>
      </c>
      <c r="D3027" s="29" t="s">
        <v>93</v>
      </c>
      <c r="E3027" s="29" t="s">
        <v>9</v>
      </c>
      <c r="F3027" s="29" t="s">
        <v>8</v>
      </c>
      <c r="G3027" s="31" t="s">
        <v>90</v>
      </c>
      <c r="H3027" s="85">
        <v>1.3957607706354032</v>
      </c>
      <c r="I3027" s="16">
        <f>LOG(H3027)</f>
        <v>0.1448109878457515</v>
      </c>
      <c r="J3027" s="32"/>
      <c r="K3027" s="32"/>
      <c r="L3027" s="32"/>
      <c r="M3027" s="32"/>
      <c r="N3027" s="16">
        <v>4.2401472246033665</v>
      </c>
      <c r="O3027" s="16">
        <v>1.4043997505061925</v>
      </c>
      <c r="P3027" s="16">
        <v>0.598267419020446</v>
      </c>
      <c r="Q3027" s="16">
        <v>0.18446495819965739</v>
      </c>
      <c r="R3027" s="16">
        <f>(H3027-N3027)/O3027</f>
        <v>-2.025339617828009</v>
      </c>
      <c r="S3027" s="16">
        <f>(I3027-P3027)/Q3027</f>
        <v>-2.4582253214938072</v>
      </c>
      <c r="T3027" s="113">
        <v>-2.025339617828009</v>
      </c>
      <c r="U3027" s="113">
        <v>-2.4582253214938072</v>
      </c>
      <c r="V3027" s="117"/>
      <c r="W3027" s="45"/>
      <c r="X3027" s="45"/>
      <c r="Y3027" s="45"/>
      <c r="Z3027" s="45"/>
      <c r="AA3027" s="45"/>
      <c r="AB3027" s="45"/>
      <c r="AC3027" s="45"/>
      <c r="AD3027" s="45"/>
      <c r="AE3027" s="45"/>
      <c r="AF3027" s="45"/>
    </row>
    <row r="3028" spans="1:32" s="16" customFormat="1">
      <c r="B3028" s="3">
        <v>1028</v>
      </c>
      <c r="C3028" s="22" t="s">
        <v>11</v>
      </c>
      <c r="D3028" s="3" t="s">
        <v>10</v>
      </c>
      <c r="E3028" s="3" t="s">
        <v>9</v>
      </c>
      <c r="F3028" s="3" t="s">
        <v>8</v>
      </c>
      <c r="G3028" s="18" t="s">
        <v>90</v>
      </c>
      <c r="H3028" s="83">
        <v>7.2897421120698658</v>
      </c>
      <c r="I3028" s="16">
        <f>LOG(H3028)</f>
        <v>0.86271216462989875</v>
      </c>
      <c r="N3028" s="16">
        <v>4.2401472246033665</v>
      </c>
      <c r="O3028" s="16">
        <v>1.4043997505061925</v>
      </c>
      <c r="P3028" s="16">
        <v>0.598267419020446</v>
      </c>
      <c r="Q3028" s="16">
        <v>0.18446495819965739</v>
      </c>
      <c r="R3028" s="16">
        <f>(H3028-N3028)/O3028</f>
        <v>2.1714578675817364</v>
      </c>
      <c r="S3028" s="16">
        <f>(I3028-P3028)/Q3028</f>
        <v>1.433577131344526</v>
      </c>
      <c r="T3028" s="113">
        <v>2.1714578675817364</v>
      </c>
      <c r="U3028" s="113">
        <v>1.433577131344526</v>
      </c>
      <c r="V3028" s="113"/>
    </row>
    <row r="3029" spans="1:32" s="16" customFormat="1">
      <c r="B3029" s="3">
        <v>1029</v>
      </c>
      <c r="C3029" s="22" t="s">
        <v>11</v>
      </c>
      <c r="D3029" s="3" t="s">
        <v>10</v>
      </c>
      <c r="E3029" s="3" t="s">
        <v>9</v>
      </c>
      <c r="F3029" s="3" t="s">
        <v>8</v>
      </c>
      <c r="G3029" s="18" t="s">
        <v>90</v>
      </c>
      <c r="H3029" s="83">
        <v>7.1646177795356136</v>
      </c>
      <c r="I3029" s="16">
        <f>LOG(H3029)</f>
        <v>0.85519302646172524</v>
      </c>
      <c r="N3029" s="16">
        <v>4.2401472246033665</v>
      </c>
      <c r="O3029" s="16">
        <v>1.4043997505061925</v>
      </c>
      <c r="P3029" s="16">
        <v>0.598267419020446</v>
      </c>
      <c r="Q3029" s="16">
        <v>0.18446495819965739</v>
      </c>
      <c r="R3029" s="16">
        <f>(H3029-N3029)/O3029</f>
        <v>2.082363339838369</v>
      </c>
      <c r="S3029" s="16">
        <f>(I3029-P3029)/Q3029</f>
        <v>1.3928152530910147</v>
      </c>
      <c r="T3029" s="113">
        <v>2.082363339838369</v>
      </c>
      <c r="U3029" s="113">
        <v>1.3928152530910147</v>
      </c>
      <c r="V3029" s="113"/>
    </row>
    <row r="3030" spans="1:32" s="16" customFormat="1">
      <c r="B3030" s="3">
        <v>1030</v>
      </c>
      <c r="C3030" s="22" t="s">
        <v>11</v>
      </c>
      <c r="D3030" s="3" t="s">
        <v>10</v>
      </c>
      <c r="E3030" s="3" t="s">
        <v>9</v>
      </c>
      <c r="F3030" s="3" t="s">
        <v>8</v>
      </c>
      <c r="G3030" s="18" t="s">
        <v>90</v>
      </c>
      <c r="H3030" s="83">
        <v>7.707844248956766</v>
      </c>
      <c r="I3030" s="16">
        <f>LOG(H3030)</f>
        <v>0.88693293036042165</v>
      </c>
      <c r="N3030" s="16">
        <v>4.2401472246033665</v>
      </c>
      <c r="O3030" s="16">
        <v>1.4043997505061925</v>
      </c>
      <c r="P3030" s="16">
        <v>0.598267419020446</v>
      </c>
      <c r="Q3030" s="16">
        <v>0.18446495819965739</v>
      </c>
      <c r="R3030" s="16">
        <f>(H3030-N3030)/O3030</f>
        <v>2.4691666479601166</v>
      </c>
      <c r="S3030" s="16">
        <f>(I3030-P3030)/Q3030</f>
        <v>1.5648799325210363</v>
      </c>
      <c r="T3030" s="113">
        <v>2.4691666479601166</v>
      </c>
      <c r="U3030" s="113">
        <v>1.5648799325210363</v>
      </c>
      <c r="V3030" s="113"/>
    </row>
    <row r="3031" spans="1:32" s="16" customFormat="1">
      <c r="B3031" s="3">
        <v>1033</v>
      </c>
      <c r="C3031" s="22" t="s">
        <v>11</v>
      </c>
      <c r="D3031" s="3" t="s">
        <v>10</v>
      </c>
      <c r="E3031" s="3" t="s">
        <v>9</v>
      </c>
      <c r="F3031" s="3" t="s">
        <v>8</v>
      </c>
      <c r="G3031" s="18" t="s">
        <v>90</v>
      </c>
      <c r="H3031" s="83">
        <v>5.2149141017967811</v>
      </c>
      <c r="I3031" s="16">
        <f>LOG(H3031)</f>
        <v>0.71724715927781335</v>
      </c>
      <c r="N3031" s="16">
        <v>4.2401472246033665</v>
      </c>
      <c r="O3031" s="16">
        <v>1.4043997505061925</v>
      </c>
      <c r="P3031" s="16">
        <v>0.598267419020446</v>
      </c>
      <c r="Q3031" s="16">
        <v>0.18446495819965739</v>
      </c>
      <c r="R3031" s="16">
        <f>(H3031-N3031)/O3031</f>
        <v>0.6940807820864936</v>
      </c>
      <c r="S3031" s="16">
        <f>(I3031-P3031)/Q3031</f>
        <v>0.64499914465374231</v>
      </c>
      <c r="T3031" s="113">
        <v>0.6940807820864936</v>
      </c>
      <c r="U3031" s="113">
        <v>0.64499914465374231</v>
      </c>
      <c r="V3031" s="113"/>
    </row>
    <row r="3032" spans="1:32" s="16" customFormat="1">
      <c r="B3032" s="3">
        <v>1034</v>
      </c>
      <c r="C3032" s="22" t="s">
        <v>11</v>
      </c>
      <c r="D3032" s="3" t="s">
        <v>10</v>
      </c>
      <c r="E3032" s="3" t="s">
        <v>9</v>
      </c>
      <c r="F3032" s="3" t="s">
        <v>8</v>
      </c>
      <c r="G3032" s="18" t="s">
        <v>90</v>
      </c>
      <c r="H3032" s="83">
        <v>6.8885806034699177</v>
      </c>
      <c r="I3032" s="16">
        <f>LOG(H3032)</f>
        <v>0.83812974446425659</v>
      </c>
      <c r="N3032" s="16">
        <v>4.2401472246033665</v>
      </c>
      <c r="O3032" s="16">
        <v>1.4043997505061925</v>
      </c>
      <c r="P3032" s="16">
        <v>0.598267419020446</v>
      </c>
      <c r="Q3032" s="16">
        <v>0.18446495819965739</v>
      </c>
      <c r="R3032" s="16">
        <f>(H3032-N3032)/O3032</f>
        <v>1.8858116272891445</v>
      </c>
      <c r="S3032" s="16">
        <f>(I3032-P3032)/Q3032</f>
        <v>1.3003137711618558</v>
      </c>
      <c r="T3032" s="113">
        <v>1.8858116272891445</v>
      </c>
      <c r="U3032" s="113">
        <v>1.3003137711618558</v>
      </c>
      <c r="V3032" s="113"/>
    </row>
    <row r="3033" spans="1:32" s="16" customFormat="1">
      <c r="B3033" s="3">
        <v>1046</v>
      </c>
      <c r="C3033" s="22" t="s">
        <v>11</v>
      </c>
      <c r="D3033" s="3" t="s">
        <v>10</v>
      </c>
      <c r="E3033" s="3" t="s">
        <v>9</v>
      </c>
      <c r="F3033" s="3" t="s">
        <v>8</v>
      </c>
      <c r="G3033" s="18" t="s">
        <v>90</v>
      </c>
      <c r="H3033" s="83">
        <v>8.5073901375619148</v>
      </c>
      <c r="I3033" s="16">
        <f>LOG(H3033)</f>
        <v>0.92979634942712386</v>
      </c>
      <c r="N3033" s="16">
        <v>4.2401472246033665</v>
      </c>
      <c r="O3033" s="16">
        <v>1.4043997505061925</v>
      </c>
      <c r="P3033" s="16">
        <v>0.598267419020446</v>
      </c>
      <c r="Q3033" s="16">
        <v>0.18446495819965739</v>
      </c>
      <c r="R3033" s="16">
        <f>(H3033-N3033)/O3033</f>
        <v>3.0384816797500083</v>
      </c>
      <c r="S3033" s="16">
        <f>(I3033-P3033)/Q3033</f>
        <v>1.7972461200345944</v>
      </c>
      <c r="T3033" s="113">
        <v>3.0384816797500083</v>
      </c>
      <c r="U3033" s="113">
        <v>1.7972461200345944</v>
      </c>
      <c r="V3033" s="113"/>
    </row>
    <row r="3034" spans="1:32" s="16" customFormat="1">
      <c r="B3034" s="3">
        <v>1090</v>
      </c>
      <c r="C3034" s="22" t="s">
        <v>11</v>
      </c>
      <c r="D3034" s="3" t="s">
        <v>10</v>
      </c>
      <c r="E3034" s="3" t="s">
        <v>9</v>
      </c>
      <c r="F3034" s="3" t="s">
        <v>8</v>
      </c>
      <c r="G3034" s="18" t="s">
        <v>90</v>
      </c>
      <c r="H3034" s="83">
        <v>5.3940976157457996</v>
      </c>
      <c r="I3034" s="16">
        <f>LOG(H3034)</f>
        <v>0.73191880151549094</v>
      </c>
      <c r="N3034" s="16">
        <v>4.2401472246033665</v>
      </c>
      <c r="O3034" s="16">
        <v>1.4043997505061925</v>
      </c>
      <c r="P3034" s="16">
        <v>0.598267419020446</v>
      </c>
      <c r="Q3034" s="16">
        <v>0.18446495819965739</v>
      </c>
      <c r="R3034" s="16">
        <f>(H3034-N3034)/O3034</f>
        <v>0.82166804054651177</v>
      </c>
      <c r="S3034" s="16">
        <f>(I3034-P3034)/Q3034</f>
        <v>0.72453534698111122</v>
      </c>
      <c r="T3034" s="113">
        <v>0.82166804054651177</v>
      </c>
      <c r="U3034" s="113">
        <v>0.72453534698111122</v>
      </c>
      <c r="V3034" s="113"/>
    </row>
    <row r="3035" spans="1:32" s="16" customFormat="1">
      <c r="B3035" s="3">
        <v>1091</v>
      </c>
      <c r="C3035" s="22" t="s">
        <v>11</v>
      </c>
      <c r="D3035" s="3" t="s">
        <v>10</v>
      </c>
      <c r="E3035" s="3" t="s">
        <v>9</v>
      </c>
      <c r="F3035" s="3" t="s">
        <v>8</v>
      </c>
      <c r="G3035" s="18" t="s">
        <v>90</v>
      </c>
      <c r="H3035" s="83">
        <v>5.0802502315823448</v>
      </c>
      <c r="I3035" s="16">
        <f>LOG(H3035)</f>
        <v>0.7058851043152089</v>
      </c>
      <c r="N3035" s="16">
        <v>4.2401472246033665</v>
      </c>
      <c r="O3035" s="16">
        <v>1.4043997505061925</v>
      </c>
      <c r="P3035" s="16">
        <v>0.598267419020446</v>
      </c>
      <c r="Q3035" s="16">
        <v>0.18446495819965739</v>
      </c>
      <c r="R3035" s="16">
        <f>(H3035-N3035)/O3035</f>
        <v>0.59819364584490786</v>
      </c>
      <c r="S3035" s="16">
        <f>(I3035-P3035)/Q3035</f>
        <v>0.58340449234960867</v>
      </c>
      <c r="T3035" s="113">
        <v>0.59819364584490786</v>
      </c>
      <c r="U3035" s="113">
        <v>0.58340449234960867</v>
      </c>
      <c r="V3035" s="113"/>
    </row>
    <row r="3036" spans="1:32" s="16" customFormat="1">
      <c r="B3036" s="3">
        <v>1092</v>
      </c>
      <c r="C3036" s="22" t="s">
        <v>11</v>
      </c>
      <c r="D3036" s="3" t="s">
        <v>10</v>
      </c>
      <c r="E3036" s="3" t="s">
        <v>9</v>
      </c>
      <c r="F3036" s="3" t="s">
        <v>8</v>
      </c>
      <c r="G3036" s="18" t="s">
        <v>90</v>
      </c>
      <c r="H3036" s="83">
        <v>4.9241313874530439</v>
      </c>
      <c r="I3036" s="16">
        <f>LOG(H3036)</f>
        <v>0.69232963241618006</v>
      </c>
      <c r="N3036" s="16">
        <v>4.2401472246033665</v>
      </c>
      <c r="O3036" s="16">
        <v>1.4043997505061925</v>
      </c>
      <c r="P3036" s="16">
        <v>0.598267419020446</v>
      </c>
      <c r="Q3036" s="16">
        <v>0.18446495819965739</v>
      </c>
      <c r="R3036" s="16">
        <f>(H3036-N3036)/O3036</f>
        <v>0.48702953884970912</v>
      </c>
      <c r="S3036" s="16">
        <f>(I3036-P3036)/Q3036</f>
        <v>0.50991914298392071</v>
      </c>
      <c r="T3036" s="113">
        <v>0.48702953884970912</v>
      </c>
      <c r="U3036" s="113">
        <v>0.50991914298392071</v>
      </c>
      <c r="V3036" s="113"/>
    </row>
    <row r="3037" spans="1:32" s="16" customFormat="1">
      <c r="B3037" s="3">
        <v>1094</v>
      </c>
      <c r="C3037" s="22" t="s">
        <v>11</v>
      </c>
      <c r="D3037" s="3" t="s">
        <v>10</v>
      </c>
      <c r="E3037" s="3" t="s">
        <v>9</v>
      </c>
      <c r="F3037" s="3" t="s">
        <v>8</v>
      </c>
      <c r="G3037" s="18" t="s">
        <v>90</v>
      </c>
      <c r="H3037" s="83">
        <v>4.6254998282433277</v>
      </c>
      <c r="I3037" s="16">
        <f>LOG(H3037)</f>
        <v>0.66515866916568833</v>
      </c>
      <c r="N3037" s="16">
        <v>4.2401472246033665</v>
      </c>
      <c r="O3037" s="16">
        <v>1.4043997505061925</v>
      </c>
      <c r="P3037" s="16">
        <v>0.598267419020446</v>
      </c>
      <c r="Q3037" s="16">
        <v>0.18446495819965739</v>
      </c>
      <c r="R3037" s="16">
        <f>(H3037-N3037)/O3037</f>
        <v>0.27438954151128792</v>
      </c>
      <c r="S3037" s="16">
        <f>(I3037-P3037)/Q3037</f>
        <v>0.36262307377015179</v>
      </c>
      <c r="T3037" s="113">
        <v>0.27438954151128792</v>
      </c>
      <c r="U3037" s="113">
        <v>0.36262307377015179</v>
      </c>
      <c r="V3037" s="116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</row>
    <row r="3038" spans="1:32" s="16" customFormat="1">
      <c r="B3038" s="3">
        <v>1095</v>
      </c>
      <c r="C3038" s="22" t="s">
        <v>11</v>
      </c>
      <c r="D3038" s="3" t="s">
        <v>10</v>
      </c>
      <c r="E3038" s="3" t="s">
        <v>9</v>
      </c>
      <c r="F3038" s="3" t="s">
        <v>8</v>
      </c>
      <c r="G3038" s="18" t="s">
        <v>90</v>
      </c>
      <c r="H3038" s="83">
        <v>5.3782124196396532</v>
      </c>
      <c r="I3038" s="16">
        <f>LOG(H3038)</f>
        <v>0.73063795126316688</v>
      </c>
      <c r="N3038" s="16">
        <v>4.2401472246033665</v>
      </c>
      <c r="O3038" s="16">
        <v>1.4043997505061925</v>
      </c>
      <c r="P3038" s="16">
        <v>0.598267419020446</v>
      </c>
      <c r="Q3038" s="16">
        <v>0.18446495819965739</v>
      </c>
      <c r="R3038" s="16">
        <f>(H3038-N3038)/O3038</f>
        <v>0.81035701880898947</v>
      </c>
      <c r="S3038" s="16">
        <f>(I3038-P3038)/Q3038</f>
        <v>0.71759175040415202</v>
      </c>
      <c r="T3038" s="113">
        <v>0.81035701880898947</v>
      </c>
      <c r="U3038" s="113">
        <v>0.71759175040415202</v>
      </c>
      <c r="V3038" s="116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</row>
    <row r="3039" spans="1:32" s="16" customFormat="1">
      <c r="A3039" s="7"/>
      <c r="B3039" s="3">
        <v>1134</v>
      </c>
      <c r="C3039" s="3" t="s">
        <v>171</v>
      </c>
      <c r="D3039" s="25" t="s">
        <v>93</v>
      </c>
      <c r="E3039" s="3" t="s">
        <v>9</v>
      </c>
      <c r="F3039" s="3" t="s">
        <v>8</v>
      </c>
      <c r="G3039" s="18" t="s">
        <v>90</v>
      </c>
      <c r="H3039" s="83">
        <v>2.3558017279580779</v>
      </c>
      <c r="I3039" s="16">
        <f>LOG(H3039)</f>
        <v>0.37213873599740421</v>
      </c>
      <c r="N3039" s="16">
        <v>4.2401472246033665</v>
      </c>
      <c r="O3039" s="16">
        <v>1.4043997505061925</v>
      </c>
      <c r="P3039" s="16">
        <v>0.598267419020446</v>
      </c>
      <c r="Q3039" s="16">
        <v>0.18446495819965739</v>
      </c>
      <c r="R3039" s="16">
        <f>(H3039-N3039)/O3039</f>
        <v>-1.3417443971818619</v>
      </c>
      <c r="S3039" s="16">
        <f>(I3039-P3039)/Q3039</f>
        <v>-1.2258625444638069</v>
      </c>
      <c r="T3039" s="113">
        <v>-1.3417443971818619</v>
      </c>
      <c r="U3039" s="113">
        <v>-1.2258625444638069</v>
      </c>
      <c r="V3039" s="116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</row>
    <row r="3040" spans="1:32" s="16" customFormat="1">
      <c r="A3040" s="7"/>
      <c r="B3040" s="3">
        <v>1135</v>
      </c>
      <c r="C3040" s="3" t="s">
        <v>171</v>
      </c>
      <c r="D3040" s="25" t="s">
        <v>93</v>
      </c>
      <c r="E3040" s="3" t="s">
        <v>9</v>
      </c>
      <c r="F3040" s="3" t="s">
        <v>8</v>
      </c>
      <c r="G3040" s="18" t="s">
        <v>90</v>
      </c>
      <c r="H3040" s="83">
        <v>1.5534542246008138</v>
      </c>
      <c r="I3040" s="16">
        <f>LOG(H3040)</f>
        <v>0.19129846049014285</v>
      </c>
      <c r="N3040" s="16">
        <v>4.2401472246033665</v>
      </c>
      <c r="O3040" s="16">
        <v>1.4043997505061925</v>
      </c>
      <c r="P3040" s="16">
        <v>0.598267419020446</v>
      </c>
      <c r="Q3040" s="16">
        <v>0.18446495819965739</v>
      </c>
      <c r="R3040" s="16">
        <f>(H3040-N3040)/O3040</f>
        <v>-1.9130543130858424</v>
      </c>
      <c r="S3040" s="16">
        <f>(I3040-P3040)/Q3040</f>
        <v>-2.2062128357723987</v>
      </c>
      <c r="T3040" s="113">
        <v>-1.9130543130858424</v>
      </c>
      <c r="U3040" s="113">
        <v>-2.2062128357723987</v>
      </c>
      <c r="V3040" s="116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</row>
    <row r="3041" spans="1:32" s="16" customFormat="1">
      <c r="A3041" s="7"/>
      <c r="B3041" s="3">
        <v>1150</v>
      </c>
      <c r="C3041" s="3" t="s">
        <v>171</v>
      </c>
      <c r="D3041" s="25" t="s">
        <v>93</v>
      </c>
      <c r="E3041" s="3" t="s">
        <v>9</v>
      </c>
      <c r="F3041" s="3" t="s">
        <v>8</v>
      </c>
      <c r="G3041" s="18" t="s">
        <v>90</v>
      </c>
      <c r="H3041" s="83">
        <v>3.7261611152925598</v>
      </c>
      <c r="I3041" s="16">
        <f>LOG(H3041)</f>
        <v>0.57126162940341774</v>
      </c>
      <c r="N3041" s="16">
        <v>4.2401472246033665</v>
      </c>
      <c r="O3041" s="16">
        <v>1.4043997505061925</v>
      </c>
      <c r="P3041" s="16">
        <v>0.598267419020446</v>
      </c>
      <c r="Q3041" s="16">
        <v>0.18446495819965739</v>
      </c>
      <c r="R3041" s="16">
        <f>(H3041-N3041)/O3041</f>
        <v>-0.36598276888439274</v>
      </c>
      <c r="S3041" s="16">
        <f>(I3041-P3041)/Q3041</f>
        <v>-0.14640064910213621</v>
      </c>
      <c r="T3041" s="113">
        <v>-0.36598276888439274</v>
      </c>
      <c r="U3041" s="113">
        <v>-0.14640064910213621</v>
      </c>
      <c r="V3041" s="116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</row>
    <row r="3042" spans="1:32" s="16" customFormat="1">
      <c r="A3042" s="7"/>
      <c r="B3042" s="3">
        <v>1151</v>
      </c>
      <c r="C3042" s="3" t="s">
        <v>171</v>
      </c>
      <c r="D3042" s="25" t="s">
        <v>93</v>
      </c>
      <c r="E3042" s="3" t="s">
        <v>9</v>
      </c>
      <c r="F3042" s="3" t="s">
        <v>8</v>
      </c>
      <c r="G3042" s="18" t="s">
        <v>90</v>
      </c>
      <c r="H3042" s="83">
        <v>1.5321691759508091</v>
      </c>
      <c r="I3042" s="16">
        <f>LOG(H3042)</f>
        <v>0.18530672099208553</v>
      </c>
      <c r="N3042" s="16">
        <v>4.2401472246033665</v>
      </c>
      <c r="O3042" s="16">
        <v>1.4043997505061925</v>
      </c>
      <c r="P3042" s="16">
        <v>0.598267419020446</v>
      </c>
      <c r="Q3042" s="16">
        <v>0.18446495819965739</v>
      </c>
      <c r="R3042" s="16">
        <f>(H3042-N3042)/O3042</f>
        <v>-1.9282102888985218</v>
      </c>
      <c r="S3042" s="16">
        <f>(I3042-P3042)/Q3042</f>
        <v>-2.2386945578107498</v>
      </c>
      <c r="T3042" s="113">
        <v>-1.9282102888985218</v>
      </c>
      <c r="U3042" s="113">
        <v>-2.2386945578107498</v>
      </c>
      <c r="V3042" s="116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</row>
    <row r="3043" spans="1:32" s="16" customFormat="1">
      <c r="A3043" s="7"/>
      <c r="B3043" s="3">
        <v>1163</v>
      </c>
      <c r="C3043" s="3" t="s">
        <v>171</v>
      </c>
      <c r="D3043" s="25" t="s">
        <v>93</v>
      </c>
      <c r="E3043" s="3" t="s">
        <v>9</v>
      </c>
      <c r="F3043" s="3" t="s">
        <v>8</v>
      </c>
      <c r="G3043" s="18" t="s">
        <v>90</v>
      </c>
      <c r="H3043" s="83">
        <v>2.4660399887132836</v>
      </c>
      <c r="I3043" s="16">
        <f>LOG(H3043)</f>
        <v>0.39200011473201946</v>
      </c>
      <c r="N3043" s="16">
        <v>4.2401472246033665</v>
      </c>
      <c r="O3043" s="16">
        <v>1.4043997505061925</v>
      </c>
      <c r="P3043" s="16">
        <v>0.598267419020446</v>
      </c>
      <c r="Q3043" s="16">
        <v>0.18446495819965739</v>
      </c>
      <c r="R3043" s="16">
        <f>(H3043-N3043)/O3043</f>
        <v>-1.2632494667210212</v>
      </c>
      <c r="S3043" s="16">
        <f>(I3043-P3043)/Q3043</f>
        <v>-1.1181923455899476</v>
      </c>
      <c r="T3043" s="113">
        <v>-1.2632494667210212</v>
      </c>
      <c r="U3043" s="113">
        <v>-1.1181923455899476</v>
      </c>
      <c r="V3043" s="116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</row>
    <row r="3044" spans="1:32" s="16" customFormat="1">
      <c r="A3044" s="7"/>
      <c r="B3044" s="3">
        <v>1164</v>
      </c>
      <c r="C3044" s="3" t="s">
        <v>171</v>
      </c>
      <c r="D3044" s="25" t="s">
        <v>93</v>
      </c>
      <c r="E3044" s="3" t="s">
        <v>9</v>
      </c>
      <c r="F3044" s="3" t="s">
        <v>8</v>
      </c>
      <c r="G3044" s="18" t="s">
        <v>90</v>
      </c>
      <c r="H3044" s="83">
        <v>2.3649463081091326</v>
      </c>
      <c r="I3044" s="16">
        <f>LOG(H3044)</f>
        <v>0.37382128530358832</v>
      </c>
      <c r="N3044" s="16">
        <v>4.2401472246033665</v>
      </c>
      <c r="O3044" s="16">
        <v>1.4043997505061925</v>
      </c>
      <c r="P3044" s="16">
        <v>0.598267419020446</v>
      </c>
      <c r="Q3044" s="16">
        <v>0.18446495819965739</v>
      </c>
      <c r="R3044" s="16">
        <f>(H3044-N3044)/O3044</f>
        <v>-1.3352330173929103</v>
      </c>
      <c r="S3044" s="16">
        <f>(I3044-P3044)/Q3044</f>
        <v>-1.2167413036460089</v>
      </c>
      <c r="T3044" s="113">
        <v>-1.3352330173929103</v>
      </c>
      <c r="U3044" s="113">
        <v>-1.2167413036460089</v>
      </c>
      <c r="V3044" s="116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</row>
    <row r="3045" spans="1:32" s="16" customFormat="1">
      <c r="A3045" s="7"/>
      <c r="B3045" s="3" t="s">
        <v>183</v>
      </c>
      <c r="C3045" s="3" t="s">
        <v>171</v>
      </c>
      <c r="D3045" s="25" t="s">
        <v>93</v>
      </c>
      <c r="E3045" s="3" t="s">
        <v>9</v>
      </c>
      <c r="F3045" s="3" t="s">
        <v>8</v>
      </c>
      <c r="G3045" s="18" t="s">
        <v>90</v>
      </c>
      <c r="H3045" s="83">
        <v>1.8062991742936514</v>
      </c>
      <c r="I3045" s="16">
        <f>LOG(H3045)</f>
        <v>0.25678968339954872</v>
      </c>
      <c r="N3045" s="16">
        <v>4.2401472246033665</v>
      </c>
      <c r="O3045" s="16">
        <v>1.4043997505061925</v>
      </c>
      <c r="P3045" s="16">
        <v>0.598267419020446</v>
      </c>
      <c r="Q3045" s="16">
        <v>0.18446495819965739</v>
      </c>
      <c r="R3045" s="16">
        <f>(H3045-N3045)/O3045</f>
        <v>-1.7330165783869407</v>
      </c>
      <c r="S3045" s="16">
        <f>(I3045-P3045)/Q3045</f>
        <v>-1.8511794269960782</v>
      </c>
      <c r="T3045" s="113">
        <v>-1.7330165783869407</v>
      </c>
      <c r="U3045" s="113">
        <v>-1.8511794269960782</v>
      </c>
      <c r="V3045" s="117"/>
      <c r="W3045" s="45"/>
      <c r="X3045" s="45"/>
      <c r="Y3045" s="45"/>
      <c r="Z3045" s="45"/>
      <c r="AA3045" s="45"/>
      <c r="AB3045" s="45"/>
      <c r="AC3045" s="45"/>
      <c r="AD3045" s="45"/>
      <c r="AE3045" s="45"/>
      <c r="AF3045" s="45"/>
    </row>
    <row r="3046" spans="1:32" s="16" customFormat="1">
      <c r="A3046" s="7"/>
      <c r="B3046" s="3" t="s">
        <v>182</v>
      </c>
      <c r="C3046" s="3" t="s">
        <v>171</v>
      </c>
      <c r="D3046" s="25" t="s">
        <v>93</v>
      </c>
      <c r="E3046" s="3" t="s">
        <v>9</v>
      </c>
      <c r="F3046" s="3" t="s">
        <v>8</v>
      </c>
      <c r="G3046" s="18" t="s">
        <v>90</v>
      </c>
      <c r="H3046" s="83">
        <v>1.0232548692504566</v>
      </c>
      <c r="I3046" s="16">
        <f>LOG(H3046)</f>
        <v>9.9838199516319431E-3</v>
      </c>
      <c r="N3046" s="16">
        <v>4.2401472246033665</v>
      </c>
      <c r="O3046" s="16">
        <v>1.4043997505061925</v>
      </c>
      <c r="P3046" s="16">
        <v>0.598267419020446</v>
      </c>
      <c r="Q3046" s="16">
        <v>0.18446495819965739</v>
      </c>
      <c r="R3046" s="16">
        <f>(H3046-N3046)/O3046</f>
        <v>-2.2905816909989016</v>
      </c>
      <c r="S3046" s="16">
        <f>(I3046-P3046)/Q3046</f>
        <v>-3.1891346996760208</v>
      </c>
      <c r="T3046" s="113">
        <v>-2.2905816909989016</v>
      </c>
      <c r="U3046" s="113">
        <v>-3.1891346996760208</v>
      </c>
      <c r="V3046" s="117"/>
      <c r="W3046" s="45"/>
      <c r="X3046" s="45"/>
      <c r="Y3046" s="45"/>
      <c r="Z3046" s="45"/>
      <c r="AA3046" s="45"/>
      <c r="AB3046" s="45"/>
      <c r="AC3046" s="45"/>
      <c r="AD3046" s="45"/>
      <c r="AE3046" s="45"/>
      <c r="AF3046" s="45"/>
    </row>
    <row r="3047" spans="1:32" s="16" customFormat="1">
      <c r="A3047" s="7"/>
      <c r="B3047" s="3" t="s">
        <v>181</v>
      </c>
      <c r="C3047" s="3" t="s">
        <v>171</v>
      </c>
      <c r="D3047" s="25" t="s">
        <v>93</v>
      </c>
      <c r="E3047" s="3" t="s">
        <v>9</v>
      </c>
      <c r="F3047" s="3" t="s">
        <v>8</v>
      </c>
      <c r="G3047" s="18" t="s">
        <v>90</v>
      </c>
      <c r="H3047" s="83">
        <v>2.1756217200296084</v>
      </c>
      <c r="I3047" s="16">
        <f>LOG(H3047)</f>
        <v>0.33758338588588011</v>
      </c>
      <c r="N3047" s="16">
        <v>4.2401472246033665</v>
      </c>
      <c r="O3047" s="16">
        <v>1.4043997505061925</v>
      </c>
      <c r="P3047" s="16">
        <v>0.598267419020446</v>
      </c>
      <c r="Q3047" s="16">
        <v>0.18446495819965739</v>
      </c>
      <c r="R3047" s="16">
        <f>(H3047-N3047)/O3047</f>
        <v>-1.4700412071631559</v>
      </c>
      <c r="S3047" s="16">
        <f>(I3047-P3047)/Q3047</f>
        <v>-1.4131899938004056</v>
      </c>
      <c r="T3047" s="113">
        <v>-1.4700412071631559</v>
      </c>
      <c r="U3047" s="113">
        <v>-1.4131899938004056</v>
      </c>
      <c r="V3047" s="117"/>
      <c r="W3047" s="45"/>
      <c r="X3047" s="45"/>
      <c r="Y3047" s="45"/>
      <c r="Z3047" s="45"/>
      <c r="AA3047" s="45"/>
      <c r="AB3047" s="45"/>
      <c r="AC3047" s="45"/>
      <c r="AD3047" s="45"/>
      <c r="AE3047" s="45"/>
      <c r="AF3047" s="45"/>
    </row>
    <row r="3048" spans="1:32" s="16" customFormat="1">
      <c r="A3048" s="7"/>
      <c r="B3048" s="3" t="s">
        <v>172</v>
      </c>
      <c r="C3048" s="3" t="s">
        <v>171</v>
      </c>
      <c r="D3048" s="4" t="s">
        <v>93</v>
      </c>
      <c r="E3048" s="3" t="s">
        <v>9</v>
      </c>
      <c r="F3048" s="3" t="s">
        <v>8</v>
      </c>
      <c r="G3048" s="18" t="s">
        <v>90</v>
      </c>
      <c r="H3048" s="83">
        <v>1.3311991551391851</v>
      </c>
      <c r="I3048" s="16">
        <f>LOG(H3048)</f>
        <v>0.12424303331676115</v>
      </c>
      <c r="N3048" s="16">
        <v>4.2401472246033665</v>
      </c>
      <c r="O3048" s="16">
        <v>1.4043997505061925</v>
      </c>
      <c r="P3048" s="16">
        <v>0.598267419020446</v>
      </c>
      <c r="Q3048" s="16">
        <v>0.18446495819965739</v>
      </c>
      <c r="R3048" s="16">
        <f>(H3048-N3048)/O3048</f>
        <v>-2.0713105854766063</v>
      </c>
      <c r="S3048" s="16">
        <f>(I3048-P3048)/Q3048</f>
        <v>-2.5697259269731876</v>
      </c>
      <c r="T3048" s="113">
        <v>-2.0713105854766063</v>
      </c>
      <c r="U3048" s="113">
        <v>-2.5697259269731876</v>
      </c>
      <c r="V3048" s="117"/>
      <c r="W3048" s="45"/>
      <c r="X3048" s="45"/>
      <c r="Y3048" s="45"/>
      <c r="Z3048" s="45"/>
      <c r="AA3048" s="45"/>
      <c r="AB3048" s="45"/>
      <c r="AC3048" s="45"/>
      <c r="AD3048" s="45"/>
      <c r="AE3048" s="45"/>
      <c r="AF3048" s="45"/>
    </row>
    <row r="3049" spans="1:32" s="16" customFormat="1">
      <c r="A3049" s="45"/>
      <c r="B3049" s="3">
        <v>1010</v>
      </c>
      <c r="C3049" s="3" t="s">
        <v>171</v>
      </c>
      <c r="D3049" s="3" t="s">
        <v>10</v>
      </c>
      <c r="E3049" s="3" t="s">
        <v>9</v>
      </c>
      <c r="F3049" s="3" t="s">
        <v>8</v>
      </c>
      <c r="G3049" s="18" t="s">
        <v>90</v>
      </c>
      <c r="H3049" s="83">
        <v>1.6914777995278314</v>
      </c>
      <c r="I3049" s="16">
        <f>LOG(H3049)</f>
        <v>0.228266302090993</v>
      </c>
      <c r="N3049" s="16">
        <v>4.2401472246033665</v>
      </c>
      <c r="O3049" s="16">
        <v>1.4043997505061925</v>
      </c>
      <c r="P3049" s="16">
        <v>0.598267419020446</v>
      </c>
      <c r="Q3049" s="16">
        <v>0.18446495819965739</v>
      </c>
      <c r="R3049" s="16">
        <f>(H3049-N3049)/O3049</f>
        <v>-1.8147749059033296</v>
      </c>
      <c r="S3049" s="16">
        <f>(I3049-P3049)/Q3049</f>
        <v>-2.0058070678604381</v>
      </c>
      <c r="T3049" s="113">
        <v>-1.8147749059033296</v>
      </c>
      <c r="U3049" s="113">
        <v>-2.0058070678604381</v>
      </c>
      <c r="V3049" s="113"/>
    </row>
    <row r="3050" spans="1:32" s="16" customFormat="1">
      <c r="A3050" s="45"/>
      <c r="B3050" s="3">
        <v>1012</v>
      </c>
      <c r="C3050" s="3" t="s">
        <v>171</v>
      </c>
      <c r="D3050" s="3" t="s">
        <v>10</v>
      </c>
      <c r="E3050" s="3" t="s">
        <v>9</v>
      </c>
      <c r="F3050" s="3" t="s">
        <v>8</v>
      </c>
      <c r="G3050" s="18" t="s">
        <v>90</v>
      </c>
      <c r="H3050" s="83">
        <v>0.97649429741393157</v>
      </c>
      <c r="I3050" s="16">
        <f>LOG(H3050)</f>
        <v>-1.0330288585951268E-2</v>
      </c>
      <c r="N3050" s="16">
        <v>4.2401472246033665</v>
      </c>
      <c r="O3050" s="16">
        <v>1.4043997505061925</v>
      </c>
      <c r="P3050" s="16">
        <v>0.598267419020446</v>
      </c>
      <c r="Q3050" s="16">
        <v>0.18446495819965739</v>
      </c>
      <c r="R3050" s="16">
        <f>(H3050-N3050)/O3050</f>
        <v>-2.3238774615369349</v>
      </c>
      <c r="S3050" s="16">
        <f>(I3050-P3050)/Q3050</f>
        <v>-3.2992591847589603</v>
      </c>
      <c r="T3050" s="113">
        <v>-2.3238774615369349</v>
      </c>
      <c r="U3050" s="113">
        <v>-3.2992591847589603</v>
      </c>
      <c r="V3050" s="113"/>
    </row>
    <row r="3051" spans="1:32" s="16" customFormat="1">
      <c r="A3051" s="45"/>
      <c r="B3051" s="3">
        <v>1014</v>
      </c>
      <c r="C3051" s="3" t="s">
        <v>171</v>
      </c>
      <c r="D3051" s="3" t="s">
        <v>10</v>
      </c>
      <c r="E3051" s="3" t="s">
        <v>9</v>
      </c>
      <c r="F3051" s="3" t="s">
        <v>8</v>
      </c>
      <c r="G3051" s="18" t="s">
        <v>90</v>
      </c>
      <c r="H3051" s="83">
        <v>1.172835606120596</v>
      </c>
      <c r="I3051" s="16">
        <f>LOG(H3051)</f>
        <v>6.923714224501111E-2</v>
      </c>
      <c r="N3051" s="16">
        <v>4.2401472246033665</v>
      </c>
      <c r="O3051" s="16">
        <v>1.4043997505061925</v>
      </c>
      <c r="P3051" s="16">
        <v>0.598267419020446</v>
      </c>
      <c r="Q3051" s="16">
        <v>0.18446495819965739</v>
      </c>
      <c r="R3051" s="16">
        <f>(H3051-N3051)/O3051</f>
        <v>-2.1840730300451914</v>
      </c>
      <c r="S3051" s="16">
        <f>(I3051-P3051)/Q3051</f>
        <v>-2.8679174729914503</v>
      </c>
      <c r="T3051" s="113">
        <v>-2.1840730300451914</v>
      </c>
      <c r="U3051" s="113">
        <v>-2.8679174729914503</v>
      </c>
      <c r="V3051" s="113"/>
    </row>
    <row r="3052" spans="1:32" s="16" customFormat="1">
      <c r="A3052" s="45"/>
      <c r="B3052" s="3">
        <v>1017</v>
      </c>
      <c r="C3052" s="3" t="s">
        <v>171</v>
      </c>
      <c r="D3052" s="3" t="s">
        <v>10</v>
      </c>
      <c r="E3052" s="3" t="s">
        <v>9</v>
      </c>
      <c r="F3052" s="3" t="s">
        <v>8</v>
      </c>
      <c r="G3052" s="18" t="s">
        <v>90</v>
      </c>
      <c r="H3052" s="83">
        <v>3.3047954489183029</v>
      </c>
      <c r="I3052" s="16">
        <f>LOG(H3052)</f>
        <v>0.51914458389571783</v>
      </c>
      <c r="N3052" s="16">
        <v>4.2401472246033665</v>
      </c>
      <c r="O3052" s="16">
        <v>1.4043997505061925</v>
      </c>
      <c r="P3052" s="16">
        <v>0.598267419020446</v>
      </c>
      <c r="Q3052" s="16">
        <v>0.18446495819965739</v>
      </c>
      <c r="R3052" s="16">
        <f>(H3052-N3052)/O3052</f>
        <v>-0.66601533882922692</v>
      </c>
      <c r="S3052" s="16">
        <f>(I3052-P3052)/Q3052</f>
        <v>-0.42893152117861227</v>
      </c>
      <c r="T3052" s="113">
        <v>-0.66601533882922692</v>
      </c>
      <c r="U3052" s="113">
        <v>-0.42893152117861227</v>
      </c>
      <c r="V3052" s="113"/>
    </row>
    <row r="3053" spans="1:32" s="16" customFormat="1">
      <c r="A3053" s="45"/>
      <c r="B3053" s="3">
        <v>1018</v>
      </c>
      <c r="C3053" s="3" t="s">
        <v>171</v>
      </c>
      <c r="D3053" s="3" t="s">
        <v>10</v>
      </c>
      <c r="E3053" s="3" t="s">
        <v>9</v>
      </c>
      <c r="F3053" s="3" t="s">
        <v>8</v>
      </c>
      <c r="G3053" s="18" t="s">
        <v>90</v>
      </c>
      <c r="H3053" s="83">
        <v>4.8274431417609263</v>
      </c>
      <c r="I3053" s="16">
        <f>LOG(H3053)</f>
        <v>0.68371716730593257</v>
      </c>
      <c r="N3053" s="16">
        <v>4.2401472246033665</v>
      </c>
      <c r="O3053" s="16">
        <v>1.4043997505061925</v>
      </c>
      <c r="P3053" s="16">
        <v>0.598267419020446</v>
      </c>
      <c r="Q3053" s="16">
        <v>0.18446495819965739</v>
      </c>
      <c r="R3053" s="16">
        <f>(H3053-N3053)/O3053</f>
        <v>0.41818286919082603</v>
      </c>
      <c r="S3053" s="16">
        <f>(I3053-P3053)/Q3053</f>
        <v>0.46323024773626237</v>
      </c>
      <c r="T3053" s="113">
        <v>0.41818286919082603</v>
      </c>
      <c r="U3053" s="113">
        <v>0.46323024773626237</v>
      </c>
      <c r="V3053" s="113"/>
    </row>
    <row r="3054" spans="1:32" s="16" customFormat="1">
      <c r="A3054" s="45"/>
      <c r="B3054" s="3">
        <v>1019</v>
      </c>
      <c r="C3054" s="3" t="s">
        <v>171</v>
      </c>
      <c r="D3054" s="3" t="s">
        <v>10</v>
      </c>
      <c r="E3054" s="3" t="s">
        <v>9</v>
      </c>
      <c r="F3054" s="3" t="s">
        <v>8</v>
      </c>
      <c r="G3054" s="18" t="s">
        <v>90</v>
      </c>
      <c r="H3054" s="83">
        <v>1.6356491908988755</v>
      </c>
      <c r="I3054" s="16">
        <f>LOG(H3054)</f>
        <v>0.21369016315320524</v>
      </c>
      <c r="N3054" s="16">
        <v>4.2401472246033665</v>
      </c>
      <c r="O3054" s="16">
        <v>1.4043997505061925</v>
      </c>
      <c r="P3054" s="16">
        <v>0.598267419020446</v>
      </c>
      <c r="Q3054" s="16">
        <v>0.18446495819965739</v>
      </c>
      <c r="R3054" s="16">
        <f>(H3054-N3054)/O3054</f>
        <v>-1.8545275536867216</v>
      </c>
      <c r="S3054" s="16">
        <f>(I3054-P3054)/Q3054</f>
        <v>-2.0848255387941483</v>
      </c>
      <c r="T3054" s="113">
        <v>-1.8545275536867216</v>
      </c>
      <c r="U3054" s="113">
        <v>-2.0848255387941483</v>
      </c>
      <c r="V3054" s="113"/>
    </row>
    <row r="3055" spans="1:32" s="16" customFormat="1">
      <c r="A3055" s="45"/>
      <c r="B3055" s="3">
        <v>1060</v>
      </c>
      <c r="C3055" s="3" t="s">
        <v>171</v>
      </c>
      <c r="D3055" s="3" t="s">
        <v>10</v>
      </c>
      <c r="E3055" s="3" t="s">
        <v>9</v>
      </c>
      <c r="F3055" s="3" t="s">
        <v>8</v>
      </c>
      <c r="G3055" s="18" t="s">
        <v>90</v>
      </c>
      <c r="H3055" s="83">
        <v>0.96659119910656144</v>
      </c>
      <c r="I3055" s="16">
        <f>LOG(H3055)</f>
        <v>-1.4757163466594938E-2</v>
      </c>
      <c r="N3055" s="16">
        <v>4.2401472246033665</v>
      </c>
      <c r="O3055" s="16">
        <v>1.4043997505061925</v>
      </c>
      <c r="P3055" s="16">
        <v>0.598267419020446</v>
      </c>
      <c r="Q3055" s="16">
        <v>0.18446495819965739</v>
      </c>
      <c r="R3055" s="16">
        <f>(H3055-N3055)/O3055</f>
        <v>-2.3309289426439346</v>
      </c>
      <c r="S3055" s="16">
        <f>(I3055-P3055)/Q3055</f>
        <v>-3.3232576445415072</v>
      </c>
      <c r="T3055" s="113">
        <v>-2.3309289426439346</v>
      </c>
      <c r="U3055" s="113">
        <v>-3.3232576445415072</v>
      </c>
      <c r="V3055" s="113"/>
    </row>
    <row r="3056" spans="1:32" s="16" customFormat="1">
      <c r="A3056" s="45"/>
      <c r="B3056" s="3">
        <v>1066</v>
      </c>
      <c r="C3056" s="3" t="s">
        <v>171</v>
      </c>
      <c r="D3056" s="3" t="s">
        <v>10</v>
      </c>
      <c r="E3056" s="3" t="s">
        <v>9</v>
      </c>
      <c r="F3056" s="3" t="s">
        <v>8</v>
      </c>
      <c r="G3056" s="18" t="s">
        <v>90</v>
      </c>
      <c r="H3056" s="83">
        <v>1.280150307559484</v>
      </c>
      <c r="I3056" s="16">
        <f>LOG(H3056)</f>
        <v>0.10726096489104178</v>
      </c>
      <c r="N3056" s="16">
        <v>4.2401472246033665</v>
      </c>
      <c r="O3056" s="16">
        <v>1.4043997505061925</v>
      </c>
      <c r="P3056" s="16">
        <v>0.598267419020446</v>
      </c>
      <c r="Q3056" s="16">
        <v>0.18446495819965739</v>
      </c>
      <c r="R3056" s="16">
        <f>(H3056-N3056)/O3056</f>
        <v>-2.1076598140785778</v>
      </c>
      <c r="S3056" s="16">
        <f>(I3056-P3056)/Q3056</f>
        <v>-2.6617871433226834</v>
      </c>
      <c r="T3056" s="113">
        <v>-2.1076598140785778</v>
      </c>
      <c r="U3056" s="113">
        <v>-2.6617871433226834</v>
      </c>
      <c r="V3056" s="113"/>
    </row>
    <row r="3057" spans="1:32" s="16" customFormat="1">
      <c r="A3057" s="45"/>
      <c r="B3057" s="3">
        <v>1073</v>
      </c>
      <c r="C3057" s="3" t="s">
        <v>171</v>
      </c>
      <c r="D3057" s="3" t="s">
        <v>10</v>
      </c>
      <c r="E3057" s="3" t="s">
        <v>9</v>
      </c>
      <c r="F3057" s="3" t="s">
        <v>8</v>
      </c>
      <c r="G3057" s="18" t="s">
        <v>90</v>
      </c>
      <c r="H3057" s="83">
        <v>0.52517754524638027</v>
      </c>
      <c r="I3057" s="16">
        <f>LOG(H3057)</f>
        <v>-0.27969385109753686</v>
      </c>
      <c r="N3057" s="16">
        <v>4.2401472246033665</v>
      </c>
      <c r="O3057" s="16">
        <v>1.4043997505061925</v>
      </c>
      <c r="P3057" s="16">
        <v>0.598267419020446</v>
      </c>
      <c r="Q3057" s="16">
        <v>0.18446495819965739</v>
      </c>
      <c r="R3057" s="16">
        <f>(H3057-N3057)/O3057</f>
        <v>-2.6452366415032382</v>
      </c>
      <c r="S3057" s="16">
        <f>(I3057-P3057)/Q3057</f>
        <v>-4.7595016348184309</v>
      </c>
      <c r="T3057" s="113">
        <v>-2.6452366415032382</v>
      </c>
      <c r="U3057" s="113">
        <v>-4.7595016348184309</v>
      </c>
      <c r="V3057" s="113"/>
    </row>
    <row r="3058" spans="1:32" s="16" customFormat="1">
      <c r="A3058" s="45"/>
      <c r="B3058" s="3">
        <v>1076</v>
      </c>
      <c r="C3058" s="3" t="s">
        <v>171</v>
      </c>
      <c r="D3058" s="3" t="s">
        <v>10</v>
      </c>
      <c r="E3058" s="3" t="s">
        <v>9</v>
      </c>
      <c r="F3058" s="3" t="s">
        <v>8</v>
      </c>
      <c r="G3058" s="18" t="s">
        <v>90</v>
      </c>
      <c r="H3058" s="83">
        <v>0.94169726930631503</v>
      </c>
      <c r="I3058" s="16">
        <f>LOG(H3058)</f>
        <v>-2.6088688927134465E-2</v>
      </c>
      <c r="N3058" s="16">
        <v>4.2401472246033665</v>
      </c>
      <c r="O3058" s="16">
        <v>1.4043997505061925</v>
      </c>
      <c r="P3058" s="16">
        <v>0.598267419020446</v>
      </c>
      <c r="Q3058" s="16">
        <v>0.18446495819965739</v>
      </c>
      <c r="R3058" s="16">
        <f>(H3058-N3058)/O3058</f>
        <v>-2.348654614975672</v>
      </c>
      <c r="S3058" s="16">
        <f>(I3058-P3058)/Q3058</f>
        <v>-3.3846867938560057</v>
      </c>
      <c r="T3058" s="113">
        <v>-2.348654614975672</v>
      </c>
      <c r="U3058" s="113">
        <v>-3.3846867938560057</v>
      </c>
      <c r="V3058" s="113"/>
    </row>
    <row r="3059" spans="1:32" s="16" customFormat="1">
      <c r="A3059" s="45"/>
      <c r="B3059" s="13">
        <v>1077</v>
      </c>
      <c r="C3059" s="13" t="s">
        <v>171</v>
      </c>
      <c r="D3059" s="13" t="s">
        <v>10</v>
      </c>
      <c r="E3059" s="13" t="s">
        <v>9</v>
      </c>
      <c r="F3059" s="13" t="s">
        <v>8</v>
      </c>
      <c r="G3059" s="72" t="s">
        <v>90</v>
      </c>
      <c r="H3059" s="84">
        <v>0.538646943897375</v>
      </c>
      <c r="I3059" s="24">
        <f>LOG(H3059)</f>
        <v>-0.26869579985290887</v>
      </c>
      <c r="J3059" s="24"/>
      <c r="K3059" s="24"/>
      <c r="L3059" s="24"/>
      <c r="M3059" s="24"/>
      <c r="N3059" s="16">
        <v>4.2401472246033665</v>
      </c>
      <c r="O3059" s="16">
        <v>1.4043997505061925</v>
      </c>
      <c r="P3059" s="16">
        <v>0.598267419020446</v>
      </c>
      <c r="Q3059" s="16">
        <v>0.18446495819965739</v>
      </c>
      <c r="R3059" s="16">
        <f>(H3059-N3059)/O3059</f>
        <v>-2.6356457834543532</v>
      </c>
      <c r="S3059" s="16">
        <f>(I3059-P3059)/Q3059</f>
        <v>-4.6998802771797399</v>
      </c>
      <c r="T3059" s="113">
        <v>-2.6356457834543532</v>
      </c>
      <c r="U3059" s="113">
        <v>-4.6998802771797399</v>
      </c>
      <c r="V3059" s="113"/>
    </row>
    <row r="3060" spans="1:32" s="16" customFormat="1">
      <c r="B3060" s="3">
        <v>1170</v>
      </c>
      <c r="C3060" s="22" t="s">
        <v>11</v>
      </c>
      <c r="D3060" s="25" t="s">
        <v>93</v>
      </c>
      <c r="E3060" s="3" t="s">
        <v>9</v>
      </c>
      <c r="F3060" s="3" t="s">
        <v>8</v>
      </c>
      <c r="G3060" s="18" t="s">
        <v>79</v>
      </c>
      <c r="H3060" s="83">
        <v>3.8851433392702396E-2</v>
      </c>
      <c r="I3060" s="16">
        <f>LOG(H3060)</f>
        <v>-1.4105929536183484</v>
      </c>
      <c r="J3060" s="28">
        <f>AVERAGE(H3060:H3069)</f>
        <v>3.3138641557306003E-2</v>
      </c>
      <c r="K3060" s="28">
        <f>STDEV(H3060:H3069)</f>
        <v>1.0729592719705241E-2</v>
      </c>
      <c r="L3060" s="28">
        <f>AVERAGE(I3060:I3069)</f>
        <v>-1.5143374564697243</v>
      </c>
      <c r="M3060" s="28">
        <f>STDEV(I3060:I3069)</f>
        <v>0.21105578805806902</v>
      </c>
      <c r="N3060" s="16">
        <v>3.3138641557306003E-2</v>
      </c>
      <c r="O3060" s="16">
        <v>1.0729592719705241E-2</v>
      </c>
      <c r="P3060" s="16">
        <v>-1.5143374564697243</v>
      </c>
      <c r="Q3060" s="16">
        <v>0.21105578805806902</v>
      </c>
      <c r="R3060" s="16">
        <f>(H3060-N3060)/O3060</f>
        <v>0.53243324184194496</v>
      </c>
      <c r="S3060" s="16">
        <f>(I3060-P3060)/Q3060</f>
        <v>0.49155014323905721</v>
      </c>
      <c r="T3060" s="113">
        <v>0.53243324184194496</v>
      </c>
      <c r="U3060" s="113">
        <v>0.49155014323905721</v>
      </c>
      <c r="V3060" s="116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</row>
    <row r="3061" spans="1:32" s="16" customFormat="1">
      <c r="B3061" s="3">
        <v>1171</v>
      </c>
      <c r="C3061" s="22" t="s">
        <v>11</v>
      </c>
      <c r="D3061" s="25" t="s">
        <v>93</v>
      </c>
      <c r="E3061" s="3" t="s">
        <v>9</v>
      </c>
      <c r="F3061" s="3" t="s">
        <v>8</v>
      </c>
      <c r="G3061" s="18" t="s">
        <v>79</v>
      </c>
      <c r="H3061" s="83">
        <v>4.2778504860854799E-2</v>
      </c>
      <c r="I3061" s="16">
        <f>LOG(H3061)</f>
        <v>-1.3687743984000118</v>
      </c>
      <c r="N3061" s="16">
        <v>3.3138641557306003E-2</v>
      </c>
      <c r="O3061" s="16">
        <v>1.0729592719705241E-2</v>
      </c>
      <c r="P3061" s="16">
        <v>-1.5143374564697243</v>
      </c>
      <c r="Q3061" s="16">
        <v>0.21105578805806902</v>
      </c>
      <c r="R3061" s="16">
        <f>(H3061-N3061)/O3061</f>
        <v>0.89843701950073818</v>
      </c>
      <c r="S3061" s="16">
        <f>(I3061-P3061)/Q3061</f>
        <v>0.68968996021877804</v>
      </c>
      <c r="T3061" s="113">
        <v>0.89843701950073818</v>
      </c>
      <c r="U3061" s="113">
        <v>0.68968996021877804</v>
      </c>
      <c r="V3061" s="116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</row>
    <row r="3062" spans="1:32" s="16" customFormat="1">
      <c r="B3062" s="3">
        <v>1172</v>
      </c>
      <c r="C3062" s="22" t="s">
        <v>11</v>
      </c>
      <c r="D3062" s="25" t="s">
        <v>93</v>
      </c>
      <c r="E3062" s="3" t="s">
        <v>9</v>
      </c>
      <c r="F3062" s="3" t="s">
        <v>8</v>
      </c>
      <c r="G3062" s="18" t="s">
        <v>79</v>
      </c>
      <c r="H3062" s="83">
        <v>3.5554622965507883E-2</v>
      </c>
      <c r="I3062" s="16">
        <f>LOG(H3062)</f>
        <v>-1.4491039224200746</v>
      </c>
      <c r="N3062" s="16">
        <v>3.3138641557306003E-2</v>
      </c>
      <c r="O3062" s="16">
        <v>1.0729592719705241E-2</v>
      </c>
      <c r="P3062" s="16">
        <v>-1.5143374564697243</v>
      </c>
      <c r="Q3062" s="16">
        <v>0.21105578805806902</v>
      </c>
      <c r="R3062" s="16">
        <f>(H3062-N3062)/O3062</f>
        <v>0.22516990824496555</v>
      </c>
      <c r="S3062" s="16">
        <f>(I3062-P3062)/Q3062</f>
        <v>0.30908194771565151</v>
      </c>
      <c r="T3062" s="113">
        <v>0.22516990824496555</v>
      </c>
      <c r="U3062" s="113">
        <v>0.30908194771565151</v>
      </c>
      <c r="V3062" s="116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</row>
    <row r="3063" spans="1:32" s="16" customFormat="1">
      <c r="B3063" s="3">
        <v>1201</v>
      </c>
      <c r="C3063" s="22" t="s">
        <v>11</v>
      </c>
      <c r="D3063" s="25" t="s">
        <v>93</v>
      </c>
      <c r="E3063" s="3" t="s">
        <v>9</v>
      </c>
      <c r="F3063" s="3" t="s">
        <v>8</v>
      </c>
      <c r="G3063" s="18" t="s">
        <v>79</v>
      </c>
      <c r="H3063" s="83">
        <v>2.1603703959976687E-2</v>
      </c>
      <c r="I3063" s="16">
        <f>LOG(H3063)</f>
        <v>-1.6654717825771728</v>
      </c>
      <c r="N3063" s="16">
        <v>3.3138641557306003E-2</v>
      </c>
      <c r="O3063" s="16">
        <v>1.0729592719705241E-2</v>
      </c>
      <c r="P3063" s="16">
        <v>-1.5143374564697243</v>
      </c>
      <c r="Q3063" s="16">
        <v>0.21105578805806902</v>
      </c>
      <c r="R3063" s="16">
        <f>(H3063-N3063)/O3063</f>
        <v>-1.0750582895979857</v>
      </c>
      <c r="S3063" s="16">
        <f>(I3063-P3063)/Q3063</f>
        <v>-0.7160870947820962</v>
      </c>
      <c r="T3063" s="113">
        <v>-1.0750582895979857</v>
      </c>
      <c r="U3063" s="113">
        <v>-0.7160870947820962</v>
      </c>
      <c r="V3063" s="116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</row>
    <row r="3064" spans="1:32" s="16" customFormat="1">
      <c r="B3064" s="3">
        <v>1202</v>
      </c>
      <c r="C3064" s="22" t="s">
        <v>11</v>
      </c>
      <c r="D3064" s="25" t="s">
        <v>93</v>
      </c>
      <c r="E3064" s="3" t="s">
        <v>9</v>
      </c>
      <c r="F3064" s="3" t="s">
        <v>8</v>
      </c>
      <c r="G3064" s="18" t="s">
        <v>79</v>
      </c>
      <c r="H3064" s="83">
        <v>4.3887529650981694E-2</v>
      </c>
      <c r="I3064" s="16">
        <f>LOG(H3064)</f>
        <v>-1.3576588641115339</v>
      </c>
      <c r="N3064" s="16">
        <v>3.3138641557306003E-2</v>
      </c>
      <c r="O3064" s="16">
        <v>1.0729592719705241E-2</v>
      </c>
      <c r="P3064" s="16">
        <v>-1.5143374564697243</v>
      </c>
      <c r="Q3064" s="16">
        <v>0.21105578805806902</v>
      </c>
      <c r="R3064" s="16">
        <f>(H3064-N3064)/O3064</f>
        <v>1.0017983323761219</v>
      </c>
      <c r="S3064" s="16">
        <f>(I3064-P3064)/Q3064</f>
        <v>0.74235629261720348</v>
      </c>
      <c r="T3064" s="113">
        <v>1.0017983323761219</v>
      </c>
      <c r="U3064" s="113">
        <v>0.74235629261720348</v>
      </c>
      <c r="V3064" s="116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</row>
    <row r="3065" spans="1:32" s="16" customFormat="1">
      <c r="B3065" s="3">
        <v>1209</v>
      </c>
      <c r="C3065" s="22" t="s">
        <v>11</v>
      </c>
      <c r="D3065" s="25" t="s">
        <v>93</v>
      </c>
      <c r="E3065" s="3" t="s">
        <v>9</v>
      </c>
      <c r="F3065" s="3" t="s">
        <v>8</v>
      </c>
      <c r="G3065" s="18" t="s">
        <v>79</v>
      </c>
      <c r="H3065" s="83">
        <v>3.7886110668524674E-2</v>
      </c>
      <c r="I3065" s="16">
        <f>LOG(H3065)</f>
        <v>-1.4215199764588702</v>
      </c>
      <c r="N3065" s="16">
        <v>3.3138641557306003E-2</v>
      </c>
      <c r="O3065" s="16">
        <v>1.0729592719705241E-2</v>
      </c>
      <c r="P3065" s="16">
        <v>-1.5143374564697243</v>
      </c>
      <c r="Q3065" s="16">
        <v>0.21105578805806902</v>
      </c>
      <c r="R3065" s="16">
        <f>(H3065-N3065)/O3065</f>
        <v>0.4424649877436439</v>
      </c>
      <c r="S3065" s="16">
        <f>(I3065-P3065)/Q3065</f>
        <v>0.4397769938691124</v>
      </c>
      <c r="T3065" s="113">
        <v>0.4424649877436439</v>
      </c>
      <c r="U3065" s="113">
        <v>0.4397769938691124</v>
      </c>
      <c r="V3065" s="116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</row>
    <row r="3066" spans="1:32" s="16" customFormat="1">
      <c r="B3066" s="3">
        <v>1210</v>
      </c>
      <c r="C3066" s="22" t="s">
        <v>11</v>
      </c>
      <c r="D3066" s="25" t="s">
        <v>93</v>
      </c>
      <c r="E3066" s="3" t="s">
        <v>9</v>
      </c>
      <c r="F3066" s="3" t="s">
        <v>8</v>
      </c>
      <c r="G3066" s="18" t="s">
        <v>79</v>
      </c>
      <c r="H3066" s="83">
        <v>2.9979612416459904E-2</v>
      </c>
      <c r="I3066" s="16">
        <f>LOG(H3066)</f>
        <v>-1.523173986113517</v>
      </c>
      <c r="N3066" s="16">
        <v>3.3138641557306003E-2</v>
      </c>
      <c r="O3066" s="16">
        <v>1.0729592719705241E-2</v>
      </c>
      <c r="P3066" s="16">
        <v>-1.5143374564697243</v>
      </c>
      <c r="Q3066" s="16">
        <v>0.21105578805806902</v>
      </c>
      <c r="R3066" s="16">
        <f>(H3066-N3066)/O3066</f>
        <v>-0.2944220925594353</v>
      </c>
      <c r="S3066" s="16">
        <f>(I3066-P3066)/Q3066</f>
        <v>-4.186821752247525E-2</v>
      </c>
      <c r="T3066" s="113">
        <v>-0.2944220925594353</v>
      </c>
      <c r="U3066" s="113">
        <v>-4.186821752247525E-2</v>
      </c>
      <c r="V3066" s="117"/>
      <c r="W3066" s="45"/>
      <c r="X3066" s="45"/>
      <c r="Y3066" s="45"/>
      <c r="Z3066" s="45"/>
      <c r="AA3066" s="45"/>
      <c r="AB3066" s="45"/>
      <c r="AC3066" s="45"/>
      <c r="AD3066" s="45"/>
      <c r="AE3066" s="45"/>
      <c r="AF3066" s="45"/>
    </row>
    <row r="3067" spans="1:32" s="16" customFormat="1">
      <c r="B3067" s="3">
        <v>1211</v>
      </c>
      <c r="C3067" s="22" t="s">
        <v>11</v>
      </c>
      <c r="D3067" s="25" t="s">
        <v>93</v>
      </c>
      <c r="E3067" s="3" t="s">
        <v>9</v>
      </c>
      <c r="F3067" s="3" t="s">
        <v>8</v>
      </c>
      <c r="G3067" s="18" t="s">
        <v>79</v>
      </c>
      <c r="H3067" s="83">
        <v>3.3798142145376416E-2</v>
      </c>
      <c r="I3067" s="16">
        <f>LOG(H3067)</f>
        <v>-1.471107171858052</v>
      </c>
      <c r="N3067" s="16">
        <v>3.3138641557306003E-2</v>
      </c>
      <c r="O3067" s="16">
        <v>1.0729592719705241E-2</v>
      </c>
      <c r="P3067" s="16">
        <v>-1.5143374564697243</v>
      </c>
      <c r="Q3067" s="16">
        <v>0.21105578805806902</v>
      </c>
      <c r="R3067" s="16">
        <f>(H3067-N3067)/O3067</f>
        <v>6.1465575189934112E-2</v>
      </c>
      <c r="S3067" s="16">
        <f>(I3067-P3067)/Q3067</f>
        <v>0.20482870907941236</v>
      </c>
      <c r="T3067" s="113">
        <v>6.1465575189934112E-2</v>
      </c>
      <c r="U3067" s="113">
        <v>0.20482870907941236</v>
      </c>
      <c r="V3067" s="117"/>
      <c r="W3067" s="45"/>
      <c r="X3067" s="45"/>
      <c r="Y3067" s="45"/>
      <c r="Z3067" s="45"/>
      <c r="AA3067" s="45"/>
      <c r="AB3067" s="45"/>
      <c r="AC3067" s="45"/>
      <c r="AD3067" s="45"/>
      <c r="AE3067" s="45"/>
      <c r="AF3067" s="45"/>
    </row>
    <row r="3068" spans="1:32" s="16" customFormat="1">
      <c r="B3068" s="3">
        <v>1212</v>
      </c>
      <c r="C3068" s="22" t="s">
        <v>11</v>
      </c>
      <c r="D3068" s="25" t="s">
        <v>93</v>
      </c>
      <c r="E3068" s="3" t="s">
        <v>9</v>
      </c>
      <c r="F3068" s="3" t="s">
        <v>8</v>
      </c>
      <c r="G3068" s="18" t="s">
        <v>79</v>
      </c>
      <c r="H3068" s="83">
        <v>3.8326496895507219E-2</v>
      </c>
      <c r="I3068" s="16">
        <f>LOG(H3068)</f>
        <v>-1.4165008741575156</v>
      </c>
      <c r="N3068" s="16">
        <v>3.3138641557306003E-2</v>
      </c>
      <c r="O3068" s="16">
        <v>1.0729592719705241E-2</v>
      </c>
      <c r="P3068" s="16">
        <v>-1.5143374564697243</v>
      </c>
      <c r="Q3068" s="16">
        <v>0.21105578805806902</v>
      </c>
      <c r="R3068" s="16">
        <f>(H3068-N3068)/O3068</f>
        <v>0.48350906448420472</v>
      </c>
      <c r="S3068" s="16">
        <f>(I3068-P3068)/Q3068</f>
        <v>0.46355792092889847</v>
      </c>
      <c r="T3068" s="113">
        <v>0.48350906448420472</v>
      </c>
      <c r="U3068" s="113">
        <v>0.46355792092889847</v>
      </c>
      <c r="V3068" s="117"/>
      <c r="W3068" s="45"/>
      <c r="X3068" s="45"/>
      <c r="Y3068" s="45"/>
      <c r="Z3068" s="45"/>
      <c r="AA3068" s="45"/>
      <c r="AB3068" s="45"/>
      <c r="AC3068" s="45"/>
      <c r="AD3068" s="45"/>
      <c r="AE3068" s="45"/>
      <c r="AF3068" s="45"/>
    </row>
    <row r="3069" spans="1:32" s="16" customFormat="1">
      <c r="B3069" s="29" t="s">
        <v>12</v>
      </c>
      <c r="C3069" s="30" t="s">
        <v>11</v>
      </c>
      <c r="D3069" s="29" t="s">
        <v>93</v>
      </c>
      <c r="E3069" s="29" t="s">
        <v>9</v>
      </c>
      <c r="F3069" s="29" t="s">
        <v>8</v>
      </c>
      <c r="G3069" s="31" t="s">
        <v>79</v>
      </c>
      <c r="H3069" s="85">
        <v>8.7202586171684013E-3</v>
      </c>
      <c r="I3069" s="16">
        <f>LOG(H3069)</f>
        <v>-2.0594706349821501</v>
      </c>
      <c r="J3069" s="32"/>
      <c r="K3069" s="32"/>
      <c r="L3069" s="32"/>
      <c r="M3069" s="32"/>
      <c r="N3069" s="16">
        <v>3.3138641557306003E-2</v>
      </c>
      <c r="O3069" s="16">
        <v>1.0729592719705241E-2</v>
      </c>
      <c r="P3069" s="16">
        <v>-1.5143374564697243</v>
      </c>
      <c r="Q3069" s="16">
        <v>0.21105578805806902</v>
      </c>
      <c r="R3069" s="16">
        <f>(H3069-N3069)/O3069</f>
        <v>-2.2757977472241291</v>
      </c>
      <c r="S3069" s="16">
        <f>(I3069-P3069)/Q3069</f>
        <v>-2.5828866553635579</v>
      </c>
      <c r="T3069" s="113">
        <v>-2.2757977472241291</v>
      </c>
      <c r="U3069" s="113">
        <v>-2.5828866553635579</v>
      </c>
      <c r="V3069" s="117"/>
      <c r="W3069" s="45"/>
      <c r="X3069" s="45"/>
      <c r="Y3069" s="45"/>
      <c r="Z3069" s="45"/>
      <c r="AA3069" s="45"/>
      <c r="AB3069" s="45"/>
      <c r="AC3069" s="45"/>
      <c r="AD3069" s="45"/>
      <c r="AE3069" s="45"/>
      <c r="AF3069" s="45"/>
    </row>
    <row r="3070" spans="1:32" s="16" customFormat="1">
      <c r="B3070" s="3">
        <v>1028</v>
      </c>
      <c r="C3070" s="22" t="s">
        <v>11</v>
      </c>
      <c r="D3070" s="3" t="s">
        <v>10</v>
      </c>
      <c r="E3070" s="3" t="s">
        <v>9</v>
      </c>
      <c r="F3070" s="3" t="s">
        <v>8</v>
      </c>
      <c r="G3070" s="18" t="s">
        <v>79</v>
      </c>
      <c r="H3070" s="83">
        <v>5.5445615180378542E-2</v>
      </c>
      <c r="I3070" s="16">
        <f>LOG(H3070)</f>
        <v>-1.2561327935772737</v>
      </c>
      <c r="N3070" s="16">
        <v>3.3138641557306003E-2</v>
      </c>
      <c r="O3070" s="16">
        <v>1.0729592719705241E-2</v>
      </c>
      <c r="P3070" s="16">
        <v>-1.5143374564697243</v>
      </c>
      <c r="Q3070" s="16">
        <v>0.21105578805806902</v>
      </c>
      <c r="R3070" s="16">
        <f>(H3070-N3070)/O3070</f>
        <v>2.0790140134681034</v>
      </c>
      <c r="S3070" s="16">
        <f>(I3070-P3070)/Q3070</f>
        <v>1.2233953177413415</v>
      </c>
      <c r="T3070" s="113">
        <v>2.0790140134681034</v>
      </c>
      <c r="U3070" s="113">
        <v>1.2233953177413415</v>
      </c>
      <c r="V3070" s="113"/>
    </row>
    <row r="3071" spans="1:32" s="16" customFormat="1">
      <c r="B3071" s="3">
        <v>1029</v>
      </c>
      <c r="C3071" s="22" t="s">
        <v>11</v>
      </c>
      <c r="D3071" s="3" t="s">
        <v>10</v>
      </c>
      <c r="E3071" s="3" t="s">
        <v>9</v>
      </c>
      <c r="F3071" s="3" t="s">
        <v>8</v>
      </c>
      <c r="G3071" s="18" t="s">
        <v>79</v>
      </c>
      <c r="H3071" s="83">
        <v>5.3914034476994367E-2</v>
      </c>
      <c r="I3071" s="16">
        <f>LOG(H3071)</f>
        <v>-1.2682981679759233</v>
      </c>
      <c r="N3071" s="16">
        <v>3.3138641557306003E-2</v>
      </c>
      <c r="O3071" s="16">
        <v>1.0729592719705241E-2</v>
      </c>
      <c r="P3071" s="16">
        <v>-1.5143374564697243</v>
      </c>
      <c r="Q3071" s="16">
        <v>0.21105578805806902</v>
      </c>
      <c r="R3071" s="16">
        <f>(H3071-N3071)/O3071</f>
        <v>1.9362704123460053</v>
      </c>
      <c r="S3071" s="16">
        <f>(I3071-P3071)/Q3071</f>
        <v>1.1657547549755267</v>
      </c>
      <c r="T3071" s="113">
        <v>1.9362704123460053</v>
      </c>
      <c r="U3071" s="113">
        <v>1.1657547549755267</v>
      </c>
      <c r="V3071" s="113"/>
    </row>
    <row r="3072" spans="1:32" s="16" customFormat="1">
      <c r="B3072" s="3">
        <v>1030</v>
      </c>
      <c r="C3072" s="22" t="s">
        <v>11</v>
      </c>
      <c r="D3072" s="3" t="s">
        <v>10</v>
      </c>
      <c r="E3072" s="3" t="s">
        <v>9</v>
      </c>
      <c r="F3072" s="3" t="s">
        <v>8</v>
      </c>
      <c r="G3072" s="18" t="s">
        <v>79</v>
      </c>
      <c r="H3072" s="83">
        <v>5.6417862571232616E-2</v>
      </c>
      <c r="I3072" s="16">
        <f>LOG(H3072)</f>
        <v>-1.2485833714082855</v>
      </c>
      <c r="N3072" s="16">
        <v>3.3138641557306003E-2</v>
      </c>
      <c r="O3072" s="16">
        <v>1.0729592719705241E-2</v>
      </c>
      <c r="P3072" s="16">
        <v>-1.5143374564697243</v>
      </c>
      <c r="Q3072" s="16">
        <v>0.21105578805806902</v>
      </c>
      <c r="R3072" s="16">
        <f>(H3072-N3072)/O3072</f>
        <v>2.1696276477646328</v>
      </c>
      <c r="S3072" s="16">
        <f>(I3072-P3072)/Q3072</f>
        <v>1.2591651122513652</v>
      </c>
      <c r="T3072" s="113">
        <v>2.1696276477646328</v>
      </c>
      <c r="U3072" s="113">
        <v>1.2591651122513652</v>
      </c>
      <c r="V3072" s="113"/>
    </row>
    <row r="3073" spans="1:32" s="16" customFormat="1">
      <c r="B3073" s="3">
        <v>1033</v>
      </c>
      <c r="C3073" s="22" t="s">
        <v>11</v>
      </c>
      <c r="D3073" s="3" t="s">
        <v>10</v>
      </c>
      <c r="E3073" s="3" t="s">
        <v>9</v>
      </c>
      <c r="F3073" s="3" t="s">
        <v>8</v>
      </c>
      <c r="G3073" s="18" t="s">
        <v>79</v>
      </c>
      <c r="H3073" s="83">
        <v>6.0998628119614345E-2</v>
      </c>
      <c r="I3073" s="16">
        <f>LOG(H3073)</f>
        <v>-1.214679932313514</v>
      </c>
      <c r="N3073" s="16">
        <v>3.3138641557306003E-2</v>
      </c>
      <c r="O3073" s="16">
        <v>1.0729592719705241E-2</v>
      </c>
      <c r="P3073" s="16">
        <v>-1.5143374564697243</v>
      </c>
      <c r="Q3073" s="16">
        <v>0.21105578805806902</v>
      </c>
      <c r="R3073" s="16">
        <f>(H3073-N3073)/O3073</f>
        <v>2.5965558330226814</v>
      </c>
      <c r="S3073" s="16">
        <f>(I3073-P3073)/Q3073</f>
        <v>1.4198024461369605</v>
      </c>
      <c r="T3073" s="113">
        <v>2.5965558330226814</v>
      </c>
      <c r="U3073" s="113">
        <v>1.4198024461369605</v>
      </c>
      <c r="V3073" s="113"/>
    </row>
    <row r="3074" spans="1:32" s="16" customFormat="1">
      <c r="B3074" s="3">
        <v>1034</v>
      </c>
      <c r="C3074" s="22" t="s">
        <v>11</v>
      </c>
      <c r="D3074" s="3" t="s">
        <v>10</v>
      </c>
      <c r="E3074" s="3" t="s">
        <v>9</v>
      </c>
      <c r="F3074" s="3" t="s">
        <v>8</v>
      </c>
      <c r="G3074" s="18" t="s">
        <v>79</v>
      </c>
      <c r="H3074" s="83">
        <v>5.3549402706350689E-2</v>
      </c>
      <c r="I3074" s="16">
        <f>LOG(H3074)</f>
        <v>-1.2712453689550509</v>
      </c>
      <c r="N3074" s="16">
        <v>3.3138641557306003E-2</v>
      </c>
      <c r="O3074" s="16">
        <v>1.0729592719705241E-2</v>
      </c>
      <c r="P3074" s="16">
        <v>-1.5143374564697243</v>
      </c>
      <c r="Q3074" s="16">
        <v>0.21105578805806902</v>
      </c>
      <c r="R3074" s="16">
        <f>(H3074-N3074)/O3074</f>
        <v>1.9022866647640473</v>
      </c>
      <c r="S3074" s="16">
        <f>(I3074-P3074)/Q3074</f>
        <v>1.1517906699047269</v>
      </c>
      <c r="T3074" s="113">
        <v>1.9022866647640473</v>
      </c>
      <c r="U3074" s="113">
        <v>1.1517906699047269</v>
      </c>
      <c r="V3074" s="113"/>
    </row>
    <row r="3075" spans="1:32" s="16" customFormat="1">
      <c r="B3075" s="3">
        <v>1046</v>
      </c>
      <c r="C3075" s="22" t="s">
        <v>11</v>
      </c>
      <c r="D3075" s="3" t="s">
        <v>10</v>
      </c>
      <c r="E3075" s="3" t="s">
        <v>9</v>
      </c>
      <c r="F3075" s="3" t="s">
        <v>8</v>
      </c>
      <c r="G3075" s="18" t="s">
        <v>79</v>
      </c>
      <c r="H3075" s="83">
        <v>6.1332978726756242E-2</v>
      </c>
      <c r="I3075" s="16">
        <f>LOG(H3075)</f>
        <v>-1.2123059426469447</v>
      </c>
      <c r="N3075" s="16">
        <v>3.3138641557306003E-2</v>
      </c>
      <c r="O3075" s="16">
        <v>1.0729592719705241E-2</v>
      </c>
      <c r="P3075" s="16">
        <v>-1.5143374564697243</v>
      </c>
      <c r="Q3075" s="16">
        <v>0.21105578805806902</v>
      </c>
      <c r="R3075" s="16">
        <f>(H3075-N3075)/O3075</f>
        <v>2.627717370638909</v>
      </c>
      <c r="S3075" s="16">
        <f>(I3075-P3075)/Q3075</f>
        <v>1.4310506080017094</v>
      </c>
      <c r="T3075" s="113">
        <v>2.627717370638909</v>
      </c>
      <c r="U3075" s="113">
        <v>1.4310506080017094</v>
      </c>
      <c r="V3075" s="113"/>
    </row>
    <row r="3076" spans="1:32" s="16" customFormat="1">
      <c r="B3076" s="3">
        <v>1090</v>
      </c>
      <c r="C3076" s="22" t="s">
        <v>11</v>
      </c>
      <c r="D3076" s="3" t="s">
        <v>10</v>
      </c>
      <c r="E3076" s="3" t="s">
        <v>9</v>
      </c>
      <c r="F3076" s="3" t="s">
        <v>8</v>
      </c>
      <c r="G3076" s="18" t="s">
        <v>79</v>
      </c>
      <c r="H3076" s="83">
        <v>8.0238557974602914E-2</v>
      </c>
      <c r="I3076" s="16">
        <f>LOG(H3076)</f>
        <v>-1.0956168849390366</v>
      </c>
      <c r="N3076" s="16">
        <v>3.3138641557306003E-2</v>
      </c>
      <c r="O3076" s="16">
        <v>1.0729592719705241E-2</v>
      </c>
      <c r="P3076" s="16">
        <v>-1.5143374564697243</v>
      </c>
      <c r="Q3076" s="16">
        <v>0.21105578805806902</v>
      </c>
      <c r="R3076" s="16">
        <f>(H3076-N3076)/O3076</f>
        <v>4.3897208074633065</v>
      </c>
      <c r="S3076" s="16">
        <f>(I3076-P3076)/Q3076</f>
        <v>1.9839331362733468</v>
      </c>
      <c r="T3076" s="113">
        <v>4.3897208074633065</v>
      </c>
      <c r="U3076" s="113">
        <v>1.9839331362733468</v>
      </c>
      <c r="V3076" s="113"/>
    </row>
    <row r="3077" spans="1:32" s="16" customFormat="1">
      <c r="B3077" s="3">
        <v>1091</v>
      </c>
      <c r="C3077" s="22" t="s">
        <v>11</v>
      </c>
      <c r="D3077" s="3" t="s">
        <v>10</v>
      </c>
      <c r="E3077" s="3" t="s">
        <v>9</v>
      </c>
      <c r="F3077" s="3" t="s">
        <v>8</v>
      </c>
      <c r="G3077" s="18" t="s">
        <v>79</v>
      </c>
      <c r="H3077" s="83">
        <v>6.1602387977414443E-2</v>
      </c>
      <c r="I3077" s="16">
        <f>LOG(H3077)</f>
        <v>-1.2104024523597179</v>
      </c>
      <c r="N3077" s="16">
        <v>3.3138641557306003E-2</v>
      </c>
      <c r="O3077" s="16">
        <v>1.0729592719705241E-2</v>
      </c>
      <c r="P3077" s="16">
        <v>-1.5143374564697243</v>
      </c>
      <c r="Q3077" s="16">
        <v>0.21105578805806902</v>
      </c>
      <c r="R3077" s="16">
        <f>(H3077-N3077)/O3077</f>
        <v>2.6528263619768024</v>
      </c>
      <c r="S3077" s="16">
        <f>(I3077-P3077)/Q3077</f>
        <v>1.440069504402234</v>
      </c>
      <c r="T3077" s="113">
        <v>2.6528263619768024</v>
      </c>
      <c r="U3077" s="113">
        <v>1.440069504402234</v>
      </c>
      <c r="V3077" s="113"/>
    </row>
    <row r="3078" spans="1:32" s="16" customFormat="1">
      <c r="B3078" s="3">
        <v>1092</v>
      </c>
      <c r="C3078" s="22" t="s">
        <v>11</v>
      </c>
      <c r="D3078" s="3" t="s">
        <v>10</v>
      </c>
      <c r="E3078" s="3" t="s">
        <v>9</v>
      </c>
      <c r="F3078" s="3" t="s">
        <v>8</v>
      </c>
      <c r="G3078" s="18" t="s">
        <v>79</v>
      </c>
      <c r="H3078" s="83">
        <v>8.2940514797886611E-2</v>
      </c>
      <c r="I3078" s="16">
        <f>LOG(H3078)</f>
        <v>-1.0812332733705106</v>
      </c>
      <c r="N3078" s="16">
        <v>3.3138641557306003E-2</v>
      </c>
      <c r="O3078" s="16">
        <v>1.0729592719705241E-2</v>
      </c>
      <c r="P3078" s="16">
        <v>-1.5143374564697243</v>
      </c>
      <c r="Q3078" s="16">
        <v>0.21105578805806902</v>
      </c>
      <c r="R3078" s="16">
        <f>(H3078-N3078)/O3078</f>
        <v>4.6415436765943472</v>
      </c>
      <c r="S3078" s="16">
        <f>(I3078-P3078)/Q3078</f>
        <v>2.0520838925301175</v>
      </c>
      <c r="T3078" s="113">
        <v>4.6415436765943472</v>
      </c>
      <c r="U3078" s="113">
        <v>2.0520838925301175</v>
      </c>
      <c r="V3078" s="113"/>
    </row>
    <row r="3079" spans="1:32" s="16" customFormat="1">
      <c r="B3079" s="3">
        <v>1094</v>
      </c>
      <c r="C3079" s="22" t="s">
        <v>11</v>
      </c>
      <c r="D3079" s="3" t="s">
        <v>10</v>
      </c>
      <c r="E3079" s="3" t="s">
        <v>9</v>
      </c>
      <c r="F3079" s="3" t="s">
        <v>8</v>
      </c>
      <c r="G3079" s="18" t="s">
        <v>79</v>
      </c>
      <c r="H3079" s="83">
        <v>5.0673228447043417E-2</v>
      </c>
      <c r="I3079" s="16">
        <f>LOG(H3079)</f>
        <v>-1.2952214254494008</v>
      </c>
      <c r="N3079" s="16">
        <v>3.3138641557306003E-2</v>
      </c>
      <c r="O3079" s="16">
        <v>1.0729592719705241E-2</v>
      </c>
      <c r="P3079" s="16">
        <v>-1.5143374564697243</v>
      </c>
      <c r="Q3079" s="16">
        <v>0.21105578805806902</v>
      </c>
      <c r="R3079" s="16">
        <f>(H3079-N3079)/O3079</f>
        <v>1.6342266987948744</v>
      </c>
      <c r="S3079" s="16">
        <f>(I3079-P3079)/Q3079</f>
        <v>1.0381901062103867</v>
      </c>
      <c r="T3079" s="113">
        <v>1.6342266987948744</v>
      </c>
      <c r="U3079" s="113">
        <v>1.0381901062103867</v>
      </c>
      <c r="V3079" s="116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</row>
    <row r="3080" spans="1:32" s="16" customFormat="1">
      <c r="B3080" s="3">
        <v>1095</v>
      </c>
      <c r="C3080" s="22" t="s">
        <v>11</v>
      </c>
      <c r="D3080" s="3" t="s">
        <v>10</v>
      </c>
      <c r="E3080" s="3" t="s">
        <v>9</v>
      </c>
      <c r="F3080" s="3" t="s">
        <v>8</v>
      </c>
      <c r="G3080" s="18" t="s">
        <v>79</v>
      </c>
      <c r="H3080" s="83">
        <v>6.981686028431526E-2</v>
      </c>
      <c r="I3080" s="16">
        <f>LOG(H3080)</f>
        <v>-1.1560396856257693</v>
      </c>
      <c r="N3080" s="16">
        <v>3.3138641557306003E-2</v>
      </c>
      <c r="O3080" s="16">
        <v>1.0729592719705241E-2</v>
      </c>
      <c r="P3080" s="16">
        <v>-1.5143374564697243</v>
      </c>
      <c r="Q3080" s="16">
        <v>0.21105578805806902</v>
      </c>
      <c r="R3080" s="16">
        <f>(H3080-N3080)/O3080</f>
        <v>3.4184166804065668</v>
      </c>
      <c r="S3080" s="16">
        <f>(I3080-P3080)/Q3080</f>
        <v>1.6976448461360103</v>
      </c>
      <c r="T3080" s="113">
        <v>3.4184166804065668</v>
      </c>
      <c r="U3080" s="113">
        <v>1.6976448461360103</v>
      </c>
      <c r="V3080" s="116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</row>
    <row r="3081" spans="1:32" s="16" customFormat="1">
      <c r="A3081" s="7"/>
      <c r="B3081" s="3">
        <v>1134</v>
      </c>
      <c r="C3081" s="3" t="s">
        <v>171</v>
      </c>
      <c r="D3081" s="25" t="s">
        <v>93</v>
      </c>
      <c r="E3081" s="3" t="s">
        <v>9</v>
      </c>
      <c r="F3081" s="3" t="s">
        <v>8</v>
      </c>
      <c r="G3081" s="18" t="s">
        <v>79</v>
      </c>
      <c r="H3081" s="83">
        <v>1.1227402959994515E-2</v>
      </c>
      <c r="I3081" s="16">
        <f>LOG(H3081)</f>
        <v>-1.9497206899166422</v>
      </c>
      <c r="N3081" s="16">
        <v>3.3138641557306003E-2</v>
      </c>
      <c r="O3081" s="16">
        <v>1.0729592719705241E-2</v>
      </c>
      <c r="P3081" s="16">
        <v>-1.5143374564697243</v>
      </c>
      <c r="Q3081" s="16">
        <v>0.21105578805806902</v>
      </c>
      <c r="R3081" s="16">
        <f>(H3081-N3081)/O3081</f>
        <v>-2.0421314368317818</v>
      </c>
      <c r="S3081" s="16">
        <f>(I3081-P3081)/Q3081</f>
        <v>-2.0628822239507989</v>
      </c>
      <c r="T3081" s="113">
        <v>-2.0421314368317818</v>
      </c>
      <c r="U3081" s="113">
        <v>-2.0628822239507989</v>
      </c>
      <c r="V3081" s="116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</row>
    <row r="3082" spans="1:32" s="16" customFormat="1">
      <c r="A3082" s="7"/>
      <c r="B3082" s="3">
        <v>1135</v>
      </c>
      <c r="C3082" s="3" t="s">
        <v>171</v>
      </c>
      <c r="D3082" s="25" t="s">
        <v>93</v>
      </c>
      <c r="E3082" s="3" t="s">
        <v>9</v>
      </c>
      <c r="F3082" s="3" t="s">
        <v>8</v>
      </c>
      <c r="G3082" s="18" t="s">
        <v>79</v>
      </c>
      <c r="H3082" s="83">
        <v>1.0278817015416041E-2</v>
      </c>
      <c r="I3082" s="16">
        <f>LOG(H3082)</f>
        <v>-1.9880568652279293</v>
      </c>
      <c r="N3082" s="16">
        <v>3.3138641557306003E-2</v>
      </c>
      <c r="O3082" s="16">
        <v>1.0729592719705241E-2</v>
      </c>
      <c r="P3082" s="16">
        <v>-1.5143374564697243</v>
      </c>
      <c r="Q3082" s="16">
        <v>0.21105578805806902</v>
      </c>
      <c r="R3082" s="16">
        <f>(H3082-N3082)/O3082</f>
        <v>-2.1305398200163892</v>
      </c>
      <c r="S3082" s="16">
        <f>(I3082-P3082)/Q3082</f>
        <v>-2.2445222332773356</v>
      </c>
      <c r="T3082" s="113">
        <v>-2.1305398200163892</v>
      </c>
      <c r="U3082" s="113">
        <v>-2.2445222332773356</v>
      </c>
      <c r="V3082" s="116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</row>
    <row r="3083" spans="1:32" s="16" customFormat="1">
      <c r="A3083" s="7"/>
      <c r="B3083" s="3">
        <v>1150</v>
      </c>
      <c r="C3083" s="3" t="s">
        <v>171</v>
      </c>
      <c r="D3083" s="25" t="s">
        <v>93</v>
      </c>
      <c r="E3083" s="3" t="s">
        <v>9</v>
      </c>
      <c r="F3083" s="3" t="s">
        <v>8</v>
      </c>
      <c r="G3083" s="18" t="s">
        <v>79</v>
      </c>
      <c r="H3083" s="83">
        <v>1.1290950108450345E-2</v>
      </c>
      <c r="I3083" s="16">
        <f>LOG(H3083)</f>
        <v>-1.9472695116183547</v>
      </c>
      <c r="N3083" s="16">
        <v>3.3138641557306003E-2</v>
      </c>
      <c r="O3083" s="16">
        <v>1.0729592719705241E-2</v>
      </c>
      <c r="P3083" s="16">
        <v>-1.5143374564697243</v>
      </c>
      <c r="Q3083" s="16">
        <v>0.21105578805806902</v>
      </c>
      <c r="R3083" s="16">
        <f>(H3083-N3083)/O3083</f>
        <v>-2.0362088309961357</v>
      </c>
      <c r="S3083" s="16">
        <f>(I3083-P3083)/Q3083</f>
        <v>-2.0512683358843269</v>
      </c>
      <c r="T3083" s="113">
        <v>-2.0362088309961357</v>
      </c>
      <c r="U3083" s="113">
        <v>-2.0512683358843269</v>
      </c>
      <c r="V3083" s="116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</row>
    <row r="3084" spans="1:32" s="16" customFormat="1">
      <c r="A3084" s="7"/>
      <c r="B3084" s="3">
        <v>1151</v>
      </c>
      <c r="C3084" s="3" t="s">
        <v>171</v>
      </c>
      <c r="D3084" s="25" t="s">
        <v>93</v>
      </c>
      <c r="E3084" s="3" t="s">
        <v>9</v>
      </c>
      <c r="F3084" s="3" t="s">
        <v>8</v>
      </c>
      <c r="G3084" s="18" t="s">
        <v>79</v>
      </c>
      <c r="H3084" s="83">
        <v>7.1535142491341609E-3</v>
      </c>
      <c r="I3084" s="16">
        <f>LOG(H3084)</f>
        <v>-2.1454805534354291</v>
      </c>
      <c r="N3084" s="16">
        <v>3.3138641557306003E-2</v>
      </c>
      <c r="O3084" s="16">
        <v>1.0729592719705241E-2</v>
      </c>
      <c r="P3084" s="16">
        <v>-1.5143374564697243</v>
      </c>
      <c r="Q3084" s="16">
        <v>0.21105578805806902</v>
      </c>
      <c r="R3084" s="16">
        <f>(H3084-N3084)/O3084</f>
        <v>-2.421818608310204</v>
      </c>
      <c r="S3084" s="16">
        <f>(I3084-P3084)/Q3084</f>
        <v>-2.9904088524312571</v>
      </c>
      <c r="T3084" s="113">
        <v>-2.421818608310204</v>
      </c>
      <c r="U3084" s="113">
        <v>-2.9904088524312571</v>
      </c>
      <c r="V3084" s="116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</row>
    <row r="3085" spans="1:32" s="16" customFormat="1">
      <c r="A3085" s="7"/>
      <c r="B3085" s="3">
        <v>1163</v>
      </c>
      <c r="C3085" s="3" t="s">
        <v>171</v>
      </c>
      <c r="D3085" s="25" t="s">
        <v>93</v>
      </c>
      <c r="E3085" s="3" t="s">
        <v>9</v>
      </c>
      <c r="F3085" s="3" t="s">
        <v>8</v>
      </c>
      <c r="G3085" s="18" t="s">
        <v>79</v>
      </c>
      <c r="H3085" s="83">
        <v>1.2715870323503381E-2</v>
      </c>
      <c r="I3085" s="16">
        <f>LOG(H3085)</f>
        <v>-1.8956539096715521</v>
      </c>
      <c r="N3085" s="16">
        <v>3.3138641557306003E-2</v>
      </c>
      <c r="O3085" s="16">
        <v>1.0729592719705241E-2</v>
      </c>
      <c r="P3085" s="16">
        <v>-1.5143374564697243</v>
      </c>
      <c r="Q3085" s="16">
        <v>0.21105578805806902</v>
      </c>
      <c r="R3085" s="16">
        <f>(H3085-N3085)/O3085</f>
        <v>-1.9034060068557446</v>
      </c>
      <c r="S3085" s="16">
        <f>(I3085-P3085)/Q3085</f>
        <v>-1.8067092909904656</v>
      </c>
      <c r="T3085" s="113">
        <v>-1.9034060068557446</v>
      </c>
      <c r="U3085" s="113">
        <v>-1.8067092909904656</v>
      </c>
      <c r="V3085" s="116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</row>
    <row r="3086" spans="1:32" s="16" customFormat="1">
      <c r="A3086" s="7"/>
      <c r="B3086" s="3">
        <v>1164</v>
      </c>
      <c r="C3086" s="3" t="s">
        <v>171</v>
      </c>
      <c r="D3086" s="25" t="s">
        <v>93</v>
      </c>
      <c r="E3086" s="3" t="s">
        <v>9</v>
      </c>
      <c r="F3086" s="3" t="s">
        <v>8</v>
      </c>
      <c r="G3086" s="18" t="s">
        <v>79</v>
      </c>
      <c r="H3086" s="83">
        <v>5.4943393287592039E-3</v>
      </c>
      <c r="I3086" s="16">
        <f>LOG(H3086)</f>
        <v>-2.2600845221894179</v>
      </c>
      <c r="N3086" s="16">
        <v>3.3138641557306003E-2</v>
      </c>
      <c r="O3086" s="16">
        <v>1.0729592719705241E-2</v>
      </c>
      <c r="P3086" s="16">
        <v>-1.5143374564697243</v>
      </c>
      <c r="Q3086" s="16">
        <v>0.21105578805806902</v>
      </c>
      <c r="R3086" s="16">
        <f>(H3086-N3086)/O3086</f>
        <v>-2.5764540137462206</v>
      </c>
      <c r="S3086" s="16">
        <f>(I3086-P3086)/Q3086</f>
        <v>-3.5334120546104706</v>
      </c>
      <c r="T3086" s="113">
        <v>-2.5764540137462206</v>
      </c>
      <c r="U3086" s="113">
        <v>-3.5334120546104706</v>
      </c>
      <c r="V3086" s="116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</row>
    <row r="3087" spans="1:32" s="16" customFormat="1">
      <c r="A3087" s="7"/>
      <c r="B3087" s="3" t="s">
        <v>183</v>
      </c>
      <c r="C3087" s="3" t="s">
        <v>171</v>
      </c>
      <c r="D3087" s="25" t="s">
        <v>93</v>
      </c>
      <c r="E3087" s="3" t="s">
        <v>9</v>
      </c>
      <c r="F3087" s="3" t="s">
        <v>8</v>
      </c>
      <c r="G3087" s="18" t="s">
        <v>79</v>
      </c>
      <c r="H3087" s="83">
        <v>7.8028716321328186E-3</v>
      </c>
      <c r="I3087" s="16">
        <f>LOG(H3087)</f>
        <v>-2.1077455377615051</v>
      </c>
      <c r="N3087" s="16">
        <v>3.3138641557306003E-2</v>
      </c>
      <c r="O3087" s="16">
        <v>1.0729592719705241E-2</v>
      </c>
      <c r="P3087" s="16">
        <v>-1.5143374564697243</v>
      </c>
      <c r="Q3087" s="16">
        <v>0.21105578805806902</v>
      </c>
      <c r="R3087" s="16">
        <f>(H3087-N3087)/O3087</f>
        <v>-2.3612983816844446</v>
      </c>
      <c r="S3087" s="16">
        <f>(I3087-P3087)/Q3087</f>
        <v>-2.8116171878144036</v>
      </c>
      <c r="T3087" s="113">
        <v>-2.3612983816844446</v>
      </c>
      <c r="U3087" s="113">
        <v>-2.8116171878144036</v>
      </c>
      <c r="V3087" s="117"/>
      <c r="W3087" s="45"/>
      <c r="X3087" s="45"/>
      <c r="Y3087" s="45"/>
      <c r="Z3087" s="45"/>
      <c r="AA3087" s="45"/>
      <c r="AB3087" s="45"/>
      <c r="AC3087" s="45"/>
      <c r="AD3087" s="45"/>
      <c r="AE3087" s="45"/>
      <c r="AF3087" s="45"/>
    </row>
    <row r="3088" spans="1:32" s="16" customFormat="1">
      <c r="A3088" s="7"/>
      <c r="B3088" s="3" t="s">
        <v>182</v>
      </c>
      <c r="C3088" s="3" t="s">
        <v>171</v>
      </c>
      <c r="D3088" s="25" t="s">
        <v>93</v>
      </c>
      <c r="E3088" s="3" t="s">
        <v>9</v>
      </c>
      <c r="F3088" s="3" t="s">
        <v>8</v>
      </c>
      <c r="G3088" s="18" t="s">
        <v>79</v>
      </c>
      <c r="H3088" s="83">
        <v>6.1985118984276173E-3</v>
      </c>
      <c r="I3088" s="16">
        <f>LOG(H3088)</f>
        <v>-2.2077125608036847</v>
      </c>
      <c r="N3088" s="16">
        <v>3.3138641557306003E-2</v>
      </c>
      <c r="O3088" s="16">
        <v>1.0729592719705241E-2</v>
      </c>
      <c r="P3088" s="16">
        <v>-1.5143374564697243</v>
      </c>
      <c r="Q3088" s="16">
        <v>0.21105578805806902</v>
      </c>
      <c r="R3088" s="16">
        <f>(H3088-N3088)/O3088</f>
        <v>-2.5108250017171643</v>
      </c>
      <c r="S3088" s="16">
        <f>(I3088-P3088)/Q3088</f>
        <v>-3.2852693153489261</v>
      </c>
      <c r="T3088" s="113">
        <v>-2.5108250017171643</v>
      </c>
      <c r="U3088" s="113">
        <v>-3.2852693153489261</v>
      </c>
      <c r="V3088" s="117"/>
      <c r="W3088" s="45"/>
      <c r="X3088" s="45"/>
      <c r="Y3088" s="45"/>
      <c r="Z3088" s="45"/>
      <c r="AA3088" s="45"/>
      <c r="AB3088" s="45"/>
      <c r="AC3088" s="45"/>
      <c r="AD3088" s="45"/>
      <c r="AE3088" s="45"/>
      <c r="AF3088" s="45"/>
    </row>
    <row r="3089" spans="1:32" s="16" customFormat="1">
      <c r="A3089" s="7"/>
      <c r="B3089" s="3" t="s">
        <v>181</v>
      </c>
      <c r="C3089" s="3" t="s">
        <v>171</v>
      </c>
      <c r="D3089" s="25" t="s">
        <v>93</v>
      </c>
      <c r="E3089" s="3" t="s">
        <v>9</v>
      </c>
      <c r="F3089" s="3" t="s">
        <v>8</v>
      </c>
      <c r="G3089" s="18" t="s">
        <v>79</v>
      </c>
      <c r="H3089" s="83">
        <v>7.0206298111622645E-3</v>
      </c>
      <c r="I3089" s="16">
        <f>LOG(H3089)</f>
        <v>-2.1536239261546202</v>
      </c>
      <c r="N3089" s="16">
        <v>3.3138641557306003E-2</v>
      </c>
      <c r="O3089" s="16">
        <v>1.0729592719705241E-2</v>
      </c>
      <c r="P3089" s="16">
        <v>-1.5143374564697243</v>
      </c>
      <c r="Q3089" s="16">
        <v>0.21105578805806902</v>
      </c>
      <c r="R3089" s="16">
        <f>(H3089-N3089)/O3089</f>
        <v>-2.4342034621852116</v>
      </c>
      <c r="S3089" s="16">
        <f>(I3089-P3089)/Q3089</f>
        <v>-3.0289928343922283</v>
      </c>
      <c r="T3089" s="113">
        <v>-2.4342034621852116</v>
      </c>
      <c r="U3089" s="113">
        <v>-3.0289928343922283</v>
      </c>
      <c r="V3089" s="117"/>
      <c r="W3089" s="45"/>
      <c r="X3089" s="45"/>
      <c r="Y3089" s="45"/>
      <c r="Z3089" s="45"/>
      <c r="AA3089" s="45"/>
      <c r="AB3089" s="45"/>
      <c r="AC3089" s="45"/>
      <c r="AD3089" s="45"/>
      <c r="AE3089" s="45"/>
      <c r="AF3089" s="45"/>
    </row>
    <row r="3090" spans="1:32" s="16" customFormat="1">
      <c r="A3090" s="7"/>
      <c r="B3090" s="3" t="s">
        <v>172</v>
      </c>
      <c r="C3090" s="3" t="s">
        <v>171</v>
      </c>
      <c r="D3090" s="4" t="s">
        <v>93</v>
      </c>
      <c r="E3090" s="3" t="s">
        <v>9</v>
      </c>
      <c r="F3090" s="3" t="s">
        <v>8</v>
      </c>
      <c r="G3090" s="18" t="s">
        <v>79</v>
      </c>
      <c r="H3090" s="83">
        <v>8.1942703470361915E-3</v>
      </c>
      <c r="I3090" s="16">
        <f>LOG(H3090)</f>
        <v>-2.0864897118145111</v>
      </c>
      <c r="N3090" s="16">
        <v>3.3138641557306003E-2</v>
      </c>
      <c r="O3090" s="16">
        <v>1.0729592719705241E-2</v>
      </c>
      <c r="P3090" s="16">
        <v>-1.5143374564697243</v>
      </c>
      <c r="Q3090" s="16">
        <v>0.21105578805806902</v>
      </c>
      <c r="R3090" s="16">
        <f>(H3090-N3090)/O3090</f>
        <v>-2.3248199500115856</v>
      </c>
      <c r="S3090" s="16">
        <f>(I3090-P3090)/Q3090</f>
        <v>-2.7109053042760771</v>
      </c>
      <c r="T3090" s="113">
        <v>-2.3248199500115856</v>
      </c>
      <c r="U3090" s="113">
        <v>-2.7109053042760771</v>
      </c>
      <c r="V3090" s="117"/>
      <c r="W3090" s="45"/>
      <c r="X3090" s="45"/>
      <c r="Y3090" s="45"/>
      <c r="Z3090" s="45"/>
      <c r="AA3090" s="45"/>
      <c r="AB3090" s="45"/>
      <c r="AC3090" s="45"/>
      <c r="AD3090" s="45"/>
      <c r="AE3090" s="45"/>
      <c r="AF3090" s="45"/>
    </row>
    <row r="3091" spans="1:32" s="16" customFormat="1">
      <c r="A3091" s="45"/>
      <c r="B3091" s="3">
        <v>1010</v>
      </c>
      <c r="C3091" s="3" t="s">
        <v>171</v>
      </c>
      <c r="D3091" s="3" t="s">
        <v>10</v>
      </c>
      <c r="E3091" s="3" t="s">
        <v>9</v>
      </c>
      <c r="F3091" s="3" t="s">
        <v>8</v>
      </c>
      <c r="G3091" s="18" t="s">
        <v>79</v>
      </c>
      <c r="H3091" s="83">
        <v>1.2087652557582965E-2</v>
      </c>
      <c r="I3091" s="16">
        <f>LOG(H3091)</f>
        <v>-1.9176580316681269</v>
      </c>
      <c r="N3091" s="16">
        <v>3.3138641557306003E-2</v>
      </c>
      <c r="O3091" s="16">
        <v>1.0729592719705241E-2</v>
      </c>
      <c r="P3091" s="16">
        <v>-1.5143374564697243</v>
      </c>
      <c r="Q3091" s="16">
        <v>0.21105578805806902</v>
      </c>
      <c r="R3091" s="16">
        <f>(H3091-N3091)/O3091</f>
        <v>-1.9619560173110973</v>
      </c>
      <c r="S3091" s="16">
        <f>(I3091-P3091)/Q3091</f>
        <v>-1.910966663882417</v>
      </c>
      <c r="T3091" s="113">
        <v>-1.9619560173110973</v>
      </c>
      <c r="U3091" s="113">
        <v>-1.910966663882417</v>
      </c>
      <c r="V3091" s="113"/>
    </row>
    <row r="3092" spans="1:32" s="16" customFormat="1">
      <c r="A3092" s="45"/>
      <c r="B3092" s="3">
        <v>1012</v>
      </c>
      <c r="C3092" s="3" t="s">
        <v>171</v>
      </c>
      <c r="D3092" s="3" t="s">
        <v>10</v>
      </c>
      <c r="E3092" s="3" t="s">
        <v>9</v>
      </c>
      <c r="F3092" s="3" t="s">
        <v>8</v>
      </c>
      <c r="G3092" s="18" t="s">
        <v>79</v>
      </c>
      <c r="H3092" s="83">
        <v>8.7968688821381136E-3</v>
      </c>
      <c r="I3092" s="16">
        <f>LOG(H3092)</f>
        <v>-2.0556718811664543</v>
      </c>
      <c r="N3092" s="16">
        <v>3.3138641557306003E-2</v>
      </c>
      <c r="O3092" s="16">
        <v>1.0729592719705241E-2</v>
      </c>
      <c r="P3092" s="16">
        <v>-1.5143374564697243</v>
      </c>
      <c r="Q3092" s="16">
        <v>0.21105578805806902</v>
      </c>
      <c r="R3092" s="16">
        <f>(H3092-N3092)/O3092</f>
        <v>-2.2686576565449168</v>
      </c>
      <c r="S3092" s="16">
        <f>(I3092-P3092)/Q3092</f>
        <v>-2.564887841634504</v>
      </c>
      <c r="T3092" s="113">
        <v>-2.2686576565449168</v>
      </c>
      <c r="U3092" s="113">
        <v>-2.564887841634504</v>
      </c>
      <c r="V3092" s="113"/>
    </row>
    <row r="3093" spans="1:32" s="16" customFormat="1">
      <c r="A3093" s="45"/>
      <c r="B3093" s="3">
        <v>1014</v>
      </c>
      <c r="C3093" s="3" t="s">
        <v>171</v>
      </c>
      <c r="D3093" s="3" t="s">
        <v>10</v>
      </c>
      <c r="E3093" s="3" t="s">
        <v>9</v>
      </c>
      <c r="F3093" s="3" t="s">
        <v>8</v>
      </c>
      <c r="G3093" s="18" t="s">
        <v>79</v>
      </c>
      <c r="H3093" s="83">
        <v>9.982418824546065E-3</v>
      </c>
      <c r="I3093" s="16">
        <f>LOG(H3093)</f>
        <v>-2.0007642127334293</v>
      </c>
      <c r="N3093" s="16">
        <v>3.3138641557306003E-2</v>
      </c>
      <c r="O3093" s="16">
        <v>1.0729592719705241E-2</v>
      </c>
      <c r="P3093" s="16">
        <v>-1.5143374564697243</v>
      </c>
      <c r="Q3093" s="16">
        <v>0.21105578805806902</v>
      </c>
      <c r="R3093" s="16">
        <f>(H3093-N3093)/O3093</f>
        <v>-2.158164185508439</v>
      </c>
      <c r="S3093" s="16">
        <f>(I3093-P3093)/Q3093</f>
        <v>-2.3047307100143191</v>
      </c>
      <c r="T3093" s="113">
        <v>-2.158164185508439</v>
      </c>
      <c r="U3093" s="113">
        <v>-2.3047307100143191</v>
      </c>
      <c r="V3093" s="113"/>
    </row>
    <row r="3094" spans="1:32" s="16" customFormat="1">
      <c r="A3094" s="45"/>
      <c r="B3094" s="3">
        <v>1017</v>
      </c>
      <c r="C3094" s="3" t="s">
        <v>171</v>
      </c>
      <c r="D3094" s="3" t="s">
        <v>10</v>
      </c>
      <c r="E3094" s="3" t="s">
        <v>9</v>
      </c>
      <c r="F3094" s="3" t="s">
        <v>8</v>
      </c>
      <c r="G3094" s="18" t="s">
        <v>79</v>
      </c>
      <c r="H3094" s="83">
        <v>8.5258194634823398E-3</v>
      </c>
      <c r="I3094" s="16">
        <f>LOG(H3094)</f>
        <v>-2.0692638678938513</v>
      </c>
      <c r="N3094" s="16">
        <v>3.3138641557306003E-2</v>
      </c>
      <c r="O3094" s="16">
        <v>1.0729592719705241E-2</v>
      </c>
      <c r="P3094" s="16">
        <v>-1.5143374564697243</v>
      </c>
      <c r="Q3094" s="16">
        <v>0.21105578805806902</v>
      </c>
      <c r="R3094" s="16">
        <f>(H3094-N3094)/O3094</f>
        <v>-2.293919511839571</v>
      </c>
      <c r="S3094" s="16">
        <f>(I3094-P3094)/Q3094</f>
        <v>-2.6292878130944546</v>
      </c>
      <c r="T3094" s="113">
        <v>-2.293919511839571</v>
      </c>
      <c r="U3094" s="113">
        <v>-2.6292878130944546</v>
      </c>
      <c r="V3094" s="113"/>
    </row>
    <row r="3095" spans="1:32" s="16" customFormat="1">
      <c r="A3095" s="45"/>
      <c r="B3095" s="3">
        <v>1018</v>
      </c>
      <c r="C3095" s="3" t="s">
        <v>171</v>
      </c>
      <c r="D3095" s="3" t="s">
        <v>10</v>
      </c>
      <c r="E3095" s="3" t="s">
        <v>9</v>
      </c>
      <c r="F3095" s="3" t="s">
        <v>8</v>
      </c>
      <c r="G3095" s="18" t="s">
        <v>79</v>
      </c>
      <c r="H3095" s="83">
        <v>9.5561807005835574E-3</v>
      </c>
      <c r="I3095" s="16">
        <f>LOG(H3095)</f>
        <v>-2.0197156466446025</v>
      </c>
      <c r="N3095" s="16">
        <v>3.3138641557306003E-2</v>
      </c>
      <c r="O3095" s="16">
        <v>1.0729592719705241E-2</v>
      </c>
      <c r="P3095" s="16">
        <v>-1.5143374564697243</v>
      </c>
      <c r="Q3095" s="16">
        <v>0.21105578805806902</v>
      </c>
      <c r="R3095" s="16">
        <f>(H3095-N3095)/O3095</f>
        <v>-2.1978896564650121</v>
      </c>
      <c r="S3095" s="16">
        <f>(I3095-P3095)/Q3095</f>
        <v>-2.3945241910912696</v>
      </c>
      <c r="T3095" s="113">
        <v>-2.1978896564650121</v>
      </c>
      <c r="U3095" s="113">
        <v>-2.3945241910912696</v>
      </c>
      <c r="V3095" s="113"/>
    </row>
    <row r="3096" spans="1:32" s="16" customFormat="1">
      <c r="A3096" s="45"/>
      <c r="B3096" s="3">
        <v>1019</v>
      </c>
      <c r="C3096" s="3" t="s">
        <v>171</v>
      </c>
      <c r="D3096" s="3" t="s">
        <v>10</v>
      </c>
      <c r="E3096" s="3" t="s">
        <v>9</v>
      </c>
      <c r="F3096" s="3" t="s">
        <v>8</v>
      </c>
      <c r="G3096" s="18" t="s">
        <v>79</v>
      </c>
      <c r="H3096" s="83">
        <v>9.1337883089184363E-3</v>
      </c>
      <c r="I3096" s="16">
        <f>LOG(H3096)</f>
        <v>-2.0393490581257745</v>
      </c>
      <c r="N3096" s="16">
        <v>3.3138641557306003E-2</v>
      </c>
      <c r="O3096" s="16">
        <v>1.0729592719705241E-2</v>
      </c>
      <c r="P3096" s="16">
        <v>-1.5143374564697243</v>
      </c>
      <c r="Q3096" s="16">
        <v>0.21105578805806902</v>
      </c>
      <c r="R3096" s="16">
        <f>(H3096-N3096)/O3096</f>
        <v>-2.2372567044694889</v>
      </c>
      <c r="S3096" s="16">
        <f>(I3096-P3096)/Q3096</f>
        <v>-2.4875489390113326</v>
      </c>
      <c r="T3096" s="113">
        <v>-2.2372567044694889</v>
      </c>
      <c r="U3096" s="113">
        <v>-2.4875489390113326</v>
      </c>
      <c r="V3096" s="113"/>
    </row>
    <row r="3097" spans="1:32" s="16" customFormat="1">
      <c r="A3097" s="45"/>
      <c r="B3097" s="3">
        <v>1060</v>
      </c>
      <c r="C3097" s="3" t="s">
        <v>171</v>
      </c>
      <c r="D3097" s="3" t="s">
        <v>10</v>
      </c>
      <c r="E3097" s="3" t="s">
        <v>9</v>
      </c>
      <c r="F3097" s="3" t="s">
        <v>8</v>
      </c>
      <c r="G3097" s="18" t="s">
        <v>79</v>
      </c>
      <c r="H3097" s="83">
        <v>9.2522501777444477E-3</v>
      </c>
      <c r="I3097" s="16">
        <f>LOG(H3097)</f>
        <v>-2.0337526325653879</v>
      </c>
      <c r="N3097" s="16">
        <v>3.3138641557306003E-2</v>
      </c>
      <c r="O3097" s="16">
        <v>1.0729592719705241E-2</v>
      </c>
      <c r="P3097" s="16">
        <v>-1.5143374564697243</v>
      </c>
      <c r="Q3097" s="16">
        <v>0.21105578805806902</v>
      </c>
      <c r="R3097" s="16">
        <f>(H3097-N3097)/O3097</f>
        <v>-2.2262160366714974</v>
      </c>
      <c r="S3097" s="16">
        <f>(I3097-P3097)/Q3097</f>
        <v>-2.4610326059987222</v>
      </c>
      <c r="T3097" s="113">
        <v>-2.2262160366714974</v>
      </c>
      <c r="U3097" s="113">
        <v>-2.4610326059987222</v>
      </c>
      <c r="V3097" s="113"/>
    </row>
    <row r="3098" spans="1:32" s="16" customFormat="1">
      <c r="A3098" s="45"/>
      <c r="B3098" s="3">
        <v>1066</v>
      </c>
      <c r="C3098" s="3" t="s">
        <v>171</v>
      </c>
      <c r="D3098" s="3" t="s">
        <v>10</v>
      </c>
      <c r="E3098" s="3" t="s">
        <v>9</v>
      </c>
      <c r="F3098" s="3" t="s">
        <v>8</v>
      </c>
      <c r="G3098" s="18" t="s">
        <v>79</v>
      </c>
      <c r="H3098" s="83">
        <v>8.7391134410519187E-3</v>
      </c>
      <c r="I3098" s="16">
        <f>LOG(H3098)</f>
        <v>-2.0585326231079732</v>
      </c>
      <c r="N3098" s="16">
        <v>3.3138641557306003E-2</v>
      </c>
      <c r="O3098" s="16">
        <v>1.0729592719705241E-2</v>
      </c>
      <c r="P3098" s="16">
        <v>-1.5143374564697243</v>
      </c>
      <c r="Q3098" s="16">
        <v>0.21105578805806902</v>
      </c>
      <c r="R3098" s="16">
        <f>(H3098-N3098)/O3098</f>
        <v>-2.2740404741965246</v>
      </c>
      <c r="S3098" s="16">
        <f>(I3098-P3098)/Q3098</f>
        <v>-2.578442276544064</v>
      </c>
      <c r="T3098" s="113">
        <v>-2.2740404741965246</v>
      </c>
      <c r="U3098" s="113">
        <v>-2.578442276544064</v>
      </c>
      <c r="V3098" s="113"/>
    </row>
    <row r="3099" spans="1:32" s="16" customFormat="1">
      <c r="A3099" s="45"/>
      <c r="B3099" s="3">
        <v>1073</v>
      </c>
      <c r="C3099" s="3" t="s">
        <v>171</v>
      </c>
      <c r="D3099" s="3" t="s">
        <v>10</v>
      </c>
      <c r="E3099" s="3" t="s">
        <v>9</v>
      </c>
      <c r="F3099" s="3" t="s">
        <v>8</v>
      </c>
      <c r="G3099" s="18" t="s">
        <v>79</v>
      </c>
      <c r="H3099" s="83">
        <v>5.4569014048972886E-3</v>
      </c>
      <c r="I3099" s="16">
        <f>LOG(H3099)</f>
        <v>-2.2630538929633954</v>
      </c>
      <c r="N3099" s="16">
        <v>3.3138641557306003E-2</v>
      </c>
      <c r="O3099" s="16">
        <v>1.0729592719705241E-2</v>
      </c>
      <c r="P3099" s="16">
        <v>-1.5143374564697243</v>
      </c>
      <c r="Q3099" s="16">
        <v>0.21105578805806902</v>
      </c>
      <c r="R3099" s="16">
        <f>(H3099-N3099)/O3099</f>
        <v>-2.5799432350838734</v>
      </c>
      <c r="S3099" s="16">
        <f>(I3099-P3099)/Q3099</f>
        <v>-3.5474811820260168</v>
      </c>
      <c r="T3099" s="113">
        <v>-2.5799432350838734</v>
      </c>
      <c r="U3099" s="113">
        <v>-3.5474811820260168</v>
      </c>
      <c r="V3099" s="113"/>
    </row>
    <row r="3100" spans="1:32" s="16" customFormat="1">
      <c r="A3100" s="45"/>
      <c r="B3100" s="3">
        <v>1076</v>
      </c>
      <c r="C3100" s="3" t="s">
        <v>171</v>
      </c>
      <c r="D3100" s="3" t="s">
        <v>10</v>
      </c>
      <c r="E3100" s="3" t="s">
        <v>9</v>
      </c>
      <c r="F3100" s="3" t="s">
        <v>8</v>
      </c>
      <c r="G3100" s="18" t="s">
        <v>79</v>
      </c>
      <c r="H3100" s="83">
        <v>8.1651185226500021E-3</v>
      </c>
      <c r="I3100" s="16">
        <f>LOG(H3100)</f>
        <v>-2.0880375067804318</v>
      </c>
      <c r="N3100" s="16">
        <v>3.3138641557306003E-2</v>
      </c>
      <c r="O3100" s="16">
        <v>1.0729592719705241E-2</v>
      </c>
      <c r="P3100" s="16">
        <v>-1.5143374564697243</v>
      </c>
      <c r="Q3100" s="16">
        <v>0.21105578805806902</v>
      </c>
      <c r="R3100" s="16">
        <f>(H3100-N3100)/O3100</f>
        <v>-2.3275369053655992</v>
      </c>
      <c r="S3100" s="16">
        <f>(I3100-P3100)/Q3100</f>
        <v>-2.7182388864543343</v>
      </c>
      <c r="T3100" s="113">
        <v>-2.3275369053655992</v>
      </c>
      <c r="U3100" s="113">
        <v>-2.7182388864543343</v>
      </c>
      <c r="V3100" s="113"/>
    </row>
    <row r="3101" spans="1:32" s="16" customFormat="1">
      <c r="A3101" s="45"/>
      <c r="B3101" s="13">
        <v>1077</v>
      </c>
      <c r="C3101" s="13" t="s">
        <v>171</v>
      </c>
      <c r="D3101" s="13" t="s">
        <v>10</v>
      </c>
      <c r="E3101" s="13" t="s">
        <v>9</v>
      </c>
      <c r="F3101" s="13" t="s">
        <v>8</v>
      </c>
      <c r="G3101" s="72" t="s">
        <v>79</v>
      </c>
      <c r="H3101" s="84">
        <v>6.6308504145725644E-3</v>
      </c>
      <c r="I3101" s="24">
        <f>LOG(H3101)</f>
        <v>-2.1784307692314786</v>
      </c>
      <c r="J3101" s="24"/>
      <c r="K3101" s="24"/>
      <c r="L3101" s="24"/>
      <c r="M3101" s="24"/>
      <c r="N3101" s="16">
        <v>3.3138641557306003E-2</v>
      </c>
      <c r="O3101" s="16">
        <v>1.0729592719705241E-2</v>
      </c>
      <c r="P3101" s="16">
        <v>-1.5143374564697243</v>
      </c>
      <c r="Q3101" s="16">
        <v>0.21105578805806902</v>
      </c>
      <c r="R3101" s="16">
        <f>(H3101-N3101)/O3101</f>
        <v>-2.4705309730956544</v>
      </c>
      <c r="S3101" s="16">
        <f>(I3101-P3101)/Q3101</f>
        <v>-3.1465297344938885</v>
      </c>
      <c r="T3101" s="113">
        <v>-2.4705309730956544</v>
      </c>
      <c r="U3101" s="113">
        <v>-3.1465297344938885</v>
      </c>
      <c r="V3101" s="113"/>
    </row>
    <row r="3102" spans="1:32" s="16" customFormat="1">
      <c r="B3102" s="3">
        <v>1170</v>
      </c>
      <c r="C3102" s="22" t="s">
        <v>11</v>
      </c>
      <c r="D3102" s="25" t="s">
        <v>93</v>
      </c>
      <c r="E3102" s="3" t="s">
        <v>9</v>
      </c>
      <c r="F3102" s="3" t="s">
        <v>8</v>
      </c>
      <c r="G3102" s="18" t="s">
        <v>87</v>
      </c>
      <c r="H3102" s="83">
        <v>3.97782304766059E-3</v>
      </c>
      <c r="I3102" s="16">
        <f>LOG(H3102)</f>
        <v>-2.4003545402497566</v>
      </c>
      <c r="J3102" s="28">
        <f>AVERAGE(H3102:H3111)</f>
        <v>4.9268458229839284E-3</v>
      </c>
      <c r="K3102" s="28">
        <f>STDEV(H3102:H3111)</f>
        <v>3.9032368385232045E-3</v>
      </c>
      <c r="L3102" s="28">
        <f>AVERAGE(I3102:I3111)</f>
        <v>-2.815965039976553</v>
      </c>
      <c r="M3102" s="28">
        <f>STDEV(I3102:I3111)</f>
        <v>1.48359309001263</v>
      </c>
      <c r="N3102" s="16">
        <v>4.9268458229839284E-3</v>
      </c>
      <c r="O3102" s="16">
        <v>3.9032368385232045E-3</v>
      </c>
      <c r="P3102" s="16">
        <v>-2.815965039976553</v>
      </c>
      <c r="Q3102" s="16">
        <v>1.48359309001263</v>
      </c>
      <c r="R3102" s="16">
        <f>(H3102-N3102)/O3102</f>
        <v>-0.24313737920202727</v>
      </c>
      <c r="S3102" s="16">
        <f>(I3102-P3102)/Q3102</f>
        <v>0.28013779689635671</v>
      </c>
      <c r="T3102" s="113">
        <v>-0.24313737920202727</v>
      </c>
      <c r="U3102" s="113">
        <v>0.28013779689635671</v>
      </c>
      <c r="V3102" s="116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</row>
    <row r="3103" spans="1:32" s="16" customFormat="1">
      <c r="B3103" s="3">
        <v>1171</v>
      </c>
      <c r="C3103" s="22" t="s">
        <v>11</v>
      </c>
      <c r="D3103" s="25" t="s">
        <v>93</v>
      </c>
      <c r="E3103" s="3" t="s">
        <v>9</v>
      </c>
      <c r="F3103" s="3" t="s">
        <v>8</v>
      </c>
      <c r="G3103" s="18" t="s">
        <v>87</v>
      </c>
      <c r="H3103" s="83">
        <v>4.2762926556795099E-3</v>
      </c>
      <c r="I3103" s="16">
        <f>LOG(H3103)</f>
        <v>-2.3689325807323205</v>
      </c>
      <c r="N3103" s="16">
        <v>4.9268458229839284E-3</v>
      </c>
      <c r="O3103" s="16">
        <v>3.9032368385232045E-3</v>
      </c>
      <c r="P3103" s="16">
        <v>-2.815965039976553</v>
      </c>
      <c r="Q3103" s="16">
        <v>1.48359309001263</v>
      </c>
      <c r="R3103" s="16">
        <f>(H3103-N3103)/O3103</f>
        <v>-0.16667017509256657</v>
      </c>
      <c r="S3103" s="16">
        <f>(I3103-P3103)/Q3103</f>
        <v>0.30131743148010137</v>
      </c>
      <c r="T3103" s="113">
        <v>-0.16667017509256657</v>
      </c>
      <c r="U3103" s="113">
        <v>0.30131743148010137</v>
      </c>
      <c r="V3103" s="116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</row>
    <row r="3104" spans="1:32" s="16" customFormat="1">
      <c r="B3104" s="3">
        <v>1172</v>
      </c>
      <c r="C3104" s="22" t="s">
        <v>11</v>
      </c>
      <c r="D3104" s="25" t="s">
        <v>93</v>
      </c>
      <c r="E3104" s="3" t="s">
        <v>9</v>
      </c>
      <c r="F3104" s="3" t="s">
        <v>8</v>
      </c>
      <c r="G3104" s="18" t="s">
        <v>87</v>
      </c>
      <c r="H3104" s="83">
        <v>2.1370209386076481E-3</v>
      </c>
      <c r="I3104" s="16">
        <f>LOG(H3104)</f>
        <v>-2.6701912225822055</v>
      </c>
      <c r="N3104" s="16">
        <v>4.9268458229839284E-3</v>
      </c>
      <c r="O3104" s="16">
        <v>3.9032368385232045E-3</v>
      </c>
      <c r="P3104" s="16">
        <v>-2.815965039976553</v>
      </c>
      <c r="Q3104" s="16">
        <v>1.48359309001263</v>
      </c>
      <c r="R3104" s="16">
        <f>(H3104-N3104)/O3104</f>
        <v>-0.71474650393795081</v>
      </c>
      <c r="S3104" s="16">
        <f>(I3104-P3104)/Q3104</f>
        <v>9.8257277130555043E-2</v>
      </c>
      <c r="T3104" s="113">
        <v>-0.71474650393795081</v>
      </c>
      <c r="U3104" s="113">
        <v>9.8257277130555043E-2</v>
      </c>
      <c r="V3104" s="116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</row>
    <row r="3105" spans="2:32" s="16" customFormat="1">
      <c r="B3105" s="3">
        <v>1201</v>
      </c>
      <c r="C3105" s="22" t="s">
        <v>11</v>
      </c>
      <c r="D3105" s="25" t="s">
        <v>93</v>
      </c>
      <c r="E3105" s="3" t="s">
        <v>9</v>
      </c>
      <c r="F3105" s="3" t="s">
        <v>8</v>
      </c>
      <c r="G3105" s="18" t="s">
        <v>87</v>
      </c>
      <c r="H3105" s="83">
        <v>1.6244891808726394E-3</v>
      </c>
      <c r="I3105" s="16">
        <f>LOG(H3105)</f>
        <v>-2.7892831767184805</v>
      </c>
      <c r="N3105" s="16">
        <v>4.9268458229839284E-3</v>
      </c>
      <c r="O3105" s="16">
        <v>3.9032368385232045E-3</v>
      </c>
      <c r="P3105" s="16">
        <v>-2.815965039976553</v>
      </c>
      <c r="Q3105" s="16">
        <v>1.48359309001263</v>
      </c>
      <c r="R3105" s="16">
        <f>(H3105-N3105)/O3105</f>
        <v>-0.84605592197698676</v>
      </c>
      <c r="S3105" s="16">
        <f>(I3105-P3105)/Q3105</f>
        <v>1.7984623572118007E-2</v>
      </c>
      <c r="T3105" s="113">
        <v>-0.84605592197698676</v>
      </c>
      <c r="U3105" s="113">
        <v>1.7984623572118007E-2</v>
      </c>
      <c r="V3105" s="116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</row>
    <row r="3106" spans="2:32" s="16" customFormat="1">
      <c r="B3106" s="3">
        <v>1202</v>
      </c>
      <c r="C3106" s="22" t="s">
        <v>11</v>
      </c>
      <c r="D3106" s="25" t="s">
        <v>93</v>
      </c>
      <c r="E3106" s="3" t="s">
        <v>9</v>
      </c>
      <c r="F3106" s="3" t="s">
        <v>8</v>
      </c>
      <c r="G3106" s="18" t="s">
        <v>87</v>
      </c>
      <c r="H3106" s="83">
        <v>9.5564182176201239E-3</v>
      </c>
      <c r="I3106" s="16">
        <f>LOG(H3106)</f>
        <v>-2.0197048524727808</v>
      </c>
      <c r="N3106" s="16">
        <v>4.9268458229839284E-3</v>
      </c>
      <c r="O3106" s="16">
        <v>3.9032368385232045E-3</v>
      </c>
      <c r="P3106" s="16">
        <v>-2.815965039976553</v>
      </c>
      <c r="Q3106" s="16">
        <v>1.48359309001263</v>
      </c>
      <c r="R3106" s="16">
        <f>(H3106-N3106)/O3106</f>
        <v>1.1860854429698919</v>
      </c>
      <c r="S3106" s="16">
        <f>(I3106-P3106)/Q3106</f>
        <v>0.53671063370684313</v>
      </c>
      <c r="T3106" s="113">
        <v>1.1860854429698919</v>
      </c>
      <c r="U3106" s="113">
        <v>0.53671063370684313</v>
      </c>
      <c r="V3106" s="116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</row>
    <row r="3107" spans="2:32" s="16" customFormat="1">
      <c r="B3107" s="3">
        <v>1209</v>
      </c>
      <c r="C3107" s="22" t="s">
        <v>11</v>
      </c>
      <c r="D3107" s="25" t="s">
        <v>93</v>
      </c>
      <c r="E3107" s="3" t="s">
        <v>9</v>
      </c>
      <c r="F3107" s="3" t="s">
        <v>8</v>
      </c>
      <c r="G3107" s="18" t="s">
        <v>87</v>
      </c>
      <c r="H3107" s="83">
        <v>2.0565776636227088E-3</v>
      </c>
      <c r="I3107" s="16">
        <f>LOG(H3107)</f>
        <v>-2.6868548853544567</v>
      </c>
      <c r="N3107" s="16">
        <v>4.9268458229839284E-3</v>
      </c>
      <c r="O3107" s="16">
        <v>3.9032368385232045E-3</v>
      </c>
      <c r="P3107" s="16">
        <v>-2.815965039976553</v>
      </c>
      <c r="Q3107" s="16">
        <v>1.48359309001263</v>
      </c>
      <c r="R3107" s="16">
        <f>(H3107-N3107)/O3107</f>
        <v>-0.7353558797746923</v>
      </c>
      <c r="S3107" s="16">
        <f>(I3107-P3107)/Q3107</f>
        <v>8.7025314077862931E-2</v>
      </c>
      <c r="T3107" s="113">
        <v>-0.7353558797746923</v>
      </c>
      <c r="U3107" s="113">
        <v>8.7025314077862931E-2</v>
      </c>
      <c r="V3107" s="116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</row>
    <row r="3108" spans="2:32" s="16" customFormat="1">
      <c r="B3108" s="3">
        <v>1210</v>
      </c>
      <c r="C3108" s="22" t="s">
        <v>11</v>
      </c>
      <c r="D3108" s="25" t="s">
        <v>93</v>
      </c>
      <c r="E3108" s="3" t="s">
        <v>9</v>
      </c>
      <c r="F3108" s="3" t="s">
        <v>8</v>
      </c>
      <c r="G3108" s="18" t="s">
        <v>87</v>
      </c>
      <c r="H3108" s="83">
        <v>1.11E-7</v>
      </c>
      <c r="I3108" s="16">
        <f>LOG(H3108)</f>
        <v>-6.9546770212133424</v>
      </c>
      <c r="N3108" s="16">
        <v>4.9268458229839284E-3</v>
      </c>
      <c r="O3108" s="16">
        <v>3.9032368385232045E-3</v>
      </c>
      <c r="P3108" s="16">
        <v>-2.815965039976553</v>
      </c>
      <c r="Q3108" s="16">
        <v>1.48359309001263</v>
      </c>
      <c r="R3108" s="16">
        <f>(H3108-N3108)/O3108</f>
        <v>-1.2622177507547727</v>
      </c>
      <c r="S3108" s="16">
        <f>(I3108-P3108)/Q3108</f>
        <v>-2.7896543931743145</v>
      </c>
      <c r="T3108" s="113">
        <v>-1.2622177507547727</v>
      </c>
      <c r="U3108" s="113">
        <v>-2.7896543931743145</v>
      </c>
      <c r="V3108" s="117"/>
      <c r="W3108" s="45"/>
      <c r="X3108" s="45"/>
      <c r="Y3108" s="45"/>
      <c r="Z3108" s="45"/>
      <c r="AA3108" s="45"/>
      <c r="AB3108" s="45"/>
      <c r="AC3108" s="45"/>
      <c r="AD3108" s="45"/>
      <c r="AE3108" s="45"/>
      <c r="AF3108" s="45"/>
    </row>
    <row r="3109" spans="2:32" s="16" customFormat="1">
      <c r="B3109" s="3">
        <v>1211</v>
      </c>
      <c r="C3109" s="22" t="s">
        <v>11</v>
      </c>
      <c r="D3109" s="25" t="s">
        <v>93</v>
      </c>
      <c r="E3109" s="3" t="s">
        <v>9</v>
      </c>
      <c r="F3109" s="3" t="s">
        <v>8</v>
      </c>
      <c r="G3109" s="18" t="s">
        <v>87</v>
      </c>
      <c r="H3109" s="83">
        <v>6.9142754435678726E-3</v>
      </c>
      <c r="I3109" s="16">
        <f>LOG(H3109)</f>
        <v>-2.1602533234862862</v>
      </c>
      <c r="N3109" s="16">
        <v>4.9268458229839284E-3</v>
      </c>
      <c r="O3109" s="16">
        <v>3.9032368385232045E-3</v>
      </c>
      <c r="P3109" s="16">
        <v>-2.815965039976553</v>
      </c>
      <c r="Q3109" s="16">
        <v>1.48359309001263</v>
      </c>
      <c r="R3109" s="16">
        <f>(H3109-N3109)/O3109</f>
        <v>0.50917474465523116</v>
      </c>
      <c r="S3109" s="16">
        <f>(I3109-P3109)/Q3109</f>
        <v>0.44197544522446158</v>
      </c>
      <c r="T3109" s="113">
        <v>0.50917474465523116</v>
      </c>
      <c r="U3109" s="113">
        <v>0.44197544522446158</v>
      </c>
      <c r="V3109" s="117"/>
      <c r="W3109" s="45"/>
      <c r="X3109" s="45"/>
      <c r="Y3109" s="45"/>
      <c r="Z3109" s="45"/>
      <c r="AA3109" s="45"/>
      <c r="AB3109" s="45"/>
      <c r="AC3109" s="45"/>
      <c r="AD3109" s="45"/>
      <c r="AE3109" s="45"/>
      <c r="AF3109" s="45"/>
    </row>
    <row r="3110" spans="2:32" s="16" customFormat="1">
      <c r="B3110" s="3">
        <v>1212</v>
      </c>
      <c r="C3110" s="22" t="s">
        <v>11</v>
      </c>
      <c r="D3110" s="25" t="s">
        <v>93</v>
      </c>
      <c r="E3110" s="3" t="s">
        <v>9</v>
      </c>
      <c r="F3110" s="3" t="s">
        <v>8</v>
      </c>
      <c r="G3110" s="18" t="s">
        <v>87</v>
      </c>
      <c r="H3110" s="83">
        <v>6.2117923873022517E-3</v>
      </c>
      <c r="I3110" s="16">
        <f>LOG(H3110)</f>
        <v>-2.2067830678429883</v>
      </c>
      <c r="N3110" s="16">
        <v>4.9268458229839284E-3</v>
      </c>
      <c r="O3110" s="16">
        <v>3.9032368385232045E-3</v>
      </c>
      <c r="P3110" s="16">
        <v>-2.815965039976553</v>
      </c>
      <c r="Q3110" s="16">
        <v>1.48359309001263</v>
      </c>
      <c r="R3110" s="16">
        <f>(H3110-N3110)/O3110</f>
        <v>0.32920025544862525</v>
      </c>
      <c r="S3110" s="16">
        <f>(I3110-P3110)/Q3110</f>
        <v>0.41061257041064991</v>
      </c>
      <c r="T3110" s="113">
        <v>0.32920025544862525</v>
      </c>
      <c r="U3110" s="113">
        <v>0.41061257041064991</v>
      </c>
      <c r="V3110" s="117"/>
      <c r="W3110" s="45"/>
      <c r="X3110" s="45"/>
      <c r="Y3110" s="45"/>
      <c r="Z3110" s="45"/>
      <c r="AA3110" s="45"/>
      <c r="AB3110" s="45"/>
      <c r="AC3110" s="45"/>
      <c r="AD3110" s="45"/>
      <c r="AE3110" s="45"/>
      <c r="AF3110" s="45"/>
    </row>
    <row r="3111" spans="2:32" s="16" customFormat="1">
      <c r="B3111" s="29" t="s">
        <v>12</v>
      </c>
      <c r="C3111" s="30" t="s">
        <v>11</v>
      </c>
      <c r="D3111" s="29" t="s">
        <v>93</v>
      </c>
      <c r="E3111" s="29" t="s">
        <v>9</v>
      </c>
      <c r="F3111" s="29" t="s">
        <v>8</v>
      </c>
      <c r="G3111" s="31" t="s">
        <v>87</v>
      </c>
      <c r="H3111" s="85">
        <v>1.2513657694905946E-2</v>
      </c>
      <c r="I3111" s="16">
        <f>LOG(H3111)</f>
        <v>-1.9026157291129113</v>
      </c>
      <c r="J3111" s="32"/>
      <c r="K3111" s="32"/>
      <c r="L3111" s="32"/>
      <c r="M3111" s="32"/>
      <c r="N3111" s="16">
        <v>4.9268458229839284E-3</v>
      </c>
      <c r="O3111" s="16">
        <v>3.9032368385232045E-3</v>
      </c>
      <c r="P3111" s="16">
        <v>-2.815965039976553</v>
      </c>
      <c r="Q3111" s="16">
        <v>1.48359309001263</v>
      </c>
      <c r="R3111" s="16">
        <f>(H3111-N3111)/O3111</f>
        <v>1.9437231676652498</v>
      </c>
      <c r="S3111" s="16">
        <f>(I3111-P3111)/Q3111</f>
        <v>0.61563330067536659</v>
      </c>
      <c r="T3111" s="113">
        <v>1.9437231676652498</v>
      </c>
      <c r="U3111" s="113">
        <v>0.61563330067536659</v>
      </c>
      <c r="V3111" s="117"/>
      <c r="W3111" s="45"/>
      <c r="X3111" s="45"/>
      <c r="Y3111" s="45"/>
      <c r="Z3111" s="45"/>
      <c r="AA3111" s="45"/>
      <c r="AB3111" s="45"/>
      <c r="AC3111" s="45"/>
      <c r="AD3111" s="45"/>
      <c r="AE3111" s="45"/>
      <c r="AF3111" s="45"/>
    </row>
    <row r="3112" spans="2:32" s="16" customFormat="1">
      <c r="B3112" s="3">
        <v>1028</v>
      </c>
      <c r="C3112" s="22" t="s">
        <v>11</v>
      </c>
      <c r="D3112" s="3" t="s">
        <v>10</v>
      </c>
      <c r="E3112" s="3" t="s">
        <v>9</v>
      </c>
      <c r="F3112" s="3" t="s">
        <v>8</v>
      </c>
      <c r="G3112" s="18" t="s">
        <v>87</v>
      </c>
      <c r="H3112" s="83">
        <v>1.2229232284367161E-2</v>
      </c>
      <c r="I3112" s="16">
        <f>LOG(H3112)</f>
        <v>-1.9126008058523649</v>
      </c>
      <c r="N3112" s="16">
        <v>4.9268458229839284E-3</v>
      </c>
      <c r="O3112" s="16">
        <v>3.9032368385232045E-3</v>
      </c>
      <c r="P3112" s="16">
        <v>-2.815965039976553</v>
      </c>
      <c r="Q3112" s="16">
        <v>1.48359309001263</v>
      </c>
      <c r="R3112" s="16">
        <f>(H3112-N3112)/O3112</f>
        <v>1.870854053567014</v>
      </c>
      <c r="S3112" s="16">
        <f>(I3112-P3112)/Q3112</f>
        <v>0.60890296686168688</v>
      </c>
      <c r="T3112" s="113">
        <v>1.870854053567014</v>
      </c>
      <c r="U3112" s="113">
        <v>0.60890296686168688</v>
      </c>
      <c r="V3112" s="113"/>
    </row>
    <row r="3113" spans="2:32" s="16" customFormat="1">
      <c r="B3113" s="3">
        <v>1029</v>
      </c>
      <c r="C3113" s="22" t="s">
        <v>11</v>
      </c>
      <c r="D3113" s="3" t="s">
        <v>10</v>
      </c>
      <c r="E3113" s="3" t="s">
        <v>9</v>
      </c>
      <c r="F3113" s="3" t="s">
        <v>8</v>
      </c>
      <c r="G3113" s="18" t="s">
        <v>87</v>
      </c>
      <c r="H3113" s="83">
        <v>1.2002124437137769E-3</v>
      </c>
      <c r="I3113" s="16">
        <f>LOG(H3113)</f>
        <v>-2.9207418748135381</v>
      </c>
      <c r="N3113" s="16">
        <v>4.9268458229839284E-3</v>
      </c>
      <c r="O3113" s="16">
        <v>3.9032368385232045E-3</v>
      </c>
      <c r="P3113" s="16">
        <v>-2.815965039976553</v>
      </c>
      <c r="Q3113" s="16">
        <v>1.48359309001263</v>
      </c>
      <c r="R3113" s="16">
        <f>(H3113-N3113)/O3113</f>
        <v>-0.95475461352740487</v>
      </c>
      <c r="S3113" s="16">
        <f>(I3113-P3113)/Q3113</f>
        <v>-7.0623701028489624E-2</v>
      </c>
      <c r="T3113" s="113">
        <v>-0.95475461352740487</v>
      </c>
      <c r="U3113" s="113">
        <v>-7.0623701028489624E-2</v>
      </c>
      <c r="V3113" s="113"/>
    </row>
    <row r="3114" spans="2:32" s="16" customFormat="1">
      <c r="B3114" s="3">
        <v>1030</v>
      </c>
      <c r="C3114" s="22" t="s">
        <v>11</v>
      </c>
      <c r="D3114" s="3" t="s">
        <v>10</v>
      </c>
      <c r="E3114" s="3" t="s">
        <v>9</v>
      </c>
      <c r="F3114" s="3" t="s">
        <v>8</v>
      </c>
      <c r="G3114" s="18" t="s">
        <v>87</v>
      </c>
      <c r="H3114" s="83">
        <v>4.2200148817855701E-3</v>
      </c>
      <c r="I3114" s="16">
        <f>LOG(H3114)</f>
        <v>-2.3746860175061086</v>
      </c>
      <c r="N3114" s="16">
        <v>4.9268458229839284E-3</v>
      </c>
      <c r="O3114" s="16">
        <v>3.9032368385232045E-3</v>
      </c>
      <c r="P3114" s="16">
        <v>-2.815965039976553</v>
      </c>
      <c r="Q3114" s="16">
        <v>1.48359309001263</v>
      </c>
      <c r="R3114" s="16">
        <f>(H3114-N3114)/O3114</f>
        <v>-0.18108840699141096</v>
      </c>
      <c r="S3114" s="16">
        <f>(I3114-P3114)/Q3114</f>
        <v>0.29743938917017182</v>
      </c>
      <c r="T3114" s="113">
        <v>-0.18108840699141096</v>
      </c>
      <c r="U3114" s="113">
        <v>0.29743938917017182</v>
      </c>
      <c r="V3114" s="113"/>
    </row>
    <row r="3115" spans="2:32" s="16" customFormat="1">
      <c r="B3115" s="3">
        <v>1033</v>
      </c>
      <c r="C3115" s="22" t="s">
        <v>11</v>
      </c>
      <c r="D3115" s="3" t="s">
        <v>10</v>
      </c>
      <c r="E3115" s="3" t="s">
        <v>9</v>
      </c>
      <c r="F3115" s="3" t="s">
        <v>8</v>
      </c>
      <c r="G3115" s="18" t="s">
        <v>87</v>
      </c>
      <c r="H3115" s="83">
        <v>1.2901514278817821E-2</v>
      </c>
      <c r="I3115" s="16">
        <f>LOG(H3115)</f>
        <v>-1.8893593126202362</v>
      </c>
      <c r="N3115" s="16">
        <v>4.9268458229839284E-3</v>
      </c>
      <c r="O3115" s="16">
        <v>3.9032368385232045E-3</v>
      </c>
      <c r="P3115" s="16">
        <v>-2.815965039976553</v>
      </c>
      <c r="Q3115" s="16">
        <v>1.48359309001263</v>
      </c>
      <c r="R3115" s="16">
        <f>(H3115-N3115)/O3115</f>
        <v>2.0430911025248264</v>
      </c>
      <c r="S3115" s="16">
        <f>(I3115-P3115)/Q3115</f>
        <v>0.62456864594080075</v>
      </c>
      <c r="T3115" s="113">
        <v>2.0430911025248264</v>
      </c>
      <c r="U3115" s="113">
        <v>0.62456864594080075</v>
      </c>
      <c r="V3115" s="113"/>
    </row>
    <row r="3116" spans="2:32" s="16" customFormat="1">
      <c r="B3116" s="3">
        <v>1034</v>
      </c>
      <c r="C3116" s="22" t="s">
        <v>11</v>
      </c>
      <c r="D3116" s="3" t="s">
        <v>10</v>
      </c>
      <c r="E3116" s="3" t="s">
        <v>9</v>
      </c>
      <c r="F3116" s="3" t="s">
        <v>8</v>
      </c>
      <c r="G3116" s="18" t="s">
        <v>87</v>
      </c>
      <c r="H3116" s="83">
        <v>1.6219463962246739E-3</v>
      </c>
      <c r="I3116" s="16">
        <f>LOG(H3116)</f>
        <v>-2.7899635029044663</v>
      </c>
      <c r="N3116" s="16">
        <v>4.9268458229839284E-3</v>
      </c>
      <c r="O3116" s="16">
        <v>3.9032368385232045E-3</v>
      </c>
      <c r="P3116" s="16">
        <v>-2.815965039976553</v>
      </c>
      <c r="Q3116" s="16">
        <v>1.48359309001263</v>
      </c>
      <c r="R3116" s="16">
        <f>(H3116-N3116)/O3116</f>
        <v>-0.84670737735957324</v>
      </c>
      <c r="S3116" s="16">
        <f>(I3116-P3116)/Q3116</f>
        <v>1.7526057007899241E-2</v>
      </c>
      <c r="T3116" s="113">
        <v>-0.84670737735957324</v>
      </c>
      <c r="U3116" s="113">
        <v>1.7526057007899241E-2</v>
      </c>
      <c r="V3116" s="113"/>
    </row>
    <row r="3117" spans="2:32" s="16" customFormat="1">
      <c r="B3117" s="3">
        <v>1046</v>
      </c>
      <c r="C3117" s="22" t="s">
        <v>11</v>
      </c>
      <c r="D3117" s="3" t="s">
        <v>10</v>
      </c>
      <c r="E3117" s="3" t="s">
        <v>9</v>
      </c>
      <c r="F3117" s="3" t="s">
        <v>8</v>
      </c>
      <c r="G3117" s="18" t="s">
        <v>87</v>
      </c>
      <c r="H3117" s="83">
        <v>8.2708390711748909E-3</v>
      </c>
      <c r="I3117" s="16">
        <f>LOG(H3117)</f>
        <v>-2.0824504293233561</v>
      </c>
      <c r="N3117" s="16">
        <v>4.9268458229839284E-3</v>
      </c>
      <c r="O3117" s="16">
        <v>3.9032368385232045E-3</v>
      </c>
      <c r="P3117" s="16">
        <v>-2.815965039976553</v>
      </c>
      <c r="Q3117" s="16">
        <v>1.48359309001263</v>
      </c>
      <c r="R3117" s="16">
        <f>(H3117-N3117)/O3117</f>
        <v>0.85672312148400598</v>
      </c>
      <c r="S3117" s="16">
        <f>(I3117-P3117)/Q3117</f>
        <v>0.4944176510332442</v>
      </c>
      <c r="T3117" s="113">
        <v>0.85672312148400598</v>
      </c>
      <c r="U3117" s="113">
        <v>0.4944176510332442</v>
      </c>
      <c r="V3117" s="113"/>
    </row>
    <row r="3118" spans="2:32" s="16" customFormat="1">
      <c r="B3118" s="3">
        <v>1090</v>
      </c>
      <c r="C3118" s="22" t="s">
        <v>11</v>
      </c>
      <c r="D3118" s="3" t="s">
        <v>10</v>
      </c>
      <c r="E3118" s="3" t="s">
        <v>9</v>
      </c>
      <c r="F3118" s="3" t="s">
        <v>8</v>
      </c>
      <c r="G3118" s="18" t="s">
        <v>87</v>
      </c>
      <c r="H3118" s="83">
        <v>3.9314751138614247E-2</v>
      </c>
      <c r="I3118" s="16">
        <f>LOG(H3118)</f>
        <v>-1.4054444690621635</v>
      </c>
      <c r="N3118" s="16">
        <v>4.9268458229839284E-3</v>
      </c>
      <c r="O3118" s="16">
        <v>3.9032368385232045E-3</v>
      </c>
      <c r="P3118" s="16">
        <v>-2.815965039976553</v>
      </c>
      <c r="Q3118" s="16">
        <v>1.48359309001263</v>
      </c>
      <c r="R3118" s="16">
        <f>(H3118-N3118)/O3118</f>
        <v>8.8100996014992088</v>
      </c>
      <c r="S3118" s="16">
        <f>(I3118-P3118)/Q3118</f>
        <v>0.95074625273590463</v>
      </c>
      <c r="T3118" s="113">
        <v>8.8100996014992088</v>
      </c>
      <c r="U3118" s="113">
        <v>0.95074625273590463</v>
      </c>
      <c r="V3118" s="113"/>
    </row>
    <row r="3119" spans="2:32" s="16" customFormat="1">
      <c r="B3119" s="3">
        <v>1091</v>
      </c>
      <c r="C3119" s="22" t="s">
        <v>11</v>
      </c>
      <c r="D3119" s="3" t="s">
        <v>10</v>
      </c>
      <c r="E3119" s="3" t="s">
        <v>9</v>
      </c>
      <c r="F3119" s="3" t="s">
        <v>8</v>
      </c>
      <c r="G3119" s="18" t="s">
        <v>87</v>
      </c>
      <c r="H3119" s="83">
        <v>9.8906633945226897E-3</v>
      </c>
      <c r="I3119" s="16">
        <f>LOG(H3119)</f>
        <v>-2.0047745780774222</v>
      </c>
      <c r="N3119" s="16">
        <v>4.9268458229839284E-3</v>
      </c>
      <c r="O3119" s="16">
        <v>3.9032368385232045E-3</v>
      </c>
      <c r="P3119" s="16">
        <v>-2.815965039976553</v>
      </c>
      <c r="Q3119" s="16">
        <v>1.48359309001263</v>
      </c>
      <c r="R3119" s="16">
        <f>(H3119-N3119)/O3119</f>
        <v>1.2717182627884884</v>
      </c>
      <c r="S3119" s="16">
        <f>(I3119-P3119)/Q3119</f>
        <v>0.54677422492728456</v>
      </c>
      <c r="T3119" s="113">
        <v>1.2717182627884884</v>
      </c>
      <c r="U3119" s="113">
        <v>0.54677422492728456</v>
      </c>
      <c r="V3119" s="113"/>
    </row>
    <row r="3120" spans="2:32" s="16" customFormat="1">
      <c r="B3120" s="3">
        <v>1092</v>
      </c>
      <c r="C3120" s="22" t="s">
        <v>11</v>
      </c>
      <c r="D3120" s="3" t="s">
        <v>10</v>
      </c>
      <c r="E3120" s="3" t="s">
        <v>9</v>
      </c>
      <c r="F3120" s="3" t="s">
        <v>8</v>
      </c>
      <c r="G3120" s="18" t="s">
        <v>87</v>
      </c>
      <c r="H3120" s="83">
        <v>2.5743338006514852E-2</v>
      </c>
      <c r="I3120" s="16">
        <f>LOG(H3120)</f>
        <v>-1.5893351410439183</v>
      </c>
      <c r="N3120" s="16">
        <v>4.9268458229839284E-3</v>
      </c>
      <c r="O3120" s="16">
        <v>3.9032368385232045E-3</v>
      </c>
      <c r="P3120" s="16">
        <v>-2.815965039976553</v>
      </c>
      <c r="Q3120" s="16">
        <v>1.48359309001263</v>
      </c>
      <c r="R3120" s="16">
        <f>(H3120-N3120)/O3120</f>
        <v>5.3331358164284177</v>
      </c>
      <c r="S3120" s="16">
        <f>(I3120-P3120)/Q3120</f>
        <v>0.82679671885111861</v>
      </c>
      <c r="T3120" s="113">
        <v>5.3331358164284177</v>
      </c>
      <c r="U3120" s="113">
        <v>0.82679671885111861</v>
      </c>
      <c r="V3120" s="113"/>
    </row>
    <row r="3121" spans="1:32" s="16" customFormat="1">
      <c r="B3121" s="3">
        <v>1094</v>
      </c>
      <c r="C3121" s="22" t="s">
        <v>11</v>
      </c>
      <c r="D3121" s="3" t="s">
        <v>10</v>
      </c>
      <c r="E3121" s="3" t="s">
        <v>9</v>
      </c>
      <c r="F3121" s="3" t="s">
        <v>8</v>
      </c>
      <c r="G3121" s="18" t="s">
        <v>87</v>
      </c>
      <c r="H3121" s="83">
        <v>3.9851087585482644E-3</v>
      </c>
      <c r="I3121" s="16">
        <f>LOG(H3121)</f>
        <v>-2.3995598216724265</v>
      </c>
      <c r="N3121" s="16">
        <v>4.9268458229839284E-3</v>
      </c>
      <c r="O3121" s="16">
        <v>3.9032368385232045E-3</v>
      </c>
      <c r="P3121" s="16">
        <v>-2.815965039976553</v>
      </c>
      <c r="Q3121" s="16">
        <v>1.48359309001263</v>
      </c>
      <c r="R3121" s="16">
        <f>(H3121-N3121)/O3121</f>
        <v>-0.24127079739080648</v>
      </c>
      <c r="S3121" s="16">
        <f>(I3121-P3121)/Q3121</f>
        <v>0.28067346842427093</v>
      </c>
      <c r="T3121" s="113">
        <v>-0.24127079739080648</v>
      </c>
      <c r="U3121" s="113">
        <v>0.28067346842427093</v>
      </c>
      <c r="V3121" s="116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</row>
    <row r="3122" spans="1:32" s="16" customFormat="1">
      <c r="B3122" s="3">
        <v>1095</v>
      </c>
      <c r="C3122" s="22" t="s">
        <v>11</v>
      </c>
      <c r="D3122" s="3" t="s">
        <v>10</v>
      </c>
      <c r="E3122" s="3" t="s">
        <v>9</v>
      </c>
      <c r="F3122" s="3" t="s">
        <v>8</v>
      </c>
      <c r="G3122" s="18" t="s">
        <v>87</v>
      </c>
      <c r="H3122" s="83">
        <v>1.1698500092706279E-2</v>
      </c>
      <c r="I3122" s="16">
        <f>LOG(H3122)</f>
        <v>-1.9318698171614044</v>
      </c>
      <c r="N3122" s="16">
        <v>4.9268458229839284E-3</v>
      </c>
      <c r="O3122" s="16">
        <v>3.9032368385232045E-3</v>
      </c>
      <c r="P3122" s="16">
        <v>-2.815965039976553</v>
      </c>
      <c r="Q3122" s="16">
        <v>1.48359309001263</v>
      </c>
      <c r="R3122" s="16">
        <f>(H3122-N3122)/O3122</f>
        <v>1.7348817276187669</v>
      </c>
      <c r="S3122" s="16">
        <f>(I3122-P3122)/Q3122</f>
        <v>0.59591489658907904</v>
      </c>
      <c r="T3122" s="113">
        <v>1.7348817276187669</v>
      </c>
      <c r="U3122" s="113">
        <v>0.59591489658907904</v>
      </c>
      <c r="V3122" s="116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</row>
    <row r="3123" spans="1:32" s="16" customFormat="1">
      <c r="A3123" s="7"/>
      <c r="B3123" s="3">
        <v>1134</v>
      </c>
      <c r="C3123" s="3" t="s">
        <v>171</v>
      </c>
      <c r="D3123" s="25" t="s">
        <v>93</v>
      </c>
      <c r="E3123" s="3" t="s">
        <v>9</v>
      </c>
      <c r="F3123" s="3" t="s">
        <v>8</v>
      </c>
      <c r="G3123" s="18" t="s">
        <v>87</v>
      </c>
      <c r="H3123" s="83">
        <v>1.11E-7</v>
      </c>
      <c r="I3123" s="16">
        <f>LOG(H3123)</f>
        <v>-6.9546770212133424</v>
      </c>
      <c r="N3123" s="16">
        <v>4.9268458229839284E-3</v>
      </c>
      <c r="O3123" s="16">
        <v>3.9032368385232045E-3</v>
      </c>
      <c r="P3123" s="16">
        <v>-2.815965039976553</v>
      </c>
      <c r="Q3123" s="16">
        <v>1.48359309001263</v>
      </c>
      <c r="R3123" s="16">
        <f>(H3123-N3123)/O3123</f>
        <v>-1.2622177507547727</v>
      </c>
      <c r="S3123" s="16">
        <f>(I3123-P3123)/Q3123</f>
        <v>-2.7896543931743145</v>
      </c>
      <c r="T3123" s="113">
        <v>-1.2622177507547727</v>
      </c>
      <c r="U3123" s="113">
        <v>-2.7896543931743145</v>
      </c>
      <c r="V3123" s="116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</row>
    <row r="3124" spans="1:32" s="16" customFormat="1">
      <c r="A3124" s="7"/>
      <c r="B3124" s="3">
        <v>1135</v>
      </c>
      <c r="C3124" s="3" t="s">
        <v>171</v>
      </c>
      <c r="D3124" s="25" t="s">
        <v>93</v>
      </c>
      <c r="E3124" s="3" t="s">
        <v>9</v>
      </c>
      <c r="F3124" s="3" t="s">
        <v>8</v>
      </c>
      <c r="G3124" s="18" t="s">
        <v>87</v>
      </c>
      <c r="H3124" s="83">
        <v>3.5978644531457001E-4</v>
      </c>
      <c r="I3124" s="16">
        <f>LOG(H3124)</f>
        <v>-3.4439552024022899</v>
      </c>
      <c r="N3124" s="16">
        <v>4.9268458229839284E-3</v>
      </c>
      <c r="O3124" s="16">
        <v>3.9032368385232045E-3</v>
      </c>
      <c r="P3124" s="16">
        <v>-2.815965039976553</v>
      </c>
      <c r="Q3124" s="16">
        <v>1.48359309001263</v>
      </c>
      <c r="R3124" s="16">
        <f>(H3124-N3124)/O3124</f>
        <v>-1.1700697566170011</v>
      </c>
      <c r="S3124" s="16">
        <f>(I3124-P3124)/Q3124</f>
        <v>-0.42329002922249442</v>
      </c>
      <c r="T3124" s="113">
        <v>-1.1700697566170011</v>
      </c>
      <c r="U3124" s="113">
        <v>-0.42329002922249442</v>
      </c>
      <c r="V3124" s="116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</row>
    <row r="3125" spans="1:32" s="16" customFormat="1">
      <c r="A3125" s="7"/>
      <c r="B3125" s="3">
        <v>1150</v>
      </c>
      <c r="C3125" s="3" t="s">
        <v>171</v>
      </c>
      <c r="D3125" s="25" t="s">
        <v>93</v>
      </c>
      <c r="E3125" s="3" t="s">
        <v>9</v>
      </c>
      <c r="F3125" s="3" t="s">
        <v>8</v>
      </c>
      <c r="G3125" s="18" t="s">
        <v>87</v>
      </c>
      <c r="H3125" s="83">
        <v>1.8523017204191319E-3</v>
      </c>
      <c r="I3125" s="16">
        <f>LOG(H3125)</f>
        <v>-2.7322882699001023</v>
      </c>
      <c r="N3125" s="16">
        <v>4.9268458229839284E-3</v>
      </c>
      <c r="O3125" s="16">
        <v>3.9032368385232045E-3</v>
      </c>
      <c r="P3125" s="16">
        <v>-2.815965039976553</v>
      </c>
      <c r="Q3125" s="16">
        <v>1.48359309001263</v>
      </c>
      <c r="R3125" s="16">
        <f>(H3125-N3125)/O3125</f>
        <v>-0.78769089085766431</v>
      </c>
      <c r="S3125" s="16">
        <f>(I3125-P3125)/Q3125</f>
        <v>5.6401428828263378E-2</v>
      </c>
      <c r="T3125" s="113">
        <v>-0.78769089085766431</v>
      </c>
      <c r="U3125" s="113">
        <v>5.6401428828263378E-2</v>
      </c>
      <c r="V3125" s="116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</row>
    <row r="3126" spans="1:32" s="16" customFormat="1">
      <c r="A3126" s="7"/>
      <c r="B3126" s="3">
        <v>1151</v>
      </c>
      <c r="C3126" s="3" t="s">
        <v>171</v>
      </c>
      <c r="D3126" s="25" t="s">
        <v>93</v>
      </c>
      <c r="E3126" s="3" t="s">
        <v>9</v>
      </c>
      <c r="F3126" s="3" t="s">
        <v>8</v>
      </c>
      <c r="G3126" s="18" t="s">
        <v>87</v>
      </c>
      <c r="H3126" s="83">
        <v>8.5080776682510805E-3</v>
      </c>
      <c r="I3126" s="16">
        <f>LOG(H3126)</f>
        <v>-2.0701685541784647</v>
      </c>
      <c r="N3126" s="16">
        <v>4.9268458229839284E-3</v>
      </c>
      <c r="O3126" s="16">
        <v>3.9032368385232045E-3</v>
      </c>
      <c r="P3126" s="16">
        <v>-2.815965039976553</v>
      </c>
      <c r="Q3126" s="16">
        <v>1.48359309001263</v>
      </c>
      <c r="R3126" s="16">
        <f>(H3126-N3126)/O3126</f>
        <v>0.9175030861366118</v>
      </c>
      <c r="S3126" s="16">
        <f>(I3126-P3126)/Q3126</f>
        <v>0.50269611716224649</v>
      </c>
      <c r="T3126" s="113">
        <v>0.9175030861366118</v>
      </c>
      <c r="U3126" s="113">
        <v>0.50269611716224649</v>
      </c>
      <c r="V3126" s="116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</row>
    <row r="3127" spans="1:32" s="16" customFormat="1">
      <c r="A3127" s="7"/>
      <c r="B3127" s="3">
        <v>1163</v>
      </c>
      <c r="C3127" s="3" t="s">
        <v>171</v>
      </c>
      <c r="D3127" s="25" t="s">
        <v>93</v>
      </c>
      <c r="E3127" s="3" t="s">
        <v>9</v>
      </c>
      <c r="F3127" s="3" t="s">
        <v>8</v>
      </c>
      <c r="G3127" s="18" t="s">
        <v>87</v>
      </c>
      <c r="H3127" s="83">
        <v>1.11E-7</v>
      </c>
      <c r="I3127" s="16">
        <f>LOG(H3127)</f>
        <v>-6.9546770212133424</v>
      </c>
      <c r="N3127" s="16">
        <v>4.9268458229839284E-3</v>
      </c>
      <c r="O3127" s="16">
        <v>3.9032368385232045E-3</v>
      </c>
      <c r="P3127" s="16">
        <v>-2.815965039976553</v>
      </c>
      <c r="Q3127" s="16">
        <v>1.48359309001263</v>
      </c>
      <c r="R3127" s="16">
        <f>(H3127-N3127)/O3127</f>
        <v>-1.2622177507547727</v>
      </c>
      <c r="S3127" s="16">
        <f>(I3127-P3127)/Q3127</f>
        <v>-2.7896543931743145</v>
      </c>
      <c r="T3127" s="113">
        <v>-1.2622177507547727</v>
      </c>
      <c r="U3127" s="113">
        <v>-2.7896543931743145</v>
      </c>
      <c r="V3127" s="116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</row>
    <row r="3128" spans="1:32" s="16" customFormat="1">
      <c r="A3128" s="7"/>
      <c r="B3128" s="3">
        <v>1164</v>
      </c>
      <c r="C3128" s="3" t="s">
        <v>171</v>
      </c>
      <c r="D3128" s="25" t="s">
        <v>93</v>
      </c>
      <c r="E3128" s="3" t="s">
        <v>9</v>
      </c>
      <c r="F3128" s="3" t="s">
        <v>8</v>
      </c>
      <c r="G3128" s="18" t="s">
        <v>87</v>
      </c>
      <c r="H3128" s="83">
        <v>1.7235816589297105E-2</v>
      </c>
      <c r="I3128" s="16">
        <f>LOG(H3128)</f>
        <v>-1.7635681359969908</v>
      </c>
      <c r="N3128" s="16">
        <v>4.9268458229839284E-3</v>
      </c>
      <c r="O3128" s="16">
        <v>3.9032368385232045E-3</v>
      </c>
      <c r="P3128" s="16">
        <v>-2.815965039976553</v>
      </c>
      <c r="Q3128" s="16">
        <v>1.48359309001263</v>
      </c>
      <c r="R3128" s="16">
        <f>(H3128-N3128)/O3128</f>
        <v>3.1535290517934071</v>
      </c>
      <c r="S3128" s="16">
        <f>(I3128-P3128)/Q3128</f>
        <v>0.70935683851870934</v>
      </c>
      <c r="T3128" s="113">
        <v>3.1535290517934071</v>
      </c>
      <c r="U3128" s="113">
        <v>0.70935683851870934</v>
      </c>
      <c r="V3128" s="116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</row>
    <row r="3129" spans="1:32" s="16" customFormat="1">
      <c r="A3129" s="7"/>
      <c r="B3129" s="3" t="s">
        <v>183</v>
      </c>
      <c r="C3129" s="3" t="s">
        <v>171</v>
      </c>
      <c r="D3129" s="25" t="s">
        <v>93</v>
      </c>
      <c r="E3129" s="3" t="s">
        <v>9</v>
      </c>
      <c r="F3129" s="3" t="s">
        <v>8</v>
      </c>
      <c r="G3129" s="18" t="s">
        <v>87</v>
      </c>
      <c r="H3129" s="83">
        <v>1.11E-7</v>
      </c>
      <c r="I3129" s="16">
        <f>LOG(H3129)</f>
        <v>-6.9546770212133424</v>
      </c>
      <c r="N3129" s="16">
        <v>4.9268458229839284E-3</v>
      </c>
      <c r="O3129" s="16">
        <v>3.9032368385232045E-3</v>
      </c>
      <c r="P3129" s="16">
        <v>-2.815965039976553</v>
      </c>
      <c r="Q3129" s="16">
        <v>1.48359309001263</v>
      </c>
      <c r="R3129" s="16">
        <f>(H3129-N3129)/O3129</f>
        <v>-1.2622177507547727</v>
      </c>
      <c r="S3129" s="16">
        <f>(I3129-P3129)/Q3129</f>
        <v>-2.7896543931743145</v>
      </c>
      <c r="T3129" s="113">
        <v>-1.2622177507547727</v>
      </c>
      <c r="U3129" s="113">
        <v>-2.7896543931743145</v>
      </c>
      <c r="V3129" s="117"/>
      <c r="W3129" s="45"/>
      <c r="X3129" s="45"/>
      <c r="Y3129" s="45"/>
      <c r="Z3129" s="45"/>
      <c r="AA3129" s="45"/>
      <c r="AB3129" s="45"/>
      <c r="AC3129" s="45"/>
      <c r="AD3129" s="45"/>
      <c r="AE3129" s="45"/>
      <c r="AF3129" s="45"/>
    </row>
    <row r="3130" spans="1:32" s="16" customFormat="1">
      <c r="A3130" s="7"/>
      <c r="B3130" s="3" t="s">
        <v>182</v>
      </c>
      <c r="C3130" s="3" t="s">
        <v>171</v>
      </c>
      <c r="D3130" s="25" t="s">
        <v>93</v>
      </c>
      <c r="E3130" s="3" t="s">
        <v>9</v>
      </c>
      <c r="F3130" s="3" t="s">
        <v>8</v>
      </c>
      <c r="G3130" s="18" t="s">
        <v>87</v>
      </c>
      <c r="H3130" s="83">
        <v>1.4894664903687758E-2</v>
      </c>
      <c r="I3130" s="16">
        <f>LOG(H3130)</f>
        <v>-1.8269692629837717</v>
      </c>
      <c r="N3130" s="16">
        <v>4.9268458229839284E-3</v>
      </c>
      <c r="O3130" s="16">
        <v>3.9032368385232045E-3</v>
      </c>
      <c r="P3130" s="16">
        <v>-2.815965039976553</v>
      </c>
      <c r="Q3130" s="16">
        <v>1.48359309001263</v>
      </c>
      <c r="R3130" s="16">
        <f>(H3130-N3130)/O3130</f>
        <v>2.5537315548792496</v>
      </c>
      <c r="S3130" s="16">
        <f>(I3130-P3130)/Q3130</f>
        <v>0.66662198931134276</v>
      </c>
      <c r="T3130" s="113">
        <v>2.5537315548792496</v>
      </c>
      <c r="U3130" s="113">
        <v>0.66662198931134276</v>
      </c>
      <c r="V3130" s="117"/>
      <c r="W3130" s="45"/>
      <c r="X3130" s="45"/>
      <c r="Y3130" s="45"/>
      <c r="Z3130" s="45"/>
      <c r="AA3130" s="45"/>
      <c r="AB3130" s="45"/>
      <c r="AC3130" s="45"/>
      <c r="AD3130" s="45"/>
      <c r="AE3130" s="45"/>
      <c r="AF3130" s="45"/>
    </row>
    <row r="3131" spans="1:32" s="16" customFormat="1">
      <c r="A3131" s="7"/>
      <c r="B3131" s="3" t="s">
        <v>181</v>
      </c>
      <c r="C3131" s="3" t="s">
        <v>171</v>
      </c>
      <c r="D3131" s="25" t="s">
        <v>93</v>
      </c>
      <c r="E3131" s="3" t="s">
        <v>9</v>
      </c>
      <c r="F3131" s="3" t="s">
        <v>8</v>
      </c>
      <c r="G3131" s="18" t="s">
        <v>87</v>
      </c>
      <c r="H3131" s="83">
        <v>2.9379910492035107E-3</v>
      </c>
      <c r="I3131" s="16">
        <f>LOG(H3131)</f>
        <v>-2.5319495316524492</v>
      </c>
      <c r="N3131" s="16">
        <v>4.9268458229839284E-3</v>
      </c>
      <c r="O3131" s="16">
        <v>3.9032368385232045E-3</v>
      </c>
      <c r="P3131" s="16">
        <v>-2.815965039976553</v>
      </c>
      <c r="Q3131" s="16">
        <v>1.48359309001263</v>
      </c>
      <c r="R3131" s="16">
        <f>(H3131-N3131)/O3131</f>
        <v>-0.50953986551656549</v>
      </c>
      <c r="S3131" s="16">
        <f>(I3131-P3131)/Q3131</f>
        <v>0.19143760525447445</v>
      </c>
      <c r="T3131" s="113">
        <v>-0.50953986551656549</v>
      </c>
      <c r="U3131" s="113">
        <v>0.19143760525447445</v>
      </c>
      <c r="V3131" s="117"/>
      <c r="W3131" s="45"/>
      <c r="X3131" s="45"/>
      <c r="Y3131" s="45"/>
      <c r="Z3131" s="45"/>
      <c r="AA3131" s="45"/>
      <c r="AB3131" s="45"/>
      <c r="AC3131" s="45"/>
      <c r="AD3131" s="45"/>
      <c r="AE3131" s="45"/>
      <c r="AF3131" s="45"/>
    </row>
    <row r="3132" spans="1:32" s="16" customFormat="1">
      <c r="A3132" s="7"/>
      <c r="B3132" s="3" t="s">
        <v>172</v>
      </c>
      <c r="C3132" s="3" t="s">
        <v>171</v>
      </c>
      <c r="D3132" s="4" t="s">
        <v>93</v>
      </c>
      <c r="E3132" s="3" t="s">
        <v>9</v>
      </c>
      <c r="F3132" s="3" t="s">
        <v>8</v>
      </c>
      <c r="G3132" s="18" t="s">
        <v>87</v>
      </c>
      <c r="H3132" s="83">
        <v>4.0372987894453996E-3</v>
      </c>
      <c r="I3132" s="16">
        <f>LOG(H3132)</f>
        <v>-2.3939091084530539</v>
      </c>
      <c r="N3132" s="16">
        <v>4.9268458229839284E-3</v>
      </c>
      <c r="O3132" s="16">
        <v>3.9032368385232045E-3</v>
      </c>
      <c r="P3132" s="16">
        <v>-2.815965039976553</v>
      </c>
      <c r="Q3132" s="16">
        <v>1.48359309001263</v>
      </c>
      <c r="R3132" s="16">
        <f>(H3132-N3132)/O3132</f>
        <v>-0.22789983553114093</v>
      </c>
      <c r="S3132" s="16">
        <f>(I3132-P3132)/Q3132</f>
        <v>0.28448227102480378</v>
      </c>
      <c r="T3132" s="113">
        <v>-0.22789983553114093</v>
      </c>
      <c r="U3132" s="113">
        <v>0.28448227102480378</v>
      </c>
      <c r="V3132" s="117"/>
      <c r="W3132" s="45"/>
      <c r="X3132" s="45"/>
      <c r="Y3132" s="45"/>
      <c r="Z3132" s="45"/>
      <c r="AA3132" s="45"/>
      <c r="AB3132" s="45"/>
      <c r="AC3132" s="45"/>
      <c r="AD3132" s="45"/>
      <c r="AE3132" s="45"/>
      <c r="AF3132" s="45"/>
    </row>
    <row r="3133" spans="1:32" s="16" customFormat="1">
      <c r="A3133" s="45"/>
      <c r="B3133" s="3">
        <v>1010</v>
      </c>
      <c r="C3133" s="3" t="s">
        <v>171</v>
      </c>
      <c r="D3133" s="3" t="s">
        <v>10</v>
      </c>
      <c r="E3133" s="3" t="s">
        <v>9</v>
      </c>
      <c r="F3133" s="3" t="s">
        <v>8</v>
      </c>
      <c r="G3133" s="18" t="s">
        <v>87</v>
      </c>
      <c r="H3133" s="83">
        <v>1.2054209605830523E-2</v>
      </c>
      <c r="I3133" s="16">
        <f>LOG(H3133)</f>
        <v>-1.9188612610293716</v>
      </c>
      <c r="N3133" s="16">
        <v>4.9268458229839284E-3</v>
      </c>
      <c r="O3133" s="16">
        <v>3.9032368385232045E-3</v>
      </c>
      <c r="P3133" s="16">
        <v>-2.815965039976553</v>
      </c>
      <c r="Q3133" s="16">
        <v>1.48359309001263</v>
      </c>
      <c r="R3133" s="16">
        <f>(H3133-N3133)/O3133</f>
        <v>1.8260136593564338</v>
      </c>
      <c r="S3133" s="16">
        <f>(I3133-P3133)/Q3133</f>
        <v>0.60468317423852669</v>
      </c>
      <c r="T3133" s="113">
        <v>1.8260136593564338</v>
      </c>
      <c r="U3133" s="113">
        <v>0.60468317423852669</v>
      </c>
      <c r="V3133" s="113"/>
    </row>
    <row r="3134" spans="1:32" s="16" customFormat="1">
      <c r="A3134" s="45"/>
      <c r="B3134" s="3">
        <v>1012</v>
      </c>
      <c r="C3134" s="3" t="s">
        <v>171</v>
      </c>
      <c r="D3134" s="3" t="s">
        <v>10</v>
      </c>
      <c r="E3134" s="3" t="s">
        <v>9</v>
      </c>
      <c r="F3134" s="3" t="s">
        <v>8</v>
      </c>
      <c r="G3134" s="18" t="s">
        <v>87</v>
      </c>
      <c r="H3134" s="83">
        <v>2.305170226602217E-2</v>
      </c>
      <c r="I3134" s="16">
        <f>LOG(H3134)</f>
        <v>-1.6372969983679106</v>
      </c>
      <c r="N3134" s="16">
        <v>4.9268458229839284E-3</v>
      </c>
      <c r="O3134" s="16">
        <v>3.9032368385232045E-3</v>
      </c>
      <c r="P3134" s="16">
        <v>-2.815965039976553</v>
      </c>
      <c r="Q3134" s="16">
        <v>1.48359309001263</v>
      </c>
      <c r="R3134" s="16">
        <f>(H3134-N3134)/O3134</f>
        <v>4.6435451377569512</v>
      </c>
      <c r="S3134" s="16">
        <f>(I3134-P3134)/Q3134</f>
        <v>0.79446854366152941</v>
      </c>
      <c r="T3134" s="113">
        <v>4.6435451377569512</v>
      </c>
      <c r="U3134" s="113">
        <v>0.79446854366152941</v>
      </c>
      <c r="V3134" s="113"/>
    </row>
    <row r="3135" spans="1:32" s="16" customFormat="1">
      <c r="A3135" s="45"/>
      <c r="B3135" s="3">
        <v>1014</v>
      </c>
      <c r="C3135" s="3" t="s">
        <v>171</v>
      </c>
      <c r="D3135" s="3" t="s">
        <v>10</v>
      </c>
      <c r="E3135" s="3" t="s">
        <v>9</v>
      </c>
      <c r="F3135" s="3" t="s">
        <v>8</v>
      </c>
      <c r="G3135" s="18" t="s">
        <v>87</v>
      </c>
      <c r="H3135" s="83">
        <v>6.3871322382897631E-3</v>
      </c>
      <c r="I3135" s="16">
        <f>LOG(H3135)</f>
        <v>-2.1946940921769107</v>
      </c>
      <c r="N3135" s="16">
        <v>4.9268458229839284E-3</v>
      </c>
      <c r="O3135" s="16">
        <v>3.9032368385232045E-3</v>
      </c>
      <c r="P3135" s="16">
        <v>-2.815965039976553</v>
      </c>
      <c r="Q3135" s="16">
        <v>1.48359309001263</v>
      </c>
      <c r="R3135" s="16">
        <f>(H3135-N3135)/O3135</f>
        <v>0.37412190848719706</v>
      </c>
      <c r="S3135" s="16">
        <f>(I3135-P3135)/Q3135</f>
        <v>0.41876101471620725</v>
      </c>
      <c r="T3135" s="113">
        <v>0.37412190848719706</v>
      </c>
      <c r="U3135" s="113">
        <v>0.41876101471620725</v>
      </c>
      <c r="V3135" s="113"/>
    </row>
    <row r="3136" spans="1:32" s="16" customFormat="1">
      <c r="A3136" s="45"/>
      <c r="B3136" s="3">
        <v>1017</v>
      </c>
      <c r="C3136" s="3" t="s">
        <v>171</v>
      </c>
      <c r="D3136" s="3" t="s">
        <v>10</v>
      </c>
      <c r="E3136" s="3" t="s">
        <v>9</v>
      </c>
      <c r="F3136" s="3" t="s">
        <v>8</v>
      </c>
      <c r="G3136" s="18" t="s">
        <v>87</v>
      </c>
      <c r="H3136" s="83">
        <v>8.7279491180555658E-3</v>
      </c>
      <c r="I3136" s="16">
        <f>LOG(H3136)</f>
        <v>-2.0590877942496997</v>
      </c>
      <c r="N3136" s="16">
        <v>4.9268458229839284E-3</v>
      </c>
      <c r="O3136" s="16">
        <v>3.9032368385232045E-3</v>
      </c>
      <c r="P3136" s="16">
        <v>-2.815965039976553</v>
      </c>
      <c r="Q3136" s="16">
        <v>1.48359309001263</v>
      </c>
      <c r="R3136" s="16">
        <f>(H3136-N3136)/O3136</f>
        <v>0.97383362894007486</v>
      </c>
      <c r="S3136" s="16">
        <f>(I3136-P3136)/Q3136</f>
        <v>0.51016498447051273</v>
      </c>
      <c r="T3136" s="113">
        <v>0.97383362894007486</v>
      </c>
      <c r="U3136" s="113">
        <v>0.51016498447051273</v>
      </c>
      <c r="V3136" s="113"/>
    </row>
    <row r="3137" spans="1:32" s="16" customFormat="1">
      <c r="A3137" s="45"/>
      <c r="B3137" s="3">
        <v>1018</v>
      </c>
      <c r="C3137" s="3" t="s">
        <v>171</v>
      </c>
      <c r="D3137" s="3" t="s">
        <v>10</v>
      </c>
      <c r="E3137" s="3" t="s">
        <v>9</v>
      </c>
      <c r="F3137" s="3" t="s">
        <v>8</v>
      </c>
      <c r="G3137" s="18" t="s">
        <v>87</v>
      </c>
      <c r="H3137" s="83">
        <v>2.0140226212111943E-2</v>
      </c>
      <c r="I3137" s="16">
        <f>LOG(H3137)</f>
        <v>-1.6959356558221113</v>
      </c>
      <c r="N3137" s="16">
        <v>4.9268458229839284E-3</v>
      </c>
      <c r="O3137" s="16">
        <v>3.9032368385232045E-3</v>
      </c>
      <c r="P3137" s="16">
        <v>-2.815965039976553</v>
      </c>
      <c r="Q3137" s="16">
        <v>1.48359309001263</v>
      </c>
      <c r="R3137" s="16">
        <f>(H3137-N3137)/O3137</f>
        <v>3.8976318933503458</v>
      </c>
      <c r="S3137" s="16">
        <f>(I3137-P3137)/Q3137</f>
        <v>0.75494378593048506</v>
      </c>
      <c r="T3137" s="113">
        <v>3.8976318933503458</v>
      </c>
      <c r="U3137" s="113">
        <v>0.75494378593048506</v>
      </c>
      <c r="V3137" s="113"/>
    </row>
    <row r="3138" spans="1:32" s="16" customFormat="1">
      <c r="A3138" s="45"/>
      <c r="B3138" s="3">
        <v>1019</v>
      </c>
      <c r="C3138" s="3" t="s">
        <v>171</v>
      </c>
      <c r="D3138" s="3" t="s">
        <v>10</v>
      </c>
      <c r="E3138" s="3" t="s">
        <v>9</v>
      </c>
      <c r="F3138" s="3" t="s">
        <v>8</v>
      </c>
      <c r="G3138" s="18" t="s">
        <v>87</v>
      </c>
      <c r="H3138" s="83">
        <v>6.6653142805975611E-3</v>
      </c>
      <c r="I3138" s="16">
        <f>LOG(H3138)</f>
        <v>-2.1761793680638704</v>
      </c>
      <c r="N3138" s="16">
        <v>4.9268458229839284E-3</v>
      </c>
      <c r="O3138" s="16">
        <v>3.9032368385232045E-3</v>
      </c>
      <c r="P3138" s="16">
        <v>-2.815965039976553</v>
      </c>
      <c r="Q3138" s="16">
        <v>1.48359309001263</v>
      </c>
      <c r="R3138" s="16">
        <f>(H3138-N3138)/O3138</f>
        <v>0.44539148648519744</v>
      </c>
      <c r="S3138" s="16">
        <f>(I3138-P3138)/Q3138</f>
        <v>0.43124066579956644</v>
      </c>
      <c r="T3138" s="113">
        <v>0.44539148648519744</v>
      </c>
      <c r="U3138" s="113">
        <v>0.43124066579956644</v>
      </c>
      <c r="V3138" s="113"/>
    </row>
    <row r="3139" spans="1:32" s="16" customFormat="1">
      <c r="A3139" s="45"/>
      <c r="B3139" s="3">
        <v>1060</v>
      </c>
      <c r="C3139" s="3" t="s">
        <v>171</v>
      </c>
      <c r="D3139" s="3" t="s">
        <v>10</v>
      </c>
      <c r="E3139" s="3" t="s">
        <v>9</v>
      </c>
      <c r="F3139" s="3" t="s">
        <v>8</v>
      </c>
      <c r="G3139" s="18" t="s">
        <v>87</v>
      </c>
      <c r="H3139" s="83">
        <v>1.4318112651514187E-2</v>
      </c>
      <c r="I3139" s="16">
        <f>LOG(H3139)</f>
        <v>-1.844114224978771</v>
      </c>
      <c r="N3139" s="16">
        <v>4.9268458229839284E-3</v>
      </c>
      <c r="O3139" s="16">
        <v>3.9032368385232045E-3</v>
      </c>
      <c r="P3139" s="16">
        <v>-2.815965039976553</v>
      </c>
      <c r="Q3139" s="16">
        <v>1.48359309001263</v>
      </c>
      <c r="R3139" s="16">
        <f>(H3139-N3139)/O3139</f>
        <v>2.4060202383423546</v>
      </c>
      <c r="S3139" s="16">
        <f>(I3139-P3139)/Q3139</f>
        <v>0.65506561168299093</v>
      </c>
      <c r="T3139" s="113">
        <v>2.4060202383423546</v>
      </c>
      <c r="U3139" s="113">
        <v>0.65506561168299093</v>
      </c>
      <c r="V3139" s="113"/>
    </row>
    <row r="3140" spans="1:32" s="16" customFormat="1">
      <c r="A3140" s="45"/>
      <c r="B3140" s="3">
        <v>1066</v>
      </c>
      <c r="C3140" s="3" t="s">
        <v>171</v>
      </c>
      <c r="D3140" s="3" t="s">
        <v>10</v>
      </c>
      <c r="E3140" s="3" t="s">
        <v>9</v>
      </c>
      <c r="F3140" s="3" t="s">
        <v>8</v>
      </c>
      <c r="G3140" s="18" t="s">
        <v>87</v>
      </c>
      <c r="H3140" s="83">
        <v>5.1564481963085294E-3</v>
      </c>
      <c r="I3140" s="16">
        <f>LOG(H3140)</f>
        <v>-2.2876493409842773</v>
      </c>
      <c r="N3140" s="16">
        <v>4.9268458229839284E-3</v>
      </c>
      <c r="O3140" s="16">
        <v>3.9032368385232045E-3</v>
      </c>
      <c r="P3140" s="16">
        <v>-2.815965039976553</v>
      </c>
      <c r="Q3140" s="16">
        <v>1.48359309001263</v>
      </c>
      <c r="R3140" s="16">
        <f>(H3140-N3140)/O3140</f>
        <v>5.8823582278822575E-2</v>
      </c>
      <c r="S3140" s="16">
        <f>(I3140-P3140)/Q3140</f>
        <v>0.35610552687851771</v>
      </c>
      <c r="T3140" s="113">
        <v>5.8823582278822575E-2</v>
      </c>
      <c r="U3140" s="113">
        <v>0.35610552687851771</v>
      </c>
      <c r="V3140" s="113"/>
    </row>
    <row r="3141" spans="1:32" s="16" customFormat="1">
      <c r="A3141" s="45"/>
      <c r="B3141" s="3">
        <v>1073</v>
      </c>
      <c r="C3141" s="3" t="s">
        <v>171</v>
      </c>
      <c r="D3141" s="3" t="s">
        <v>10</v>
      </c>
      <c r="E3141" s="3" t="s">
        <v>9</v>
      </c>
      <c r="F3141" s="3" t="s">
        <v>8</v>
      </c>
      <c r="G3141" s="18" t="s">
        <v>87</v>
      </c>
      <c r="H3141" s="83">
        <v>1.671773702482553E-2</v>
      </c>
      <c r="I3141" s="16">
        <f>LOG(H3141)</f>
        <v>-1.7768225106377638</v>
      </c>
      <c r="N3141" s="16">
        <v>4.9268458229839284E-3</v>
      </c>
      <c r="O3141" s="16">
        <v>3.9032368385232045E-3</v>
      </c>
      <c r="P3141" s="16">
        <v>-2.815965039976553</v>
      </c>
      <c r="Q3141" s="16">
        <v>1.48359309001263</v>
      </c>
      <c r="R3141" s="16">
        <f>(H3141-N3141)/O3141</f>
        <v>3.0207982988556501</v>
      </c>
      <c r="S3141" s="16">
        <f>(I3141-P3141)/Q3141</f>
        <v>0.70042286954163624</v>
      </c>
      <c r="T3141" s="113">
        <v>3.0207982988556501</v>
      </c>
      <c r="U3141" s="113">
        <v>0.70042286954163624</v>
      </c>
      <c r="V3141" s="113"/>
    </row>
    <row r="3142" spans="1:32" s="16" customFormat="1">
      <c r="A3142" s="45"/>
      <c r="B3142" s="3">
        <v>1076</v>
      </c>
      <c r="C3142" s="3" t="s">
        <v>171</v>
      </c>
      <c r="D3142" s="3" t="s">
        <v>10</v>
      </c>
      <c r="E3142" s="3" t="s">
        <v>9</v>
      </c>
      <c r="F3142" s="3" t="s">
        <v>8</v>
      </c>
      <c r="G3142" s="18" t="s">
        <v>87</v>
      </c>
      <c r="H3142" s="83">
        <v>1.5583676337743666E-2</v>
      </c>
      <c r="I3142" s="16">
        <f>LOG(H3142)</f>
        <v>-1.8073300803699537</v>
      </c>
      <c r="N3142" s="16">
        <v>4.9268458229839284E-3</v>
      </c>
      <c r="O3142" s="16">
        <v>3.9032368385232045E-3</v>
      </c>
      <c r="P3142" s="16">
        <v>-2.815965039976553</v>
      </c>
      <c r="Q3142" s="16">
        <v>1.48359309001263</v>
      </c>
      <c r="R3142" s="16">
        <f>(H3142-N3142)/O3142</f>
        <v>2.7302546464978961</v>
      </c>
      <c r="S3142" s="16">
        <f>(I3142-P3142)/Q3142</f>
        <v>0.67985956957915783</v>
      </c>
      <c r="T3142" s="113">
        <v>2.7302546464978961</v>
      </c>
      <c r="U3142" s="113">
        <v>0.67985956957915783</v>
      </c>
      <c r="V3142" s="113"/>
    </row>
    <row r="3143" spans="1:32" s="16" customFormat="1">
      <c r="A3143" s="45"/>
      <c r="B3143" s="13">
        <v>1077</v>
      </c>
      <c r="C3143" s="13" t="s">
        <v>171</v>
      </c>
      <c r="D3143" s="13" t="s">
        <v>10</v>
      </c>
      <c r="E3143" s="13" t="s">
        <v>9</v>
      </c>
      <c r="F3143" s="13" t="s">
        <v>8</v>
      </c>
      <c r="G3143" s="72" t="s">
        <v>87</v>
      </c>
      <c r="H3143" s="84">
        <v>1.4246821342213179E-2</v>
      </c>
      <c r="I3143" s="24">
        <f>LOG(H3143)</f>
        <v>-1.8462820217976708</v>
      </c>
      <c r="J3143" s="24"/>
      <c r="K3143" s="24"/>
      <c r="L3143" s="24"/>
      <c r="M3143" s="24"/>
      <c r="N3143" s="16">
        <v>4.9268458229839284E-3</v>
      </c>
      <c r="O3143" s="16">
        <v>3.9032368385232045E-3</v>
      </c>
      <c r="P3143" s="16">
        <v>-2.815965039976553</v>
      </c>
      <c r="Q3143" s="16">
        <v>1.48359309001263</v>
      </c>
      <c r="R3143" s="16">
        <f>(H3143-N3143)/O3143</f>
        <v>2.3877555743595305</v>
      </c>
      <c r="S3143" s="16">
        <f>(I3143-P3143)/Q3143</f>
        <v>0.65360443150259429</v>
      </c>
      <c r="T3143" s="113">
        <v>2.3877555743595305</v>
      </c>
      <c r="U3143" s="113">
        <v>0.65360443150259429</v>
      </c>
      <c r="V3143" s="113"/>
    </row>
    <row r="3144" spans="1:32" s="16" customFormat="1">
      <c r="B3144" s="3">
        <v>1170</v>
      </c>
      <c r="C3144" s="22" t="s">
        <v>11</v>
      </c>
      <c r="D3144" s="25" t="s">
        <v>93</v>
      </c>
      <c r="E3144" s="3" t="s">
        <v>9</v>
      </c>
      <c r="F3144" s="3" t="s">
        <v>8</v>
      </c>
      <c r="G3144" s="18" t="s">
        <v>84</v>
      </c>
      <c r="H3144" s="83">
        <v>1.11E-7</v>
      </c>
      <c r="I3144" s="16">
        <f>LOG(H3144)</f>
        <v>-6.9546770212133424</v>
      </c>
      <c r="J3144" s="28">
        <f>AVERAGE(H3144:H3153)</f>
        <v>4.0349347864994313E-4</v>
      </c>
      <c r="K3144" s="28">
        <f>STDEV(H3144:H3153)</f>
        <v>1.2756074007380636E-3</v>
      </c>
      <c r="L3144" s="28">
        <f>AVERAGE(I3144:I3153)</f>
        <v>-6.4986364210228986</v>
      </c>
      <c r="M3144" s="28">
        <f>STDEV(I3144:I3153)</f>
        <v>1.4421270021120198</v>
      </c>
      <c r="N3144" s="16">
        <v>4.0349347864994313E-4</v>
      </c>
      <c r="O3144" s="16">
        <v>1.2756074007380636E-3</v>
      </c>
      <c r="P3144" s="16">
        <v>-6.4986364210228986</v>
      </c>
      <c r="Q3144" s="16">
        <v>1.4421270021120198</v>
      </c>
      <c r="R3144" s="16">
        <f>(H3144-N3144)/O3144</f>
        <v>-0.31622776601683789</v>
      </c>
      <c r="S3144" s="16">
        <f>(I3144-P3144)/Q3144</f>
        <v>-0.31622776601683794</v>
      </c>
      <c r="T3144" s="113">
        <v>-0.31622776601683789</v>
      </c>
      <c r="U3144" s="113">
        <v>-0.31622776601683794</v>
      </c>
      <c r="V3144" s="116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</row>
    <row r="3145" spans="1:32" s="16" customFormat="1">
      <c r="B3145" s="3">
        <v>1171</v>
      </c>
      <c r="C3145" s="22" t="s">
        <v>11</v>
      </c>
      <c r="D3145" s="25" t="s">
        <v>93</v>
      </c>
      <c r="E3145" s="3" t="s">
        <v>9</v>
      </c>
      <c r="F3145" s="3" t="s">
        <v>8</v>
      </c>
      <c r="G3145" s="18" t="s">
        <v>84</v>
      </c>
      <c r="H3145" s="83">
        <v>1.11E-7</v>
      </c>
      <c r="I3145" s="16">
        <f>LOG(H3145)</f>
        <v>-6.9546770212133424</v>
      </c>
      <c r="N3145" s="16">
        <v>4.0349347864994313E-4</v>
      </c>
      <c r="O3145" s="16">
        <v>1.2756074007380636E-3</v>
      </c>
      <c r="P3145" s="16">
        <v>-6.4986364210228986</v>
      </c>
      <c r="Q3145" s="16">
        <v>1.4421270021120198</v>
      </c>
      <c r="R3145" s="16">
        <f>(H3145-N3145)/O3145</f>
        <v>-0.31622776601683789</v>
      </c>
      <c r="S3145" s="16">
        <f>(I3145-P3145)/Q3145</f>
        <v>-0.31622776601683794</v>
      </c>
      <c r="T3145" s="113">
        <v>-0.31622776601683789</v>
      </c>
      <c r="U3145" s="113">
        <v>-0.31622776601683794</v>
      </c>
      <c r="V3145" s="116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</row>
    <row r="3146" spans="1:32" s="16" customFormat="1">
      <c r="B3146" s="3">
        <v>1172</v>
      </c>
      <c r="C3146" s="22" t="s">
        <v>11</v>
      </c>
      <c r="D3146" s="25" t="s">
        <v>93</v>
      </c>
      <c r="E3146" s="3" t="s">
        <v>9</v>
      </c>
      <c r="F3146" s="3" t="s">
        <v>8</v>
      </c>
      <c r="G3146" s="18" t="s">
        <v>84</v>
      </c>
      <c r="H3146" s="83">
        <v>1.11E-7</v>
      </c>
      <c r="I3146" s="16">
        <f>LOG(H3146)</f>
        <v>-6.9546770212133424</v>
      </c>
      <c r="N3146" s="16">
        <v>4.0349347864994313E-4</v>
      </c>
      <c r="O3146" s="16">
        <v>1.2756074007380636E-3</v>
      </c>
      <c r="P3146" s="16">
        <v>-6.4986364210228986</v>
      </c>
      <c r="Q3146" s="16">
        <v>1.4421270021120198</v>
      </c>
      <c r="R3146" s="16">
        <f>(H3146-N3146)/O3146</f>
        <v>-0.31622776601683789</v>
      </c>
      <c r="S3146" s="16">
        <f>(I3146-P3146)/Q3146</f>
        <v>-0.31622776601683794</v>
      </c>
      <c r="T3146" s="113">
        <v>-0.31622776601683789</v>
      </c>
      <c r="U3146" s="113">
        <v>-0.31622776601683794</v>
      </c>
      <c r="V3146" s="116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</row>
    <row r="3147" spans="1:32" s="16" customFormat="1">
      <c r="B3147" s="3">
        <v>1201</v>
      </c>
      <c r="C3147" s="22" t="s">
        <v>11</v>
      </c>
      <c r="D3147" s="25" t="s">
        <v>93</v>
      </c>
      <c r="E3147" s="3" t="s">
        <v>9</v>
      </c>
      <c r="F3147" s="3" t="s">
        <v>8</v>
      </c>
      <c r="G3147" s="18" t="s">
        <v>84</v>
      </c>
      <c r="H3147" s="83">
        <v>1.11E-7</v>
      </c>
      <c r="I3147" s="16">
        <f>LOG(H3147)</f>
        <v>-6.9546770212133424</v>
      </c>
      <c r="N3147" s="16">
        <v>4.0349347864994313E-4</v>
      </c>
      <c r="O3147" s="16">
        <v>1.2756074007380636E-3</v>
      </c>
      <c r="P3147" s="16">
        <v>-6.4986364210228986</v>
      </c>
      <c r="Q3147" s="16">
        <v>1.4421270021120198</v>
      </c>
      <c r="R3147" s="16">
        <f>(H3147-N3147)/O3147</f>
        <v>-0.31622776601683789</v>
      </c>
      <c r="S3147" s="16">
        <f>(I3147-P3147)/Q3147</f>
        <v>-0.31622776601683794</v>
      </c>
      <c r="T3147" s="113">
        <v>-0.31622776601683789</v>
      </c>
      <c r="U3147" s="113">
        <v>-0.31622776601683794</v>
      </c>
      <c r="V3147" s="116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</row>
    <row r="3148" spans="1:32" s="16" customFormat="1">
      <c r="B3148" s="3">
        <v>1202</v>
      </c>
      <c r="C3148" s="22" t="s">
        <v>11</v>
      </c>
      <c r="D3148" s="25" t="s">
        <v>93</v>
      </c>
      <c r="E3148" s="3" t="s">
        <v>9</v>
      </c>
      <c r="F3148" s="3" t="s">
        <v>8</v>
      </c>
      <c r="G3148" s="18" t="s">
        <v>84</v>
      </c>
      <c r="H3148" s="83">
        <v>4.0339357864994331E-3</v>
      </c>
      <c r="I3148" s="16">
        <f>LOG(H3148)</f>
        <v>-2.3942710193089054</v>
      </c>
      <c r="N3148" s="16">
        <v>4.0349347864994313E-4</v>
      </c>
      <c r="O3148" s="16">
        <v>1.2756074007380636E-3</v>
      </c>
      <c r="P3148" s="16">
        <v>-6.4986364210228986</v>
      </c>
      <c r="Q3148" s="16">
        <v>1.4421270021120198</v>
      </c>
      <c r="R3148" s="16">
        <f>(H3148-N3148)/O3148</f>
        <v>2.8460498941515424</v>
      </c>
      <c r="S3148" s="16">
        <f>(I3148-P3148)/Q3148</f>
        <v>2.8460498941515411</v>
      </c>
      <c r="T3148" s="113">
        <v>2.8460498941515424</v>
      </c>
      <c r="U3148" s="113">
        <v>2.8460498941515411</v>
      </c>
      <c r="V3148" s="116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</row>
    <row r="3149" spans="1:32" s="16" customFormat="1">
      <c r="B3149" s="3">
        <v>1209</v>
      </c>
      <c r="C3149" s="22" t="s">
        <v>11</v>
      </c>
      <c r="D3149" s="25" t="s">
        <v>93</v>
      </c>
      <c r="E3149" s="3" t="s">
        <v>9</v>
      </c>
      <c r="F3149" s="3" t="s">
        <v>8</v>
      </c>
      <c r="G3149" s="18" t="s">
        <v>84</v>
      </c>
      <c r="H3149" s="83">
        <v>1.11E-7</v>
      </c>
      <c r="I3149" s="16">
        <f>LOG(H3149)</f>
        <v>-6.9546770212133424</v>
      </c>
      <c r="N3149" s="16">
        <v>4.0349347864994313E-4</v>
      </c>
      <c r="O3149" s="16">
        <v>1.2756074007380636E-3</v>
      </c>
      <c r="P3149" s="16">
        <v>-6.4986364210228986</v>
      </c>
      <c r="Q3149" s="16">
        <v>1.4421270021120198</v>
      </c>
      <c r="R3149" s="16">
        <f>(H3149-N3149)/O3149</f>
        <v>-0.31622776601683789</v>
      </c>
      <c r="S3149" s="16">
        <f>(I3149-P3149)/Q3149</f>
        <v>-0.31622776601683794</v>
      </c>
      <c r="T3149" s="113">
        <v>-0.31622776601683789</v>
      </c>
      <c r="U3149" s="113">
        <v>-0.31622776601683794</v>
      </c>
      <c r="V3149" s="116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</row>
    <row r="3150" spans="1:32" s="16" customFormat="1">
      <c r="B3150" s="3">
        <v>1210</v>
      </c>
      <c r="C3150" s="22" t="s">
        <v>11</v>
      </c>
      <c r="D3150" s="25" t="s">
        <v>93</v>
      </c>
      <c r="E3150" s="3" t="s">
        <v>9</v>
      </c>
      <c r="F3150" s="3" t="s">
        <v>8</v>
      </c>
      <c r="G3150" s="18" t="s">
        <v>84</v>
      </c>
      <c r="H3150" s="83">
        <v>1.11E-7</v>
      </c>
      <c r="I3150" s="16">
        <f>LOG(H3150)</f>
        <v>-6.9546770212133424</v>
      </c>
      <c r="N3150" s="16">
        <v>4.0349347864994313E-4</v>
      </c>
      <c r="O3150" s="16">
        <v>1.2756074007380636E-3</v>
      </c>
      <c r="P3150" s="16">
        <v>-6.4986364210228986</v>
      </c>
      <c r="Q3150" s="16">
        <v>1.4421270021120198</v>
      </c>
      <c r="R3150" s="16">
        <f>(H3150-N3150)/O3150</f>
        <v>-0.31622776601683789</v>
      </c>
      <c r="S3150" s="16">
        <f>(I3150-P3150)/Q3150</f>
        <v>-0.31622776601683794</v>
      </c>
      <c r="T3150" s="113">
        <v>-0.31622776601683789</v>
      </c>
      <c r="U3150" s="113">
        <v>-0.31622776601683794</v>
      </c>
      <c r="V3150" s="117"/>
      <c r="W3150" s="45"/>
      <c r="X3150" s="45"/>
      <c r="Y3150" s="45"/>
      <c r="Z3150" s="45"/>
      <c r="AA3150" s="45"/>
      <c r="AB3150" s="45"/>
      <c r="AC3150" s="45"/>
      <c r="AD3150" s="45"/>
      <c r="AE3150" s="45"/>
      <c r="AF3150" s="45"/>
    </row>
    <row r="3151" spans="1:32" s="16" customFormat="1">
      <c r="B3151" s="3">
        <v>1211</v>
      </c>
      <c r="C3151" s="22" t="s">
        <v>11</v>
      </c>
      <c r="D3151" s="25" t="s">
        <v>93</v>
      </c>
      <c r="E3151" s="3" t="s">
        <v>9</v>
      </c>
      <c r="F3151" s="3" t="s">
        <v>8</v>
      </c>
      <c r="G3151" s="18" t="s">
        <v>84</v>
      </c>
      <c r="H3151" s="83">
        <v>1.11E-7</v>
      </c>
      <c r="I3151" s="16">
        <f>LOG(H3151)</f>
        <v>-6.9546770212133424</v>
      </c>
      <c r="N3151" s="16">
        <v>4.0349347864994313E-4</v>
      </c>
      <c r="O3151" s="16">
        <v>1.2756074007380636E-3</v>
      </c>
      <c r="P3151" s="16">
        <v>-6.4986364210228986</v>
      </c>
      <c r="Q3151" s="16">
        <v>1.4421270021120198</v>
      </c>
      <c r="R3151" s="16">
        <f>(H3151-N3151)/O3151</f>
        <v>-0.31622776601683789</v>
      </c>
      <c r="S3151" s="16">
        <f>(I3151-P3151)/Q3151</f>
        <v>-0.31622776601683794</v>
      </c>
      <c r="T3151" s="113">
        <v>-0.31622776601683789</v>
      </c>
      <c r="U3151" s="113">
        <v>-0.31622776601683794</v>
      </c>
      <c r="V3151" s="117"/>
      <c r="W3151" s="45"/>
      <c r="X3151" s="45"/>
      <c r="Y3151" s="45"/>
      <c r="Z3151" s="45"/>
      <c r="AA3151" s="45"/>
      <c r="AB3151" s="45"/>
      <c r="AC3151" s="45"/>
      <c r="AD3151" s="45"/>
      <c r="AE3151" s="45"/>
      <c r="AF3151" s="45"/>
    </row>
    <row r="3152" spans="1:32" s="16" customFormat="1">
      <c r="B3152" s="3">
        <v>1212</v>
      </c>
      <c r="C3152" s="22" t="s">
        <v>11</v>
      </c>
      <c r="D3152" s="25" t="s">
        <v>93</v>
      </c>
      <c r="E3152" s="3" t="s">
        <v>9</v>
      </c>
      <c r="F3152" s="3" t="s">
        <v>8</v>
      </c>
      <c r="G3152" s="18" t="s">
        <v>84</v>
      </c>
      <c r="H3152" s="83">
        <v>1.11E-7</v>
      </c>
      <c r="I3152" s="16">
        <f>LOG(H3152)</f>
        <v>-6.9546770212133424</v>
      </c>
      <c r="N3152" s="16">
        <v>4.0349347864994313E-4</v>
      </c>
      <c r="O3152" s="16">
        <v>1.2756074007380636E-3</v>
      </c>
      <c r="P3152" s="16">
        <v>-6.4986364210228986</v>
      </c>
      <c r="Q3152" s="16">
        <v>1.4421270021120198</v>
      </c>
      <c r="R3152" s="16">
        <f>(H3152-N3152)/O3152</f>
        <v>-0.31622776601683789</v>
      </c>
      <c r="S3152" s="16">
        <f>(I3152-P3152)/Q3152</f>
        <v>-0.31622776601683794</v>
      </c>
      <c r="T3152" s="113">
        <v>-0.31622776601683789</v>
      </c>
      <c r="U3152" s="113">
        <v>-0.31622776601683794</v>
      </c>
      <c r="V3152" s="117"/>
      <c r="W3152" s="45"/>
      <c r="X3152" s="45"/>
      <c r="Y3152" s="45"/>
      <c r="Z3152" s="45"/>
      <c r="AA3152" s="45"/>
      <c r="AB3152" s="45"/>
      <c r="AC3152" s="45"/>
      <c r="AD3152" s="45"/>
      <c r="AE3152" s="45"/>
      <c r="AF3152" s="45"/>
    </row>
    <row r="3153" spans="1:32" s="16" customFormat="1">
      <c r="B3153" s="29" t="s">
        <v>12</v>
      </c>
      <c r="C3153" s="30" t="s">
        <v>11</v>
      </c>
      <c r="D3153" s="29" t="s">
        <v>93</v>
      </c>
      <c r="E3153" s="29" t="s">
        <v>9</v>
      </c>
      <c r="F3153" s="29" t="s">
        <v>8</v>
      </c>
      <c r="G3153" s="31" t="s">
        <v>84</v>
      </c>
      <c r="H3153" s="85">
        <v>1.11E-7</v>
      </c>
      <c r="I3153" s="16">
        <f>LOG(H3153)</f>
        <v>-6.9546770212133424</v>
      </c>
      <c r="J3153" s="32"/>
      <c r="K3153" s="32"/>
      <c r="L3153" s="32"/>
      <c r="M3153" s="32"/>
      <c r="N3153" s="16">
        <v>4.0349347864994313E-4</v>
      </c>
      <c r="O3153" s="16">
        <v>1.2756074007380636E-3</v>
      </c>
      <c r="P3153" s="16">
        <v>-6.4986364210228986</v>
      </c>
      <c r="Q3153" s="16">
        <v>1.4421270021120198</v>
      </c>
      <c r="R3153" s="16">
        <f>(H3153-N3153)/O3153</f>
        <v>-0.31622776601683789</v>
      </c>
      <c r="S3153" s="16">
        <f>(I3153-P3153)/Q3153</f>
        <v>-0.31622776601683794</v>
      </c>
      <c r="T3153" s="113">
        <v>-0.31622776601683789</v>
      </c>
      <c r="U3153" s="113">
        <v>-0.31622776601683794</v>
      </c>
      <c r="V3153" s="117"/>
      <c r="W3153" s="45"/>
      <c r="X3153" s="45"/>
      <c r="Y3153" s="45"/>
      <c r="Z3153" s="45"/>
      <c r="AA3153" s="45"/>
      <c r="AB3153" s="45"/>
      <c r="AC3153" s="45"/>
      <c r="AD3153" s="45"/>
      <c r="AE3153" s="45"/>
      <c r="AF3153" s="45"/>
    </row>
    <row r="3154" spans="1:32" s="16" customFormat="1">
      <c r="B3154" s="3">
        <v>1028</v>
      </c>
      <c r="C3154" s="22" t="s">
        <v>11</v>
      </c>
      <c r="D3154" s="3" t="s">
        <v>10</v>
      </c>
      <c r="E3154" s="3" t="s">
        <v>9</v>
      </c>
      <c r="F3154" s="3" t="s">
        <v>8</v>
      </c>
      <c r="G3154" s="18" t="s">
        <v>84</v>
      </c>
      <c r="H3154" s="83">
        <v>1.11E-7</v>
      </c>
      <c r="I3154" s="16">
        <f>LOG(H3154)</f>
        <v>-6.9546770212133424</v>
      </c>
      <c r="N3154" s="16">
        <v>4.0349347864994313E-4</v>
      </c>
      <c r="O3154" s="16">
        <v>1.2756074007380636E-3</v>
      </c>
      <c r="P3154" s="16">
        <v>-6.4986364210228986</v>
      </c>
      <c r="Q3154" s="16">
        <v>1.4421270021120198</v>
      </c>
      <c r="R3154" s="16">
        <f>(H3154-N3154)/O3154</f>
        <v>-0.31622776601683789</v>
      </c>
      <c r="S3154" s="16">
        <f>(I3154-P3154)/Q3154</f>
        <v>-0.31622776601683794</v>
      </c>
      <c r="T3154" s="113">
        <v>-0.31622776601683789</v>
      </c>
      <c r="U3154" s="113">
        <v>-0.31622776601683794</v>
      </c>
      <c r="V3154" s="113"/>
    </row>
    <row r="3155" spans="1:32" s="16" customFormat="1">
      <c r="B3155" s="3">
        <v>1029</v>
      </c>
      <c r="C3155" s="22" t="s">
        <v>11</v>
      </c>
      <c r="D3155" s="3" t="s">
        <v>10</v>
      </c>
      <c r="E3155" s="3" t="s">
        <v>9</v>
      </c>
      <c r="F3155" s="3" t="s">
        <v>8</v>
      </c>
      <c r="G3155" s="18" t="s">
        <v>84</v>
      </c>
      <c r="H3155" s="83">
        <v>1.11E-7</v>
      </c>
      <c r="I3155" s="16">
        <f>LOG(H3155)</f>
        <v>-6.9546770212133424</v>
      </c>
      <c r="N3155" s="16">
        <v>4.0349347864994313E-4</v>
      </c>
      <c r="O3155" s="16">
        <v>1.2756074007380636E-3</v>
      </c>
      <c r="P3155" s="16">
        <v>-6.4986364210228986</v>
      </c>
      <c r="Q3155" s="16">
        <v>1.4421270021120198</v>
      </c>
      <c r="R3155" s="16">
        <f>(H3155-N3155)/O3155</f>
        <v>-0.31622776601683789</v>
      </c>
      <c r="S3155" s="16">
        <f>(I3155-P3155)/Q3155</f>
        <v>-0.31622776601683794</v>
      </c>
      <c r="T3155" s="113">
        <v>-0.31622776601683789</v>
      </c>
      <c r="U3155" s="113">
        <v>-0.31622776601683794</v>
      </c>
      <c r="V3155" s="113"/>
    </row>
    <row r="3156" spans="1:32" s="16" customFormat="1">
      <c r="B3156" s="3">
        <v>1030</v>
      </c>
      <c r="C3156" s="22" t="s">
        <v>11</v>
      </c>
      <c r="D3156" s="3" t="s">
        <v>10</v>
      </c>
      <c r="E3156" s="3" t="s">
        <v>9</v>
      </c>
      <c r="F3156" s="3" t="s">
        <v>8</v>
      </c>
      <c r="G3156" s="18" t="s">
        <v>84</v>
      </c>
      <c r="H3156" s="83">
        <v>1.11E-7</v>
      </c>
      <c r="I3156" s="16">
        <f>LOG(H3156)</f>
        <v>-6.9546770212133424</v>
      </c>
      <c r="N3156" s="16">
        <v>4.0349347864994313E-4</v>
      </c>
      <c r="O3156" s="16">
        <v>1.2756074007380636E-3</v>
      </c>
      <c r="P3156" s="16">
        <v>-6.4986364210228986</v>
      </c>
      <c r="Q3156" s="16">
        <v>1.4421270021120198</v>
      </c>
      <c r="R3156" s="16">
        <f>(H3156-N3156)/O3156</f>
        <v>-0.31622776601683789</v>
      </c>
      <c r="S3156" s="16">
        <f>(I3156-P3156)/Q3156</f>
        <v>-0.31622776601683794</v>
      </c>
      <c r="T3156" s="113">
        <v>-0.31622776601683789</v>
      </c>
      <c r="U3156" s="113">
        <v>-0.31622776601683794</v>
      </c>
      <c r="V3156" s="113"/>
    </row>
    <row r="3157" spans="1:32" s="16" customFormat="1">
      <c r="B3157" s="3">
        <v>1033</v>
      </c>
      <c r="C3157" s="22" t="s">
        <v>11</v>
      </c>
      <c r="D3157" s="3" t="s">
        <v>10</v>
      </c>
      <c r="E3157" s="3" t="s">
        <v>9</v>
      </c>
      <c r="F3157" s="3" t="s">
        <v>8</v>
      </c>
      <c r="G3157" s="18" t="s">
        <v>84</v>
      </c>
      <c r="H3157" s="83">
        <v>1.11E-7</v>
      </c>
      <c r="I3157" s="16">
        <f>LOG(H3157)</f>
        <v>-6.9546770212133424</v>
      </c>
      <c r="N3157" s="16">
        <v>4.0349347864994313E-4</v>
      </c>
      <c r="O3157" s="16">
        <v>1.2756074007380636E-3</v>
      </c>
      <c r="P3157" s="16">
        <v>-6.4986364210228986</v>
      </c>
      <c r="Q3157" s="16">
        <v>1.4421270021120198</v>
      </c>
      <c r="R3157" s="16">
        <f>(H3157-N3157)/O3157</f>
        <v>-0.31622776601683789</v>
      </c>
      <c r="S3157" s="16">
        <f>(I3157-P3157)/Q3157</f>
        <v>-0.31622776601683794</v>
      </c>
      <c r="T3157" s="113">
        <v>-0.31622776601683789</v>
      </c>
      <c r="U3157" s="113">
        <v>-0.31622776601683794</v>
      </c>
      <c r="V3157" s="113"/>
    </row>
    <row r="3158" spans="1:32" s="16" customFormat="1">
      <c r="B3158" s="3">
        <v>1034</v>
      </c>
      <c r="C3158" s="22" t="s">
        <v>11</v>
      </c>
      <c r="D3158" s="3" t="s">
        <v>10</v>
      </c>
      <c r="E3158" s="3" t="s">
        <v>9</v>
      </c>
      <c r="F3158" s="3" t="s">
        <v>8</v>
      </c>
      <c r="G3158" s="18" t="s">
        <v>84</v>
      </c>
      <c r="H3158" s="83">
        <v>1.11E-7</v>
      </c>
      <c r="I3158" s="16">
        <f>LOG(H3158)</f>
        <v>-6.9546770212133424</v>
      </c>
      <c r="N3158" s="16">
        <v>4.0349347864994313E-4</v>
      </c>
      <c r="O3158" s="16">
        <v>1.2756074007380636E-3</v>
      </c>
      <c r="P3158" s="16">
        <v>-6.4986364210228986</v>
      </c>
      <c r="Q3158" s="16">
        <v>1.4421270021120198</v>
      </c>
      <c r="R3158" s="16">
        <f>(H3158-N3158)/O3158</f>
        <v>-0.31622776601683789</v>
      </c>
      <c r="S3158" s="16">
        <f>(I3158-P3158)/Q3158</f>
        <v>-0.31622776601683794</v>
      </c>
      <c r="T3158" s="113">
        <v>-0.31622776601683789</v>
      </c>
      <c r="U3158" s="113">
        <v>-0.31622776601683794</v>
      </c>
      <c r="V3158" s="113"/>
    </row>
    <row r="3159" spans="1:32" s="16" customFormat="1">
      <c r="B3159" s="3">
        <v>1046</v>
      </c>
      <c r="C3159" s="22" t="s">
        <v>11</v>
      </c>
      <c r="D3159" s="3" t="s">
        <v>10</v>
      </c>
      <c r="E3159" s="3" t="s">
        <v>9</v>
      </c>
      <c r="F3159" s="3" t="s">
        <v>8</v>
      </c>
      <c r="G3159" s="18" t="s">
        <v>84</v>
      </c>
      <c r="H3159" s="83">
        <v>1.11E-7</v>
      </c>
      <c r="I3159" s="16">
        <f>LOG(H3159)</f>
        <v>-6.9546770212133424</v>
      </c>
      <c r="N3159" s="16">
        <v>4.0349347864994313E-4</v>
      </c>
      <c r="O3159" s="16">
        <v>1.2756074007380636E-3</v>
      </c>
      <c r="P3159" s="16">
        <v>-6.4986364210228986</v>
      </c>
      <c r="Q3159" s="16">
        <v>1.4421270021120198</v>
      </c>
      <c r="R3159" s="16">
        <f>(H3159-N3159)/O3159</f>
        <v>-0.31622776601683789</v>
      </c>
      <c r="S3159" s="16">
        <f>(I3159-P3159)/Q3159</f>
        <v>-0.31622776601683794</v>
      </c>
      <c r="T3159" s="113">
        <v>-0.31622776601683789</v>
      </c>
      <c r="U3159" s="113">
        <v>-0.31622776601683794</v>
      </c>
      <c r="V3159" s="113"/>
    </row>
    <row r="3160" spans="1:32" s="16" customFormat="1">
      <c r="B3160" s="3">
        <v>1090</v>
      </c>
      <c r="C3160" s="22" t="s">
        <v>11</v>
      </c>
      <c r="D3160" s="3" t="s">
        <v>10</v>
      </c>
      <c r="E3160" s="3" t="s">
        <v>9</v>
      </c>
      <c r="F3160" s="3" t="s">
        <v>8</v>
      </c>
      <c r="G3160" s="18" t="s">
        <v>84</v>
      </c>
      <c r="H3160" s="83">
        <v>1.496479504242809E-2</v>
      </c>
      <c r="I3160" s="16">
        <f>LOG(H3160)</f>
        <v>-1.8249292268727075</v>
      </c>
      <c r="N3160" s="16">
        <v>4.0349347864994313E-4</v>
      </c>
      <c r="O3160" s="16">
        <v>1.2756074007380636E-3</v>
      </c>
      <c r="P3160" s="16">
        <v>-6.4986364210228986</v>
      </c>
      <c r="Q3160" s="16">
        <v>1.4421270021120198</v>
      </c>
      <c r="R3160" s="16">
        <f>(H3160-N3160)/O3160</f>
        <v>11.415190563611507</v>
      </c>
      <c r="S3160" s="16">
        <f>(I3160-P3160)/Q3160</f>
        <v>3.2408429960089968</v>
      </c>
      <c r="T3160" s="113">
        <v>11.415190563611507</v>
      </c>
      <c r="U3160" s="113">
        <v>3.2408429960089968</v>
      </c>
      <c r="V3160" s="113"/>
    </row>
    <row r="3161" spans="1:32" s="16" customFormat="1">
      <c r="B3161" s="3">
        <v>1091</v>
      </c>
      <c r="C3161" s="22" t="s">
        <v>11</v>
      </c>
      <c r="D3161" s="3" t="s">
        <v>10</v>
      </c>
      <c r="E3161" s="3" t="s">
        <v>9</v>
      </c>
      <c r="F3161" s="3" t="s">
        <v>8</v>
      </c>
      <c r="G3161" s="18" t="s">
        <v>84</v>
      </c>
      <c r="H3161" s="83">
        <v>3.7108901542682654E-3</v>
      </c>
      <c r="I3161" s="16">
        <f>LOG(H3161)</f>
        <v>-2.4305219009735581</v>
      </c>
      <c r="N3161" s="16">
        <v>4.0349347864994313E-4</v>
      </c>
      <c r="O3161" s="16">
        <v>1.2756074007380636E-3</v>
      </c>
      <c r="P3161" s="16">
        <v>-6.4986364210228986</v>
      </c>
      <c r="Q3161" s="16">
        <v>1.4421270021120198</v>
      </c>
      <c r="R3161" s="16">
        <f>(H3161-N3161)/O3161</f>
        <v>2.5928014165680366</v>
      </c>
      <c r="S3161" s="16">
        <f>(I3161-P3161)/Q3161</f>
        <v>2.820912800392418</v>
      </c>
      <c r="T3161" s="113">
        <v>2.5928014165680366</v>
      </c>
      <c r="U3161" s="113">
        <v>2.820912800392418</v>
      </c>
      <c r="V3161" s="113"/>
    </row>
    <row r="3162" spans="1:32" s="16" customFormat="1">
      <c r="B3162" s="3">
        <v>1092</v>
      </c>
      <c r="C3162" s="22" t="s">
        <v>11</v>
      </c>
      <c r="D3162" s="3" t="s">
        <v>10</v>
      </c>
      <c r="E3162" s="3" t="s">
        <v>9</v>
      </c>
      <c r="F3162" s="3" t="s">
        <v>8</v>
      </c>
      <c r="G3162" s="18" t="s">
        <v>84</v>
      </c>
      <c r="H3162" s="83">
        <v>1.032692524629159E-2</v>
      </c>
      <c r="I3162" s="16">
        <f>LOG(H3162)</f>
        <v>-1.9860289667033568</v>
      </c>
      <c r="N3162" s="16">
        <v>4.0349347864994313E-4</v>
      </c>
      <c r="O3162" s="16">
        <v>1.2756074007380636E-3</v>
      </c>
      <c r="P3162" s="16">
        <v>-6.4986364210228986</v>
      </c>
      <c r="Q3162" s="16">
        <v>1.4421270021120198</v>
      </c>
      <c r="R3162" s="16">
        <f>(H3162-N3162)/O3162</f>
        <v>7.7793777003018096</v>
      </c>
      <c r="S3162" s="16">
        <f>(I3162-P3162)/Q3162</f>
        <v>3.1291331815511052</v>
      </c>
      <c r="T3162" s="113">
        <v>7.7793777003018096</v>
      </c>
      <c r="U3162" s="113">
        <v>3.1291331815511052</v>
      </c>
      <c r="V3162" s="113"/>
    </row>
    <row r="3163" spans="1:32" s="16" customFormat="1">
      <c r="B3163" s="3">
        <v>1094</v>
      </c>
      <c r="C3163" s="22" t="s">
        <v>11</v>
      </c>
      <c r="D3163" s="3" t="s">
        <v>10</v>
      </c>
      <c r="E3163" s="3" t="s">
        <v>9</v>
      </c>
      <c r="F3163" s="3" t="s">
        <v>8</v>
      </c>
      <c r="G3163" s="18" t="s">
        <v>84</v>
      </c>
      <c r="H3163" s="83">
        <v>1.11E-7</v>
      </c>
      <c r="I3163" s="16">
        <f>LOG(H3163)</f>
        <v>-6.9546770212133424</v>
      </c>
      <c r="N3163" s="16">
        <v>4.0349347864994313E-4</v>
      </c>
      <c r="O3163" s="16">
        <v>1.2756074007380636E-3</v>
      </c>
      <c r="P3163" s="16">
        <v>-6.4986364210228986</v>
      </c>
      <c r="Q3163" s="16">
        <v>1.4421270021120198</v>
      </c>
      <c r="R3163" s="16">
        <f>(H3163-N3163)/O3163</f>
        <v>-0.31622776601683789</v>
      </c>
      <c r="S3163" s="16">
        <f>(I3163-P3163)/Q3163</f>
        <v>-0.31622776601683794</v>
      </c>
      <c r="T3163" s="113">
        <v>-0.31622776601683789</v>
      </c>
      <c r="U3163" s="113">
        <v>-0.31622776601683794</v>
      </c>
      <c r="V3163" s="116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</row>
    <row r="3164" spans="1:32" s="16" customFormat="1">
      <c r="B3164" s="3">
        <v>1095</v>
      </c>
      <c r="C3164" s="22" t="s">
        <v>11</v>
      </c>
      <c r="D3164" s="3" t="s">
        <v>10</v>
      </c>
      <c r="E3164" s="3" t="s">
        <v>9</v>
      </c>
      <c r="F3164" s="3" t="s">
        <v>8</v>
      </c>
      <c r="G3164" s="18" t="s">
        <v>84</v>
      </c>
      <c r="H3164" s="83">
        <v>5.1721778619520046E-3</v>
      </c>
      <c r="I3164" s="16">
        <f>LOG(H3164)</f>
        <v>-2.2863265489238689</v>
      </c>
      <c r="N3164" s="16">
        <v>4.0349347864994313E-4</v>
      </c>
      <c r="O3164" s="16">
        <v>1.2756074007380636E-3</v>
      </c>
      <c r="P3164" s="16">
        <v>-6.4986364210228986</v>
      </c>
      <c r="Q3164" s="16">
        <v>1.4421270021120198</v>
      </c>
      <c r="R3164" s="16">
        <f>(H3164-N3164)/O3164</f>
        <v>3.7383636850514597</v>
      </c>
      <c r="S3164" s="16">
        <f>(I3164-P3164)/Q3164</f>
        <v>2.9209007708267229</v>
      </c>
      <c r="T3164" s="113">
        <v>3.7383636850514597</v>
      </c>
      <c r="U3164" s="113">
        <v>2.9209007708267229</v>
      </c>
      <c r="V3164" s="116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</row>
    <row r="3165" spans="1:32" s="16" customFormat="1">
      <c r="A3165" s="7"/>
      <c r="B3165" s="3">
        <v>1134</v>
      </c>
      <c r="C3165" s="3" t="s">
        <v>171</v>
      </c>
      <c r="D3165" s="25" t="s">
        <v>93</v>
      </c>
      <c r="E3165" s="3" t="s">
        <v>9</v>
      </c>
      <c r="F3165" s="3" t="s">
        <v>8</v>
      </c>
      <c r="G3165" s="18" t="s">
        <v>84</v>
      </c>
      <c r="H3165" s="83">
        <v>1.11E-7</v>
      </c>
      <c r="I3165" s="16">
        <f>LOG(H3165)</f>
        <v>-6.9546770212133424</v>
      </c>
      <c r="N3165" s="16">
        <v>4.0349347864994313E-4</v>
      </c>
      <c r="O3165" s="16">
        <v>1.2756074007380636E-3</v>
      </c>
      <c r="P3165" s="16">
        <v>-6.4986364210228986</v>
      </c>
      <c r="Q3165" s="16">
        <v>1.4421270021120198</v>
      </c>
      <c r="R3165" s="16">
        <f>(H3165-N3165)/O3165</f>
        <v>-0.31622776601683789</v>
      </c>
      <c r="S3165" s="16">
        <f>(I3165-P3165)/Q3165</f>
        <v>-0.31622776601683794</v>
      </c>
      <c r="T3165" s="113">
        <v>-0.31622776601683789</v>
      </c>
      <c r="U3165" s="113">
        <v>-0.31622776601683794</v>
      </c>
      <c r="V3165" s="116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</row>
    <row r="3166" spans="1:32" s="16" customFormat="1">
      <c r="A3166" s="7"/>
      <c r="B3166" s="3">
        <v>1135</v>
      </c>
      <c r="C3166" s="3" t="s">
        <v>171</v>
      </c>
      <c r="D3166" s="25" t="s">
        <v>93</v>
      </c>
      <c r="E3166" s="3" t="s">
        <v>9</v>
      </c>
      <c r="F3166" s="3" t="s">
        <v>8</v>
      </c>
      <c r="G3166" s="18" t="s">
        <v>84</v>
      </c>
      <c r="H3166" s="83">
        <v>1.11E-7</v>
      </c>
      <c r="I3166" s="16">
        <f>LOG(H3166)</f>
        <v>-6.9546770212133424</v>
      </c>
      <c r="N3166" s="16">
        <v>4.0349347864994313E-4</v>
      </c>
      <c r="O3166" s="16">
        <v>1.2756074007380636E-3</v>
      </c>
      <c r="P3166" s="16">
        <v>-6.4986364210228986</v>
      </c>
      <c r="Q3166" s="16">
        <v>1.4421270021120198</v>
      </c>
      <c r="R3166" s="16">
        <f>(H3166-N3166)/O3166</f>
        <v>-0.31622776601683789</v>
      </c>
      <c r="S3166" s="16">
        <f>(I3166-P3166)/Q3166</f>
        <v>-0.31622776601683794</v>
      </c>
      <c r="T3166" s="113">
        <v>-0.31622776601683789</v>
      </c>
      <c r="U3166" s="113">
        <v>-0.31622776601683794</v>
      </c>
      <c r="V3166" s="116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</row>
    <row r="3167" spans="1:32" s="16" customFormat="1">
      <c r="A3167" s="7"/>
      <c r="B3167" s="3">
        <v>1150</v>
      </c>
      <c r="C3167" s="3" t="s">
        <v>171</v>
      </c>
      <c r="D3167" s="25" t="s">
        <v>93</v>
      </c>
      <c r="E3167" s="3" t="s">
        <v>9</v>
      </c>
      <c r="F3167" s="3" t="s">
        <v>8</v>
      </c>
      <c r="G3167" s="18" t="s">
        <v>84</v>
      </c>
      <c r="H3167" s="83">
        <v>1.11E-7</v>
      </c>
      <c r="I3167" s="16">
        <f>LOG(H3167)</f>
        <v>-6.9546770212133424</v>
      </c>
      <c r="N3167" s="16">
        <v>4.0349347864994313E-4</v>
      </c>
      <c r="O3167" s="16">
        <v>1.2756074007380636E-3</v>
      </c>
      <c r="P3167" s="16">
        <v>-6.4986364210228986</v>
      </c>
      <c r="Q3167" s="16">
        <v>1.4421270021120198</v>
      </c>
      <c r="R3167" s="16">
        <f>(H3167-N3167)/O3167</f>
        <v>-0.31622776601683789</v>
      </c>
      <c r="S3167" s="16">
        <f>(I3167-P3167)/Q3167</f>
        <v>-0.31622776601683794</v>
      </c>
      <c r="T3167" s="113">
        <v>-0.31622776601683789</v>
      </c>
      <c r="U3167" s="113">
        <v>-0.31622776601683794</v>
      </c>
      <c r="V3167" s="116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</row>
    <row r="3168" spans="1:32" s="16" customFormat="1">
      <c r="A3168" s="7"/>
      <c r="B3168" s="3">
        <v>1151</v>
      </c>
      <c r="C3168" s="3" t="s">
        <v>171</v>
      </c>
      <c r="D3168" s="25" t="s">
        <v>93</v>
      </c>
      <c r="E3168" s="3" t="s">
        <v>9</v>
      </c>
      <c r="F3168" s="3" t="s">
        <v>8</v>
      </c>
      <c r="G3168" s="18" t="s">
        <v>84</v>
      </c>
      <c r="H3168" s="83">
        <v>1.11E-7</v>
      </c>
      <c r="I3168" s="16">
        <f>LOG(H3168)</f>
        <v>-6.9546770212133424</v>
      </c>
      <c r="N3168" s="16">
        <v>4.0349347864994313E-4</v>
      </c>
      <c r="O3168" s="16">
        <v>1.2756074007380636E-3</v>
      </c>
      <c r="P3168" s="16">
        <v>-6.4986364210228986</v>
      </c>
      <c r="Q3168" s="16">
        <v>1.4421270021120198</v>
      </c>
      <c r="R3168" s="16">
        <f>(H3168-N3168)/O3168</f>
        <v>-0.31622776601683789</v>
      </c>
      <c r="S3168" s="16">
        <f>(I3168-P3168)/Q3168</f>
        <v>-0.31622776601683794</v>
      </c>
      <c r="T3168" s="113">
        <v>-0.31622776601683789</v>
      </c>
      <c r="U3168" s="113">
        <v>-0.31622776601683794</v>
      </c>
      <c r="V3168" s="116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</row>
    <row r="3169" spans="1:32" s="16" customFormat="1">
      <c r="A3169" s="7"/>
      <c r="B3169" s="3">
        <v>1163</v>
      </c>
      <c r="C3169" s="3" t="s">
        <v>171</v>
      </c>
      <c r="D3169" s="25" t="s">
        <v>93</v>
      </c>
      <c r="E3169" s="3" t="s">
        <v>9</v>
      </c>
      <c r="F3169" s="3" t="s">
        <v>8</v>
      </c>
      <c r="G3169" s="18" t="s">
        <v>84</v>
      </c>
      <c r="H3169" s="83">
        <v>1.11E-7</v>
      </c>
      <c r="I3169" s="16">
        <f>LOG(H3169)</f>
        <v>-6.9546770212133424</v>
      </c>
      <c r="N3169" s="16">
        <v>4.0349347864994313E-4</v>
      </c>
      <c r="O3169" s="16">
        <v>1.2756074007380636E-3</v>
      </c>
      <c r="P3169" s="16">
        <v>-6.4986364210228986</v>
      </c>
      <c r="Q3169" s="16">
        <v>1.4421270021120198</v>
      </c>
      <c r="R3169" s="16">
        <f>(H3169-N3169)/O3169</f>
        <v>-0.31622776601683789</v>
      </c>
      <c r="S3169" s="16">
        <f>(I3169-P3169)/Q3169</f>
        <v>-0.31622776601683794</v>
      </c>
      <c r="T3169" s="113">
        <v>-0.31622776601683789</v>
      </c>
      <c r="U3169" s="113">
        <v>-0.31622776601683794</v>
      </c>
      <c r="V3169" s="116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</row>
    <row r="3170" spans="1:32" s="16" customFormat="1">
      <c r="A3170" s="7"/>
      <c r="B3170" s="3">
        <v>1164</v>
      </c>
      <c r="C3170" s="3" t="s">
        <v>171</v>
      </c>
      <c r="D3170" s="25" t="s">
        <v>93</v>
      </c>
      <c r="E3170" s="3" t="s">
        <v>9</v>
      </c>
      <c r="F3170" s="3" t="s">
        <v>8</v>
      </c>
      <c r="G3170" s="18" t="s">
        <v>84</v>
      </c>
      <c r="H3170" s="83">
        <v>3.6669028122249619E-3</v>
      </c>
      <c r="I3170" s="16">
        <f>LOG(H3170)</f>
        <v>-2.4357006004494726</v>
      </c>
      <c r="N3170" s="16">
        <v>4.0349347864994313E-4</v>
      </c>
      <c r="O3170" s="16">
        <v>1.2756074007380636E-3</v>
      </c>
      <c r="P3170" s="16">
        <v>-6.4986364210228986</v>
      </c>
      <c r="Q3170" s="16">
        <v>1.4421270021120198</v>
      </c>
      <c r="R3170" s="16">
        <f>(H3170-N3170)/O3170</f>
        <v>2.5583179681199852</v>
      </c>
      <c r="S3170" s="16">
        <f>(I3170-P3170)/Q3170</f>
        <v>2.8173217855453689</v>
      </c>
      <c r="T3170" s="113">
        <v>2.5583179681199852</v>
      </c>
      <c r="U3170" s="113">
        <v>2.8173217855453689</v>
      </c>
      <c r="V3170" s="116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</row>
    <row r="3171" spans="1:32" s="16" customFormat="1">
      <c r="A3171" s="7"/>
      <c r="B3171" s="3" t="s">
        <v>183</v>
      </c>
      <c r="C3171" s="3" t="s">
        <v>171</v>
      </c>
      <c r="D3171" s="25" t="s">
        <v>93</v>
      </c>
      <c r="E3171" s="3" t="s">
        <v>9</v>
      </c>
      <c r="F3171" s="3" t="s">
        <v>8</v>
      </c>
      <c r="G3171" s="18" t="s">
        <v>84</v>
      </c>
      <c r="H3171" s="83">
        <v>1.11E-7</v>
      </c>
      <c r="I3171" s="16">
        <f>LOG(H3171)</f>
        <v>-6.9546770212133424</v>
      </c>
      <c r="N3171" s="16">
        <v>4.0349347864994313E-4</v>
      </c>
      <c r="O3171" s="16">
        <v>1.2756074007380636E-3</v>
      </c>
      <c r="P3171" s="16">
        <v>-6.4986364210228986</v>
      </c>
      <c r="Q3171" s="16">
        <v>1.4421270021120198</v>
      </c>
      <c r="R3171" s="16">
        <f>(H3171-N3171)/O3171</f>
        <v>-0.31622776601683789</v>
      </c>
      <c r="S3171" s="16">
        <f>(I3171-P3171)/Q3171</f>
        <v>-0.31622776601683794</v>
      </c>
      <c r="T3171" s="113">
        <v>-0.31622776601683789</v>
      </c>
      <c r="U3171" s="113">
        <v>-0.31622776601683794</v>
      </c>
      <c r="V3171" s="117"/>
      <c r="W3171" s="45"/>
      <c r="X3171" s="45"/>
      <c r="Y3171" s="45"/>
      <c r="Z3171" s="45"/>
      <c r="AA3171" s="45"/>
      <c r="AB3171" s="45"/>
      <c r="AC3171" s="45"/>
      <c r="AD3171" s="45"/>
      <c r="AE3171" s="45"/>
      <c r="AF3171" s="45"/>
    </row>
    <row r="3172" spans="1:32" s="16" customFormat="1">
      <c r="A3172" s="7"/>
      <c r="B3172" s="3" t="s">
        <v>182</v>
      </c>
      <c r="C3172" s="3" t="s">
        <v>171</v>
      </c>
      <c r="D3172" s="25" t="s">
        <v>93</v>
      </c>
      <c r="E3172" s="3" t="s">
        <v>9</v>
      </c>
      <c r="F3172" s="3" t="s">
        <v>8</v>
      </c>
      <c r="G3172" s="18" t="s">
        <v>84</v>
      </c>
      <c r="H3172" s="83">
        <v>3.6892276943527192E-3</v>
      </c>
      <c r="I3172" s="16">
        <f>LOG(H3172)</f>
        <v>-2.4330645398533504</v>
      </c>
      <c r="N3172" s="16">
        <v>4.0349347864994313E-4</v>
      </c>
      <c r="O3172" s="16">
        <v>1.2756074007380636E-3</v>
      </c>
      <c r="P3172" s="16">
        <v>-6.4986364210228986</v>
      </c>
      <c r="Q3172" s="16">
        <v>1.4421270021120198</v>
      </c>
      <c r="R3172" s="16">
        <f>(H3172-N3172)/O3172</f>
        <v>2.5758193420653233</v>
      </c>
      <c r="S3172" s="16">
        <f>(I3172-P3172)/Q3172</f>
        <v>2.8191496832216916</v>
      </c>
      <c r="T3172" s="113">
        <v>2.5758193420653233</v>
      </c>
      <c r="U3172" s="113">
        <v>2.8191496832216916</v>
      </c>
      <c r="V3172" s="117"/>
      <c r="W3172" s="45"/>
      <c r="X3172" s="45"/>
      <c r="Y3172" s="45"/>
      <c r="Z3172" s="45"/>
      <c r="AA3172" s="45"/>
      <c r="AB3172" s="45"/>
      <c r="AC3172" s="45"/>
      <c r="AD3172" s="45"/>
      <c r="AE3172" s="45"/>
      <c r="AF3172" s="45"/>
    </row>
    <row r="3173" spans="1:32" s="16" customFormat="1">
      <c r="A3173" s="7"/>
      <c r="B3173" s="3" t="s">
        <v>181</v>
      </c>
      <c r="C3173" s="3" t="s">
        <v>171</v>
      </c>
      <c r="D3173" s="25" t="s">
        <v>93</v>
      </c>
      <c r="E3173" s="3" t="s">
        <v>9</v>
      </c>
      <c r="F3173" s="3" t="s">
        <v>8</v>
      </c>
      <c r="G3173" s="18" t="s">
        <v>84</v>
      </c>
      <c r="H3173" s="83">
        <v>1.11E-7</v>
      </c>
      <c r="I3173" s="16">
        <f>LOG(H3173)</f>
        <v>-6.9546770212133424</v>
      </c>
      <c r="N3173" s="16">
        <v>4.0349347864994313E-4</v>
      </c>
      <c r="O3173" s="16">
        <v>1.2756074007380636E-3</v>
      </c>
      <c r="P3173" s="16">
        <v>-6.4986364210228986</v>
      </c>
      <c r="Q3173" s="16">
        <v>1.4421270021120198</v>
      </c>
      <c r="R3173" s="16">
        <f>(H3173-N3173)/O3173</f>
        <v>-0.31622776601683789</v>
      </c>
      <c r="S3173" s="16">
        <f>(I3173-P3173)/Q3173</f>
        <v>-0.31622776601683794</v>
      </c>
      <c r="T3173" s="113">
        <v>-0.31622776601683789</v>
      </c>
      <c r="U3173" s="113">
        <v>-0.31622776601683794</v>
      </c>
      <c r="V3173" s="117"/>
      <c r="W3173" s="45"/>
      <c r="X3173" s="45"/>
      <c r="Y3173" s="45"/>
      <c r="Z3173" s="45"/>
      <c r="AA3173" s="45"/>
      <c r="AB3173" s="45"/>
      <c r="AC3173" s="45"/>
      <c r="AD3173" s="45"/>
      <c r="AE3173" s="45"/>
      <c r="AF3173" s="45"/>
    </row>
    <row r="3174" spans="1:32" s="16" customFormat="1">
      <c r="A3174" s="7"/>
      <c r="B3174" s="3" t="s">
        <v>172</v>
      </c>
      <c r="C3174" s="3" t="s">
        <v>171</v>
      </c>
      <c r="D3174" s="4" t="s">
        <v>93</v>
      </c>
      <c r="E3174" s="3" t="s">
        <v>9</v>
      </c>
      <c r="F3174" s="3" t="s">
        <v>8</v>
      </c>
      <c r="G3174" s="18" t="s">
        <v>84</v>
      </c>
      <c r="H3174" s="83">
        <v>1.11E-7</v>
      </c>
      <c r="I3174" s="16">
        <f>LOG(H3174)</f>
        <v>-6.9546770212133424</v>
      </c>
      <c r="N3174" s="16">
        <v>4.0349347864994313E-4</v>
      </c>
      <c r="O3174" s="16">
        <v>1.2756074007380636E-3</v>
      </c>
      <c r="P3174" s="16">
        <v>-6.4986364210228986</v>
      </c>
      <c r="Q3174" s="16">
        <v>1.4421270021120198</v>
      </c>
      <c r="R3174" s="16">
        <f>(H3174-N3174)/O3174</f>
        <v>-0.31622776601683789</v>
      </c>
      <c r="S3174" s="16">
        <f>(I3174-P3174)/Q3174</f>
        <v>-0.31622776601683794</v>
      </c>
      <c r="T3174" s="113">
        <v>-0.31622776601683789</v>
      </c>
      <c r="U3174" s="113">
        <v>-0.31622776601683794</v>
      </c>
      <c r="V3174" s="117"/>
      <c r="W3174" s="45"/>
      <c r="X3174" s="45"/>
      <c r="Y3174" s="45"/>
      <c r="Z3174" s="45"/>
      <c r="AA3174" s="45"/>
      <c r="AB3174" s="45"/>
      <c r="AC3174" s="45"/>
      <c r="AD3174" s="45"/>
      <c r="AE3174" s="45"/>
      <c r="AF3174" s="45"/>
    </row>
    <row r="3175" spans="1:32" s="16" customFormat="1">
      <c r="A3175" s="45"/>
      <c r="B3175" s="3">
        <v>1010</v>
      </c>
      <c r="C3175" s="3" t="s">
        <v>171</v>
      </c>
      <c r="D3175" s="3" t="s">
        <v>10</v>
      </c>
      <c r="E3175" s="3" t="s">
        <v>9</v>
      </c>
      <c r="F3175" s="3" t="s">
        <v>8</v>
      </c>
      <c r="G3175" s="18" t="s">
        <v>84</v>
      </c>
      <c r="H3175" s="83">
        <v>2.4508701314321451E-3</v>
      </c>
      <c r="I3175" s="16">
        <f>LOG(H3175)</f>
        <v>-2.610679700864071</v>
      </c>
      <c r="N3175" s="16">
        <v>4.0349347864994313E-4</v>
      </c>
      <c r="O3175" s="16">
        <v>1.2756074007380636E-3</v>
      </c>
      <c r="P3175" s="16">
        <v>-6.4986364210228986</v>
      </c>
      <c r="Q3175" s="16">
        <v>1.4421270021120198</v>
      </c>
      <c r="R3175" s="16">
        <f>(H3175-N3175)/O3175</f>
        <v>1.6050209896850665</v>
      </c>
      <c r="S3175" s="16">
        <f>(I3175-P3175)/Q3175</f>
        <v>2.695987742039951</v>
      </c>
      <c r="T3175" s="113">
        <v>1.6050209896850665</v>
      </c>
      <c r="U3175" s="113">
        <v>2.695987742039951</v>
      </c>
      <c r="V3175" s="113"/>
    </row>
    <row r="3176" spans="1:32" s="16" customFormat="1">
      <c r="A3176" s="45"/>
      <c r="B3176" s="3">
        <v>1012</v>
      </c>
      <c r="C3176" s="3" t="s">
        <v>171</v>
      </c>
      <c r="D3176" s="3" t="s">
        <v>10</v>
      </c>
      <c r="E3176" s="3" t="s">
        <v>9</v>
      </c>
      <c r="F3176" s="3" t="s">
        <v>8</v>
      </c>
      <c r="G3176" s="18" t="s">
        <v>84</v>
      </c>
      <c r="H3176" s="83">
        <v>1.1643723332237076E-2</v>
      </c>
      <c r="I3176" s="16">
        <f>LOG(H3176)</f>
        <v>-1.9339081224285428</v>
      </c>
      <c r="N3176" s="16">
        <v>4.0349347864994313E-4</v>
      </c>
      <c r="O3176" s="16">
        <v>1.2756074007380636E-3</v>
      </c>
      <c r="P3176" s="16">
        <v>-6.4986364210228986</v>
      </c>
      <c r="Q3176" s="16">
        <v>1.4421270021120198</v>
      </c>
      <c r="R3176" s="16">
        <f>(H3176-N3176)/O3176</f>
        <v>8.8116687368570936</v>
      </c>
      <c r="S3176" s="16">
        <f>(I3176-P3176)/Q3176</f>
        <v>3.165274828020856</v>
      </c>
      <c r="T3176" s="113">
        <v>8.8116687368570936</v>
      </c>
      <c r="U3176" s="113">
        <v>3.165274828020856</v>
      </c>
      <c r="V3176" s="113"/>
    </row>
    <row r="3177" spans="1:32" s="16" customFormat="1">
      <c r="A3177" s="45"/>
      <c r="B3177" s="3">
        <v>1014</v>
      </c>
      <c r="C3177" s="3" t="s">
        <v>171</v>
      </c>
      <c r="D3177" s="3" t="s">
        <v>10</v>
      </c>
      <c r="E3177" s="3" t="s">
        <v>9</v>
      </c>
      <c r="F3177" s="3" t="s">
        <v>8</v>
      </c>
      <c r="G3177" s="18" t="s">
        <v>84</v>
      </c>
      <c r="H3177" s="83">
        <v>1.11E-7</v>
      </c>
      <c r="I3177" s="16">
        <f>LOG(H3177)</f>
        <v>-6.9546770212133424</v>
      </c>
      <c r="N3177" s="16">
        <v>4.0349347864994313E-4</v>
      </c>
      <c r="O3177" s="16">
        <v>1.2756074007380636E-3</v>
      </c>
      <c r="P3177" s="16">
        <v>-6.4986364210228986</v>
      </c>
      <c r="Q3177" s="16">
        <v>1.4421270021120198</v>
      </c>
      <c r="R3177" s="16">
        <f>(H3177-N3177)/O3177</f>
        <v>-0.31622776601683789</v>
      </c>
      <c r="S3177" s="16">
        <f>(I3177-P3177)/Q3177</f>
        <v>-0.31622776601683794</v>
      </c>
      <c r="T3177" s="113">
        <v>-0.31622776601683789</v>
      </c>
      <c r="U3177" s="113">
        <v>-0.31622776601683794</v>
      </c>
      <c r="V3177" s="113"/>
    </row>
    <row r="3178" spans="1:32" s="16" customFormat="1">
      <c r="A3178" s="45"/>
      <c r="B3178" s="3">
        <v>1017</v>
      </c>
      <c r="C3178" s="3" t="s">
        <v>171</v>
      </c>
      <c r="D3178" s="3" t="s">
        <v>10</v>
      </c>
      <c r="E3178" s="3" t="s">
        <v>9</v>
      </c>
      <c r="F3178" s="3" t="s">
        <v>8</v>
      </c>
      <c r="G3178" s="18" t="s">
        <v>84</v>
      </c>
      <c r="H3178" s="83">
        <v>1.11E-7</v>
      </c>
      <c r="I3178" s="16">
        <f>LOG(H3178)</f>
        <v>-6.9546770212133424</v>
      </c>
      <c r="N3178" s="16">
        <v>4.0349347864994313E-4</v>
      </c>
      <c r="O3178" s="16">
        <v>1.2756074007380636E-3</v>
      </c>
      <c r="P3178" s="16">
        <v>-6.4986364210228986</v>
      </c>
      <c r="Q3178" s="16">
        <v>1.4421270021120198</v>
      </c>
      <c r="R3178" s="16">
        <f>(H3178-N3178)/O3178</f>
        <v>-0.31622776601683789</v>
      </c>
      <c r="S3178" s="16">
        <f>(I3178-P3178)/Q3178</f>
        <v>-0.31622776601683794</v>
      </c>
      <c r="T3178" s="113">
        <v>-0.31622776601683789</v>
      </c>
      <c r="U3178" s="113">
        <v>-0.31622776601683794</v>
      </c>
      <c r="V3178" s="113"/>
    </row>
    <row r="3179" spans="1:32" s="16" customFormat="1">
      <c r="A3179" s="45"/>
      <c r="B3179" s="3">
        <v>1018</v>
      </c>
      <c r="C3179" s="3" t="s">
        <v>171</v>
      </c>
      <c r="D3179" s="3" t="s">
        <v>10</v>
      </c>
      <c r="E3179" s="3" t="s">
        <v>9</v>
      </c>
      <c r="F3179" s="3" t="s">
        <v>8</v>
      </c>
      <c r="G3179" s="18" t="s">
        <v>84</v>
      </c>
      <c r="H3179" s="83">
        <v>2.2130094364422258E-3</v>
      </c>
      <c r="I3179" s="16">
        <f>LOG(H3179)</f>
        <v>-2.6550167342037634</v>
      </c>
      <c r="N3179" s="16">
        <v>4.0349347864994313E-4</v>
      </c>
      <c r="O3179" s="16">
        <v>1.2756074007380636E-3</v>
      </c>
      <c r="P3179" s="16">
        <v>-6.4986364210228986</v>
      </c>
      <c r="Q3179" s="16">
        <v>1.4421270021120198</v>
      </c>
      <c r="R3179" s="16">
        <f>(H3179-N3179)/O3179</f>
        <v>1.4185524141246757</v>
      </c>
      <c r="S3179" s="16">
        <f>(I3179-P3179)/Q3179</f>
        <v>2.665243547336738</v>
      </c>
      <c r="T3179" s="113">
        <v>1.4185524141246757</v>
      </c>
      <c r="U3179" s="113">
        <v>2.665243547336738</v>
      </c>
      <c r="V3179" s="113"/>
    </row>
    <row r="3180" spans="1:32" s="16" customFormat="1">
      <c r="A3180" s="45"/>
      <c r="B3180" s="3">
        <v>1019</v>
      </c>
      <c r="C3180" s="3" t="s">
        <v>171</v>
      </c>
      <c r="D3180" s="3" t="s">
        <v>10</v>
      </c>
      <c r="E3180" s="3" t="s">
        <v>9</v>
      </c>
      <c r="F3180" s="3" t="s">
        <v>8</v>
      </c>
      <c r="G3180" s="18" t="s">
        <v>84</v>
      </c>
      <c r="H3180" s="83">
        <v>1.11E-7</v>
      </c>
      <c r="I3180" s="16">
        <f>LOG(H3180)</f>
        <v>-6.9546770212133424</v>
      </c>
      <c r="N3180" s="16">
        <v>4.0349347864994313E-4</v>
      </c>
      <c r="O3180" s="16">
        <v>1.2756074007380636E-3</v>
      </c>
      <c r="P3180" s="16">
        <v>-6.4986364210228986</v>
      </c>
      <c r="Q3180" s="16">
        <v>1.4421270021120198</v>
      </c>
      <c r="R3180" s="16">
        <f>(H3180-N3180)/O3180</f>
        <v>-0.31622776601683789</v>
      </c>
      <c r="S3180" s="16">
        <f>(I3180-P3180)/Q3180</f>
        <v>-0.31622776601683794</v>
      </c>
      <c r="T3180" s="113">
        <v>-0.31622776601683789</v>
      </c>
      <c r="U3180" s="113">
        <v>-0.31622776601683794</v>
      </c>
      <c r="V3180" s="113"/>
    </row>
    <row r="3181" spans="1:32" s="16" customFormat="1">
      <c r="A3181" s="45"/>
      <c r="B3181" s="3">
        <v>1060</v>
      </c>
      <c r="C3181" s="3" t="s">
        <v>171</v>
      </c>
      <c r="D3181" s="3" t="s">
        <v>10</v>
      </c>
      <c r="E3181" s="3" t="s">
        <v>9</v>
      </c>
      <c r="F3181" s="3" t="s">
        <v>8</v>
      </c>
      <c r="G3181" s="18" t="s">
        <v>84</v>
      </c>
      <c r="H3181" s="83">
        <v>6.5726238585381005E-3</v>
      </c>
      <c r="I3181" s="16">
        <f>LOG(H3181)</f>
        <v>-2.1822612210340311</v>
      </c>
      <c r="N3181" s="16">
        <v>4.0349347864994313E-4</v>
      </c>
      <c r="O3181" s="16">
        <v>1.2756074007380636E-3</v>
      </c>
      <c r="P3181" s="16">
        <v>-6.4986364210228986</v>
      </c>
      <c r="Q3181" s="16">
        <v>1.4421270021120198</v>
      </c>
      <c r="R3181" s="16">
        <f>(H3181-N3181)/O3181</f>
        <v>4.8362296865937848</v>
      </c>
      <c r="S3181" s="16">
        <f>(I3181-P3181)/Q3181</f>
        <v>2.9930617717215346</v>
      </c>
      <c r="T3181" s="113">
        <v>4.8362296865937848</v>
      </c>
      <c r="U3181" s="113">
        <v>2.9930617717215346</v>
      </c>
      <c r="V3181" s="113"/>
    </row>
    <row r="3182" spans="1:32" s="16" customFormat="1">
      <c r="A3182" s="45"/>
      <c r="B3182" s="3">
        <v>1066</v>
      </c>
      <c r="C3182" s="3" t="s">
        <v>171</v>
      </c>
      <c r="D3182" s="3" t="s">
        <v>10</v>
      </c>
      <c r="E3182" s="3" t="s">
        <v>9</v>
      </c>
      <c r="F3182" s="3" t="s">
        <v>8</v>
      </c>
      <c r="G3182" s="18" t="s">
        <v>84</v>
      </c>
      <c r="H3182" s="83">
        <v>1.11E-7</v>
      </c>
      <c r="I3182" s="16">
        <f>LOG(H3182)</f>
        <v>-6.9546770212133424</v>
      </c>
      <c r="N3182" s="16">
        <v>4.0349347864994313E-4</v>
      </c>
      <c r="O3182" s="16">
        <v>1.2756074007380636E-3</v>
      </c>
      <c r="P3182" s="16">
        <v>-6.4986364210228986</v>
      </c>
      <c r="Q3182" s="16">
        <v>1.4421270021120198</v>
      </c>
      <c r="R3182" s="16">
        <f>(H3182-N3182)/O3182</f>
        <v>-0.31622776601683789</v>
      </c>
      <c r="S3182" s="16">
        <f>(I3182-P3182)/Q3182</f>
        <v>-0.31622776601683794</v>
      </c>
      <c r="T3182" s="113">
        <v>-0.31622776601683789</v>
      </c>
      <c r="U3182" s="113">
        <v>-0.31622776601683794</v>
      </c>
      <c r="V3182" s="113"/>
    </row>
    <row r="3183" spans="1:32" s="16" customFormat="1">
      <c r="A3183" s="45"/>
      <c r="B3183" s="3">
        <v>1073</v>
      </c>
      <c r="C3183" s="3" t="s">
        <v>171</v>
      </c>
      <c r="D3183" s="3" t="s">
        <v>10</v>
      </c>
      <c r="E3183" s="3" t="s">
        <v>9</v>
      </c>
      <c r="F3183" s="3" t="s">
        <v>8</v>
      </c>
      <c r="G3183" s="18" t="s">
        <v>84</v>
      </c>
      <c r="H3183" s="83">
        <v>2.5927011514927933E-2</v>
      </c>
      <c r="I3183" s="16">
        <f>LOG(H3183)</f>
        <v>-1.5862475394347979</v>
      </c>
      <c r="N3183" s="16">
        <v>4.0349347864994313E-4</v>
      </c>
      <c r="O3183" s="16">
        <v>1.2756074007380636E-3</v>
      </c>
      <c r="P3183" s="16">
        <v>-6.4986364210228986</v>
      </c>
      <c r="Q3183" s="16">
        <v>1.4421270021120198</v>
      </c>
      <c r="R3183" s="16">
        <f>(H3183-N3183)/O3183</f>
        <v>20.008913417647264</v>
      </c>
      <c r="S3183" s="16">
        <f>(I3183-P3183)/Q3183</f>
        <v>3.4063497004035166</v>
      </c>
      <c r="T3183" s="113">
        <v>20.008913417647264</v>
      </c>
      <c r="U3183" s="113">
        <v>3.4063497004035166</v>
      </c>
      <c r="V3183" s="113"/>
    </row>
    <row r="3184" spans="1:32" s="16" customFormat="1">
      <c r="A3184" s="45"/>
      <c r="B3184" s="3">
        <v>1076</v>
      </c>
      <c r="C3184" s="3" t="s">
        <v>171</v>
      </c>
      <c r="D3184" s="3" t="s">
        <v>10</v>
      </c>
      <c r="E3184" s="3" t="s">
        <v>9</v>
      </c>
      <c r="F3184" s="3" t="s">
        <v>8</v>
      </c>
      <c r="G3184" s="18" t="s">
        <v>84</v>
      </c>
      <c r="H3184" s="83">
        <v>5.9862909833410935E-3</v>
      </c>
      <c r="I3184" s="16">
        <f>LOG(H3184)</f>
        <v>-2.2228421766725832</v>
      </c>
      <c r="N3184" s="16">
        <v>4.0349347864994313E-4</v>
      </c>
      <c r="O3184" s="16">
        <v>1.2756074007380636E-3</v>
      </c>
      <c r="P3184" s="16">
        <v>-6.4986364210228986</v>
      </c>
      <c r="Q3184" s="16">
        <v>1.4421270021120198</v>
      </c>
      <c r="R3184" s="16">
        <f>(H3184-N3184)/O3184</f>
        <v>4.3765797387667682</v>
      </c>
      <c r="S3184" s="16">
        <f>(I3184-P3184)/Q3184</f>
        <v>2.9649221171840905</v>
      </c>
      <c r="T3184" s="113">
        <v>4.3765797387667682</v>
      </c>
      <c r="U3184" s="113">
        <v>2.9649221171840905</v>
      </c>
      <c r="V3184" s="113"/>
    </row>
    <row r="3185" spans="1:32" s="16" customFormat="1">
      <c r="A3185" s="45"/>
      <c r="B3185" s="13">
        <v>1077</v>
      </c>
      <c r="C3185" s="13" t="s">
        <v>171</v>
      </c>
      <c r="D3185" s="13" t="s">
        <v>10</v>
      </c>
      <c r="E3185" s="13" t="s">
        <v>9</v>
      </c>
      <c r="F3185" s="13" t="s">
        <v>8</v>
      </c>
      <c r="G3185" s="72" t="s">
        <v>84</v>
      </c>
      <c r="H3185" s="84">
        <v>1.433046217201091E-3</v>
      </c>
      <c r="I3185" s="24">
        <f>LOG(H3185)</f>
        <v>-2.8437398029371077</v>
      </c>
      <c r="J3185" s="24"/>
      <c r="K3185" s="24"/>
      <c r="L3185" s="24"/>
      <c r="M3185" s="24"/>
      <c r="N3185" s="16">
        <v>4.0349347864994313E-4</v>
      </c>
      <c r="O3185" s="16">
        <v>1.2756074007380636E-3</v>
      </c>
      <c r="P3185" s="16">
        <v>-6.4986364210228986</v>
      </c>
      <c r="Q3185" s="16">
        <v>1.4421270021120198</v>
      </c>
      <c r="R3185" s="16">
        <f>(H3185-N3185)/O3185</f>
        <v>0.80710784364801491</v>
      </c>
      <c r="S3185" s="16">
        <f>(I3185-P3185)/Q3185</f>
        <v>2.5343791585159505</v>
      </c>
      <c r="T3185" s="113">
        <v>0.80710784364801491</v>
      </c>
      <c r="U3185" s="113">
        <v>2.5343791585159505</v>
      </c>
      <c r="V3185" s="113"/>
    </row>
    <row r="3186" spans="1:32" s="16" customFormat="1">
      <c r="B3186" s="3">
        <v>1170</v>
      </c>
      <c r="C3186" s="22" t="s">
        <v>11</v>
      </c>
      <c r="D3186" s="25" t="s">
        <v>93</v>
      </c>
      <c r="E3186" s="3" t="s">
        <v>9</v>
      </c>
      <c r="F3186" s="3" t="s">
        <v>8</v>
      </c>
      <c r="G3186" s="19" t="s">
        <v>13</v>
      </c>
      <c r="H3186" s="86">
        <v>0.95628559823554204</v>
      </c>
      <c r="I3186" s="16">
        <f>LOG(H3186)</f>
        <v>-1.9412384696362764E-2</v>
      </c>
      <c r="J3186" s="28">
        <f>AVERAGE(H3186:H3195)</f>
        <v>2.1651517110286056</v>
      </c>
      <c r="K3186" s="28">
        <f>STDEV(H3186:H3195)</f>
        <v>1.0145928680778737</v>
      </c>
      <c r="L3186" s="28">
        <f>AVERAGE(I3186:I3195)</f>
        <v>0.2877087559258209</v>
      </c>
      <c r="M3186" s="28">
        <f>STDEV(I3186:I3195)</f>
        <v>0.22198564297918214</v>
      </c>
      <c r="N3186" s="16">
        <v>2.1651517110286056</v>
      </c>
      <c r="O3186" s="16">
        <v>1.0145928680778737</v>
      </c>
      <c r="P3186" s="16">
        <v>0.2877087559258209</v>
      </c>
      <c r="Q3186" s="16">
        <v>0.22198564297918214</v>
      </c>
      <c r="R3186" s="16">
        <f>(H3186-N3186)/O3186</f>
        <v>-1.1914790166850242</v>
      </c>
      <c r="S3186" s="16">
        <f>(I3186-P3186)/Q3186</f>
        <v>-1.3835180352226002</v>
      </c>
      <c r="T3186" s="113">
        <v>-1.1914790166850242</v>
      </c>
      <c r="U3186" s="113">
        <v>-1.3835180352226002</v>
      </c>
      <c r="V3186" s="116"/>
      <c r="W3186" s="7"/>
      <c r="AA3186" s="7"/>
      <c r="AB3186" s="7"/>
      <c r="AC3186" s="7"/>
      <c r="AD3186" s="7"/>
      <c r="AE3186" s="7"/>
      <c r="AF3186" s="7"/>
    </row>
    <row r="3187" spans="1:32" s="16" customFormat="1">
      <c r="B3187" s="3">
        <v>1171</v>
      </c>
      <c r="C3187" s="22" t="s">
        <v>11</v>
      </c>
      <c r="D3187" s="25" t="s">
        <v>93</v>
      </c>
      <c r="E3187" s="3" t="s">
        <v>9</v>
      </c>
      <c r="F3187" s="3" t="s">
        <v>8</v>
      </c>
      <c r="G3187" s="19" t="s">
        <v>13</v>
      </c>
      <c r="H3187" s="86">
        <v>1.4014389262840734</v>
      </c>
      <c r="I3187" s="16">
        <f>LOG(H3187)</f>
        <v>0.14657417626272953</v>
      </c>
      <c r="N3187" s="16">
        <v>2.1651517110286056</v>
      </c>
      <c r="O3187" s="16">
        <v>1.0145928680778737</v>
      </c>
      <c r="P3187" s="16">
        <v>0.2877087559258209</v>
      </c>
      <c r="Q3187" s="16">
        <v>0.22198564297918214</v>
      </c>
      <c r="R3187" s="16">
        <f>(H3187-N3187)/O3187</f>
        <v>-0.75272831967700604</v>
      </c>
      <c r="S3187" s="16">
        <f>(I3187-P3187)/Q3187</f>
        <v>-0.63578246669009586</v>
      </c>
      <c r="T3187" s="113">
        <v>-0.75272831967700604</v>
      </c>
      <c r="U3187" s="113">
        <v>-0.63578246669009586</v>
      </c>
      <c r="V3187" s="116"/>
      <c r="W3187" s="7"/>
      <c r="AA3187" s="7"/>
      <c r="AB3187" s="7"/>
      <c r="AC3187" s="7"/>
      <c r="AD3187" s="7"/>
      <c r="AE3187" s="7"/>
      <c r="AF3187" s="7"/>
    </row>
    <row r="3188" spans="1:32" s="16" customFormat="1">
      <c r="B3188" s="3">
        <v>1172</v>
      </c>
      <c r="C3188" s="22" t="s">
        <v>11</v>
      </c>
      <c r="D3188" s="25" t="s">
        <v>93</v>
      </c>
      <c r="E3188" s="3" t="s">
        <v>9</v>
      </c>
      <c r="F3188" s="3" t="s">
        <v>8</v>
      </c>
      <c r="G3188" s="19" t="s">
        <v>13</v>
      </c>
      <c r="H3188" s="86">
        <v>1.3494617746844428</v>
      </c>
      <c r="I3188" s="16">
        <f>LOG(H3188)</f>
        <v>0.13016058709280467</v>
      </c>
      <c r="N3188" s="16">
        <v>2.1651517110286056</v>
      </c>
      <c r="O3188" s="16">
        <v>1.0145928680778737</v>
      </c>
      <c r="P3188" s="16">
        <v>0.2877087559258209</v>
      </c>
      <c r="Q3188" s="16">
        <v>0.22198564297918214</v>
      </c>
      <c r="R3188" s="16">
        <f>(H3188-N3188)/O3188</f>
        <v>-0.80395788498836118</v>
      </c>
      <c r="S3188" s="16">
        <f>(I3188-P3188)/Q3188</f>
        <v>-0.70972233482591096</v>
      </c>
      <c r="T3188" s="113">
        <v>-0.80395788498836118</v>
      </c>
      <c r="U3188" s="113">
        <v>-0.70972233482591096</v>
      </c>
      <c r="V3188" s="116"/>
      <c r="W3188" s="7"/>
      <c r="AA3188" s="7"/>
      <c r="AB3188" s="7"/>
      <c r="AC3188" s="7"/>
      <c r="AD3188" s="7"/>
      <c r="AE3188" s="7"/>
      <c r="AF3188" s="7"/>
    </row>
    <row r="3189" spans="1:32" s="16" customFormat="1">
      <c r="B3189" s="3">
        <v>1201</v>
      </c>
      <c r="C3189" s="22" t="s">
        <v>11</v>
      </c>
      <c r="D3189" s="25" t="s">
        <v>93</v>
      </c>
      <c r="E3189" s="3" t="s">
        <v>9</v>
      </c>
      <c r="F3189" s="3" t="s">
        <v>8</v>
      </c>
      <c r="G3189" s="19" t="s">
        <v>13</v>
      </c>
      <c r="H3189" s="86">
        <v>2.7802287023635976</v>
      </c>
      <c r="I3189" s="16">
        <f>LOG(H3189)</f>
        <v>0.44408052256886044</v>
      </c>
      <c r="N3189" s="16">
        <v>2.1651517110286056</v>
      </c>
      <c r="O3189" s="16">
        <v>1.0145928680778737</v>
      </c>
      <c r="P3189" s="16">
        <v>0.2877087559258209</v>
      </c>
      <c r="Q3189" s="16">
        <v>0.22198564297918214</v>
      </c>
      <c r="R3189" s="16">
        <f>(H3189-N3189)/O3189</f>
        <v>0.6062303517865677</v>
      </c>
      <c r="S3189" s="16">
        <f>(I3189-P3189)/Q3189</f>
        <v>0.70442288313980794</v>
      </c>
      <c r="T3189" s="113">
        <v>0.6062303517865677</v>
      </c>
      <c r="U3189" s="113">
        <v>0.70442288313980794</v>
      </c>
      <c r="V3189" s="116"/>
      <c r="W3189" s="7"/>
      <c r="AA3189" s="7"/>
      <c r="AB3189" s="7"/>
      <c r="AC3189" s="7"/>
      <c r="AD3189" s="7"/>
      <c r="AE3189" s="7"/>
      <c r="AF3189" s="7"/>
    </row>
    <row r="3190" spans="1:32" s="16" customFormat="1">
      <c r="B3190" s="3">
        <v>1202</v>
      </c>
      <c r="C3190" s="22" t="s">
        <v>11</v>
      </c>
      <c r="D3190" s="25" t="s">
        <v>93</v>
      </c>
      <c r="E3190" s="3" t="s">
        <v>9</v>
      </c>
      <c r="F3190" s="3" t="s">
        <v>8</v>
      </c>
      <c r="G3190" s="19" t="s">
        <v>13</v>
      </c>
      <c r="H3190" s="86">
        <v>0.89827853584534956</v>
      </c>
      <c r="I3190" s="16">
        <f>LOG(H3190)</f>
        <v>-4.6588977559634086E-2</v>
      </c>
      <c r="N3190" s="16">
        <v>2.1651517110286056</v>
      </c>
      <c r="O3190" s="16">
        <v>1.0145928680778737</v>
      </c>
      <c r="P3190" s="16">
        <v>0.2877087559258209</v>
      </c>
      <c r="Q3190" s="16">
        <v>0.22198564297918214</v>
      </c>
      <c r="R3190" s="16">
        <f>(H3190-N3190)/O3190</f>
        <v>-1.2486517647057014</v>
      </c>
      <c r="S3190" s="16">
        <f>(I3190-P3190)/Q3190</f>
        <v>-1.5059430375720537</v>
      </c>
      <c r="T3190" s="113">
        <v>-1.2486517647057014</v>
      </c>
      <c r="U3190" s="113">
        <v>-1.5059430375720537</v>
      </c>
      <c r="V3190" s="116"/>
      <c r="W3190" s="7"/>
      <c r="AA3190" s="7"/>
      <c r="AB3190" s="7"/>
      <c r="AC3190" s="7"/>
      <c r="AD3190" s="7"/>
      <c r="AE3190" s="7"/>
      <c r="AF3190" s="7"/>
    </row>
    <row r="3191" spans="1:32" s="16" customFormat="1">
      <c r="B3191" s="3">
        <v>1209</v>
      </c>
      <c r="C3191" s="22" t="s">
        <v>11</v>
      </c>
      <c r="D3191" s="25" t="s">
        <v>93</v>
      </c>
      <c r="E3191" s="3" t="s">
        <v>9</v>
      </c>
      <c r="F3191" s="3" t="s">
        <v>8</v>
      </c>
      <c r="G3191" s="19" t="s">
        <v>13</v>
      </c>
      <c r="H3191" s="86">
        <v>3.1719778277554354</v>
      </c>
      <c r="I3191" s="16">
        <f>LOG(H3191)</f>
        <v>0.50133014292137945</v>
      </c>
      <c r="N3191" s="16">
        <v>2.1651517110286056</v>
      </c>
      <c r="O3191" s="16">
        <v>1.0145928680778737</v>
      </c>
      <c r="P3191" s="16">
        <v>0.2877087559258209</v>
      </c>
      <c r="Q3191" s="16">
        <v>0.22198564297918214</v>
      </c>
      <c r="R3191" s="16">
        <f>(H3191-N3191)/O3191</f>
        <v>0.99234495767178221</v>
      </c>
      <c r="S3191" s="16">
        <f>(I3191-P3191)/Q3191</f>
        <v>0.96232073447917532</v>
      </c>
      <c r="T3191" s="113">
        <v>0.99234495767178221</v>
      </c>
      <c r="U3191" s="113">
        <v>0.96232073447917532</v>
      </c>
      <c r="V3191" s="116"/>
      <c r="W3191" s="7"/>
      <c r="AA3191" s="7"/>
      <c r="AB3191" s="7"/>
      <c r="AC3191" s="7"/>
      <c r="AD3191" s="7"/>
      <c r="AE3191" s="7"/>
      <c r="AF3191" s="7"/>
    </row>
    <row r="3192" spans="1:32" s="16" customFormat="1">
      <c r="B3192" s="3">
        <v>1210</v>
      </c>
      <c r="C3192" s="22" t="s">
        <v>11</v>
      </c>
      <c r="D3192" s="25" t="s">
        <v>93</v>
      </c>
      <c r="E3192" s="3" t="s">
        <v>9</v>
      </c>
      <c r="F3192" s="3" t="s">
        <v>8</v>
      </c>
      <c r="G3192" s="19" t="s">
        <v>13</v>
      </c>
      <c r="H3192" s="86">
        <v>4.0082596583064705</v>
      </c>
      <c r="I3192" s="16">
        <f>LOG(H3192)</f>
        <v>0.60295584771871902</v>
      </c>
      <c r="N3192" s="16">
        <v>2.1651517110286056</v>
      </c>
      <c r="O3192" s="16">
        <v>1.0145928680778737</v>
      </c>
      <c r="P3192" s="16">
        <v>0.2877087559258209</v>
      </c>
      <c r="Q3192" s="16">
        <v>0.22198564297918214</v>
      </c>
      <c r="R3192" s="16">
        <f>(H3192-N3192)/O3192</f>
        <v>1.8165985640817648</v>
      </c>
      <c r="S3192" s="16">
        <f>(I3192-P3192)/Q3192</f>
        <v>1.420123786214688</v>
      </c>
      <c r="T3192" s="113">
        <v>1.8165985640817648</v>
      </c>
      <c r="U3192" s="113">
        <v>1.420123786214688</v>
      </c>
      <c r="V3192" s="117"/>
      <c r="W3192" s="45"/>
      <c r="AA3192" s="45"/>
      <c r="AB3192" s="45"/>
      <c r="AC3192" s="45"/>
      <c r="AD3192" s="45"/>
      <c r="AE3192" s="45"/>
      <c r="AF3192" s="45"/>
    </row>
    <row r="3193" spans="1:32" s="16" customFormat="1">
      <c r="B3193" s="3">
        <v>1211</v>
      </c>
      <c r="C3193" s="22" t="s">
        <v>11</v>
      </c>
      <c r="D3193" s="25" t="s">
        <v>93</v>
      </c>
      <c r="E3193" s="3" t="s">
        <v>9</v>
      </c>
      <c r="F3193" s="3" t="s">
        <v>8</v>
      </c>
      <c r="G3193" s="19" t="s">
        <v>13</v>
      </c>
      <c r="H3193" s="86">
        <v>2.1906485295595681</v>
      </c>
      <c r="I3193" s="16">
        <f>LOG(H3193)</f>
        <v>0.34057270438992071</v>
      </c>
      <c r="N3193" s="16">
        <v>2.1651517110286056</v>
      </c>
      <c r="O3193" s="16">
        <v>1.0145928680778737</v>
      </c>
      <c r="P3193" s="16">
        <v>0.2877087559258209</v>
      </c>
      <c r="Q3193" s="16">
        <v>0.22198564297918214</v>
      </c>
      <c r="R3193" s="16">
        <f>(H3193-N3193)/O3193</f>
        <v>2.5130098321374712E-2</v>
      </c>
      <c r="S3193" s="16">
        <f>(I3193-P3193)/Q3193</f>
        <v>0.23814129488120725</v>
      </c>
      <c r="T3193" s="113">
        <v>2.5130098321374712E-2</v>
      </c>
      <c r="U3193" s="113">
        <v>0.23814129488120725</v>
      </c>
      <c r="V3193" s="117"/>
      <c r="W3193" s="45"/>
      <c r="AA3193" s="45"/>
      <c r="AB3193" s="45"/>
      <c r="AC3193" s="45"/>
      <c r="AD3193" s="45"/>
      <c r="AE3193" s="45"/>
      <c r="AF3193" s="45"/>
    </row>
    <row r="3194" spans="1:32" s="16" customFormat="1">
      <c r="B3194" s="3">
        <v>1212</v>
      </c>
      <c r="C3194" s="22" t="s">
        <v>11</v>
      </c>
      <c r="D3194" s="25" t="s">
        <v>93</v>
      </c>
      <c r="E3194" s="3" t="s">
        <v>9</v>
      </c>
      <c r="F3194" s="3" t="s">
        <v>8</v>
      </c>
      <c r="G3194" s="19" t="s">
        <v>13</v>
      </c>
      <c r="H3194" s="86">
        <v>2.4311194649345391</v>
      </c>
      <c r="I3194" s="16">
        <f>LOG(H3194)</f>
        <v>0.38580630054924647</v>
      </c>
      <c r="N3194" s="16">
        <v>2.1651517110286056</v>
      </c>
      <c r="O3194" s="16">
        <v>1.0145928680778737</v>
      </c>
      <c r="P3194" s="16">
        <v>0.2877087559258209</v>
      </c>
      <c r="Q3194" s="16">
        <v>0.22198564297918214</v>
      </c>
      <c r="R3194" s="16">
        <f>(H3194-N3194)/O3194</f>
        <v>0.26214234524416102</v>
      </c>
      <c r="S3194" s="16">
        <f>(I3194-P3194)/Q3194</f>
        <v>0.44190941047761895</v>
      </c>
      <c r="T3194" s="113">
        <v>0.26214234524416102</v>
      </c>
      <c r="U3194" s="113">
        <v>0.44190941047761895</v>
      </c>
      <c r="V3194" s="117"/>
      <c r="W3194" s="45"/>
      <c r="AA3194" s="45"/>
      <c r="AB3194" s="45"/>
      <c r="AC3194" s="45"/>
      <c r="AD3194" s="45"/>
      <c r="AE3194" s="45"/>
      <c r="AF3194" s="45"/>
    </row>
    <row r="3195" spans="1:32" s="16" customFormat="1">
      <c r="B3195" s="29" t="s">
        <v>12</v>
      </c>
      <c r="C3195" s="30" t="s">
        <v>11</v>
      </c>
      <c r="D3195" s="29" t="s">
        <v>93</v>
      </c>
      <c r="E3195" s="29" t="s">
        <v>9</v>
      </c>
      <c r="F3195" s="29" t="s">
        <v>8</v>
      </c>
      <c r="G3195" s="33" t="s">
        <v>13</v>
      </c>
      <c r="H3195" s="85">
        <v>2.4638180923170374</v>
      </c>
      <c r="I3195" s="16">
        <f>LOG(H3195)</f>
        <v>0.39160864001054563</v>
      </c>
      <c r="J3195" s="32"/>
      <c r="K3195" s="32"/>
      <c r="L3195" s="32"/>
      <c r="M3195" s="32"/>
      <c r="N3195" s="16">
        <v>2.1651517110286056</v>
      </c>
      <c r="O3195" s="16">
        <v>1.0145928680778737</v>
      </c>
      <c r="P3195" s="16">
        <v>0.2877087559258209</v>
      </c>
      <c r="Q3195" s="16">
        <v>0.22198564297918214</v>
      </c>
      <c r="R3195" s="16">
        <f>(H3195-N3195)/O3195</f>
        <v>0.29437066895044256</v>
      </c>
      <c r="S3195" s="16">
        <f>(I3195-P3195)/Q3195</f>
        <v>0.46804776511816343</v>
      </c>
      <c r="T3195" s="113">
        <v>0.29437066895044256</v>
      </c>
      <c r="U3195" s="113">
        <v>0.46804776511816343</v>
      </c>
      <c r="V3195" s="117"/>
      <c r="W3195" s="45"/>
      <c r="AA3195" s="45"/>
      <c r="AB3195" s="45"/>
      <c r="AC3195" s="45"/>
      <c r="AD3195" s="45"/>
      <c r="AE3195" s="45"/>
      <c r="AF3195" s="45"/>
    </row>
    <row r="3196" spans="1:32" s="16" customFormat="1">
      <c r="B3196" s="3">
        <v>1028</v>
      </c>
      <c r="C3196" s="22" t="s">
        <v>11</v>
      </c>
      <c r="D3196" s="3" t="s">
        <v>10</v>
      </c>
      <c r="E3196" s="3" t="s">
        <v>9</v>
      </c>
      <c r="F3196" s="3" t="s">
        <v>8</v>
      </c>
      <c r="G3196" s="19" t="s">
        <v>13</v>
      </c>
      <c r="H3196" s="86">
        <v>1.5507095532478976</v>
      </c>
      <c r="I3196" s="16">
        <f>LOG(H3196)</f>
        <v>0.1905304623952313</v>
      </c>
      <c r="N3196" s="16">
        <v>2.1651517110286056</v>
      </c>
      <c r="O3196" s="16">
        <v>1.0145928680778737</v>
      </c>
      <c r="P3196" s="16">
        <v>0.2877087559258209</v>
      </c>
      <c r="Q3196" s="16">
        <v>0.22198564297918214</v>
      </c>
      <c r="R3196" s="16">
        <f>(H3196-N3196)/O3196</f>
        <v>-0.60560464903006517</v>
      </c>
      <c r="S3196" s="16">
        <f>(I3196-P3196)/Q3196</f>
        <v>-0.43776837198297097</v>
      </c>
      <c r="T3196" s="113">
        <v>-0.60560464903006517</v>
      </c>
      <c r="U3196" s="113">
        <v>-0.43776837198297097</v>
      </c>
      <c r="V3196" s="113"/>
    </row>
    <row r="3197" spans="1:32" s="16" customFormat="1">
      <c r="B3197" s="3">
        <v>1029</v>
      </c>
      <c r="C3197" s="22" t="s">
        <v>11</v>
      </c>
      <c r="D3197" s="3" t="s">
        <v>10</v>
      </c>
      <c r="E3197" s="3" t="s">
        <v>9</v>
      </c>
      <c r="F3197" s="3" t="s">
        <v>8</v>
      </c>
      <c r="G3197" s="19" t="s">
        <v>13</v>
      </c>
      <c r="H3197" s="86">
        <v>1.2800466465106233</v>
      </c>
      <c r="I3197" s="16">
        <f>LOG(H3197)</f>
        <v>0.10722579617368076</v>
      </c>
      <c r="N3197" s="16">
        <v>2.1651517110286056</v>
      </c>
      <c r="O3197" s="16">
        <v>1.0145928680778737</v>
      </c>
      <c r="P3197" s="16">
        <v>0.2877087559258209</v>
      </c>
      <c r="Q3197" s="16">
        <v>0.22198564297918214</v>
      </c>
      <c r="R3197" s="16">
        <f>(H3197-N3197)/O3197</f>
        <v>-0.87237461682023887</v>
      </c>
      <c r="S3197" s="16">
        <f>(I3197-P3197)/Q3197</f>
        <v>-0.81303888544299174</v>
      </c>
      <c r="T3197" s="113">
        <v>-0.87237461682023887</v>
      </c>
      <c r="U3197" s="113">
        <v>-0.81303888544299174</v>
      </c>
      <c r="V3197" s="113"/>
    </row>
    <row r="3198" spans="1:32" s="16" customFormat="1">
      <c r="B3198" s="3">
        <v>1030</v>
      </c>
      <c r="C3198" s="22" t="s">
        <v>11</v>
      </c>
      <c r="D3198" s="3" t="s">
        <v>10</v>
      </c>
      <c r="E3198" s="3" t="s">
        <v>9</v>
      </c>
      <c r="F3198" s="3" t="s">
        <v>8</v>
      </c>
      <c r="G3198" s="19" t="s">
        <v>13</v>
      </c>
      <c r="H3198" s="86">
        <v>2.6196641545494201</v>
      </c>
      <c r="I3198" s="16">
        <f>LOG(H3198)</f>
        <v>0.41824561758881279</v>
      </c>
      <c r="N3198" s="16">
        <v>2.1651517110286056</v>
      </c>
      <c r="O3198" s="16">
        <v>1.0145928680778737</v>
      </c>
      <c r="P3198" s="16">
        <v>0.2877087559258209</v>
      </c>
      <c r="Q3198" s="16">
        <v>0.22198564297918214</v>
      </c>
      <c r="R3198" s="16">
        <f>(H3198-N3198)/O3198</f>
        <v>0.44797520051750356</v>
      </c>
      <c r="S3198" s="16">
        <f>(I3198-P3198)/Q3198</f>
        <v>0.58804191077903922</v>
      </c>
      <c r="T3198" s="113">
        <v>0.44797520051750356</v>
      </c>
      <c r="U3198" s="113">
        <v>0.58804191077903922</v>
      </c>
      <c r="V3198" s="113"/>
    </row>
    <row r="3199" spans="1:32" s="16" customFormat="1">
      <c r="B3199" s="3">
        <v>1033</v>
      </c>
      <c r="C3199" s="22" t="s">
        <v>11</v>
      </c>
      <c r="D3199" s="3" t="s">
        <v>10</v>
      </c>
      <c r="E3199" s="3" t="s">
        <v>9</v>
      </c>
      <c r="F3199" s="3" t="s">
        <v>8</v>
      </c>
      <c r="G3199" s="19" t="s">
        <v>13</v>
      </c>
      <c r="H3199" s="86">
        <v>1.7342854296724102</v>
      </c>
      <c r="I3199" s="16">
        <f>LOG(H3199)</f>
        <v>0.23912057545298993</v>
      </c>
      <c r="N3199" s="16">
        <v>2.1651517110286056</v>
      </c>
      <c r="O3199" s="16">
        <v>1.0145928680778737</v>
      </c>
      <c r="P3199" s="16">
        <v>0.2877087559258209</v>
      </c>
      <c r="Q3199" s="16">
        <v>0.22198564297918214</v>
      </c>
      <c r="R3199" s="16">
        <f>(H3199-N3199)/O3199</f>
        <v>-0.42466914061052208</v>
      </c>
      <c r="S3199" s="16">
        <f>(I3199-P3199)/Q3199</f>
        <v>-0.21887983304121875</v>
      </c>
      <c r="T3199" s="113">
        <v>-0.42466914061052208</v>
      </c>
      <c r="U3199" s="113">
        <v>-0.21887983304121875</v>
      </c>
      <c r="V3199" s="113"/>
    </row>
    <row r="3200" spans="1:32" s="16" customFormat="1">
      <c r="B3200" s="3">
        <v>1034</v>
      </c>
      <c r="C3200" s="22" t="s">
        <v>11</v>
      </c>
      <c r="D3200" s="3" t="s">
        <v>10</v>
      </c>
      <c r="E3200" s="3" t="s">
        <v>9</v>
      </c>
      <c r="F3200" s="3" t="s">
        <v>8</v>
      </c>
      <c r="G3200" s="19" t="s">
        <v>13</v>
      </c>
      <c r="H3200" s="86">
        <v>0.80683104128589755</v>
      </c>
      <c r="I3200" s="16">
        <f>LOG(H3200)</f>
        <v>-9.3217401485742007E-2</v>
      </c>
      <c r="N3200" s="16">
        <v>2.1651517110286056</v>
      </c>
      <c r="O3200" s="16">
        <v>1.0145928680778737</v>
      </c>
      <c r="P3200" s="16">
        <v>0.2877087559258209</v>
      </c>
      <c r="Q3200" s="16">
        <v>0.22198564297918214</v>
      </c>
      <c r="R3200" s="16">
        <f>(H3200-N3200)/O3200</f>
        <v>-1.3387839718566323</v>
      </c>
      <c r="S3200" s="16">
        <f>(I3200-P3200)/Q3200</f>
        <v>-1.7159945674832955</v>
      </c>
      <c r="T3200" s="113">
        <v>-1.3387839718566323</v>
      </c>
      <c r="U3200" s="113">
        <v>-1.7159945674832955</v>
      </c>
      <c r="V3200" s="113"/>
    </row>
    <row r="3201" spans="1:32" s="16" customFormat="1">
      <c r="B3201" s="3">
        <v>1046</v>
      </c>
      <c r="C3201" s="22" t="s">
        <v>11</v>
      </c>
      <c r="D3201" s="3" t="s">
        <v>10</v>
      </c>
      <c r="E3201" s="3" t="s">
        <v>9</v>
      </c>
      <c r="F3201" s="3" t="s">
        <v>8</v>
      </c>
      <c r="G3201" s="19" t="s">
        <v>13</v>
      </c>
      <c r="H3201" s="86">
        <v>1.6263943008713699</v>
      </c>
      <c r="I3201" s="16">
        <f>LOG(H3201)</f>
        <v>0.21122584379989595</v>
      </c>
      <c r="N3201" s="16">
        <v>2.1651517110286056</v>
      </c>
      <c r="O3201" s="16">
        <v>1.0145928680778737</v>
      </c>
      <c r="P3201" s="16">
        <v>0.2877087559258209</v>
      </c>
      <c r="Q3201" s="16">
        <v>0.22198564297918214</v>
      </c>
      <c r="R3201" s="16">
        <f>(H3201-N3201)/O3201</f>
        <v>-0.53100847355442282</v>
      </c>
      <c r="S3201" s="16">
        <f>(I3201-P3201)/Q3201</f>
        <v>-0.34453990402026824</v>
      </c>
      <c r="T3201" s="113">
        <v>-0.53100847355442282</v>
      </c>
      <c r="U3201" s="113">
        <v>-0.34453990402026824</v>
      </c>
      <c r="V3201" s="113"/>
    </row>
    <row r="3202" spans="1:32" s="16" customFormat="1">
      <c r="B3202" s="3">
        <v>1090</v>
      </c>
      <c r="C3202" s="22" t="s">
        <v>11</v>
      </c>
      <c r="D3202" s="3" t="s">
        <v>10</v>
      </c>
      <c r="E3202" s="3" t="s">
        <v>9</v>
      </c>
      <c r="F3202" s="3" t="s">
        <v>8</v>
      </c>
      <c r="G3202" s="19" t="s">
        <v>13</v>
      </c>
      <c r="H3202" s="86">
        <v>1.0440630616822928</v>
      </c>
      <c r="I3202" s="16">
        <f>LOG(H3202)</f>
        <v>1.8726730958888344E-2</v>
      </c>
      <c r="N3202" s="16">
        <v>2.1651517110286056</v>
      </c>
      <c r="O3202" s="16">
        <v>1.0145928680778737</v>
      </c>
      <c r="P3202" s="16">
        <v>0.2877087559258209</v>
      </c>
      <c r="Q3202" s="16">
        <v>0.22198564297918214</v>
      </c>
      <c r="R3202" s="16">
        <f>(H3202-N3202)/O3202</f>
        <v>-1.1049640546657826</v>
      </c>
      <c r="S3202" s="16">
        <f>(I3202-P3202)/Q3202</f>
        <v>-1.2117091058549123</v>
      </c>
      <c r="T3202" s="113">
        <v>-1.1049640546657826</v>
      </c>
      <c r="U3202" s="113">
        <v>-1.2117091058549123</v>
      </c>
      <c r="V3202" s="113"/>
    </row>
    <row r="3203" spans="1:32" s="16" customFormat="1">
      <c r="B3203" s="3">
        <v>1091</v>
      </c>
      <c r="C3203" s="22" t="s">
        <v>11</v>
      </c>
      <c r="D3203" s="3" t="s">
        <v>10</v>
      </c>
      <c r="E3203" s="3" t="s">
        <v>9</v>
      </c>
      <c r="F3203" s="3" t="s">
        <v>8</v>
      </c>
      <c r="G3203" s="19" t="s">
        <v>13</v>
      </c>
      <c r="H3203" s="86">
        <v>1.4364354367844294</v>
      </c>
      <c r="I3203" s="16">
        <f>LOG(H3203)</f>
        <v>0.15728611060754238</v>
      </c>
      <c r="N3203" s="16">
        <v>2.1651517110286056</v>
      </c>
      <c r="O3203" s="16">
        <v>1.0145928680778737</v>
      </c>
      <c r="P3203" s="16">
        <v>0.2877087559258209</v>
      </c>
      <c r="Q3203" s="16">
        <v>0.22198564297918214</v>
      </c>
      <c r="R3203" s="16">
        <f>(H3203-N3203)/O3203</f>
        <v>-0.71823516325786407</v>
      </c>
      <c r="S3203" s="16">
        <f>(I3203-P3203)/Q3203</f>
        <v>-0.58752738946504568</v>
      </c>
      <c r="T3203" s="113">
        <v>-0.71823516325786407</v>
      </c>
      <c r="U3203" s="113">
        <v>-0.58752738946504568</v>
      </c>
      <c r="V3203" s="113"/>
    </row>
    <row r="3204" spans="1:32" s="16" customFormat="1">
      <c r="B3204" s="3">
        <v>1092</v>
      </c>
      <c r="C3204" s="22" t="s">
        <v>11</v>
      </c>
      <c r="D3204" s="3" t="s">
        <v>10</v>
      </c>
      <c r="E3204" s="3" t="s">
        <v>9</v>
      </c>
      <c r="F3204" s="3" t="s">
        <v>8</v>
      </c>
      <c r="G3204" s="19" t="s">
        <v>13</v>
      </c>
      <c r="H3204" s="86">
        <v>3.5851818969493667</v>
      </c>
      <c r="I3204" s="16">
        <f>LOG(H3204)</f>
        <v>0.55451119482595801</v>
      </c>
      <c r="N3204" s="16">
        <v>2.1651517110286056</v>
      </c>
      <c r="O3204" s="16">
        <v>1.0145928680778737</v>
      </c>
      <c r="P3204" s="16">
        <v>0.2877087559258209</v>
      </c>
      <c r="Q3204" s="16">
        <v>0.22198564297918214</v>
      </c>
      <c r="R3204" s="16">
        <f>(H3204-N3204)/O3204</f>
        <v>1.3996059213494969</v>
      </c>
      <c r="S3204" s="16">
        <f>(I3204-P3204)/Q3204</f>
        <v>1.2018905156184263</v>
      </c>
      <c r="T3204" s="113">
        <v>1.3996059213494969</v>
      </c>
      <c r="U3204" s="113">
        <v>1.2018905156184263</v>
      </c>
      <c r="V3204" s="113"/>
    </row>
    <row r="3205" spans="1:32" s="16" customFormat="1">
      <c r="B3205" s="3">
        <v>1094</v>
      </c>
      <c r="C3205" s="22" t="s">
        <v>11</v>
      </c>
      <c r="D3205" s="3" t="s">
        <v>10</v>
      </c>
      <c r="E3205" s="3" t="s">
        <v>9</v>
      </c>
      <c r="F3205" s="3" t="s">
        <v>8</v>
      </c>
      <c r="G3205" s="19" t="s">
        <v>13</v>
      </c>
      <c r="H3205" s="86">
        <v>2.5571250945941828</v>
      </c>
      <c r="I3205" s="16">
        <f>LOG(H3205)</f>
        <v>0.40775197423794562</v>
      </c>
      <c r="N3205" s="16">
        <v>2.1651517110286056</v>
      </c>
      <c r="O3205" s="16">
        <v>1.0145928680778737</v>
      </c>
      <c r="P3205" s="16">
        <v>0.2877087559258209</v>
      </c>
      <c r="Q3205" s="16">
        <v>0.22198564297918214</v>
      </c>
      <c r="R3205" s="16">
        <f>(H3205-N3205)/O3205</f>
        <v>0.3863356385583146</v>
      </c>
      <c r="S3205" s="16">
        <f>(I3205-P3205)/Q3205</f>
        <v>0.54077018991440995</v>
      </c>
      <c r="T3205" s="113">
        <v>0.3863356385583146</v>
      </c>
      <c r="U3205" s="113">
        <v>0.54077018991440995</v>
      </c>
      <c r="V3205" s="116"/>
      <c r="W3205" s="7"/>
      <c r="AA3205" s="7"/>
      <c r="AB3205" s="7"/>
      <c r="AC3205" s="7"/>
      <c r="AD3205" s="7"/>
      <c r="AE3205" s="7"/>
      <c r="AF3205" s="7"/>
    </row>
    <row r="3206" spans="1:32" s="16" customFormat="1">
      <c r="B3206" s="3">
        <v>1095</v>
      </c>
      <c r="C3206" s="22" t="s">
        <v>11</v>
      </c>
      <c r="D3206" s="3" t="s">
        <v>10</v>
      </c>
      <c r="E3206" s="3" t="s">
        <v>9</v>
      </c>
      <c r="F3206" s="3" t="s">
        <v>8</v>
      </c>
      <c r="G3206" s="19" t="s">
        <v>13</v>
      </c>
      <c r="H3206" s="86">
        <v>1.1785329493347234</v>
      </c>
      <c r="I3206" s="16">
        <f>LOG(H3206)</f>
        <v>7.134172900223136E-2</v>
      </c>
      <c r="N3206" s="16">
        <v>2.1651517110286056</v>
      </c>
      <c r="O3206" s="16">
        <v>1.0145928680778737</v>
      </c>
      <c r="P3206" s="16">
        <v>0.2877087559258209</v>
      </c>
      <c r="Q3206" s="16">
        <v>0.22198564297918214</v>
      </c>
      <c r="R3206" s="16">
        <f>(H3206-N3206)/O3206</f>
        <v>-0.97242824460516075</v>
      </c>
      <c r="S3206" s="16">
        <f>(I3206-P3206)/Q3206</f>
        <v>-0.97468928179233871</v>
      </c>
      <c r="T3206" s="113">
        <v>-0.97242824460516075</v>
      </c>
      <c r="U3206" s="113">
        <v>-0.97468928179233871</v>
      </c>
      <c r="V3206" s="116"/>
      <c r="W3206" s="7"/>
      <c r="AA3206" s="7"/>
      <c r="AB3206" s="7"/>
      <c r="AC3206" s="7"/>
      <c r="AD3206" s="7"/>
      <c r="AE3206" s="7"/>
      <c r="AF3206" s="7"/>
    </row>
    <row r="3207" spans="1:32" s="16" customFormat="1">
      <c r="A3207" s="7"/>
      <c r="B3207" s="3">
        <v>1134</v>
      </c>
      <c r="C3207" s="3" t="s">
        <v>171</v>
      </c>
      <c r="D3207" s="25" t="s">
        <v>93</v>
      </c>
      <c r="E3207" s="3" t="s">
        <v>9</v>
      </c>
      <c r="F3207" s="3" t="s">
        <v>8</v>
      </c>
      <c r="G3207" s="19" t="s">
        <v>13</v>
      </c>
      <c r="H3207" s="86">
        <v>3.1390136742058621</v>
      </c>
      <c r="I3207" s="16">
        <f>LOG(H3207)</f>
        <v>0.49679320758255768</v>
      </c>
      <c r="N3207" s="16">
        <v>2.1651517110286056</v>
      </c>
      <c r="O3207" s="16">
        <v>1.0145928680778737</v>
      </c>
      <c r="P3207" s="16">
        <v>0.2877087559258209</v>
      </c>
      <c r="Q3207" s="16">
        <v>0.22198564297918214</v>
      </c>
      <c r="R3207" s="16">
        <f>(H3207-N3207)/O3207</f>
        <v>0.95985492685575335</v>
      </c>
      <c r="S3207" s="16">
        <f>(I3207-P3207)/Q3207</f>
        <v>0.94188276705960106</v>
      </c>
      <c r="T3207" s="113">
        <v>0.95985492685575335</v>
      </c>
      <c r="U3207" s="113">
        <v>0.94188276705960106</v>
      </c>
      <c r="V3207" s="116"/>
      <c r="W3207" s="7"/>
      <c r="AA3207" s="7"/>
      <c r="AB3207" s="7"/>
      <c r="AC3207" s="7"/>
      <c r="AD3207" s="7"/>
      <c r="AE3207" s="7"/>
      <c r="AF3207" s="7"/>
    </row>
    <row r="3208" spans="1:32" s="16" customFormat="1">
      <c r="A3208" s="7"/>
      <c r="B3208" s="3">
        <v>1135</v>
      </c>
      <c r="C3208" s="3" t="s">
        <v>171</v>
      </c>
      <c r="D3208" s="25" t="s">
        <v>93</v>
      </c>
      <c r="E3208" s="3" t="s">
        <v>9</v>
      </c>
      <c r="F3208" s="3" t="s">
        <v>8</v>
      </c>
      <c r="G3208" s="19" t="s">
        <v>13</v>
      </c>
      <c r="H3208" s="86">
        <v>0.81885190330255753</v>
      </c>
      <c r="I3208" s="16">
        <f>LOG(H3208)</f>
        <v>-8.679463718261167E-2</v>
      </c>
      <c r="N3208" s="16">
        <v>2.1651517110286056</v>
      </c>
      <c r="O3208" s="16">
        <v>1.0145928680778737</v>
      </c>
      <c r="P3208" s="16">
        <v>0.2877087559258209</v>
      </c>
      <c r="Q3208" s="16">
        <v>0.22198564297918214</v>
      </c>
      <c r="R3208" s="16">
        <f>(H3208-N3208)/O3208</f>
        <v>-1.3269360056478481</v>
      </c>
      <c r="S3208" s="16">
        <f>(I3208-P3208)/Q3208</f>
        <v>-1.6870613255991225</v>
      </c>
      <c r="T3208" s="113">
        <v>-1.3269360056478481</v>
      </c>
      <c r="U3208" s="113">
        <v>-1.6870613255991225</v>
      </c>
      <c r="V3208" s="116"/>
      <c r="W3208" s="7"/>
      <c r="AA3208" s="7"/>
      <c r="AB3208" s="7"/>
      <c r="AC3208" s="7"/>
      <c r="AD3208" s="7"/>
      <c r="AE3208" s="7"/>
      <c r="AF3208" s="7"/>
    </row>
    <row r="3209" spans="1:32" s="16" customFormat="1">
      <c r="A3209" s="7"/>
      <c r="B3209" s="3">
        <v>1150</v>
      </c>
      <c r="C3209" s="3" t="s">
        <v>171</v>
      </c>
      <c r="D3209" s="25" t="s">
        <v>93</v>
      </c>
      <c r="E3209" s="3" t="s">
        <v>9</v>
      </c>
      <c r="F3209" s="3" t="s">
        <v>8</v>
      </c>
      <c r="G3209" s="19" t="s">
        <v>13</v>
      </c>
      <c r="H3209" s="86">
        <v>1.3813230792770588</v>
      </c>
      <c r="I3209" s="16">
        <f>LOG(H3209)</f>
        <v>0.14029526810589282</v>
      </c>
      <c r="N3209" s="16">
        <v>2.1651517110286056</v>
      </c>
      <c r="O3209" s="16">
        <v>1.0145928680778737</v>
      </c>
      <c r="P3209" s="16">
        <v>0.2877087559258209</v>
      </c>
      <c r="Q3209" s="16">
        <v>0.22198564297918214</v>
      </c>
      <c r="R3209" s="16">
        <f>(H3209-N3209)/O3209</f>
        <v>-0.77255484087572468</v>
      </c>
      <c r="S3209" s="16">
        <f>(I3209-P3209)/Q3209</f>
        <v>-0.66406766600555578</v>
      </c>
      <c r="T3209" s="113">
        <v>-0.77255484087572468</v>
      </c>
      <c r="U3209" s="113">
        <v>-0.66406766600555578</v>
      </c>
      <c r="V3209" s="116"/>
      <c r="W3209" s="7"/>
      <c r="AA3209" s="7"/>
      <c r="AB3209" s="7"/>
      <c r="AC3209" s="7"/>
      <c r="AD3209" s="7"/>
      <c r="AE3209" s="7"/>
      <c r="AF3209" s="7"/>
    </row>
    <row r="3210" spans="1:32" s="16" customFormat="1">
      <c r="A3210" s="7"/>
      <c r="B3210" s="3">
        <v>1151</v>
      </c>
      <c r="C3210" s="3" t="s">
        <v>171</v>
      </c>
      <c r="D3210" s="25" t="s">
        <v>93</v>
      </c>
      <c r="E3210" s="3" t="s">
        <v>9</v>
      </c>
      <c r="F3210" s="3" t="s">
        <v>8</v>
      </c>
      <c r="G3210" s="19" t="s">
        <v>13</v>
      </c>
      <c r="H3210" s="86">
        <v>1.9305973110535577</v>
      </c>
      <c r="I3210" s="16">
        <f>LOG(H3210)</f>
        <v>0.28569169696679092</v>
      </c>
      <c r="N3210" s="16">
        <v>2.1651517110286056</v>
      </c>
      <c r="O3210" s="16">
        <v>1.0145928680778737</v>
      </c>
      <c r="P3210" s="16">
        <v>0.2877087559258209</v>
      </c>
      <c r="Q3210" s="16">
        <v>0.22198564297918214</v>
      </c>
      <c r="R3210" s="16">
        <f>(H3210-N3210)/O3210</f>
        <v>-0.23118080892822221</v>
      </c>
      <c r="S3210" s="16">
        <f>(I3210-P3210)/Q3210</f>
        <v>-9.0864387982926564E-3</v>
      </c>
      <c r="T3210" s="113">
        <v>-0.23118080892822221</v>
      </c>
      <c r="U3210" s="113">
        <v>-9.0864387982926564E-3</v>
      </c>
      <c r="V3210" s="116"/>
      <c r="W3210" s="7"/>
      <c r="AA3210" s="7"/>
      <c r="AB3210" s="7"/>
      <c r="AC3210" s="7"/>
      <c r="AD3210" s="7"/>
      <c r="AE3210" s="7"/>
      <c r="AF3210" s="7"/>
    </row>
    <row r="3211" spans="1:32" s="16" customFormat="1">
      <c r="A3211" s="7"/>
      <c r="B3211" s="3">
        <v>1163</v>
      </c>
      <c r="C3211" s="3" t="s">
        <v>171</v>
      </c>
      <c r="D3211" s="25" t="s">
        <v>93</v>
      </c>
      <c r="E3211" s="3" t="s">
        <v>9</v>
      </c>
      <c r="F3211" s="3" t="s">
        <v>8</v>
      </c>
      <c r="G3211" s="19" t="s">
        <v>13</v>
      </c>
      <c r="H3211" s="86">
        <v>2.6244281127573936</v>
      </c>
      <c r="I3211" s="16">
        <f>LOG(H3211)</f>
        <v>0.41903468125338206</v>
      </c>
      <c r="N3211" s="16">
        <v>2.1651517110286056</v>
      </c>
      <c r="O3211" s="16">
        <v>1.0145928680778737</v>
      </c>
      <c r="P3211" s="16">
        <v>0.2877087559258209</v>
      </c>
      <c r="Q3211" s="16">
        <v>0.22198564297918214</v>
      </c>
      <c r="R3211" s="16">
        <f>(H3211-N3211)/O3211</f>
        <v>0.45267063881385067</v>
      </c>
      <c r="S3211" s="16">
        <f>(I3211-P3211)/Q3211</f>
        <v>0.59159648148901656</v>
      </c>
      <c r="T3211" s="113">
        <v>0.45267063881385067</v>
      </c>
      <c r="U3211" s="113">
        <v>0.59159648148901656</v>
      </c>
      <c r="V3211" s="116"/>
      <c r="W3211" s="7"/>
      <c r="AA3211" s="7"/>
      <c r="AB3211" s="7"/>
      <c r="AC3211" s="7"/>
      <c r="AD3211" s="7"/>
      <c r="AE3211" s="7"/>
      <c r="AF3211" s="7"/>
    </row>
    <row r="3212" spans="1:32" s="16" customFormat="1">
      <c r="A3212" s="7"/>
      <c r="B3212" s="3">
        <v>1164</v>
      </c>
      <c r="C3212" s="3" t="s">
        <v>171</v>
      </c>
      <c r="D3212" s="25" t="s">
        <v>93</v>
      </c>
      <c r="E3212" s="3" t="s">
        <v>9</v>
      </c>
      <c r="F3212" s="3" t="s">
        <v>8</v>
      </c>
      <c r="G3212" s="19" t="s">
        <v>13</v>
      </c>
      <c r="H3212" s="86">
        <v>0.94414426658362527</v>
      </c>
      <c r="I3212" s="16">
        <f>LOG(H3212)</f>
        <v>-2.4961639818325346E-2</v>
      </c>
      <c r="N3212" s="16">
        <v>2.1651517110286056</v>
      </c>
      <c r="O3212" s="16">
        <v>1.0145928680778737</v>
      </c>
      <c r="P3212" s="16">
        <v>0.2877087559258209</v>
      </c>
      <c r="Q3212" s="16">
        <v>0.22198564297918214</v>
      </c>
      <c r="R3212" s="16">
        <f>(H3212-N3212)/O3212</f>
        <v>-1.2034457198168118</v>
      </c>
      <c r="S3212" s="16">
        <f>(I3212-P3212)/Q3212</f>
        <v>-1.4085162965853091</v>
      </c>
      <c r="T3212" s="113">
        <v>-1.2034457198168118</v>
      </c>
      <c r="U3212" s="113">
        <v>-1.4085162965853091</v>
      </c>
      <c r="V3212" s="116"/>
      <c r="W3212" s="7"/>
      <c r="AA3212" s="7"/>
      <c r="AB3212" s="7"/>
      <c r="AC3212" s="7"/>
      <c r="AD3212" s="7"/>
      <c r="AE3212" s="7"/>
      <c r="AF3212" s="7"/>
    </row>
    <row r="3213" spans="1:32" s="16" customFormat="1">
      <c r="A3213" s="7"/>
      <c r="B3213" s="3" t="s">
        <v>183</v>
      </c>
      <c r="C3213" s="3" t="s">
        <v>171</v>
      </c>
      <c r="D3213" s="25" t="s">
        <v>93</v>
      </c>
      <c r="E3213" s="3" t="s">
        <v>9</v>
      </c>
      <c r="F3213" s="3" t="s">
        <v>8</v>
      </c>
      <c r="G3213" s="19" t="s">
        <v>13</v>
      </c>
      <c r="H3213" s="86">
        <v>5.3787630704538518</v>
      </c>
      <c r="I3213" s="16">
        <f>LOG(H3213)</f>
        <v>0.73068241443229665</v>
      </c>
      <c r="N3213" s="16">
        <v>2.1651517110286056</v>
      </c>
      <c r="O3213" s="16">
        <v>1.0145928680778737</v>
      </c>
      <c r="P3213" s="16">
        <v>0.2877087559258209</v>
      </c>
      <c r="Q3213" s="16">
        <v>0.22198564297918214</v>
      </c>
      <c r="R3213" s="16">
        <f>(H3213-N3213)/O3213</f>
        <v>3.1673900542129472</v>
      </c>
      <c r="S3213" s="16">
        <f>(I3213-P3213)/Q3213</f>
        <v>1.9955058920095021</v>
      </c>
      <c r="T3213" s="113">
        <v>3.1673900542129472</v>
      </c>
      <c r="U3213" s="113">
        <v>1.9955058920095021</v>
      </c>
      <c r="V3213" s="117"/>
      <c r="W3213" s="45"/>
      <c r="AA3213" s="45"/>
      <c r="AB3213" s="45"/>
      <c r="AC3213" s="45"/>
      <c r="AD3213" s="45"/>
      <c r="AE3213" s="45"/>
      <c r="AF3213" s="45"/>
    </row>
    <row r="3214" spans="1:32" s="16" customFormat="1">
      <c r="A3214" s="7"/>
      <c r="B3214" s="3" t="s">
        <v>182</v>
      </c>
      <c r="C3214" s="3" t="s">
        <v>171</v>
      </c>
      <c r="D3214" s="25" t="s">
        <v>93</v>
      </c>
      <c r="E3214" s="3" t="s">
        <v>9</v>
      </c>
      <c r="F3214" s="3" t="s">
        <v>8</v>
      </c>
      <c r="G3214" s="19" t="s">
        <v>13</v>
      </c>
      <c r="H3214" s="86">
        <v>1.0990296268115756</v>
      </c>
      <c r="I3214" s="16">
        <f>LOG(H3214)</f>
        <v>4.1009399964305748E-2</v>
      </c>
      <c r="N3214" s="16">
        <v>2.1651517110286056</v>
      </c>
      <c r="O3214" s="16">
        <v>1.0145928680778737</v>
      </c>
      <c r="P3214" s="16">
        <v>0.2877087559258209</v>
      </c>
      <c r="Q3214" s="16">
        <v>0.22198564297918214</v>
      </c>
      <c r="R3214" s="16">
        <f>(H3214-N3214)/O3214</f>
        <v>-1.050788072497274</v>
      </c>
      <c r="S3214" s="16">
        <f>(I3214-P3214)/Q3214</f>
        <v>-1.1113302313188367</v>
      </c>
      <c r="T3214" s="113">
        <v>-1.050788072497274</v>
      </c>
      <c r="U3214" s="113">
        <v>-1.1113302313188367</v>
      </c>
      <c r="V3214" s="117"/>
      <c r="W3214" s="45"/>
      <c r="AA3214" s="45"/>
      <c r="AB3214" s="45"/>
      <c r="AC3214" s="45"/>
      <c r="AD3214" s="45"/>
      <c r="AE3214" s="45"/>
      <c r="AF3214" s="45"/>
    </row>
    <row r="3215" spans="1:32" s="16" customFormat="1">
      <c r="A3215" s="7"/>
      <c r="B3215" s="3" t="s">
        <v>181</v>
      </c>
      <c r="C3215" s="3" t="s">
        <v>171</v>
      </c>
      <c r="D3215" s="25" t="s">
        <v>93</v>
      </c>
      <c r="E3215" s="3" t="s">
        <v>9</v>
      </c>
      <c r="F3215" s="3" t="s">
        <v>8</v>
      </c>
      <c r="G3215" s="19" t="s">
        <v>13</v>
      </c>
      <c r="H3215" s="86">
        <v>1.2823510760486527</v>
      </c>
      <c r="I3215" s="16">
        <f>LOG(H3215)</f>
        <v>0.108006940563017</v>
      </c>
      <c r="N3215" s="16">
        <v>2.1651517110286056</v>
      </c>
      <c r="O3215" s="16">
        <v>1.0145928680778737</v>
      </c>
      <c r="P3215" s="16">
        <v>0.2877087559258209</v>
      </c>
      <c r="Q3215" s="16">
        <v>0.22198564297918214</v>
      </c>
      <c r="R3215" s="16">
        <f>(H3215-N3215)/O3215</f>
        <v>-0.87010333184423161</v>
      </c>
      <c r="S3215" s="16">
        <f>(I3215-P3215)/Q3215</f>
        <v>-0.80951998945110326</v>
      </c>
      <c r="T3215" s="113">
        <v>-0.87010333184423161</v>
      </c>
      <c r="U3215" s="113">
        <v>-0.80951998945110326</v>
      </c>
      <c r="V3215" s="117"/>
      <c r="W3215" s="45"/>
      <c r="AA3215" s="45"/>
      <c r="AB3215" s="45"/>
      <c r="AC3215" s="45"/>
      <c r="AD3215" s="45"/>
      <c r="AE3215" s="45"/>
      <c r="AF3215" s="45"/>
    </row>
    <row r="3216" spans="1:32" s="16" customFormat="1">
      <c r="A3216" s="7"/>
      <c r="B3216" s="3" t="s">
        <v>172</v>
      </c>
      <c r="C3216" s="3" t="s">
        <v>171</v>
      </c>
      <c r="D3216" s="4" t="s">
        <v>93</v>
      </c>
      <c r="E3216" s="3" t="s">
        <v>9</v>
      </c>
      <c r="F3216" s="3" t="s">
        <v>8</v>
      </c>
      <c r="G3216" s="19" t="s">
        <v>13</v>
      </c>
      <c r="H3216" s="86">
        <v>2.2816426649083623</v>
      </c>
      <c r="I3216" s="16">
        <f>LOG(H3216)</f>
        <v>0.35824762921009179</v>
      </c>
      <c r="N3216" s="16">
        <v>2.1651517110286056</v>
      </c>
      <c r="O3216" s="16">
        <v>1.0145928680778737</v>
      </c>
      <c r="P3216" s="16">
        <v>0.2877087559258209</v>
      </c>
      <c r="Q3216" s="16">
        <v>0.22198564297918214</v>
      </c>
      <c r="R3216" s="16">
        <f>(H3216-N3216)/O3216</f>
        <v>0.11481546691772686</v>
      </c>
      <c r="S3216" s="16">
        <f>(I3216-P3216)/Q3216</f>
        <v>0.31776322260122941</v>
      </c>
      <c r="T3216" s="113">
        <v>0.11481546691772686</v>
      </c>
      <c r="U3216" s="113">
        <v>0.31776322260122941</v>
      </c>
      <c r="V3216" s="117"/>
      <c r="W3216" s="45"/>
      <c r="AA3216" s="45"/>
      <c r="AB3216" s="45"/>
      <c r="AC3216" s="45"/>
      <c r="AD3216" s="45"/>
      <c r="AE3216" s="45"/>
      <c r="AF3216" s="45"/>
    </row>
    <row r="3217" spans="1:32" s="16" customFormat="1">
      <c r="A3217" s="45"/>
      <c r="B3217" s="3">
        <v>1010</v>
      </c>
      <c r="C3217" s="3" t="s">
        <v>171</v>
      </c>
      <c r="D3217" s="3" t="s">
        <v>10</v>
      </c>
      <c r="E3217" s="3" t="s">
        <v>9</v>
      </c>
      <c r="F3217" s="3" t="s">
        <v>8</v>
      </c>
      <c r="G3217" s="19" t="s">
        <v>13</v>
      </c>
      <c r="H3217" s="86">
        <v>1.188185317391474</v>
      </c>
      <c r="I3217" s="16">
        <f>LOG(H3217)</f>
        <v>7.4884181422875867E-2</v>
      </c>
      <c r="N3217" s="16">
        <v>2.1651517110286056</v>
      </c>
      <c r="O3217" s="16">
        <v>1.0145928680778737</v>
      </c>
      <c r="P3217" s="16">
        <v>0.2877087559258209</v>
      </c>
      <c r="Q3217" s="16">
        <v>0.22198564297918214</v>
      </c>
      <c r="R3217" s="16">
        <f>(H3217-N3217)/O3217</f>
        <v>-0.96291470635701903</v>
      </c>
      <c r="S3217" s="16">
        <f>(I3217-P3217)/Q3217</f>
        <v>-0.95873125688089555</v>
      </c>
      <c r="T3217" s="113">
        <v>-0.96291470635701903</v>
      </c>
      <c r="U3217" s="113">
        <v>-0.95873125688089555</v>
      </c>
      <c r="V3217" s="113"/>
    </row>
    <row r="3218" spans="1:32" s="16" customFormat="1">
      <c r="A3218" s="45"/>
      <c r="B3218" s="3">
        <v>1012</v>
      </c>
      <c r="C3218" s="3" t="s">
        <v>171</v>
      </c>
      <c r="D3218" s="3" t="s">
        <v>10</v>
      </c>
      <c r="E3218" s="3" t="s">
        <v>9</v>
      </c>
      <c r="F3218" s="3" t="s">
        <v>8</v>
      </c>
      <c r="G3218" s="19" t="s">
        <v>13</v>
      </c>
      <c r="H3218" s="86">
        <v>0.51917852081036342</v>
      </c>
      <c r="I3218" s="16">
        <f>LOG(H3218)</f>
        <v>-0.28468328324639092</v>
      </c>
      <c r="N3218" s="16">
        <v>2.1651517110286056</v>
      </c>
      <c r="O3218" s="16">
        <v>1.0145928680778737</v>
      </c>
      <c r="P3218" s="16">
        <v>0.2877087559258209</v>
      </c>
      <c r="Q3218" s="16">
        <v>0.22198564297918214</v>
      </c>
      <c r="R3218" s="16">
        <f>(H3218-N3218)/O3218</f>
        <v>-1.622299192124725</v>
      </c>
      <c r="S3218" s="16">
        <f>(I3218-P3218)/Q3218</f>
        <v>-2.5785092742501861</v>
      </c>
      <c r="T3218" s="113">
        <v>-1.622299192124725</v>
      </c>
      <c r="U3218" s="113">
        <v>-2.5785092742501861</v>
      </c>
      <c r="V3218" s="113"/>
    </row>
    <row r="3219" spans="1:32" s="16" customFormat="1">
      <c r="A3219" s="45"/>
      <c r="B3219" s="3">
        <v>1014</v>
      </c>
      <c r="C3219" s="3" t="s">
        <v>171</v>
      </c>
      <c r="D3219" s="3" t="s">
        <v>10</v>
      </c>
      <c r="E3219" s="3" t="s">
        <v>9</v>
      </c>
      <c r="F3219" s="3" t="s">
        <v>8</v>
      </c>
      <c r="G3219" s="19" t="s">
        <v>13</v>
      </c>
      <c r="H3219" s="86">
        <v>1.7680941488379245</v>
      </c>
      <c r="I3219" s="16">
        <f>LOG(H3219)</f>
        <v>0.24750538693957833</v>
      </c>
      <c r="N3219" s="16">
        <v>2.1651517110286056</v>
      </c>
      <c r="O3219" s="16">
        <v>1.0145928680778737</v>
      </c>
      <c r="P3219" s="16">
        <v>0.2877087559258209</v>
      </c>
      <c r="Q3219" s="16">
        <v>0.22198564297918214</v>
      </c>
      <c r="R3219" s="16">
        <f>(H3219-N3219)/O3219</f>
        <v>-0.39134669154820578</v>
      </c>
      <c r="S3219" s="16">
        <f>(I3219-P3219)/Q3219</f>
        <v>-0.18110796917624469</v>
      </c>
      <c r="T3219" s="113">
        <v>-0.39134669154820578</v>
      </c>
      <c r="U3219" s="113">
        <v>-0.18110796917624469</v>
      </c>
      <c r="V3219" s="113"/>
    </row>
    <row r="3220" spans="1:32" s="16" customFormat="1">
      <c r="A3220" s="45"/>
      <c r="B3220" s="3">
        <v>1017</v>
      </c>
      <c r="C3220" s="3" t="s">
        <v>171</v>
      </c>
      <c r="D3220" s="3" t="s">
        <v>10</v>
      </c>
      <c r="E3220" s="3" t="s">
        <v>9</v>
      </c>
      <c r="F3220" s="3" t="s">
        <v>8</v>
      </c>
      <c r="G3220" s="19" t="s">
        <v>13</v>
      </c>
      <c r="H3220" s="86">
        <v>1.4493979050322916</v>
      </c>
      <c r="I3220" s="16">
        <f>LOG(H3220)</f>
        <v>0.16118762925107891</v>
      </c>
      <c r="N3220" s="16">
        <v>2.1651517110286056</v>
      </c>
      <c r="O3220" s="16">
        <v>1.0145928680778737</v>
      </c>
      <c r="P3220" s="16">
        <v>0.2877087559258209</v>
      </c>
      <c r="Q3220" s="16">
        <v>0.22198564297918214</v>
      </c>
      <c r="R3220" s="16">
        <f>(H3220-N3220)/O3220</f>
        <v>-0.70545913392067849</v>
      </c>
      <c r="S3220" s="16">
        <f>(I3220-P3220)/Q3220</f>
        <v>-0.56995184452810388</v>
      </c>
      <c r="T3220" s="113">
        <v>-0.70545913392067849</v>
      </c>
      <c r="U3220" s="113">
        <v>-0.56995184452810388</v>
      </c>
      <c r="V3220" s="113"/>
    </row>
    <row r="3221" spans="1:32" s="16" customFormat="1">
      <c r="A3221" s="45"/>
      <c r="B3221" s="3">
        <v>1018</v>
      </c>
      <c r="C3221" s="3" t="s">
        <v>171</v>
      </c>
      <c r="D3221" s="3" t="s">
        <v>10</v>
      </c>
      <c r="E3221" s="3" t="s">
        <v>9</v>
      </c>
      <c r="F3221" s="3" t="s">
        <v>8</v>
      </c>
      <c r="G3221" s="19" t="s">
        <v>13</v>
      </c>
      <c r="H3221" s="86">
        <v>0.76169250988169268</v>
      </c>
      <c r="I3221" s="16">
        <f>LOG(H3221)</f>
        <v>-0.1182203150289646</v>
      </c>
      <c r="N3221" s="16">
        <v>2.1651517110286056</v>
      </c>
      <c r="O3221" s="16">
        <v>1.0145928680778737</v>
      </c>
      <c r="P3221" s="16">
        <v>0.2877087559258209</v>
      </c>
      <c r="Q3221" s="16">
        <v>0.22198564297918214</v>
      </c>
      <c r="R3221" s="16">
        <f>(H3221-N3221)/O3221</f>
        <v>-1.3832732767043185</v>
      </c>
      <c r="S3221" s="16">
        <f>(I3221-P3221)/Q3221</f>
        <v>-1.8286275882844081</v>
      </c>
      <c r="T3221" s="113">
        <v>-1.3832732767043185</v>
      </c>
      <c r="U3221" s="113">
        <v>-1.8286275882844081</v>
      </c>
      <c r="V3221" s="113"/>
    </row>
    <row r="3222" spans="1:32" s="16" customFormat="1">
      <c r="A3222" s="45"/>
      <c r="B3222" s="3">
        <v>1019</v>
      </c>
      <c r="C3222" s="3" t="s">
        <v>171</v>
      </c>
      <c r="D3222" s="3" t="s">
        <v>10</v>
      </c>
      <c r="E3222" s="3" t="s">
        <v>9</v>
      </c>
      <c r="F3222" s="3" t="s">
        <v>8</v>
      </c>
      <c r="G3222" s="19" t="s">
        <v>13</v>
      </c>
      <c r="H3222" s="86">
        <v>1.247588257849243</v>
      </c>
      <c r="I3222" s="16">
        <f>LOG(H3222)</f>
        <v>9.6071278576868299E-2</v>
      </c>
      <c r="N3222" s="16">
        <v>2.1651517110286056</v>
      </c>
      <c r="O3222" s="16">
        <v>1.0145928680778737</v>
      </c>
      <c r="P3222" s="16">
        <v>0.2877087559258209</v>
      </c>
      <c r="Q3222" s="16">
        <v>0.22198564297918214</v>
      </c>
      <c r="R3222" s="16">
        <f>(H3222-N3222)/O3222</f>
        <v>-0.90436615715392177</v>
      </c>
      <c r="S3222" s="16">
        <f>(I3222-P3222)/Q3222</f>
        <v>-0.86328770985844516</v>
      </c>
      <c r="T3222" s="113">
        <v>-0.90436615715392177</v>
      </c>
      <c r="U3222" s="113">
        <v>-0.86328770985844516</v>
      </c>
      <c r="V3222" s="113"/>
    </row>
    <row r="3223" spans="1:32" s="16" customFormat="1">
      <c r="A3223" s="45"/>
      <c r="B3223" s="3">
        <v>1060</v>
      </c>
      <c r="C3223" s="3" t="s">
        <v>171</v>
      </c>
      <c r="D3223" s="3" t="s">
        <v>10</v>
      </c>
      <c r="E3223" s="3" t="s">
        <v>9</v>
      </c>
      <c r="F3223" s="3" t="s">
        <v>8</v>
      </c>
      <c r="G3223" s="19" t="s">
        <v>13</v>
      </c>
      <c r="H3223" s="86">
        <v>1.7440771478358079</v>
      </c>
      <c r="I3223" s="16">
        <f>LOG(H3223)</f>
        <v>0.24156569168504652</v>
      </c>
      <c r="N3223" s="16">
        <v>2.1651517110286056</v>
      </c>
      <c r="O3223" s="16">
        <v>1.0145928680778737</v>
      </c>
      <c r="P3223" s="16">
        <v>0.2877087559258209</v>
      </c>
      <c r="Q3223" s="16">
        <v>0.22198564297918214</v>
      </c>
      <c r="R3223" s="16">
        <f>(H3223-N3223)/O3223</f>
        <v>-0.41501825652541319</v>
      </c>
      <c r="S3223" s="16">
        <f>(I3223-P3223)/Q3223</f>
        <v>-0.20786508362210473</v>
      </c>
      <c r="T3223" s="113">
        <v>-0.41501825652541319</v>
      </c>
      <c r="U3223" s="113">
        <v>-0.20786508362210473</v>
      </c>
      <c r="V3223" s="113"/>
    </row>
    <row r="3224" spans="1:32" s="16" customFormat="1">
      <c r="A3224" s="45"/>
      <c r="B3224" s="3">
        <v>1066</v>
      </c>
      <c r="C3224" s="3" t="s">
        <v>171</v>
      </c>
      <c r="D3224" s="3" t="s">
        <v>10</v>
      </c>
      <c r="E3224" s="3" t="s">
        <v>9</v>
      </c>
      <c r="F3224" s="3" t="s">
        <v>8</v>
      </c>
      <c r="G3224" s="19" t="s">
        <v>13</v>
      </c>
      <c r="H3224" s="86">
        <v>1.9904141353772951</v>
      </c>
      <c r="I3224" s="16">
        <f>LOG(H3224)</f>
        <v>0.29894344726241295</v>
      </c>
      <c r="N3224" s="16">
        <v>2.1651517110286056</v>
      </c>
      <c r="O3224" s="16">
        <v>1.0145928680778737</v>
      </c>
      <c r="P3224" s="16">
        <v>0.2877087559258209</v>
      </c>
      <c r="Q3224" s="16">
        <v>0.22198564297918214</v>
      </c>
      <c r="R3224" s="16">
        <f>(H3224-N3224)/O3224</f>
        <v>-0.17222432874217561</v>
      </c>
      <c r="S3224" s="16">
        <f>(I3224-P3224)/Q3224</f>
        <v>5.0609990744516949E-2</v>
      </c>
      <c r="T3224" s="113">
        <v>-0.17222432874217561</v>
      </c>
      <c r="U3224" s="113">
        <v>5.0609990744516949E-2</v>
      </c>
      <c r="V3224" s="113"/>
    </row>
    <row r="3225" spans="1:32" s="16" customFormat="1">
      <c r="A3225" s="45"/>
      <c r="B3225" s="3">
        <v>1073</v>
      </c>
      <c r="C3225" s="3" t="s">
        <v>171</v>
      </c>
      <c r="D3225" s="3" t="s">
        <v>10</v>
      </c>
      <c r="E3225" s="3" t="s">
        <v>9</v>
      </c>
      <c r="F3225" s="3" t="s">
        <v>8</v>
      </c>
      <c r="G3225" s="19" t="s">
        <v>13</v>
      </c>
      <c r="H3225" s="86">
        <v>2.5566427698409586</v>
      </c>
      <c r="I3225" s="16">
        <f>LOG(H3225)</f>
        <v>0.40767004991717676</v>
      </c>
      <c r="N3225" s="16">
        <v>2.1651517110286056</v>
      </c>
      <c r="O3225" s="16">
        <v>1.0145928680778737</v>
      </c>
      <c r="P3225" s="16">
        <v>0.2877087559258209</v>
      </c>
      <c r="Q3225" s="16">
        <v>0.22198564297918214</v>
      </c>
      <c r="R3225" s="16">
        <f>(H3225-N3225)/O3225</f>
        <v>0.38586025107196459</v>
      </c>
      <c r="S3225" s="16">
        <f>(I3225-P3225)/Q3225</f>
        <v>0.54040113757539654</v>
      </c>
      <c r="T3225" s="113">
        <v>0.38586025107196459</v>
      </c>
      <c r="U3225" s="113">
        <v>0.54040113757539654</v>
      </c>
      <c r="V3225" s="113"/>
    </row>
    <row r="3226" spans="1:32" s="16" customFormat="1">
      <c r="A3226" s="45"/>
      <c r="B3226" s="3">
        <v>1076</v>
      </c>
      <c r="C3226" s="3" t="s">
        <v>171</v>
      </c>
      <c r="D3226" s="3" t="s">
        <v>10</v>
      </c>
      <c r="E3226" s="3" t="s">
        <v>9</v>
      </c>
      <c r="F3226" s="3" t="s">
        <v>8</v>
      </c>
      <c r="G3226" s="19" t="s">
        <v>13</v>
      </c>
      <c r="H3226" s="86">
        <v>1.038997759681165</v>
      </c>
      <c r="I3226" s="16">
        <f>LOG(H3226)</f>
        <v>1.6614611119105525E-2</v>
      </c>
      <c r="N3226" s="16">
        <v>2.1651517110286056</v>
      </c>
      <c r="O3226" s="16">
        <v>1.0145928680778737</v>
      </c>
      <c r="P3226" s="16">
        <v>0.2877087559258209</v>
      </c>
      <c r="Q3226" s="16">
        <v>0.22198564297918214</v>
      </c>
      <c r="R3226" s="16">
        <f>(H3226-N3226)/O3226</f>
        <v>-1.109956502533787</v>
      </c>
      <c r="S3226" s="16">
        <f>(I3226-P3226)/Q3226</f>
        <v>-1.2212237745129251</v>
      </c>
      <c r="T3226" s="113">
        <v>-1.109956502533787</v>
      </c>
      <c r="U3226" s="113">
        <v>-1.2212237745129251</v>
      </c>
      <c r="V3226" s="113"/>
    </row>
    <row r="3227" spans="1:32" s="16" customFormat="1">
      <c r="A3227" s="45"/>
      <c r="B3227" s="13">
        <v>1077</v>
      </c>
      <c r="C3227" s="13" t="s">
        <v>171</v>
      </c>
      <c r="D3227" s="13" t="s">
        <v>10</v>
      </c>
      <c r="E3227" s="13" t="s">
        <v>9</v>
      </c>
      <c r="F3227" s="13" t="s">
        <v>8</v>
      </c>
      <c r="G3227" s="69" t="s">
        <v>13</v>
      </c>
      <c r="H3227" s="84">
        <v>1.2436905998979308</v>
      </c>
      <c r="I3227" s="24">
        <f>LOG(H3227)</f>
        <v>9.4712351842148615E-2</v>
      </c>
      <c r="J3227" s="24"/>
      <c r="K3227" s="24"/>
      <c r="L3227" s="24"/>
      <c r="M3227" s="24"/>
      <c r="N3227" s="16">
        <v>2.1651517110286056</v>
      </c>
      <c r="O3227" s="16">
        <v>1.0145928680778737</v>
      </c>
      <c r="P3227" s="16">
        <v>0.2877087559258209</v>
      </c>
      <c r="Q3227" s="16">
        <v>0.22198564297918214</v>
      </c>
      <c r="R3227" s="16">
        <f>(H3227-N3227)/O3227</f>
        <v>-0.9082077551721458</v>
      </c>
      <c r="S3227" s="16">
        <f>(I3227-P3227)/Q3227</f>
        <v>-0.8694093973535556</v>
      </c>
      <c r="T3227" s="113">
        <v>-0.9082077551721458</v>
      </c>
      <c r="U3227" s="113">
        <v>-0.8694093973535556</v>
      </c>
      <c r="V3227" s="113"/>
    </row>
    <row r="3228" spans="1:32" s="16" customFormat="1">
      <c r="B3228" s="3">
        <v>1170</v>
      </c>
      <c r="C3228" s="22" t="s">
        <v>11</v>
      </c>
      <c r="D3228" s="25" t="s">
        <v>93</v>
      </c>
      <c r="E3228" s="3" t="s">
        <v>9</v>
      </c>
      <c r="F3228" s="3" t="s">
        <v>8</v>
      </c>
      <c r="G3228" s="20" t="s">
        <v>7</v>
      </c>
      <c r="H3228" s="87">
        <v>5.2982693236781515E-2</v>
      </c>
      <c r="I3228" s="16">
        <f>LOG(H3228)</f>
        <v>-1.2758659692523795</v>
      </c>
      <c r="J3228" s="28">
        <f>AVERAGE(H3228:H3237)</f>
        <v>7.4142769360331193E-2</v>
      </c>
      <c r="K3228" s="28">
        <f>STDEV(H3228:H3237)</f>
        <v>2.2912772788365007E-2</v>
      </c>
      <c r="L3228" s="28">
        <f>AVERAGE(I3228:I3237)</f>
        <v>-1.1467602916673887</v>
      </c>
      <c r="M3228" s="28">
        <f>STDEV(I3228:I3237)</f>
        <v>0.12418763401585647</v>
      </c>
      <c r="N3228" s="16">
        <v>7.4142769360331193E-2</v>
      </c>
      <c r="O3228" s="16">
        <v>2.2912772788365007E-2</v>
      </c>
      <c r="P3228" s="16">
        <v>-1.1467602916673887</v>
      </c>
      <c r="Q3228" s="16">
        <v>0.12418763401585647</v>
      </c>
      <c r="R3228" s="16">
        <f>(H3228-N3228)/O3228</f>
        <v>-0.92350569348353417</v>
      </c>
      <c r="S3228" s="16">
        <f>(I3228-P3228)/Q3228</f>
        <v>-1.0396017172571819</v>
      </c>
      <c r="T3228" s="113">
        <v>-0.92350569348353417</v>
      </c>
      <c r="U3228" s="113">
        <v>-1.0396017172571819</v>
      </c>
      <c r="V3228" s="116"/>
      <c r="W3228" s="46"/>
      <c r="Z3228" s="46"/>
      <c r="AC3228" s="46"/>
      <c r="AD3228" s="46"/>
      <c r="AE3228" s="7"/>
      <c r="AF3228" s="7"/>
    </row>
    <row r="3229" spans="1:32" s="16" customFormat="1">
      <c r="B3229" s="3">
        <v>1171</v>
      </c>
      <c r="C3229" s="22" t="s">
        <v>11</v>
      </c>
      <c r="D3229" s="25" t="s">
        <v>93</v>
      </c>
      <c r="E3229" s="3" t="s">
        <v>9</v>
      </c>
      <c r="F3229" s="3" t="s">
        <v>8</v>
      </c>
      <c r="G3229" s="20" t="s">
        <v>7</v>
      </c>
      <c r="H3229" s="87">
        <v>5.9491012853582742E-2</v>
      </c>
      <c r="I3229" s="16">
        <f>LOG(H3229)</f>
        <v>-1.2255486370091848</v>
      </c>
      <c r="N3229" s="16">
        <v>7.4142769360331193E-2</v>
      </c>
      <c r="O3229" s="16">
        <v>2.2912772788365007E-2</v>
      </c>
      <c r="P3229" s="16">
        <v>-1.1467602916673887</v>
      </c>
      <c r="Q3229" s="16">
        <v>0.12418763401585647</v>
      </c>
      <c r="R3229" s="16">
        <f>(H3229-N3229)/O3229</f>
        <v>-0.63945802815225139</v>
      </c>
      <c r="S3229" s="16">
        <f>(I3229-P3229)/Q3229</f>
        <v>-0.63442987674389795</v>
      </c>
      <c r="T3229" s="113">
        <v>-0.63945802815225139</v>
      </c>
      <c r="U3229" s="113">
        <v>-0.63442987674389795</v>
      </c>
      <c r="V3229" s="116"/>
      <c r="W3229" s="46"/>
      <c r="Z3229" s="46"/>
      <c r="AC3229" s="46"/>
      <c r="AD3229" s="46"/>
      <c r="AE3229" s="7"/>
      <c r="AF3229" s="7"/>
    </row>
    <row r="3230" spans="1:32" s="16" customFormat="1">
      <c r="B3230" s="3">
        <v>1172</v>
      </c>
      <c r="C3230" s="22" t="s">
        <v>11</v>
      </c>
      <c r="D3230" s="25" t="s">
        <v>93</v>
      </c>
      <c r="E3230" s="3" t="s">
        <v>9</v>
      </c>
      <c r="F3230" s="3" t="s">
        <v>8</v>
      </c>
      <c r="G3230" s="20" t="s">
        <v>7</v>
      </c>
      <c r="H3230" s="87">
        <v>6.3192138023704519E-2</v>
      </c>
      <c r="I3230" s="16">
        <f>LOG(H3230)</f>
        <v>-1.1993369505991542</v>
      </c>
      <c r="N3230" s="16">
        <v>7.4142769360331193E-2</v>
      </c>
      <c r="O3230" s="16">
        <v>2.2912772788365007E-2</v>
      </c>
      <c r="P3230" s="16">
        <v>-1.1467602916673887</v>
      </c>
      <c r="Q3230" s="16">
        <v>0.12418763401585647</v>
      </c>
      <c r="R3230" s="16">
        <f>(H3230-N3230)/O3230</f>
        <v>-0.47792693786006335</v>
      </c>
      <c r="S3230" s="16">
        <f>(I3230-P3230)/Q3230</f>
        <v>-0.42336468802564092</v>
      </c>
      <c r="T3230" s="113">
        <v>-0.47792693786006335</v>
      </c>
      <c r="U3230" s="113">
        <v>-0.42336468802564092</v>
      </c>
      <c r="V3230" s="116"/>
      <c r="W3230" s="46"/>
      <c r="Z3230" s="46"/>
      <c r="AC3230" s="46"/>
      <c r="AD3230" s="46"/>
      <c r="AE3230" s="7"/>
      <c r="AF3230" s="7"/>
    </row>
    <row r="3231" spans="1:32" s="16" customFormat="1">
      <c r="B3231" s="3">
        <v>1201</v>
      </c>
      <c r="C3231" s="22" t="s">
        <v>11</v>
      </c>
      <c r="D3231" s="25" t="s">
        <v>93</v>
      </c>
      <c r="E3231" s="3" t="s">
        <v>9</v>
      </c>
      <c r="F3231" s="3" t="s">
        <v>8</v>
      </c>
      <c r="G3231" s="20" t="s">
        <v>7</v>
      </c>
      <c r="H3231" s="87">
        <v>0.11598189005607848</v>
      </c>
      <c r="I3231" s="16">
        <f>LOG(H3231)</f>
        <v>-0.93560981821034972</v>
      </c>
      <c r="N3231" s="16">
        <v>7.4142769360331193E-2</v>
      </c>
      <c r="O3231" s="16">
        <v>2.2912772788365007E-2</v>
      </c>
      <c r="P3231" s="16">
        <v>-1.1467602916673887</v>
      </c>
      <c r="Q3231" s="16">
        <v>0.12418763401585647</v>
      </c>
      <c r="R3231" s="16">
        <f>(H3231-N3231)/O3231</f>
        <v>1.8260173520767851</v>
      </c>
      <c r="S3231" s="16">
        <f>(I3231-P3231)/Q3231</f>
        <v>1.7002536132549151</v>
      </c>
      <c r="T3231" s="113">
        <v>1.8260173520767851</v>
      </c>
      <c r="U3231" s="113">
        <v>1.7002536132549151</v>
      </c>
      <c r="V3231" s="116"/>
      <c r="W3231" s="46"/>
      <c r="Z3231" s="46"/>
      <c r="AC3231" s="46"/>
      <c r="AD3231" s="46"/>
      <c r="AE3231" s="7"/>
      <c r="AF3231" s="7"/>
    </row>
    <row r="3232" spans="1:32" s="16" customFormat="1">
      <c r="B3232" s="3">
        <v>1202</v>
      </c>
      <c r="C3232" s="22" t="s">
        <v>11</v>
      </c>
      <c r="D3232" s="25" t="s">
        <v>93</v>
      </c>
      <c r="E3232" s="3" t="s">
        <v>9</v>
      </c>
      <c r="F3232" s="3" t="s">
        <v>8</v>
      </c>
      <c r="G3232" s="20" t="s">
        <v>7</v>
      </c>
      <c r="H3232" s="87">
        <v>5.195410843125832E-2</v>
      </c>
      <c r="I3232" s="16">
        <f>LOG(H3232)</f>
        <v>-1.2843801035740874</v>
      </c>
      <c r="N3232" s="16">
        <v>7.4142769360331193E-2</v>
      </c>
      <c r="O3232" s="16">
        <v>2.2912772788365007E-2</v>
      </c>
      <c r="P3232" s="16">
        <v>-1.1467602916673887</v>
      </c>
      <c r="Q3232" s="16">
        <v>0.12418763401585647</v>
      </c>
      <c r="R3232" s="16">
        <f>(H3232-N3232)/O3232</f>
        <v>-0.96839702178429343</v>
      </c>
      <c r="S3232" s="16">
        <f>(I3232-P3232)/Q3232</f>
        <v>-1.1081603494364598</v>
      </c>
      <c r="T3232" s="113">
        <v>-0.96839702178429343</v>
      </c>
      <c r="U3232" s="113">
        <v>-1.1081603494364598</v>
      </c>
      <c r="V3232" s="116"/>
      <c r="W3232" s="46"/>
      <c r="Z3232" s="46"/>
      <c r="AC3232" s="46"/>
      <c r="AD3232" s="46"/>
      <c r="AE3232" s="7"/>
      <c r="AF3232" s="7"/>
    </row>
    <row r="3233" spans="2:32" s="16" customFormat="1">
      <c r="B3233" s="3">
        <v>1209</v>
      </c>
      <c r="C3233" s="22" t="s">
        <v>11</v>
      </c>
      <c r="D3233" s="25" t="s">
        <v>93</v>
      </c>
      <c r="E3233" s="3" t="s">
        <v>9</v>
      </c>
      <c r="F3233" s="3" t="s">
        <v>8</v>
      </c>
      <c r="G3233" s="20" t="s">
        <v>7</v>
      </c>
      <c r="H3233" s="87">
        <v>9.1003516700830872E-2</v>
      </c>
      <c r="I3233" s="16">
        <f>LOG(H3233)</f>
        <v>-1.0409418246651139</v>
      </c>
      <c r="N3233" s="16">
        <v>7.4142769360331193E-2</v>
      </c>
      <c r="O3233" s="16">
        <v>2.2912772788365007E-2</v>
      </c>
      <c r="P3233" s="16">
        <v>-1.1467602916673887</v>
      </c>
      <c r="Q3233" s="16">
        <v>0.12418763401585647</v>
      </c>
      <c r="R3233" s="16">
        <f>(H3233-N3233)/O3233</f>
        <v>0.73586673669899449</v>
      </c>
      <c r="S3233" s="16">
        <f>(I3233-P3233)/Q3233</f>
        <v>0.8520853774278665</v>
      </c>
      <c r="T3233" s="113">
        <v>0.73586673669899449</v>
      </c>
      <c r="U3233" s="113">
        <v>0.8520853774278665</v>
      </c>
      <c r="V3233" s="116"/>
      <c r="W3233" s="46"/>
      <c r="Z3233" s="46"/>
      <c r="AC3233" s="46"/>
      <c r="AD3233" s="46"/>
      <c r="AE3233" s="7"/>
      <c r="AF3233" s="7"/>
    </row>
    <row r="3234" spans="2:32" s="16" customFormat="1">
      <c r="B3234" s="3">
        <v>1210</v>
      </c>
      <c r="C3234" s="22" t="s">
        <v>11</v>
      </c>
      <c r="D3234" s="25" t="s">
        <v>93</v>
      </c>
      <c r="E3234" s="3" t="s">
        <v>9</v>
      </c>
      <c r="F3234" s="3" t="s">
        <v>8</v>
      </c>
      <c r="G3234" s="20" t="s">
        <v>7</v>
      </c>
      <c r="H3234" s="87">
        <v>0.10849720034393488</v>
      </c>
      <c r="I3234" s="16">
        <f>LOG(H3234)</f>
        <v>-0.96458146818289281</v>
      </c>
      <c r="N3234" s="16">
        <v>7.4142769360331193E-2</v>
      </c>
      <c r="O3234" s="16">
        <v>2.2912772788365007E-2</v>
      </c>
      <c r="P3234" s="16">
        <v>-1.1467602916673887</v>
      </c>
      <c r="Q3234" s="16">
        <v>0.12418763401585647</v>
      </c>
      <c r="R3234" s="16">
        <f>(H3234-N3234)/O3234</f>
        <v>1.4993572057349909</v>
      </c>
      <c r="S3234" s="16">
        <f>(I3234-P3234)/Q3234</f>
        <v>1.4669642829433001</v>
      </c>
      <c r="T3234" s="113">
        <v>1.4993572057349909</v>
      </c>
      <c r="U3234" s="113">
        <v>1.4669642829433001</v>
      </c>
      <c r="V3234" s="117"/>
      <c r="W3234" s="46"/>
      <c r="Z3234" s="46"/>
      <c r="AC3234" s="46"/>
      <c r="AD3234" s="46"/>
      <c r="AE3234" s="45"/>
      <c r="AF3234" s="45"/>
    </row>
    <row r="3235" spans="2:32" s="16" customFormat="1">
      <c r="B3235" s="3">
        <v>1211</v>
      </c>
      <c r="C3235" s="22" t="s">
        <v>11</v>
      </c>
      <c r="D3235" s="25" t="s">
        <v>93</v>
      </c>
      <c r="E3235" s="3" t="s">
        <v>9</v>
      </c>
      <c r="F3235" s="3" t="s">
        <v>8</v>
      </c>
      <c r="G3235" s="20" t="s">
        <v>7</v>
      </c>
      <c r="H3235" s="87">
        <v>6.1061270287144462E-2</v>
      </c>
      <c r="I3235" s="16">
        <f>LOG(H3235)</f>
        <v>-1.2142341651051787</v>
      </c>
      <c r="N3235" s="16">
        <v>7.4142769360331193E-2</v>
      </c>
      <c r="O3235" s="16">
        <v>2.2912772788365007E-2</v>
      </c>
      <c r="P3235" s="16">
        <v>-1.1467602916673887</v>
      </c>
      <c r="Q3235" s="16">
        <v>0.12418763401585647</v>
      </c>
      <c r="R3235" s="16">
        <f>(H3235-N3235)/O3235</f>
        <v>-0.57092605919042028</v>
      </c>
      <c r="S3235" s="16">
        <f>(I3235-P3235)/Q3235</f>
        <v>-0.54332199797908076</v>
      </c>
      <c r="T3235" s="113">
        <v>-0.57092605919042028</v>
      </c>
      <c r="U3235" s="113">
        <v>-0.54332199797908076</v>
      </c>
      <c r="V3235" s="117"/>
      <c r="W3235" s="46"/>
      <c r="Z3235" s="46"/>
      <c r="AC3235" s="46"/>
      <c r="AD3235" s="46"/>
      <c r="AE3235" s="45"/>
      <c r="AF3235" s="45"/>
    </row>
    <row r="3236" spans="2:32" s="16" customFormat="1">
      <c r="B3236" s="3">
        <v>1212</v>
      </c>
      <c r="C3236" s="22" t="s">
        <v>11</v>
      </c>
      <c r="D3236" s="25" t="s">
        <v>93</v>
      </c>
      <c r="E3236" s="3" t="s">
        <v>9</v>
      </c>
      <c r="F3236" s="3" t="s">
        <v>8</v>
      </c>
      <c r="G3236" s="20" t="s">
        <v>7</v>
      </c>
      <c r="H3236" s="87">
        <v>6.9934351263203104E-2</v>
      </c>
      <c r="I3236" s="16">
        <f>LOG(H3236)</f>
        <v>-1.1553094494401783</v>
      </c>
      <c r="N3236" s="16">
        <v>7.4142769360331193E-2</v>
      </c>
      <c r="O3236" s="16">
        <v>2.2912772788365007E-2</v>
      </c>
      <c r="P3236" s="16">
        <v>-1.1467602916673887</v>
      </c>
      <c r="Q3236" s="16">
        <v>0.12418763401585647</v>
      </c>
      <c r="R3236" s="16">
        <f>(H3236-N3236)/O3236</f>
        <v>-0.1836712708670992</v>
      </c>
      <c r="S3236" s="16">
        <f>(I3236-P3236)/Q3236</f>
        <v>-6.8840652618424716E-2</v>
      </c>
      <c r="T3236" s="113">
        <v>-0.1836712708670992</v>
      </c>
      <c r="U3236" s="113">
        <v>-6.8840652618424716E-2</v>
      </c>
      <c r="V3236" s="117"/>
      <c r="W3236" s="46"/>
      <c r="Z3236" s="46"/>
      <c r="AC3236" s="46"/>
      <c r="AD3236" s="46"/>
      <c r="AE3236" s="45"/>
      <c r="AF3236" s="45"/>
    </row>
    <row r="3237" spans="2:32" s="16" customFormat="1">
      <c r="B3237" s="29" t="s">
        <v>12</v>
      </c>
      <c r="C3237" s="30" t="s">
        <v>11</v>
      </c>
      <c r="D3237" s="29" t="s">
        <v>93</v>
      </c>
      <c r="E3237" s="29" t="s">
        <v>9</v>
      </c>
      <c r="F3237" s="29" t="s">
        <v>8</v>
      </c>
      <c r="G3237" s="33" t="s">
        <v>7</v>
      </c>
      <c r="H3237" s="85">
        <v>6.7329512406793038E-2</v>
      </c>
      <c r="I3237" s="16">
        <f>LOG(H3237)</f>
        <v>-1.1717945306353661</v>
      </c>
      <c r="J3237" s="32"/>
      <c r="K3237" s="32"/>
      <c r="L3237" s="32"/>
      <c r="M3237" s="32"/>
      <c r="N3237" s="16">
        <v>7.4142769360331193E-2</v>
      </c>
      <c r="O3237" s="16">
        <v>2.2912772788365007E-2</v>
      </c>
      <c r="P3237" s="16">
        <v>-1.1467602916673887</v>
      </c>
      <c r="Q3237" s="16">
        <v>0.12418763401585647</v>
      </c>
      <c r="R3237" s="16">
        <f>(H3237-N3237)/O3237</f>
        <v>-0.2973562831731083</v>
      </c>
      <c r="S3237" s="16">
        <f>(I3237-P3237)/Q3237</f>
        <v>-0.20158399156538401</v>
      </c>
      <c r="T3237" s="113">
        <v>-0.2973562831731083</v>
      </c>
      <c r="U3237" s="113">
        <v>-0.20158399156538401</v>
      </c>
      <c r="V3237" s="117"/>
      <c r="W3237" s="46"/>
      <c r="X3237" s="46"/>
      <c r="Y3237" s="46"/>
      <c r="Z3237" s="46"/>
      <c r="AC3237" s="46"/>
      <c r="AD3237" s="46"/>
      <c r="AE3237" s="45"/>
      <c r="AF3237" s="45"/>
    </row>
    <row r="3238" spans="2:32" s="16" customFormat="1">
      <c r="B3238" s="3">
        <v>1028</v>
      </c>
      <c r="C3238" s="22" t="s">
        <v>11</v>
      </c>
      <c r="D3238" s="3" t="s">
        <v>10</v>
      </c>
      <c r="E3238" s="3" t="s">
        <v>9</v>
      </c>
      <c r="F3238" s="3" t="s">
        <v>8</v>
      </c>
      <c r="G3238" s="20" t="s">
        <v>7</v>
      </c>
      <c r="H3238" s="87">
        <v>6.4495226518051021E-2</v>
      </c>
      <c r="I3238" s="16">
        <f>LOG(H3238)</f>
        <v>-1.190472427590872</v>
      </c>
      <c r="N3238" s="16">
        <v>7.4142769360331193E-2</v>
      </c>
      <c r="O3238" s="16">
        <v>2.2912772788365007E-2</v>
      </c>
      <c r="P3238" s="16">
        <v>-1.1467602916673887</v>
      </c>
      <c r="Q3238" s="16">
        <v>0.12418763401585647</v>
      </c>
      <c r="R3238" s="16">
        <f>(H3238-N3238)/O3238</f>
        <v>-0.42105523113200627</v>
      </c>
      <c r="S3238" s="16">
        <f>(I3238-P3238)/Q3238</f>
        <v>-0.35198460998058867</v>
      </c>
      <c r="T3238" s="113">
        <v>-0.42105523113200627</v>
      </c>
      <c r="U3238" s="113">
        <v>-0.35198460998058867</v>
      </c>
      <c r="V3238" s="113"/>
      <c r="W3238" s="46"/>
      <c r="AC3238" s="46"/>
      <c r="AD3238" s="46"/>
    </row>
    <row r="3239" spans="2:32" s="16" customFormat="1">
      <c r="B3239" s="3">
        <v>1029</v>
      </c>
      <c r="C3239" s="22" t="s">
        <v>11</v>
      </c>
      <c r="D3239" s="3" t="s">
        <v>10</v>
      </c>
      <c r="E3239" s="3" t="s">
        <v>9</v>
      </c>
      <c r="F3239" s="3" t="s">
        <v>8</v>
      </c>
      <c r="G3239" s="20" t="s">
        <v>7</v>
      </c>
      <c r="H3239" s="87">
        <v>5.2914849476942895E-2</v>
      </c>
      <c r="I3239" s="16">
        <f>LOG(H3239)</f>
        <v>-1.2764224349418658</v>
      </c>
      <c r="N3239" s="16">
        <v>7.4142769360331193E-2</v>
      </c>
      <c r="O3239" s="16">
        <v>2.2912772788365007E-2</v>
      </c>
      <c r="P3239" s="16">
        <v>-1.1467602916673887</v>
      </c>
      <c r="Q3239" s="16">
        <v>0.12418763401585647</v>
      </c>
      <c r="R3239" s="16">
        <f>(H3239-N3239)/O3239</f>
        <v>-0.9264666515685841</v>
      </c>
      <c r="S3239" s="16">
        <f>(I3239-P3239)/Q3239</f>
        <v>-1.0440825634694164</v>
      </c>
      <c r="T3239" s="113">
        <v>-0.9264666515685841</v>
      </c>
      <c r="U3239" s="113">
        <v>-1.0440825634694164</v>
      </c>
      <c r="V3239" s="113"/>
      <c r="W3239" s="46"/>
      <c r="AC3239" s="46"/>
      <c r="AD3239" s="46"/>
    </row>
    <row r="3240" spans="2:32" s="16" customFormat="1">
      <c r="B3240" s="3">
        <v>1030</v>
      </c>
      <c r="C3240" s="22" t="s">
        <v>11</v>
      </c>
      <c r="D3240" s="3" t="s">
        <v>10</v>
      </c>
      <c r="E3240" s="3" t="s">
        <v>9</v>
      </c>
      <c r="F3240" s="3" t="s">
        <v>8</v>
      </c>
      <c r="G3240" s="20" t="s">
        <v>7</v>
      </c>
      <c r="H3240" s="87">
        <v>7.2160455234927742E-2</v>
      </c>
      <c r="I3240" s="16">
        <f>LOG(H3240)</f>
        <v>-1.1417007356463607</v>
      </c>
      <c r="N3240" s="16">
        <v>7.4142769360331193E-2</v>
      </c>
      <c r="O3240" s="16">
        <v>2.2912772788365007E-2</v>
      </c>
      <c r="P3240" s="16">
        <v>-1.1467602916673887</v>
      </c>
      <c r="Q3240" s="16">
        <v>0.12418763401585647</v>
      </c>
      <c r="R3240" s="16">
        <f>(H3240-N3240)/O3240</f>
        <v>-8.6515680302562931E-2</v>
      </c>
      <c r="S3240" s="16">
        <f>(I3240-P3240)/Q3240</f>
        <v>4.0741222434288599E-2</v>
      </c>
      <c r="T3240" s="113">
        <v>-8.6515680302562931E-2</v>
      </c>
      <c r="U3240" s="113">
        <v>4.0741222434288599E-2</v>
      </c>
      <c r="V3240" s="113"/>
      <c r="W3240" s="46"/>
      <c r="AC3240" s="46"/>
      <c r="AD3240" s="46"/>
    </row>
    <row r="3241" spans="2:32" s="16" customFormat="1">
      <c r="B3241" s="3">
        <v>1033</v>
      </c>
      <c r="C3241" s="22" t="s">
        <v>11</v>
      </c>
      <c r="D3241" s="3" t="s">
        <v>10</v>
      </c>
      <c r="E3241" s="3" t="s">
        <v>9</v>
      </c>
      <c r="F3241" s="3" t="s">
        <v>8</v>
      </c>
      <c r="G3241" s="20" t="s">
        <v>7</v>
      </c>
      <c r="H3241" s="87">
        <v>7.8639782779643341E-2</v>
      </c>
      <c r="I3241" s="16">
        <f>LOG(H3241)</f>
        <v>-1.1043576947910345</v>
      </c>
      <c r="N3241" s="16">
        <v>7.4142769360331193E-2</v>
      </c>
      <c r="O3241" s="16">
        <v>2.2912772788365007E-2</v>
      </c>
      <c r="P3241" s="16">
        <v>-1.1467602916673887</v>
      </c>
      <c r="Q3241" s="16">
        <v>0.12418763401585647</v>
      </c>
      <c r="R3241" s="16">
        <f>(H3241-N3241)/O3241</f>
        <v>0.19626666143155358</v>
      </c>
      <c r="S3241" s="16">
        <f>(I3241-P3241)/Q3241</f>
        <v>0.34143976743240106</v>
      </c>
      <c r="T3241" s="113">
        <v>0.19626666143155358</v>
      </c>
      <c r="U3241" s="113">
        <v>0.34143976743240106</v>
      </c>
      <c r="V3241" s="113"/>
      <c r="W3241" s="46"/>
      <c r="AC3241" s="46"/>
      <c r="AD3241" s="46"/>
    </row>
    <row r="3242" spans="2:32" s="16" customFormat="1">
      <c r="B3242" s="3">
        <v>1034</v>
      </c>
      <c r="C3242" s="22" t="s">
        <v>11</v>
      </c>
      <c r="D3242" s="3" t="s">
        <v>10</v>
      </c>
      <c r="E3242" s="3" t="s">
        <v>9</v>
      </c>
      <c r="F3242" s="3" t="s">
        <v>8</v>
      </c>
      <c r="G3242" s="20" t="s">
        <v>7</v>
      </c>
      <c r="H3242" s="87">
        <v>4.1999084318691898E-2</v>
      </c>
      <c r="I3242" s="16">
        <f>LOG(H3242)</f>
        <v>-1.3767601781657757</v>
      </c>
      <c r="N3242" s="16">
        <v>7.4142769360331193E-2</v>
      </c>
      <c r="O3242" s="16">
        <v>2.2912772788365007E-2</v>
      </c>
      <c r="P3242" s="16">
        <v>-1.1467602916673887</v>
      </c>
      <c r="Q3242" s="16">
        <v>0.12418763401585647</v>
      </c>
      <c r="R3242" s="16">
        <f>(H3242-N3242)/O3242</f>
        <v>-1.4028718976326471</v>
      </c>
      <c r="S3242" s="16">
        <f>(I3242-P3242)/Q3242</f>
        <v>-1.8520353360546367</v>
      </c>
      <c r="T3242" s="113">
        <v>-1.4028718976326471</v>
      </c>
      <c r="U3242" s="113">
        <v>-1.8520353360546367</v>
      </c>
      <c r="V3242" s="113"/>
      <c r="W3242" s="46"/>
      <c r="AC3242" s="46"/>
      <c r="AD3242" s="46"/>
    </row>
    <row r="3243" spans="2:32" s="16" customFormat="1">
      <c r="B3243" s="3">
        <v>1046</v>
      </c>
      <c r="C3243" s="22" t="s">
        <v>11</v>
      </c>
      <c r="D3243" s="3" t="s">
        <v>10</v>
      </c>
      <c r="E3243" s="3" t="s">
        <v>9</v>
      </c>
      <c r="F3243" s="3" t="s">
        <v>8</v>
      </c>
      <c r="G3243" s="20" t="s">
        <v>7</v>
      </c>
      <c r="H3243" s="87">
        <v>7.264057299824031E-2</v>
      </c>
      <c r="I3243" s="16">
        <f>LOG(H3243)</f>
        <v>-1.1388207387023839</v>
      </c>
      <c r="N3243" s="16">
        <v>7.4142769360331193E-2</v>
      </c>
      <c r="O3243" s="16">
        <v>2.2912772788365007E-2</v>
      </c>
      <c r="P3243" s="16">
        <v>-1.1467602916673887</v>
      </c>
      <c r="Q3243" s="16">
        <v>0.12418763401585647</v>
      </c>
      <c r="R3243" s="16">
        <f>(H3243-N3243)/O3243</f>
        <v>-6.5561526575853374E-2</v>
      </c>
      <c r="S3243" s="16">
        <f>(I3243-P3243)/Q3243</f>
        <v>6.3931912608876013E-2</v>
      </c>
      <c r="T3243" s="113">
        <v>-6.5561526575853374E-2</v>
      </c>
      <c r="U3243" s="113">
        <v>6.3931912608876013E-2</v>
      </c>
      <c r="V3243" s="113"/>
      <c r="W3243" s="46"/>
      <c r="AC3243" s="46"/>
      <c r="AD3243" s="46"/>
    </row>
    <row r="3244" spans="2:32" s="16" customFormat="1">
      <c r="B3244" s="3">
        <v>1090</v>
      </c>
      <c r="C3244" s="22" t="s">
        <v>11</v>
      </c>
      <c r="D3244" s="3" t="s">
        <v>10</v>
      </c>
      <c r="E3244" s="3" t="s">
        <v>9</v>
      </c>
      <c r="F3244" s="3" t="s">
        <v>8</v>
      </c>
      <c r="G3244" s="20" t="s">
        <v>7</v>
      </c>
      <c r="H3244" s="87">
        <v>5.7036081681922278E-2</v>
      </c>
      <c r="I3244" s="16">
        <f>LOG(H3244)</f>
        <v>-1.2438503176998581</v>
      </c>
      <c r="N3244" s="16">
        <v>7.4142769360331193E-2</v>
      </c>
      <c r="O3244" s="16">
        <v>2.2912772788365007E-2</v>
      </c>
      <c r="P3244" s="16">
        <v>-1.1467602916673887</v>
      </c>
      <c r="Q3244" s="16">
        <v>0.12418763401585647</v>
      </c>
      <c r="R3244" s="16">
        <f>(H3244-N3244)/O3244</f>
        <v>-0.74660050254134269</v>
      </c>
      <c r="S3244" s="16">
        <f>(I3244-P3244)/Q3244</f>
        <v>-0.78180107707078794</v>
      </c>
      <c r="T3244" s="113">
        <v>-0.74660050254134269</v>
      </c>
      <c r="U3244" s="113">
        <v>-0.78180107707078794</v>
      </c>
      <c r="V3244" s="113"/>
      <c r="W3244" s="46"/>
      <c r="AC3244" s="46"/>
      <c r="AD3244" s="46"/>
    </row>
    <row r="3245" spans="2:32" s="16" customFormat="1">
      <c r="B3245" s="3">
        <v>1091</v>
      </c>
      <c r="C3245" s="22" t="s">
        <v>11</v>
      </c>
      <c r="D3245" s="3" t="s">
        <v>10</v>
      </c>
      <c r="E3245" s="3" t="s">
        <v>9</v>
      </c>
      <c r="F3245" s="3" t="s">
        <v>8</v>
      </c>
      <c r="G3245" s="20" t="s">
        <v>7</v>
      </c>
      <c r="H3245" s="87">
        <v>6.5380909823796643E-2</v>
      </c>
      <c r="I3245" s="16">
        <f>LOG(H3245)</f>
        <v>-1.1845490401841432</v>
      </c>
      <c r="N3245" s="16">
        <v>7.4142769360331193E-2</v>
      </c>
      <c r="O3245" s="16">
        <v>2.2912772788365007E-2</v>
      </c>
      <c r="P3245" s="16">
        <v>-1.1467602916673887</v>
      </c>
      <c r="Q3245" s="16">
        <v>0.12418763401585647</v>
      </c>
      <c r="R3245" s="16">
        <f>(H3245-N3245)/O3245</f>
        <v>-0.38240066435712133</v>
      </c>
      <c r="S3245" s="16">
        <f>(I3245-P3245)/Q3245</f>
        <v>-0.30428753084972682</v>
      </c>
      <c r="T3245" s="113">
        <v>-0.38240066435712133</v>
      </c>
      <c r="U3245" s="113">
        <v>-0.30428753084972682</v>
      </c>
      <c r="V3245" s="113"/>
      <c r="W3245" s="46"/>
      <c r="AC3245" s="46"/>
      <c r="AD3245" s="46"/>
    </row>
    <row r="3246" spans="2:32" s="16" customFormat="1">
      <c r="B3246" s="3">
        <v>1092</v>
      </c>
      <c r="C3246" s="22" t="s">
        <v>11</v>
      </c>
      <c r="D3246" s="3" t="s">
        <v>10</v>
      </c>
      <c r="E3246" s="3" t="s">
        <v>9</v>
      </c>
      <c r="F3246" s="3" t="s">
        <v>8</v>
      </c>
      <c r="G3246" s="20" t="s">
        <v>7</v>
      </c>
      <c r="H3246" s="87">
        <v>0.10401566064203574</v>
      </c>
      <c r="I3246" s="16">
        <f>LOG(H3246)</f>
        <v>-0.98290126821672075</v>
      </c>
      <c r="N3246" s="16">
        <v>7.4142769360331193E-2</v>
      </c>
      <c r="O3246" s="16">
        <v>2.2912772788365007E-2</v>
      </c>
      <c r="P3246" s="16">
        <v>-1.1467602916673887</v>
      </c>
      <c r="Q3246" s="16">
        <v>0.12418763401585647</v>
      </c>
      <c r="R3246" s="16">
        <f>(H3246-N3246)/O3246</f>
        <v>1.3037658758120212</v>
      </c>
      <c r="S3246" s="16">
        <f>(I3246-P3246)/Q3246</f>
        <v>1.3194471796583722</v>
      </c>
      <c r="T3246" s="113">
        <v>1.3037658758120212</v>
      </c>
      <c r="U3246" s="113">
        <v>1.3194471796583722</v>
      </c>
      <c r="V3246" s="113"/>
      <c r="W3246" s="46"/>
      <c r="Z3246" s="46"/>
      <c r="AC3246" s="46"/>
      <c r="AD3246" s="46"/>
    </row>
    <row r="3247" spans="2:32" s="16" customFormat="1">
      <c r="B3247" s="3">
        <v>1094</v>
      </c>
      <c r="C3247" s="22" t="s">
        <v>11</v>
      </c>
      <c r="D3247" s="3" t="s">
        <v>10</v>
      </c>
      <c r="E3247" s="3" t="s">
        <v>9</v>
      </c>
      <c r="F3247" s="3" t="s">
        <v>8</v>
      </c>
      <c r="G3247" s="20" t="s">
        <v>7</v>
      </c>
      <c r="H3247" s="87">
        <v>0.10033672637522896</v>
      </c>
      <c r="I3247" s="16">
        <f>LOG(H3247)</f>
        <v>-0.99854007253655497</v>
      </c>
      <c r="N3247" s="16">
        <v>7.4142769360331193E-2</v>
      </c>
      <c r="O3247" s="16">
        <v>2.2912772788365007E-2</v>
      </c>
      <c r="P3247" s="16">
        <v>-1.1467602916673887</v>
      </c>
      <c r="Q3247" s="16">
        <v>0.12418763401585647</v>
      </c>
      <c r="R3247" s="16">
        <f>(H3247-N3247)/O3247</f>
        <v>1.1432032804078138</v>
      </c>
      <c r="S3247" s="16">
        <f>(I3247-P3247)/Q3247</f>
        <v>1.1935183426709677</v>
      </c>
      <c r="T3247" s="113">
        <v>1.1432032804078138</v>
      </c>
      <c r="U3247" s="113">
        <v>1.1935183426709677</v>
      </c>
      <c r="V3247" s="116"/>
      <c r="W3247" s="46"/>
      <c r="Z3247" s="46"/>
      <c r="AC3247" s="46"/>
      <c r="AD3247" s="46"/>
      <c r="AE3247" s="7"/>
      <c r="AF3247" s="7"/>
    </row>
    <row r="3248" spans="2:32" s="16" customFormat="1">
      <c r="B3248" s="3">
        <v>1095</v>
      </c>
      <c r="C3248" s="22" t="s">
        <v>11</v>
      </c>
      <c r="D3248" s="3" t="s">
        <v>10</v>
      </c>
      <c r="E3248" s="3" t="s">
        <v>9</v>
      </c>
      <c r="F3248" s="3" t="s">
        <v>8</v>
      </c>
      <c r="G3248" s="20" t="s">
        <v>7</v>
      </c>
      <c r="H3248" s="87">
        <v>6.2412755666154535E-2</v>
      </c>
      <c r="I3248" s="16">
        <f>LOG(H3248)</f>
        <v>-1.2047266418994182</v>
      </c>
      <c r="N3248" s="16">
        <v>7.4142769360331193E-2</v>
      </c>
      <c r="O3248" s="16">
        <v>2.2912772788365007E-2</v>
      </c>
      <c r="P3248" s="16">
        <v>-1.1467602916673887</v>
      </c>
      <c r="Q3248" s="16">
        <v>0.12418763401585647</v>
      </c>
      <c r="R3248" s="16">
        <f>(H3248-N3248)/O3248</f>
        <v>-0.51194212950660867</v>
      </c>
      <c r="S3248" s="16">
        <f>(I3248-P3248)/Q3248</f>
        <v>-0.46676426917536995</v>
      </c>
      <c r="T3248" s="113">
        <v>-0.51194212950660867</v>
      </c>
      <c r="U3248" s="113">
        <v>-0.46676426917536995</v>
      </c>
      <c r="V3248" s="116"/>
      <c r="W3248" s="46"/>
      <c r="Z3248" s="46"/>
      <c r="AC3248" s="46"/>
      <c r="AD3248" s="46"/>
      <c r="AE3248" s="7"/>
      <c r="AF3248" s="7"/>
    </row>
    <row r="3249" spans="1:32" s="16" customFormat="1">
      <c r="A3249" s="7"/>
      <c r="B3249" s="3">
        <v>1134</v>
      </c>
      <c r="C3249" s="3" t="s">
        <v>171</v>
      </c>
      <c r="D3249" s="25" t="s">
        <v>93</v>
      </c>
      <c r="E3249" s="3" t="s">
        <v>9</v>
      </c>
      <c r="F3249" s="3" t="s">
        <v>8</v>
      </c>
      <c r="G3249" s="20" t="s">
        <v>7</v>
      </c>
      <c r="H3249" s="87">
        <v>0.11931140953099083</v>
      </c>
      <c r="I3249" s="16">
        <f>LOG(H3249)</f>
        <v>-0.92331802356000614</v>
      </c>
      <c r="N3249" s="16">
        <v>7.4142769360331193E-2</v>
      </c>
      <c r="O3249" s="16">
        <v>2.2912772788365007E-2</v>
      </c>
      <c r="P3249" s="16">
        <v>-1.1467602916673887</v>
      </c>
      <c r="Q3249" s="16">
        <v>0.12418763401585647</v>
      </c>
      <c r="R3249" s="16">
        <f>(H3249-N3249)/O3249</f>
        <v>1.9713301653999751</v>
      </c>
      <c r="S3249" s="16">
        <f>(I3249-P3249)/Q3249</f>
        <v>1.7992312187770088</v>
      </c>
      <c r="T3249" s="113">
        <v>1.9713301653999751</v>
      </c>
      <c r="U3249" s="113">
        <v>1.7992312187770088</v>
      </c>
      <c r="V3249" s="116"/>
      <c r="W3249" s="46"/>
      <c r="Z3249" s="46"/>
      <c r="AC3249" s="46"/>
      <c r="AD3249" s="46"/>
      <c r="AE3249" s="7"/>
      <c r="AF3249" s="7"/>
    </row>
    <row r="3250" spans="1:32" s="16" customFormat="1">
      <c r="A3250" s="7"/>
      <c r="B3250" s="3">
        <v>1135</v>
      </c>
      <c r="C3250" s="3" t="s">
        <v>171</v>
      </c>
      <c r="D3250" s="25" t="s">
        <v>93</v>
      </c>
      <c r="E3250" s="3" t="s">
        <v>9</v>
      </c>
      <c r="F3250" s="3" t="s">
        <v>8</v>
      </c>
      <c r="G3250" s="20" t="s">
        <v>7</v>
      </c>
      <c r="H3250" s="87">
        <v>4.9241955326192459E-2</v>
      </c>
      <c r="I3250" s="16">
        <f>LOG(H3250)</f>
        <v>-1.3076647101981647</v>
      </c>
      <c r="N3250" s="16">
        <v>7.4142769360331193E-2</v>
      </c>
      <c r="O3250" s="16">
        <v>2.2912772788365007E-2</v>
      </c>
      <c r="P3250" s="16">
        <v>-1.1467602916673887</v>
      </c>
      <c r="Q3250" s="16">
        <v>0.12418763401585647</v>
      </c>
      <c r="R3250" s="16">
        <f>(H3250-N3250)/O3250</f>
        <v>-1.0867656334803462</v>
      </c>
      <c r="S3250" s="16">
        <f>(I3250-P3250)/Q3250</f>
        <v>-1.2956557213275472</v>
      </c>
      <c r="T3250" s="113">
        <v>-1.0867656334803462</v>
      </c>
      <c r="U3250" s="113">
        <v>-1.2956557213275472</v>
      </c>
      <c r="V3250" s="116"/>
      <c r="W3250" s="46"/>
      <c r="Z3250" s="46"/>
      <c r="AC3250" s="46"/>
      <c r="AD3250" s="46"/>
      <c r="AE3250" s="7"/>
      <c r="AF3250" s="7"/>
    </row>
    <row r="3251" spans="1:32" s="16" customFormat="1">
      <c r="A3251" s="7"/>
      <c r="B3251" s="3">
        <v>1150</v>
      </c>
      <c r="C3251" s="3" t="s">
        <v>171</v>
      </c>
      <c r="D3251" s="25" t="s">
        <v>93</v>
      </c>
      <c r="E3251" s="3" t="s">
        <v>9</v>
      </c>
      <c r="F3251" s="3" t="s">
        <v>8</v>
      </c>
      <c r="G3251" s="20" t="s">
        <v>7</v>
      </c>
      <c r="H3251" s="87">
        <v>5.2928324943469648E-2</v>
      </c>
      <c r="I3251" s="16">
        <f>LOG(H3251)</f>
        <v>-1.2763118501863102</v>
      </c>
      <c r="N3251" s="16">
        <v>7.4142769360331193E-2</v>
      </c>
      <c r="O3251" s="16">
        <v>2.2912772788365007E-2</v>
      </c>
      <c r="P3251" s="16">
        <v>-1.1467602916673887</v>
      </c>
      <c r="Q3251" s="16">
        <v>0.12418763401585647</v>
      </c>
      <c r="R3251" s="16">
        <f>(H3251-N3251)/O3251</f>
        <v>-0.92587853128077691</v>
      </c>
      <c r="S3251" s="16">
        <f>(I3251-P3251)/Q3251</f>
        <v>-1.0431920983564287</v>
      </c>
      <c r="T3251" s="113">
        <v>-0.92587853128077691</v>
      </c>
      <c r="U3251" s="113">
        <v>-1.0431920983564287</v>
      </c>
      <c r="V3251" s="116"/>
      <c r="W3251" s="46"/>
      <c r="Z3251" s="46"/>
      <c r="AC3251" s="46"/>
      <c r="AD3251" s="46"/>
      <c r="AE3251" s="7"/>
      <c r="AF3251" s="7"/>
    </row>
    <row r="3252" spans="1:32" s="16" customFormat="1">
      <c r="A3252" s="7"/>
      <c r="B3252" s="3">
        <v>1151</v>
      </c>
      <c r="C3252" s="3" t="s">
        <v>171</v>
      </c>
      <c r="D3252" s="25" t="s">
        <v>93</v>
      </c>
      <c r="E3252" s="3" t="s">
        <v>9</v>
      </c>
      <c r="F3252" s="3" t="s">
        <v>8</v>
      </c>
      <c r="G3252" s="20" t="s">
        <v>7</v>
      </c>
      <c r="H3252" s="87">
        <v>5.4887485274665526E-2</v>
      </c>
      <c r="I3252" s="16">
        <f>LOG(H3252)</f>
        <v>-1.2605266664010126</v>
      </c>
      <c r="N3252" s="16">
        <v>7.4142769360331193E-2</v>
      </c>
      <c r="O3252" s="16">
        <v>2.2912772788365007E-2</v>
      </c>
      <c r="P3252" s="16">
        <v>-1.1467602916673887</v>
      </c>
      <c r="Q3252" s="16">
        <v>0.12418763401585647</v>
      </c>
      <c r="R3252" s="16">
        <f>(H3252-N3252)/O3252</f>
        <v>-0.84037337006385382</v>
      </c>
      <c r="S3252" s="16">
        <f>(I3252-P3252)/Q3252</f>
        <v>-0.91608456538513383</v>
      </c>
      <c r="T3252" s="113">
        <v>-0.84037337006385382</v>
      </c>
      <c r="U3252" s="113">
        <v>-0.91608456538513383</v>
      </c>
      <c r="V3252" s="116"/>
      <c r="W3252" s="46"/>
      <c r="Z3252" s="46"/>
      <c r="AC3252" s="46"/>
      <c r="AD3252" s="46"/>
      <c r="AE3252" s="7"/>
      <c r="AF3252" s="7"/>
    </row>
    <row r="3253" spans="1:32" s="16" customFormat="1">
      <c r="A3253" s="7"/>
      <c r="B3253" s="3">
        <v>1163</v>
      </c>
      <c r="C3253" s="3" t="s">
        <v>171</v>
      </c>
      <c r="D3253" s="25" t="s">
        <v>93</v>
      </c>
      <c r="E3253" s="3" t="s">
        <v>9</v>
      </c>
      <c r="F3253" s="3" t="s">
        <v>8</v>
      </c>
      <c r="G3253" s="20" t="s">
        <v>7</v>
      </c>
      <c r="H3253" s="87">
        <v>8.0497372345622389E-2</v>
      </c>
      <c r="I3253" s="16">
        <f>LOG(H3253)</f>
        <v>-1.0942182959603537</v>
      </c>
      <c r="N3253" s="16">
        <v>7.4142769360331193E-2</v>
      </c>
      <c r="O3253" s="16">
        <v>2.2912772788365007E-2</v>
      </c>
      <c r="P3253" s="16">
        <v>-1.1467602916673887</v>
      </c>
      <c r="Q3253" s="16">
        <v>0.12418763401585647</v>
      </c>
      <c r="R3253" s="16">
        <f>(H3253-N3253)/O3253</f>
        <v>0.27733889058237565</v>
      </c>
      <c r="S3253" s="16">
        <f>(I3253-P3253)/Q3253</f>
        <v>0.42308556824849686</v>
      </c>
      <c r="T3253" s="113">
        <v>0.27733889058237565</v>
      </c>
      <c r="U3253" s="113">
        <v>0.42308556824849686</v>
      </c>
      <c r="V3253" s="116"/>
      <c r="W3253" s="46"/>
      <c r="Z3253" s="46"/>
      <c r="AC3253" s="46"/>
      <c r="AD3253" s="46"/>
      <c r="AE3253" s="7"/>
      <c r="AF3253" s="7"/>
    </row>
    <row r="3254" spans="1:32" s="16" customFormat="1">
      <c r="A3254" s="7"/>
      <c r="B3254" s="3">
        <v>1164</v>
      </c>
      <c r="C3254" s="3" t="s">
        <v>171</v>
      </c>
      <c r="D3254" s="25" t="s">
        <v>93</v>
      </c>
      <c r="E3254" s="3" t="s">
        <v>9</v>
      </c>
      <c r="F3254" s="3" t="s">
        <v>8</v>
      </c>
      <c r="G3254" s="20" t="s">
        <v>7</v>
      </c>
      <c r="H3254" s="87">
        <v>6.2632448565808824E-2</v>
      </c>
      <c r="I3254" s="16">
        <f>LOG(H3254)</f>
        <v>-1.2032006095691263</v>
      </c>
      <c r="N3254" s="16">
        <v>7.4142769360331193E-2</v>
      </c>
      <c r="O3254" s="16">
        <v>2.2912772788365007E-2</v>
      </c>
      <c r="P3254" s="16">
        <v>-1.1467602916673887</v>
      </c>
      <c r="Q3254" s="16">
        <v>0.12418763401585647</v>
      </c>
      <c r="R3254" s="16">
        <f>(H3254-N3254)/O3254</f>
        <v>-0.50235390106810873</v>
      </c>
      <c r="S3254" s="16">
        <f>(I3254-P3254)/Q3254</f>
        <v>-0.45447615093891924</v>
      </c>
      <c r="T3254" s="113">
        <v>-0.50235390106810873</v>
      </c>
      <c r="U3254" s="113">
        <v>-0.45447615093891924</v>
      </c>
      <c r="V3254" s="116"/>
      <c r="W3254" s="46"/>
      <c r="Z3254" s="46"/>
      <c r="AC3254" s="46"/>
      <c r="AD3254" s="46"/>
      <c r="AE3254" s="7"/>
      <c r="AF3254" s="7"/>
    </row>
    <row r="3255" spans="1:32" s="16" customFormat="1">
      <c r="A3255" s="7"/>
      <c r="B3255" s="3" t="s">
        <v>183</v>
      </c>
      <c r="C3255" s="3" t="s">
        <v>171</v>
      </c>
      <c r="D3255" s="25" t="s">
        <v>93</v>
      </c>
      <c r="E3255" s="3" t="s">
        <v>9</v>
      </c>
      <c r="F3255" s="3" t="s">
        <v>8</v>
      </c>
      <c r="G3255" s="20" t="s">
        <v>7</v>
      </c>
      <c r="H3255" s="87">
        <v>8.6545065238118862E-2</v>
      </c>
      <c r="I3255" s="16">
        <f>LOG(H3255)</f>
        <v>-1.0627576903645986</v>
      </c>
      <c r="N3255" s="16">
        <v>7.4142769360331193E-2</v>
      </c>
      <c r="O3255" s="16">
        <v>2.2912772788365007E-2</v>
      </c>
      <c r="P3255" s="16">
        <v>-1.1467602916673887</v>
      </c>
      <c r="Q3255" s="16">
        <v>0.12418763401585647</v>
      </c>
      <c r="R3255" s="16">
        <f>(H3255-N3255)/O3255</f>
        <v>0.54128306479281696</v>
      </c>
      <c r="S3255" s="16">
        <f>(I3255-P3255)/Q3255</f>
        <v>0.67641679438119062</v>
      </c>
      <c r="T3255" s="113">
        <v>0.54128306479281696</v>
      </c>
      <c r="U3255" s="113">
        <v>0.67641679438119062</v>
      </c>
      <c r="V3255" s="117"/>
      <c r="W3255" s="46"/>
      <c r="Z3255" s="46"/>
      <c r="AC3255" s="46"/>
      <c r="AD3255" s="46"/>
      <c r="AE3255" s="45"/>
      <c r="AF3255" s="45"/>
    </row>
    <row r="3256" spans="1:32" s="16" customFormat="1">
      <c r="A3256" s="7"/>
      <c r="B3256" s="3" t="s">
        <v>182</v>
      </c>
      <c r="C3256" s="3" t="s">
        <v>171</v>
      </c>
      <c r="D3256" s="25" t="s">
        <v>93</v>
      </c>
      <c r="E3256" s="3" t="s">
        <v>9</v>
      </c>
      <c r="F3256" s="3" t="s">
        <v>8</v>
      </c>
      <c r="G3256" s="20" t="s">
        <v>7</v>
      </c>
      <c r="H3256" s="87">
        <v>6.2252846034034831E-2</v>
      </c>
      <c r="I3256" s="16">
        <f>LOG(H3256)</f>
        <v>-1.2058407889933103</v>
      </c>
      <c r="N3256" s="16">
        <v>7.4142769360331193E-2</v>
      </c>
      <c r="O3256" s="16">
        <v>2.2912772788365007E-2</v>
      </c>
      <c r="P3256" s="16">
        <v>-1.1467602916673887</v>
      </c>
      <c r="Q3256" s="16">
        <v>0.12418763401585647</v>
      </c>
      <c r="R3256" s="16">
        <f>(H3256-N3256)/O3256</f>
        <v>-0.51892119020767347</v>
      </c>
      <c r="S3256" s="16">
        <f>(I3256-P3256)/Q3256</f>
        <v>-0.47573575093940579</v>
      </c>
      <c r="T3256" s="113">
        <v>-0.51892119020767347</v>
      </c>
      <c r="U3256" s="113">
        <v>-0.47573575093940579</v>
      </c>
      <c r="V3256" s="117"/>
      <c r="W3256" s="46"/>
      <c r="Z3256" s="46"/>
      <c r="AC3256" s="46"/>
      <c r="AD3256" s="46"/>
      <c r="AE3256" s="45"/>
      <c r="AF3256" s="45"/>
    </row>
    <row r="3257" spans="1:32" s="16" customFormat="1">
      <c r="A3257" s="7"/>
      <c r="B3257" s="3" t="s">
        <v>181</v>
      </c>
      <c r="C3257" s="3" t="s">
        <v>171</v>
      </c>
      <c r="D3257" s="25" t="s">
        <v>93</v>
      </c>
      <c r="E3257" s="3" t="s">
        <v>9</v>
      </c>
      <c r="F3257" s="3" t="s">
        <v>8</v>
      </c>
      <c r="G3257" s="20" t="s">
        <v>7</v>
      </c>
      <c r="H3257" s="87">
        <v>6.6199410406159453E-2</v>
      </c>
      <c r="I3257" s="16">
        <f>LOG(H3257)</f>
        <v>-1.179145878513348</v>
      </c>
      <c r="N3257" s="16">
        <v>7.4142769360331193E-2</v>
      </c>
      <c r="O3257" s="16">
        <v>2.2912772788365007E-2</v>
      </c>
      <c r="P3257" s="16">
        <v>-1.1467602916673887</v>
      </c>
      <c r="Q3257" s="16">
        <v>0.12418763401585647</v>
      </c>
      <c r="R3257" s="16">
        <f>(H3257-N3257)/O3257</f>
        <v>-0.34667820553806294</v>
      </c>
      <c r="S3257" s="16">
        <f>(I3257-P3257)/Q3257</f>
        <v>-0.26077948181075922</v>
      </c>
      <c r="T3257" s="113">
        <v>-0.34667820553806294</v>
      </c>
      <c r="U3257" s="113">
        <v>-0.26077948181075922</v>
      </c>
      <c r="V3257" s="117"/>
      <c r="W3257" s="46"/>
      <c r="Z3257" s="46"/>
      <c r="AC3257" s="46"/>
      <c r="AD3257" s="46"/>
      <c r="AE3257" s="45"/>
      <c r="AF3257" s="45"/>
    </row>
    <row r="3258" spans="1:32" s="16" customFormat="1">
      <c r="A3258" s="7"/>
      <c r="B3258" s="3" t="s">
        <v>172</v>
      </c>
      <c r="C3258" s="3" t="s">
        <v>171</v>
      </c>
      <c r="D3258" s="4" t="s">
        <v>93</v>
      </c>
      <c r="E3258" s="3" t="s">
        <v>9</v>
      </c>
      <c r="F3258" s="3" t="s">
        <v>8</v>
      </c>
      <c r="G3258" s="20" t="s">
        <v>7</v>
      </c>
      <c r="H3258" s="87">
        <v>5.5526578815047793E-2</v>
      </c>
      <c r="I3258" s="16">
        <f>LOG(H3258)</f>
        <v>-1.2554990840912381</v>
      </c>
      <c r="N3258" s="16">
        <v>7.4142769360331193E-2</v>
      </c>
      <c r="O3258" s="16">
        <v>2.2912772788365007E-2</v>
      </c>
      <c r="P3258" s="16">
        <v>-1.1467602916673887</v>
      </c>
      <c r="Q3258" s="16">
        <v>0.12418763401585647</v>
      </c>
      <c r="R3258" s="16">
        <f>(H3258-N3258)/O3258</f>
        <v>-0.81248091259983202</v>
      </c>
      <c r="S3258" s="16">
        <f>(I3258-P3258)/Q3258</f>
        <v>-0.87560080587383993</v>
      </c>
      <c r="T3258" s="113">
        <v>-0.81248091259983202</v>
      </c>
      <c r="U3258" s="113">
        <v>-0.87560080587383993</v>
      </c>
      <c r="V3258" s="117"/>
      <c r="W3258" s="46"/>
      <c r="Z3258" s="46"/>
      <c r="AC3258" s="46"/>
      <c r="AD3258" s="46"/>
      <c r="AE3258" s="45"/>
      <c r="AF3258" s="45"/>
    </row>
    <row r="3259" spans="1:32" s="16" customFormat="1">
      <c r="A3259" s="45"/>
      <c r="B3259" s="3">
        <v>1010</v>
      </c>
      <c r="C3259" s="3" t="s">
        <v>171</v>
      </c>
      <c r="D3259" s="3" t="s">
        <v>10</v>
      </c>
      <c r="E3259" s="3" t="s">
        <v>9</v>
      </c>
      <c r="F3259" s="3" t="s">
        <v>8</v>
      </c>
      <c r="G3259" s="20" t="s">
        <v>7</v>
      </c>
      <c r="H3259" s="87">
        <v>7.6138963843601887E-2</v>
      </c>
      <c r="I3259" s="16">
        <f>LOG(H3259)</f>
        <v>-1.1183930376880296</v>
      </c>
      <c r="N3259" s="16">
        <v>7.4142769360331193E-2</v>
      </c>
      <c r="O3259" s="16">
        <v>2.2912772788365007E-2</v>
      </c>
      <c r="P3259" s="16">
        <v>-1.1467602916673887</v>
      </c>
      <c r="Q3259" s="16">
        <v>0.12418763401585647</v>
      </c>
      <c r="R3259" s="16">
        <f>(H3259-N3259)/O3259</f>
        <v>8.7121471578697443E-2</v>
      </c>
      <c r="S3259" s="16">
        <f>(I3259-P3259)/Q3259</f>
        <v>0.22842253340406787</v>
      </c>
      <c r="T3259" s="113">
        <v>8.7121471578697443E-2</v>
      </c>
      <c r="U3259" s="113">
        <v>0.22842253340406787</v>
      </c>
      <c r="V3259" s="113"/>
    </row>
    <row r="3260" spans="1:32" s="16" customFormat="1">
      <c r="A3260" s="45"/>
      <c r="B3260" s="3">
        <v>1012</v>
      </c>
      <c r="C3260" s="3" t="s">
        <v>171</v>
      </c>
      <c r="D3260" s="3" t="s">
        <v>10</v>
      </c>
      <c r="E3260" s="3" t="s">
        <v>9</v>
      </c>
      <c r="F3260" s="3" t="s">
        <v>8</v>
      </c>
      <c r="G3260" s="20" t="s">
        <v>7</v>
      </c>
      <c r="H3260" s="87">
        <v>3.1886770104284826E-2</v>
      </c>
      <c r="I3260" s="16">
        <f>LOG(H3260)</f>
        <v>-1.4963894693718649</v>
      </c>
      <c r="N3260" s="16">
        <v>7.4142769360331193E-2</v>
      </c>
      <c r="O3260" s="16">
        <v>2.2912772788365007E-2</v>
      </c>
      <c r="P3260" s="16">
        <v>-1.1467602916673887</v>
      </c>
      <c r="Q3260" s="16">
        <v>0.12418763401585647</v>
      </c>
      <c r="R3260" s="16">
        <f>(H3260-N3260)/O3260</f>
        <v>-1.8442115079805512</v>
      </c>
      <c r="S3260" s="16">
        <f>(I3260-P3260)/Q3260</f>
        <v>-2.8153300485605115</v>
      </c>
      <c r="T3260" s="113">
        <v>-1.8442115079805512</v>
      </c>
      <c r="U3260" s="113">
        <v>-2.8153300485605115</v>
      </c>
      <c r="V3260" s="113"/>
    </row>
    <row r="3261" spans="1:32" s="16" customFormat="1">
      <c r="A3261" s="45"/>
      <c r="B3261" s="3">
        <v>1014</v>
      </c>
      <c r="C3261" s="3" t="s">
        <v>171</v>
      </c>
      <c r="D3261" s="3" t="s">
        <v>10</v>
      </c>
      <c r="E3261" s="3" t="s">
        <v>9</v>
      </c>
      <c r="F3261" s="3" t="s">
        <v>8</v>
      </c>
      <c r="G3261" s="20" t="s">
        <v>7</v>
      </c>
      <c r="H3261" s="87">
        <v>0.10596153637930102</v>
      </c>
      <c r="I3261" s="16">
        <f>LOG(H3261)</f>
        <v>-0.9748517533172828</v>
      </c>
      <c r="N3261" s="16">
        <v>7.4142769360331193E-2</v>
      </c>
      <c r="O3261" s="16">
        <v>2.2912772788365007E-2</v>
      </c>
      <c r="P3261" s="16">
        <v>-1.1467602916673887</v>
      </c>
      <c r="Q3261" s="16">
        <v>0.12418763401585647</v>
      </c>
      <c r="R3261" s="16">
        <f>(H3261-N3261)/O3261</f>
        <v>1.3886912471426085</v>
      </c>
      <c r="S3261" s="16">
        <f>(I3261-P3261)/Q3261</f>
        <v>1.3842645422180788</v>
      </c>
      <c r="T3261" s="113">
        <v>1.3886912471426085</v>
      </c>
      <c r="U3261" s="113">
        <v>1.3842645422180788</v>
      </c>
      <c r="V3261" s="113"/>
    </row>
    <row r="3262" spans="1:32" s="16" customFormat="1">
      <c r="A3262" s="45"/>
      <c r="B3262" s="3">
        <v>1017</v>
      </c>
      <c r="C3262" s="3" t="s">
        <v>171</v>
      </c>
      <c r="D3262" s="3" t="s">
        <v>10</v>
      </c>
      <c r="E3262" s="3" t="s">
        <v>9</v>
      </c>
      <c r="F3262" s="3" t="s">
        <v>8</v>
      </c>
      <c r="G3262" s="20" t="s">
        <v>7</v>
      </c>
      <c r="H3262" s="87">
        <v>5.7650595220396318E-2</v>
      </c>
      <c r="I3262" s="16">
        <f>LOG(H3262)</f>
        <v>-1.2391962044213347</v>
      </c>
      <c r="N3262" s="16">
        <v>7.4142769360331193E-2</v>
      </c>
      <c r="O3262" s="16">
        <v>2.2912772788365007E-2</v>
      </c>
      <c r="P3262" s="16">
        <v>-1.1467602916673887</v>
      </c>
      <c r="Q3262" s="16">
        <v>0.12418763401585647</v>
      </c>
      <c r="R3262" s="16">
        <f>(H3262-N3262)/O3262</f>
        <v>-0.71978080925716326</v>
      </c>
      <c r="S3262" s="16">
        <f>(I3262-P3262)/Q3262</f>
        <v>-0.7443246140122427</v>
      </c>
      <c r="T3262" s="113">
        <v>-0.71978080925716326</v>
      </c>
      <c r="U3262" s="113">
        <v>-0.7443246140122427</v>
      </c>
      <c r="V3262" s="113"/>
      <c r="W3262" s="46"/>
      <c r="AC3262" s="46"/>
      <c r="AD3262" s="46"/>
    </row>
    <row r="3263" spans="1:32" s="16" customFormat="1">
      <c r="A3263" s="45"/>
      <c r="B3263" s="3">
        <v>1018</v>
      </c>
      <c r="C3263" s="3" t="s">
        <v>171</v>
      </c>
      <c r="D3263" s="3" t="s">
        <v>10</v>
      </c>
      <c r="E3263" s="3" t="s">
        <v>9</v>
      </c>
      <c r="F3263" s="3" t="s">
        <v>8</v>
      </c>
      <c r="G3263" s="20" t="s">
        <v>7</v>
      </c>
      <c r="H3263" s="87">
        <v>4.9608689612499486E-2</v>
      </c>
      <c r="I3263" s="16">
        <f>LOG(H3263)</f>
        <v>-1.3044422444731214</v>
      </c>
      <c r="N3263" s="16">
        <v>7.4142769360331193E-2</v>
      </c>
      <c r="O3263" s="16">
        <v>2.2912772788365007E-2</v>
      </c>
      <c r="P3263" s="16">
        <v>-1.1467602916673887</v>
      </c>
      <c r="Q3263" s="16">
        <v>0.12418763401585647</v>
      </c>
      <c r="R3263" s="16">
        <f>(H3263-N3263)/O3263</f>
        <v>-1.0707599632066351</v>
      </c>
      <c r="S3263" s="16">
        <f>(I3263-P3263)/Q3263</f>
        <v>-1.2697073589919559</v>
      </c>
      <c r="T3263" s="113">
        <v>-1.0707599632066351</v>
      </c>
      <c r="U3263" s="113">
        <v>-1.2697073589919559</v>
      </c>
      <c r="V3263" s="113"/>
      <c r="W3263" s="46"/>
      <c r="AC3263" s="46"/>
      <c r="AD3263" s="46"/>
    </row>
    <row r="3264" spans="1:32" s="16" customFormat="1">
      <c r="A3264" s="45"/>
      <c r="B3264" s="3">
        <v>1019</v>
      </c>
      <c r="C3264" s="3" t="s">
        <v>171</v>
      </c>
      <c r="D3264" s="3" t="s">
        <v>10</v>
      </c>
      <c r="E3264" s="3" t="s">
        <v>9</v>
      </c>
      <c r="F3264" s="3" t="s">
        <v>8</v>
      </c>
      <c r="G3264" s="20" t="s">
        <v>7</v>
      </c>
      <c r="H3264" s="87">
        <v>5.501829895449227E-2</v>
      </c>
      <c r="I3264" s="16">
        <f>LOG(H3264)</f>
        <v>-1.2594928411745741</v>
      </c>
      <c r="N3264" s="16">
        <v>7.4142769360331193E-2</v>
      </c>
      <c r="O3264" s="16">
        <v>2.2912772788365007E-2</v>
      </c>
      <c r="P3264" s="16">
        <v>-1.1467602916673887</v>
      </c>
      <c r="Q3264" s="16">
        <v>0.12418763401585647</v>
      </c>
      <c r="R3264" s="16">
        <f>(H3264-N3264)/O3264</f>
        <v>-0.83466416668480359</v>
      </c>
      <c r="S3264" s="16">
        <f>(I3264-P3264)/Q3264</f>
        <v>-0.90775986192628078</v>
      </c>
      <c r="T3264" s="113">
        <v>-0.83466416668480359</v>
      </c>
      <c r="U3264" s="113">
        <v>-0.90775986192628078</v>
      </c>
      <c r="V3264" s="113"/>
      <c r="W3264" s="46"/>
      <c r="AC3264" s="46"/>
      <c r="AD3264" s="46"/>
    </row>
    <row r="3265" spans="1:32" s="16" customFormat="1">
      <c r="A3265" s="45"/>
      <c r="B3265" s="3">
        <v>1060</v>
      </c>
      <c r="C3265" s="3" t="s">
        <v>171</v>
      </c>
      <c r="D3265" s="3" t="s">
        <v>10</v>
      </c>
      <c r="E3265" s="3" t="s">
        <v>9</v>
      </c>
      <c r="F3265" s="3" t="s">
        <v>8</v>
      </c>
      <c r="G3265" s="20" t="s">
        <v>7</v>
      </c>
      <c r="H3265" s="87">
        <v>0.10855806587945949</v>
      </c>
      <c r="I3265" s="16">
        <f>LOG(H3265)</f>
        <v>-0.96433790287006538</v>
      </c>
      <c r="N3265" s="16">
        <v>7.4142769360331193E-2</v>
      </c>
      <c r="O3265" s="16">
        <v>2.2912772788365007E-2</v>
      </c>
      <c r="P3265" s="16">
        <v>-1.1467602916673887</v>
      </c>
      <c r="Q3265" s="16">
        <v>0.12418763401585647</v>
      </c>
      <c r="R3265" s="16">
        <f>(H3265-N3265)/O3265</f>
        <v>1.5020136077377859</v>
      </c>
      <c r="S3265" s="16">
        <f>(I3265-P3265)/Q3265</f>
        <v>1.4689255515893904</v>
      </c>
      <c r="T3265" s="113">
        <v>1.5020136077377859</v>
      </c>
      <c r="U3265" s="113">
        <v>1.4689255515893904</v>
      </c>
      <c r="V3265" s="113"/>
      <c r="W3265" s="46"/>
      <c r="AC3265" s="46"/>
      <c r="AD3265" s="46"/>
    </row>
    <row r="3266" spans="1:32" s="16" customFormat="1">
      <c r="A3266" s="45"/>
      <c r="B3266" s="3">
        <v>1066</v>
      </c>
      <c r="C3266" s="3" t="s">
        <v>171</v>
      </c>
      <c r="D3266" s="3" t="s">
        <v>10</v>
      </c>
      <c r="E3266" s="3" t="s">
        <v>9</v>
      </c>
      <c r="F3266" s="3" t="s">
        <v>8</v>
      </c>
      <c r="G3266" s="20" t="s">
        <v>7</v>
      </c>
      <c r="H3266" s="87">
        <v>6.4690144876055372E-2</v>
      </c>
      <c r="I3266" s="16">
        <f>LOG(H3266)</f>
        <v>-1.1891618762393084</v>
      </c>
      <c r="N3266" s="16">
        <v>7.4142769360331193E-2</v>
      </c>
      <c r="O3266" s="16">
        <v>2.2912772788365007E-2</v>
      </c>
      <c r="P3266" s="16">
        <v>-1.1467602916673887</v>
      </c>
      <c r="Q3266" s="16">
        <v>0.12418763401585647</v>
      </c>
      <c r="R3266" s="16">
        <f>(H3266-N3266)/O3266</f>
        <v>-0.41254825732291189</v>
      </c>
      <c r="S3266" s="16">
        <f>(I3266-P3266)/Q3266</f>
        <v>-0.34143161602149347</v>
      </c>
      <c r="T3266" s="113">
        <v>-0.41254825732291189</v>
      </c>
      <c r="U3266" s="113">
        <v>-0.34143161602149347</v>
      </c>
      <c r="V3266" s="113"/>
      <c r="W3266" s="46"/>
      <c r="AC3266" s="46"/>
      <c r="AD3266" s="46"/>
    </row>
    <row r="3267" spans="1:32" s="16" customFormat="1">
      <c r="A3267" s="45"/>
      <c r="B3267" s="3">
        <v>1073</v>
      </c>
      <c r="C3267" s="3" t="s">
        <v>171</v>
      </c>
      <c r="D3267" s="3" t="s">
        <v>10</v>
      </c>
      <c r="E3267" s="3" t="s">
        <v>9</v>
      </c>
      <c r="F3267" s="3" t="s">
        <v>8</v>
      </c>
      <c r="G3267" s="20" t="s">
        <v>7</v>
      </c>
      <c r="H3267" s="87">
        <v>6.1152273699905196E-2</v>
      </c>
      <c r="I3267" s="16">
        <f>LOG(H3267)</f>
        <v>-1.2135873908441335</v>
      </c>
      <c r="N3267" s="16">
        <v>7.4142769360331193E-2</v>
      </c>
      <c r="O3267" s="16">
        <v>2.2912772788365007E-2</v>
      </c>
      <c r="P3267" s="16">
        <v>-1.1467602916673887</v>
      </c>
      <c r="Q3267" s="16">
        <v>0.12418763401585647</v>
      </c>
      <c r="R3267" s="16">
        <f>(H3267-N3267)/O3267</f>
        <v>-0.5669543263232858</v>
      </c>
      <c r="S3267" s="16">
        <f>(I3267-P3267)/Q3267</f>
        <v>-0.53811395720939648</v>
      </c>
      <c r="T3267" s="113">
        <v>-0.5669543263232858</v>
      </c>
      <c r="U3267" s="113">
        <v>-0.53811395720939648</v>
      </c>
      <c r="V3267" s="113"/>
      <c r="W3267" s="46"/>
      <c r="AC3267" s="46"/>
      <c r="AD3267" s="46"/>
    </row>
    <row r="3268" spans="1:32" s="16" customFormat="1">
      <c r="A3268" s="45"/>
      <c r="B3268" s="3">
        <v>1076</v>
      </c>
      <c r="C3268" s="3" t="s">
        <v>171</v>
      </c>
      <c r="D3268" s="3" t="s">
        <v>10</v>
      </c>
      <c r="E3268" s="3" t="s">
        <v>9</v>
      </c>
      <c r="F3268" s="3" t="s">
        <v>8</v>
      </c>
      <c r="G3268" s="20" t="s">
        <v>7</v>
      </c>
      <c r="H3268" s="87">
        <v>6.6889109611774453E-2</v>
      </c>
      <c r="I3268" s="16">
        <f>LOG(H3268)</f>
        <v>-1.1746445850799097</v>
      </c>
      <c r="N3268" s="16">
        <v>7.4142769360331193E-2</v>
      </c>
      <c r="O3268" s="16">
        <v>2.2912772788365007E-2</v>
      </c>
      <c r="P3268" s="16">
        <v>-1.1467602916673887</v>
      </c>
      <c r="Q3268" s="16">
        <v>0.12418763401585647</v>
      </c>
      <c r="R3268" s="16">
        <f>(H3268-N3268)/O3268</f>
        <v>-0.31657712558648132</v>
      </c>
      <c r="S3268" s="16">
        <f>(I3268-P3268)/Q3268</f>
        <v>-0.2245335748079447</v>
      </c>
      <c r="T3268" s="113">
        <v>-0.31657712558648132</v>
      </c>
      <c r="U3268" s="113">
        <v>-0.2245335748079447</v>
      </c>
      <c r="V3268" s="113"/>
      <c r="W3268" s="46"/>
      <c r="AC3268" s="46"/>
      <c r="AD3268" s="46"/>
    </row>
    <row r="3269" spans="1:32" s="16" customFormat="1">
      <c r="A3269" s="45"/>
      <c r="B3269" s="13">
        <v>1077</v>
      </c>
      <c r="C3269" s="13" t="s">
        <v>171</v>
      </c>
      <c r="D3269" s="13" t="s">
        <v>10</v>
      </c>
      <c r="E3269" s="13" t="s">
        <v>9</v>
      </c>
      <c r="F3269" s="13" t="s">
        <v>8</v>
      </c>
      <c r="G3269" s="69" t="s">
        <v>7</v>
      </c>
      <c r="H3269" s="84">
        <v>5.075660438704041E-2</v>
      </c>
      <c r="I3269" s="24">
        <f>LOG(H3269)</f>
        <v>-1.2945074398732046</v>
      </c>
      <c r="J3269" s="24"/>
      <c r="K3269" s="24"/>
      <c r="L3269" s="24"/>
      <c r="M3269" s="24"/>
      <c r="N3269" s="16">
        <v>7.4142769360331193E-2</v>
      </c>
      <c r="O3269" s="16">
        <v>2.2912772788365007E-2</v>
      </c>
      <c r="P3269" s="16">
        <v>-1.1467602916673887</v>
      </c>
      <c r="Q3269" s="16">
        <v>0.12418763401585647</v>
      </c>
      <c r="R3269" s="16">
        <f>(H3269-N3269)/O3269</f>
        <v>-1.0206606240675578</v>
      </c>
      <c r="S3269" s="16">
        <f>(I3269-P3269)/Q3269</f>
        <v>-1.1897090187494137</v>
      </c>
      <c r="T3269" s="113">
        <v>-1.0206606240675578</v>
      </c>
      <c r="U3269" s="113">
        <v>-1.1897090187494137</v>
      </c>
      <c r="V3269" s="113"/>
      <c r="W3269" s="46"/>
      <c r="AC3269" s="46"/>
      <c r="AD3269" s="46"/>
    </row>
    <row r="3270" spans="1:32" s="16" customFormat="1">
      <c r="B3270" s="3">
        <v>1170</v>
      </c>
      <c r="C3270" s="22" t="s">
        <v>11</v>
      </c>
      <c r="D3270" s="25" t="s">
        <v>93</v>
      </c>
      <c r="E3270" s="3" t="s">
        <v>9</v>
      </c>
      <c r="F3270" s="3" t="s">
        <v>8</v>
      </c>
      <c r="G3270" s="19" t="s">
        <v>63</v>
      </c>
      <c r="H3270" s="83">
        <v>0.32895948816995652</v>
      </c>
      <c r="I3270" s="16">
        <f>LOG(H3270)</f>
        <v>-0.48285758274170432</v>
      </c>
      <c r="J3270" s="28">
        <f>AVERAGE(H3270:H3279)</f>
        <v>0.31641762076201951</v>
      </c>
      <c r="K3270" s="28">
        <f>STDEV(H3270:H3279)</f>
        <v>6.9094145419335715E-2</v>
      </c>
      <c r="L3270" s="28">
        <f>AVERAGE(I3270:I3279)</f>
        <v>-0.51214960183386271</v>
      </c>
      <c r="M3270" s="28">
        <f>STDEV(I3270:I3279)</f>
        <v>0.11809458319461484</v>
      </c>
      <c r="N3270" s="16">
        <v>0.31641762076201951</v>
      </c>
      <c r="O3270" s="16">
        <v>6.9094145419335715E-2</v>
      </c>
      <c r="P3270" s="16">
        <v>-0.51214960183386271</v>
      </c>
      <c r="Q3270" s="16">
        <v>0.11809458319461484</v>
      </c>
      <c r="R3270" s="16">
        <f>(H3270-N3270)/O3270</f>
        <v>0.18151852565539092</v>
      </c>
      <c r="S3270" s="16">
        <f>(I3270-P3270)/Q3270</f>
        <v>0.24803863394721834</v>
      </c>
      <c r="T3270" s="113">
        <v>0.18151852565539092</v>
      </c>
      <c r="U3270" s="113">
        <v>0.24803863394721834</v>
      </c>
      <c r="V3270" s="116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</row>
    <row r="3271" spans="1:32" s="16" customFormat="1">
      <c r="B3271" s="3">
        <v>1171</v>
      </c>
      <c r="C3271" s="22" t="s">
        <v>11</v>
      </c>
      <c r="D3271" s="25" t="s">
        <v>93</v>
      </c>
      <c r="E3271" s="3" t="s">
        <v>9</v>
      </c>
      <c r="F3271" s="3" t="s">
        <v>8</v>
      </c>
      <c r="G3271" s="19" t="s">
        <v>63</v>
      </c>
      <c r="H3271" s="83">
        <v>0.29236895278973229</v>
      </c>
      <c r="I3271" s="16">
        <f>LOG(H3271)</f>
        <v>-0.53406874781540348</v>
      </c>
      <c r="N3271" s="16">
        <v>0.31641762076201951</v>
      </c>
      <c r="O3271" s="16">
        <v>6.9094145419335715E-2</v>
      </c>
      <c r="P3271" s="16">
        <v>-0.51214960183386271</v>
      </c>
      <c r="Q3271" s="16">
        <v>0.11809458319461484</v>
      </c>
      <c r="R3271" s="16">
        <f>(H3271-N3271)/O3271</f>
        <v>-0.34805652239179874</v>
      </c>
      <c r="S3271" s="16">
        <f>(I3271-P3271)/Q3271</f>
        <v>-0.18560670090531542</v>
      </c>
      <c r="T3271" s="113">
        <v>-0.34805652239179874</v>
      </c>
      <c r="U3271" s="113">
        <v>-0.18560670090531542</v>
      </c>
      <c r="V3271" s="116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</row>
    <row r="3272" spans="1:32" s="16" customFormat="1">
      <c r="B3272" s="3">
        <v>1172</v>
      </c>
      <c r="C3272" s="22" t="s">
        <v>11</v>
      </c>
      <c r="D3272" s="25" t="s">
        <v>93</v>
      </c>
      <c r="E3272" s="3" t="s">
        <v>9</v>
      </c>
      <c r="F3272" s="3" t="s">
        <v>8</v>
      </c>
      <c r="G3272" s="19" t="s">
        <v>63</v>
      </c>
      <c r="H3272" s="83">
        <v>0.37843418485592073</v>
      </c>
      <c r="I3272" s="16">
        <f>LOG(H3272)</f>
        <v>-0.42200963964941929</v>
      </c>
      <c r="N3272" s="16">
        <v>0.31641762076201951</v>
      </c>
      <c r="O3272" s="16">
        <v>6.9094145419335715E-2</v>
      </c>
      <c r="P3272" s="16">
        <v>-0.51214960183386271</v>
      </c>
      <c r="Q3272" s="16">
        <v>0.11809458319461484</v>
      </c>
      <c r="R3272" s="16">
        <f>(H3272-N3272)/O3272</f>
        <v>0.89756612108767952</v>
      </c>
      <c r="S3272" s="16">
        <f>(I3272-P3272)/Q3272</f>
        <v>0.76328617067809623</v>
      </c>
      <c r="T3272" s="113">
        <v>0.89756612108767952</v>
      </c>
      <c r="U3272" s="113">
        <v>0.76328617067809623</v>
      </c>
      <c r="V3272" s="116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</row>
    <row r="3273" spans="1:32" s="16" customFormat="1">
      <c r="B3273" s="3">
        <v>1201</v>
      </c>
      <c r="C3273" s="22" t="s">
        <v>11</v>
      </c>
      <c r="D3273" s="25" t="s">
        <v>93</v>
      </c>
      <c r="E3273" s="3" t="s">
        <v>9</v>
      </c>
      <c r="F3273" s="3" t="s">
        <v>8</v>
      </c>
      <c r="G3273" s="19" t="s">
        <v>63</v>
      </c>
      <c r="H3273" s="83">
        <v>0.38219024860655459</v>
      </c>
      <c r="I3273" s="16">
        <f>LOG(H3273)</f>
        <v>-0.41772039794660093</v>
      </c>
      <c r="N3273" s="16">
        <v>0.31641762076201951</v>
      </c>
      <c r="O3273" s="16">
        <v>6.9094145419335715E-2</v>
      </c>
      <c r="P3273" s="16">
        <v>-0.51214960183386271</v>
      </c>
      <c r="Q3273" s="16">
        <v>0.11809458319461484</v>
      </c>
      <c r="R3273" s="16">
        <f>(H3273-N3273)/O3273</f>
        <v>0.95192765530795431</v>
      </c>
      <c r="S3273" s="16">
        <f>(I3273-P3273)/Q3273</f>
        <v>0.79960656393228868</v>
      </c>
      <c r="T3273" s="113">
        <v>0.95192765530795431</v>
      </c>
      <c r="U3273" s="113">
        <v>0.79960656393228868</v>
      </c>
      <c r="V3273" s="116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</row>
    <row r="3274" spans="1:32" s="16" customFormat="1">
      <c r="B3274" s="3">
        <v>1202</v>
      </c>
      <c r="C3274" s="22" t="s">
        <v>11</v>
      </c>
      <c r="D3274" s="25" t="s">
        <v>93</v>
      </c>
      <c r="E3274" s="3" t="s">
        <v>9</v>
      </c>
      <c r="F3274" s="3" t="s">
        <v>8</v>
      </c>
      <c r="G3274" s="19" t="s">
        <v>63</v>
      </c>
      <c r="H3274" s="83">
        <v>0.35464247186964404</v>
      </c>
      <c r="I3274" s="16">
        <f>LOG(H3274)</f>
        <v>-0.45020925465140987</v>
      </c>
      <c r="N3274" s="16">
        <v>0.31641762076201951</v>
      </c>
      <c r="O3274" s="16">
        <v>6.9094145419335715E-2</v>
      </c>
      <c r="P3274" s="16">
        <v>-0.51214960183386271</v>
      </c>
      <c r="Q3274" s="16">
        <v>0.11809458319461484</v>
      </c>
      <c r="R3274" s="16">
        <f>(H3274-N3274)/O3274</f>
        <v>0.55322850981998617</v>
      </c>
      <c r="S3274" s="16">
        <f>(I3274-P3274)/Q3274</f>
        <v>0.52449778395320457</v>
      </c>
      <c r="T3274" s="113">
        <v>0.55322850981998617</v>
      </c>
      <c r="U3274" s="113">
        <v>0.52449778395320457</v>
      </c>
      <c r="V3274" s="116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</row>
    <row r="3275" spans="1:32" s="16" customFormat="1">
      <c r="B3275" s="3">
        <v>1209</v>
      </c>
      <c r="C3275" s="22" t="s">
        <v>11</v>
      </c>
      <c r="D3275" s="25" t="s">
        <v>93</v>
      </c>
      <c r="E3275" s="3" t="s">
        <v>9</v>
      </c>
      <c r="F3275" s="3" t="s">
        <v>8</v>
      </c>
      <c r="G3275" s="19" t="s">
        <v>63</v>
      </c>
      <c r="H3275" s="83">
        <v>0.36299203925029688</v>
      </c>
      <c r="I3275" s="16">
        <f>LOG(H3275)</f>
        <v>-0.44010289933738223</v>
      </c>
      <c r="N3275" s="16">
        <v>0.31641762076201951</v>
      </c>
      <c r="O3275" s="16">
        <v>6.9094145419335715E-2</v>
      </c>
      <c r="P3275" s="16">
        <v>-0.51214960183386271</v>
      </c>
      <c r="Q3275" s="16">
        <v>0.11809458319461484</v>
      </c>
      <c r="R3275" s="16">
        <f>(H3275-N3275)/O3275</f>
        <v>0.67407185088714783</v>
      </c>
      <c r="S3275" s="16">
        <f>(I3275-P3275)/Q3275</f>
        <v>0.6100762672386979</v>
      </c>
      <c r="T3275" s="113">
        <v>0.67407185088714783</v>
      </c>
      <c r="U3275" s="113">
        <v>0.6100762672386979</v>
      </c>
      <c r="V3275" s="116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</row>
    <row r="3276" spans="1:32" s="16" customFormat="1">
      <c r="B3276" s="3">
        <v>1210</v>
      </c>
      <c r="C3276" s="22" t="s">
        <v>11</v>
      </c>
      <c r="D3276" s="25" t="s">
        <v>93</v>
      </c>
      <c r="E3276" s="3" t="s">
        <v>9</v>
      </c>
      <c r="F3276" s="3" t="s">
        <v>8</v>
      </c>
      <c r="G3276" s="19" t="s">
        <v>63</v>
      </c>
      <c r="H3276" s="83">
        <v>0.34577413603421964</v>
      </c>
      <c r="I3276" s="16">
        <f>LOG(H3276)</f>
        <v>-0.46120749515031906</v>
      </c>
      <c r="N3276" s="16">
        <v>0.31641762076201951</v>
      </c>
      <c r="O3276" s="16">
        <v>6.9094145419335715E-2</v>
      </c>
      <c r="P3276" s="16">
        <v>-0.51214960183386271</v>
      </c>
      <c r="Q3276" s="16">
        <v>0.11809458319461484</v>
      </c>
      <c r="R3276" s="16">
        <f>(H3276-N3276)/O3276</f>
        <v>0.42487702965329421</v>
      </c>
      <c r="S3276" s="16">
        <f>(I3276-P3276)/Q3276</f>
        <v>0.43136700520457599</v>
      </c>
      <c r="T3276" s="113">
        <v>0.42487702965329421</v>
      </c>
      <c r="U3276" s="113">
        <v>0.43136700520457599</v>
      </c>
      <c r="V3276" s="117"/>
      <c r="W3276" s="45"/>
      <c r="X3276" s="45"/>
      <c r="Y3276" s="45"/>
      <c r="Z3276" s="45"/>
      <c r="AA3276" s="45"/>
      <c r="AB3276" s="45"/>
      <c r="AC3276" s="45"/>
      <c r="AD3276" s="45"/>
      <c r="AE3276" s="45"/>
      <c r="AF3276" s="45"/>
    </row>
    <row r="3277" spans="1:32" s="16" customFormat="1">
      <c r="B3277" s="3">
        <v>1211</v>
      </c>
      <c r="C3277" s="22" t="s">
        <v>11</v>
      </c>
      <c r="D3277" s="25" t="s">
        <v>93</v>
      </c>
      <c r="E3277" s="3" t="s">
        <v>9</v>
      </c>
      <c r="F3277" s="3" t="s">
        <v>8</v>
      </c>
      <c r="G3277" s="19" t="s">
        <v>63</v>
      </c>
      <c r="H3277" s="83">
        <v>0.26284258814504208</v>
      </c>
      <c r="I3277" s="16">
        <f>LOG(H3277)</f>
        <v>-0.58030426507162969</v>
      </c>
      <c r="N3277" s="16">
        <v>0.31641762076201951</v>
      </c>
      <c r="O3277" s="16">
        <v>6.9094145419335715E-2</v>
      </c>
      <c r="P3277" s="16">
        <v>-0.51214960183386271</v>
      </c>
      <c r="Q3277" s="16">
        <v>0.11809458319461484</v>
      </c>
      <c r="R3277" s="16">
        <f>(H3277-N3277)/O3277</f>
        <v>-0.7753917830784065</v>
      </c>
      <c r="S3277" s="16">
        <f>(I3277-P3277)/Q3277</f>
        <v>-0.57711930042930926</v>
      </c>
      <c r="T3277" s="113">
        <v>-0.7753917830784065</v>
      </c>
      <c r="U3277" s="113">
        <v>-0.57711930042930926</v>
      </c>
      <c r="V3277" s="117"/>
      <c r="W3277" s="45"/>
      <c r="X3277" s="45"/>
      <c r="Y3277" s="45"/>
      <c r="Z3277" s="45"/>
      <c r="AA3277" s="45"/>
      <c r="AB3277" s="45"/>
      <c r="AC3277" s="45"/>
      <c r="AD3277" s="45"/>
      <c r="AE3277" s="45"/>
      <c r="AF3277" s="45"/>
    </row>
    <row r="3278" spans="1:32" s="16" customFormat="1">
      <c r="B3278" s="3">
        <v>1212</v>
      </c>
      <c r="C3278" s="22" t="s">
        <v>11</v>
      </c>
      <c r="D3278" s="25" t="s">
        <v>93</v>
      </c>
      <c r="E3278" s="3" t="s">
        <v>9</v>
      </c>
      <c r="F3278" s="3" t="s">
        <v>8</v>
      </c>
      <c r="G3278" s="19" t="s">
        <v>63</v>
      </c>
      <c r="H3278" s="83">
        <v>0.30233518519554781</v>
      </c>
      <c r="I3278" s="16">
        <f>LOG(H3278)</f>
        <v>-0.51951130751267227</v>
      </c>
      <c r="N3278" s="16">
        <v>0.31641762076201951</v>
      </c>
      <c r="O3278" s="16">
        <v>6.9094145419335715E-2</v>
      </c>
      <c r="P3278" s="16">
        <v>-0.51214960183386271</v>
      </c>
      <c r="Q3278" s="16">
        <v>0.11809458319461484</v>
      </c>
      <c r="R3278" s="16">
        <f>(H3278-N3278)/O3278</f>
        <v>-0.20381517827602794</v>
      </c>
      <c r="S3278" s="16">
        <f>(I3278-P3278)/Q3278</f>
        <v>-6.2337369586865664E-2</v>
      </c>
      <c r="T3278" s="113">
        <v>-0.20381517827602794</v>
      </c>
      <c r="U3278" s="113">
        <v>-6.2337369586865664E-2</v>
      </c>
      <c r="V3278" s="117"/>
      <c r="W3278" s="45"/>
      <c r="X3278" s="45"/>
      <c r="Y3278" s="45"/>
      <c r="Z3278" s="45"/>
      <c r="AA3278" s="45"/>
      <c r="AB3278" s="45"/>
      <c r="AC3278" s="45"/>
      <c r="AD3278" s="45"/>
      <c r="AE3278" s="45"/>
      <c r="AF3278" s="45"/>
    </row>
    <row r="3279" spans="1:32" s="16" customFormat="1">
      <c r="B3279" s="29" t="s">
        <v>12</v>
      </c>
      <c r="C3279" s="30" t="s">
        <v>11</v>
      </c>
      <c r="D3279" s="29" t="s">
        <v>93</v>
      </c>
      <c r="E3279" s="29" t="s">
        <v>9</v>
      </c>
      <c r="F3279" s="29" t="s">
        <v>8</v>
      </c>
      <c r="G3279" s="33" t="s">
        <v>63</v>
      </c>
      <c r="H3279" s="85">
        <v>0.1536369127032805</v>
      </c>
      <c r="I3279" s="16">
        <f>LOG(H3279)</f>
        <v>-0.81350442846208582</v>
      </c>
      <c r="J3279" s="32"/>
      <c r="K3279" s="32"/>
      <c r="L3279" s="32"/>
      <c r="M3279" s="32"/>
      <c r="N3279" s="16">
        <v>0.31641762076201951</v>
      </c>
      <c r="O3279" s="16">
        <v>6.9094145419335715E-2</v>
      </c>
      <c r="P3279" s="16">
        <v>-0.51214960183386271</v>
      </c>
      <c r="Q3279" s="16">
        <v>0.11809458319461484</v>
      </c>
      <c r="R3279" s="16">
        <f>(H3279-N3279)/O3279</f>
        <v>-2.3559262086652204</v>
      </c>
      <c r="S3279" s="16">
        <f>(I3279-P3279)/Q3279</f>
        <v>-2.55180905403259</v>
      </c>
      <c r="T3279" s="113">
        <v>-2.3559262086652204</v>
      </c>
      <c r="U3279" s="113">
        <v>-2.55180905403259</v>
      </c>
      <c r="V3279" s="117"/>
      <c r="W3279" s="45"/>
      <c r="X3279" s="45"/>
      <c r="Y3279" s="45"/>
      <c r="Z3279" s="45"/>
      <c r="AA3279" s="45"/>
      <c r="AB3279" s="45"/>
      <c r="AC3279" s="45"/>
      <c r="AD3279" s="45"/>
      <c r="AE3279" s="45"/>
      <c r="AF3279" s="45"/>
    </row>
    <row r="3280" spans="1:32" s="16" customFormat="1">
      <c r="B3280" s="3">
        <v>1028</v>
      </c>
      <c r="C3280" s="22" t="s">
        <v>11</v>
      </c>
      <c r="D3280" s="3" t="s">
        <v>10</v>
      </c>
      <c r="E3280" s="3" t="s">
        <v>9</v>
      </c>
      <c r="F3280" s="3" t="s">
        <v>8</v>
      </c>
      <c r="G3280" s="19" t="s">
        <v>63</v>
      </c>
      <c r="H3280" s="83">
        <v>0.45118258908362097</v>
      </c>
      <c r="I3280" s="16">
        <f>LOG(H3280)</f>
        <v>-0.34564766791390528</v>
      </c>
      <c r="N3280" s="16">
        <v>0.31641762076201951</v>
      </c>
      <c r="O3280" s="16">
        <v>6.9094145419335715E-2</v>
      </c>
      <c r="P3280" s="16">
        <v>-0.51214960183386271</v>
      </c>
      <c r="Q3280" s="16">
        <v>0.11809458319461484</v>
      </c>
      <c r="R3280" s="16">
        <f>(H3280-N3280)/O3280</f>
        <v>1.950454231739988</v>
      </c>
      <c r="S3280" s="16">
        <f>(I3280-P3280)/Q3280</f>
        <v>1.4099032268530838</v>
      </c>
      <c r="T3280" s="113">
        <v>1.950454231739988</v>
      </c>
      <c r="U3280" s="113">
        <v>1.4099032268530838</v>
      </c>
      <c r="V3280" s="113"/>
    </row>
    <row r="3281" spans="1:32" s="16" customFormat="1">
      <c r="B3281" s="3">
        <v>1029</v>
      </c>
      <c r="C3281" s="22" t="s">
        <v>11</v>
      </c>
      <c r="D3281" s="3" t="s">
        <v>10</v>
      </c>
      <c r="E3281" s="3" t="s">
        <v>9</v>
      </c>
      <c r="F3281" s="3" t="s">
        <v>8</v>
      </c>
      <c r="G3281" s="19" t="s">
        <v>63</v>
      </c>
      <c r="H3281" s="83">
        <v>0.29877737386821546</v>
      </c>
      <c r="I3281" s="16">
        <f>LOG(H3281)</f>
        <v>-0.52465229432733385</v>
      </c>
      <c r="N3281" s="16">
        <v>0.31641762076201951</v>
      </c>
      <c r="O3281" s="16">
        <v>6.9094145419335715E-2</v>
      </c>
      <c r="P3281" s="16">
        <v>-0.51214960183386271</v>
      </c>
      <c r="Q3281" s="16">
        <v>0.11809458319461484</v>
      </c>
      <c r="R3281" s="16">
        <f>(H3281-N3281)/O3281</f>
        <v>-0.2553074039304567</v>
      </c>
      <c r="S3281" s="16">
        <f>(I3281-P3281)/Q3281</f>
        <v>-0.10587016063952087</v>
      </c>
      <c r="T3281" s="113">
        <v>-0.2553074039304567</v>
      </c>
      <c r="U3281" s="113">
        <v>-0.10587016063952087</v>
      </c>
      <c r="V3281" s="113"/>
    </row>
    <row r="3282" spans="1:32" s="16" customFormat="1">
      <c r="B3282" s="3">
        <v>1030</v>
      </c>
      <c r="C3282" s="22" t="s">
        <v>11</v>
      </c>
      <c r="D3282" s="3" t="s">
        <v>10</v>
      </c>
      <c r="E3282" s="3" t="s">
        <v>9</v>
      </c>
      <c r="F3282" s="3" t="s">
        <v>8</v>
      </c>
      <c r="G3282" s="19" t="s">
        <v>63</v>
      </c>
      <c r="H3282" s="83">
        <v>0.30038501145281088</v>
      </c>
      <c r="I3282" s="16">
        <f>LOG(H3282)</f>
        <v>-0.52232174146060117</v>
      </c>
      <c r="N3282" s="16">
        <v>0.31641762076201951</v>
      </c>
      <c r="O3282" s="16">
        <v>6.9094145419335715E-2</v>
      </c>
      <c r="P3282" s="16">
        <v>-0.51214960183386271</v>
      </c>
      <c r="Q3282" s="16">
        <v>0.11809458319461484</v>
      </c>
      <c r="R3282" s="16">
        <f>(H3282-N3282)/O3282</f>
        <v>-0.23204005508579564</v>
      </c>
      <c r="S3282" s="16">
        <f>(I3282-P3282)/Q3282</f>
        <v>-8.613553095805597E-2</v>
      </c>
      <c r="T3282" s="113">
        <v>-0.23204005508579564</v>
      </c>
      <c r="U3282" s="113">
        <v>-8.613553095805597E-2</v>
      </c>
      <c r="V3282" s="113"/>
    </row>
    <row r="3283" spans="1:32" s="16" customFormat="1">
      <c r="B3283" s="3">
        <v>1033</v>
      </c>
      <c r="C3283" s="22" t="s">
        <v>11</v>
      </c>
      <c r="D3283" s="3" t="s">
        <v>10</v>
      </c>
      <c r="E3283" s="3" t="s">
        <v>9</v>
      </c>
      <c r="F3283" s="3" t="s">
        <v>8</v>
      </c>
      <c r="G3283" s="19" t="s">
        <v>63</v>
      </c>
      <c r="H3283" s="83">
        <v>0.36922038210504887</v>
      </c>
      <c r="I3283" s="16">
        <f>LOG(H3283)</f>
        <v>-0.43271433258809883</v>
      </c>
      <c r="N3283" s="16">
        <v>0.31641762076201951</v>
      </c>
      <c r="O3283" s="16">
        <v>6.9094145419335715E-2</v>
      </c>
      <c r="P3283" s="16">
        <v>-0.51214960183386271</v>
      </c>
      <c r="Q3283" s="16">
        <v>0.11809458319461484</v>
      </c>
      <c r="R3283" s="16">
        <f>(H3283-N3283)/O3283</f>
        <v>0.76421469608701065</v>
      </c>
      <c r="S3283" s="16">
        <f>(I3283-P3283)/Q3283</f>
        <v>0.67264109069979905</v>
      </c>
      <c r="T3283" s="113">
        <v>0.76421469608701065</v>
      </c>
      <c r="U3283" s="113">
        <v>0.67264109069979905</v>
      </c>
      <c r="V3283" s="113"/>
    </row>
    <row r="3284" spans="1:32" s="16" customFormat="1">
      <c r="B3284" s="3">
        <v>1034</v>
      </c>
      <c r="C3284" s="22" t="s">
        <v>11</v>
      </c>
      <c r="D3284" s="3" t="s">
        <v>10</v>
      </c>
      <c r="E3284" s="3" t="s">
        <v>9</v>
      </c>
      <c r="F3284" s="3" t="s">
        <v>8</v>
      </c>
      <c r="G3284" s="19" t="s">
        <v>63</v>
      </c>
      <c r="H3284" s="83">
        <v>0.26453547969459418</v>
      </c>
      <c r="I3284" s="16">
        <f>LOG(H3284)</f>
        <v>-0.57751607182453513</v>
      </c>
      <c r="N3284" s="16">
        <v>0.31641762076201951</v>
      </c>
      <c r="O3284" s="16">
        <v>6.9094145419335715E-2</v>
      </c>
      <c r="P3284" s="16">
        <v>-0.51214960183386271</v>
      </c>
      <c r="Q3284" s="16">
        <v>0.11809458319461484</v>
      </c>
      <c r="R3284" s="16">
        <f>(H3284-N3284)/O3284</f>
        <v>-0.75089055306423014</v>
      </c>
      <c r="S3284" s="16">
        <f>(I3284-P3284)/Q3284</f>
        <v>-0.55350946861763561</v>
      </c>
      <c r="T3284" s="113">
        <v>-0.75089055306423014</v>
      </c>
      <c r="U3284" s="113">
        <v>-0.55350946861763561</v>
      </c>
      <c r="V3284" s="113"/>
    </row>
    <row r="3285" spans="1:32" s="16" customFormat="1">
      <c r="B3285" s="3">
        <v>1046</v>
      </c>
      <c r="C3285" s="22" t="s">
        <v>11</v>
      </c>
      <c r="D3285" s="3" t="s">
        <v>10</v>
      </c>
      <c r="E3285" s="3" t="s">
        <v>9</v>
      </c>
      <c r="F3285" s="3" t="s">
        <v>8</v>
      </c>
      <c r="G3285" s="19" t="s">
        <v>63</v>
      </c>
      <c r="H3285" s="83">
        <v>0.50416323163101506</v>
      </c>
      <c r="I3285" s="16">
        <f>LOG(H3285)</f>
        <v>-0.29742883038116075</v>
      </c>
      <c r="N3285" s="16">
        <v>0.31641762076201951</v>
      </c>
      <c r="O3285" s="16">
        <v>6.9094145419335715E-2</v>
      </c>
      <c r="P3285" s="16">
        <v>-0.51214960183386271</v>
      </c>
      <c r="Q3285" s="16">
        <v>0.11809458319461484</v>
      </c>
      <c r="R3285" s="16">
        <f>(H3285-N3285)/O3285</f>
        <v>2.7172434036134083</v>
      </c>
      <c r="S3285" s="16">
        <f>(I3285-P3285)/Q3285</f>
        <v>1.8182101637875403</v>
      </c>
      <c r="T3285" s="113">
        <v>2.7172434036134083</v>
      </c>
      <c r="U3285" s="113">
        <v>1.8182101637875403</v>
      </c>
      <c r="V3285" s="113"/>
    </row>
    <row r="3286" spans="1:32" s="16" customFormat="1">
      <c r="B3286" s="3">
        <v>1090</v>
      </c>
      <c r="C3286" s="22" t="s">
        <v>11</v>
      </c>
      <c r="D3286" s="3" t="s">
        <v>10</v>
      </c>
      <c r="E3286" s="3" t="s">
        <v>9</v>
      </c>
      <c r="F3286" s="3" t="s">
        <v>8</v>
      </c>
      <c r="G3286" s="19" t="s">
        <v>63</v>
      </c>
      <c r="H3286" s="83">
        <v>0.32854296418664086</v>
      </c>
      <c r="I3286" s="16">
        <f>LOG(H3286)</f>
        <v>-0.48340782887716588</v>
      </c>
      <c r="N3286" s="16">
        <v>0.31641762076201951</v>
      </c>
      <c r="O3286" s="16">
        <v>6.9094145419335715E-2</v>
      </c>
      <c r="P3286" s="16">
        <v>-0.51214960183386271</v>
      </c>
      <c r="Q3286" s="16">
        <v>0.11809458319461484</v>
      </c>
      <c r="R3286" s="16">
        <f>(H3286-N3286)/O3286</f>
        <v>0.17549017143250056</v>
      </c>
      <c r="S3286" s="16">
        <f>(I3286-P3286)/Q3286</f>
        <v>0.24337926583246933</v>
      </c>
      <c r="T3286" s="113">
        <v>0.17549017143250056</v>
      </c>
      <c r="U3286" s="113">
        <v>0.24337926583246933</v>
      </c>
      <c r="V3286" s="113"/>
    </row>
    <row r="3287" spans="1:32" s="16" customFormat="1">
      <c r="B3287" s="3">
        <v>1091</v>
      </c>
      <c r="C3287" s="22" t="s">
        <v>11</v>
      </c>
      <c r="D3287" s="3" t="s">
        <v>10</v>
      </c>
      <c r="E3287" s="3" t="s">
        <v>9</v>
      </c>
      <c r="F3287" s="3" t="s">
        <v>8</v>
      </c>
      <c r="G3287" s="19" t="s">
        <v>63</v>
      </c>
      <c r="H3287" s="83">
        <v>0.42586257652663578</v>
      </c>
      <c r="I3287" s="16">
        <f>LOG(H3287)</f>
        <v>-0.37073052269234136</v>
      </c>
      <c r="N3287" s="16">
        <v>0.31641762076201951</v>
      </c>
      <c r="O3287" s="16">
        <v>6.9094145419335715E-2</v>
      </c>
      <c r="P3287" s="16">
        <v>-0.51214960183386271</v>
      </c>
      <c r="Q3287" s="16">
        <v>0.11809458319461484</v>
      </c>
      <c r="R3287" s="16">
        <f>(H3287-N3287)/O3287</f>
        <v>1.5839975312002128</v>
      </c>
      <c r="S3287" s="16">
        <f>(I3287-P3287)/Q3287</f>
        <v>1.1975069077340215</v>
      </c>
      <c r="T3287" s="113">
        <v>1.5839975312002128</v>
      </c>
      <c r="U3287" s="113">
        <v>1.1975069077340215</v>
      </c>
      <c r="V3287" s="113"/>
    </row>
    <row r="3288" spans="1:32" s="16" customFormat="1">
      <c r="B3288" s="3">
        <v>1092</v>
      </c>
      <c r="C3288" s="22" t="s">
        <v>11</v>
      </c>
      <c r="D3288" s="3" t="s">
        <v>10</v>
      </c>
      <c r="E3288" s="3" t="s">
        <v>9</v>
      </c>
      <c r="F3288" s="3" t="s">
        <v>8</v>
      </c>
      <c r="G3288" s="19" t="s">
        <v>63</v>
      </c>
      <c r="H3288" s="83">
        <v>0.43183722338868791</v>
      </c>
      <c r="I3288" s="16">
        <f>LOG(H3288)</f>
        <v>-0.36467992518948511</v>
      </c>
      <c r="N3288" s="16">
        <v>0.31641762076201951</v>
      </c>
      <c r="O3288" s="16">
        <v>6.9094145419335715E-2</v>
      </c>
      <c r="P3288" s="16">
        <v>-0.51214960183386271</v>
      </c>
      <c r="Q3288" s="16">
        <v>0.11809458319461484</v>
      </c>
      <c r="R3288" s="16">
        <f>(H3288-N3288)/O3288</f>
        <v>1.6704686327065952</v>
      </c>
      <c r="S3288" s="16">
        <f>(I3288-P3288)/Q3288</f>
        <v>1.2487420900699049</v>
      </c>
      <c r="T3288" s="113">
        <v>1.6704686327065952</v>
      </c>
      <c r="U3288" s="113">
        <v>1.2487420900699049</v>
      </c>
      <c r="V3288" s="113"/>
    </row>
    <row r="3289" spans="1:32" s="16" customFormat="1">
      <c r="B3289" s="3">
        <v>1094</v>
      </c>
      <c r="C3289" s="22" t="s">
        <v>11</v>
      </c>
      <c r="D3289" s="3" t="s">
        <v>10</v>
      </c>
      <c r="E3289" s="3" t="s">
        <v>9</v>
      </c>
      <c r="F3289" s="3" t="s">
        <v>8</v>
      </c>
      <c r="G3289" s="19" t="s">
        <v>63</v>
      </c>
      <c r="H3289" s="83">
        <v>0.43735038522313002</v>
      </c>
      <c r="I3289" s="16">
        <f>LOG(H3289)</f>
        <v>-0.35917048660698314</v>
      </c>
      <c r="N3289" s="16">
        <v>0.31641762076201951</v>
      </c>
      <c r="O3289" s="16">
        <v>6.9094145419335715E-2</v>
      </c>
      <c r="P3289" s="16">
        <v>-0.51214960183386271</v>
      </c>
      <c r="Q3289" s="16">
        <v>0.11809458319461484</v>
      </c>
      <c r="R3289" s="16">
        <f>(H3289-N3289)/O3289</f>
        <v>1.7502606585140275</v>
      </c>
      <c r="S3289" s="16">
        <f>(I3289-P3289)/Q3289</f>
        <v>1.2953948529102008</v>
      </c>
      <c r="T3289" s="113">
        <v>1.7502606585140275</v>
      </c>
      <c r="U3289" s="113">
        <v>1.2953948529102008</v>
      </c>
      <c r="V3289" s="116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</row>
    <row r="3290" spans="1:32" s="16" customFormat="1">
      <c r="B3290" s="3">
        <v>1095</v>
      </c>
      <c r="C3290" s="22" t="s">
        <v>11</v>
      </c>
      <c r="D3290" s="3" t="s">
        <v>10</v>
      </c>
      <c r="E3290" s="3" t="s">
        <v>9</v>
      </c>
      <c r="F3290" s="3" t="s">
        <v>8</v>
      </c>
      <c r="G3290" s="19" t="s">
        <v>63</v>
      </c>
      <c r="H3290" s="83">
        <v>0.44910481889872367</v>
      </c>
      <c r="I3290" s="16">
        <f>LOG(H3290)</f>
        <v>-0.34765228492860895</v>
      </c>
      <c r="N3290" s="16">
        <v>0.31641762076201951</v>
      </c>
      <c r="O3290" s="16">
        <v>6.9094145419335715E-2</v>
      </c>
      <c r="P3290" s="16">
        <v>-0.51214960183386271</v>
      </c>
      <c r="Q3290" s="16">
        <v>0.11809458319461484</v>
      </c>
      <c r="R3290" s="16">
        <f>(H3290-N3290)/O3290</f>
        <v>1.9203826508225714</v>
      </c>
      <c r="S3290" s="16">
        <f>(I3290-P3290)/Q3290</f>
        <v>1.3929285531595399</v>
      </c>
      <c r="T3290" s="113">
        <v>1.9203826508225714</v>
      </c>
      <c r="U3290" s="113">
        <v>1.3929285531595399</v>
      </c>
      <c r="V3290" s="116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</row>
    <row r="3291" spans="1:32" s="16" customFormat="1">
      <c r="A3291" s="7"/>
      <c r="B3291" s="3">
        <v>1134</v>
      </c>
      <c r="C3291" s="3" t="s">
        <v>171</v>
      </c>
      <c r="D3291" s="25" t="s">
        <v>93</v>
      </c>
      <c r="E3291" s="3" t="s">
        <v>9</v>
      </c>
      <c r="F3291" s="3" t="s">
        <v>8</v>
      </c>
      <c r="G3291" s="19" t="s">
        <v>63</v>
      </c>
      <c r="H3291" s="83">
        <v>0.16347839348372892</v>
      </c>
      <c r="I3291" s="16">
        <f>LOG(H3291)</f>
        <v>-0.78653963878880107</v>
      </c>
      <c r="N3291" s="16">
        <v>0.31641762076201951</v>
      </c>
      <c r="O3291" s="16">
        <v>6.9094145419335715E-2</v>
      </c>
      <c r="P3291" s="16">
        <v>-0.51214960183386271</v>
      </c>
      <c r="Q3291" s="16">
        <v>0.11809458319461484</v>
      </c>
      <c r="R3291" s="16">
        <f>(H3291-N3291)/O3291</f>
        <v>-2.2134903956058074</v>
      </c>
      <c r="S3291" s="16">
        <f>(I3291-P3291)/Q3291</f>
        <v>-2.3234769075119668</v>
      </c>
      <c r="T3291" s="113">
        <v>-2.2134903956058074</v>
      </c>
      <c r="U3291" s="113">
        <v>-2.3234769075119668</v>
      </c>
      <c r="V3291" s="116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</row>
    <row r="3292" spans="1:32" s="16" customFormat="1">
      <c r="A3292" s="7"/>
      <c r="B3292" s="3">
        <v>1135</v>
      </c>
      <c r="C3292" s="3" t="s">
        <v>171</v>
      </c>
      <c r="D3292" s="25" t="s">
        <v>93</v>
      </c>
      <c r="E3292" s="3" t="s">
        <v>9</v>
      </c>
      <c r="F3292" s="3" t="s">
        <v>8</v>
      </c>
      <c r="G3292" s="19" t="s">
        <v>63</v>
      </c>
      <c r="H3292" s="83">
        <v>0.14333453166386573</v>
      </c>
      <c r="I3292" s="16">
        <f>LOG(H3292)</f>
        <v>-0.84364916825987435</v>
      </c>
      <c r="N3292" s="16">
        <v>0.31641762076201951</v>
      </c>
      <c r="O3292" s="16">
        <v>6.9094145419335715E-2</v>
      </c>
      <c r="P3292" s="16">
        <v>-0.51214960183386271</v>
      </c>
      <c r="Q3292" s="16">
        <v>0.11809458319461484</v>
      </c>
      <c r="R3292" s="16">
        <f>(H3292-N3292)/O3292</f>
        <v>-2.5050326340633369</v>
      </c>
      <c r="S3292" s="16">
        <f>(I3292-P3292)/Q3292</f>
        <v>-2.8070683469005049</v>
      </c>
      <c r="T3292" s="113">
        <v>-2.5050326340633369</v>
      </c>
      <c r="U3292" s="113">
        <v>-2.8070683469005049</v>
      </c>
      <c r="V3292" s="116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</row>
    <row r="3293" spans="1:32" s="16" customFormat="1">
      <c r="A3293" s="7"/>
      <c r="B3293" s="3">
        <v>1150</v>
      </c>
      <c r="C3293" s="3" t="s">
        <v>171</v>
      </c>
      <c r="D3293" s="25" t="s">
        <v>93</v>
      </c>
      <c r="E3293" s="3" t="s">
        <v>9</v>
      </c>
      <c r="F3293" s="3" t="s">
        <v>8</v>
      </c>
      <c r="G3293" s="19" t="s">
        <v>63</v>
      </c>
      <c r="H3293" s="83">
        <v>0.20861047733011548</v>
      </c>
      <c r="I3293" s="16">
        <f>LOG(H3293)</f>
        <v>-0.68066388319431215</v>
      </c>
      <c r="N3293" s="16">
        <v>0.31641762076201951</v>
      </c>
      <c r="O3293" s="16">
        <v>6.9094145419335715E-2</v>
      </c>
      <c r="P3293" s="16">
        <v>-0.51214960183386271</v>
      </c>
      <c r="Q3293" s="16">
        <v>0.11809458319461484</v>
      </c>
      <c r="R3293" s="16">
        <f>(H3293-N3293)/O3293</f>
        <v>-1.5602934630368066</v>
      </c>
      <c r="S3293" s="16">
        <f>(I3293-P3293)/Q3293</f>
        <v>-1.426943360160263</v>
      </c>
      <c r="T3293" s="113">
        <v>-1.5602934630368066</v>
      </c>
      <c r="U3293" s="113">
        <v>-1.426943360160263</v>
      </c>
      <c r="V3293" s="116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</row>
    <row r="3294" spans="1:32" s="16" customFormat="1">
      <c r="A3294" s="7"/>
      <c r="B3294" s="3">
        <v>1151</v>
      </c>
      <c r="C3294" s="3" t="s">
        <v>171</v>
      </c>
      <c r="D3294" s="25" t="s">
        <v>93</v>
      </c>
      <c r="E3294" s="3" t="s">
        <v>9</v>
      </c>
      <c r="F3294" s="3" t="s">
        <v>8</v>
      </c>
      <c r="G3294" s="19" t="s">
        <v>63</v>
      </c>
      <c r="H3294" s="83">
        <v>0.17459565627389473</v>
      </c>
      <c r="I3294" s="16">
        <f>LOG(H3294)</f>
        <v>-0.75796656521088768</v>
      </c>
      <c r="N3294" s="16">
        <v>0.31641762076201951</v>
      </c>
      <c r="O3294" s="16">
        <v>6.9094145419335715E-2</v>
      </c>
      <c r="P3294" s="16">
        <v>-0.51214960183386271</v>
      </c>
      <c r="Q3294" s="16">
        <v>0.11809458319461484</v>
      </c>
      <c r="R3294" s="16">
        <f>(H3294-N3294)/O3294</f>
        <v>-2.0525901815182808</v>
      </c>
      <c r="S3294" s="16">
        <f>(I3294-P3294)/Q3294</f>
        <v>-2.0815261524055604</v>
      </c>
      <c r="T3294" s="113">
        <v>-2.0525901815182808</v>
      </c>
      <c r="U3294" s="113">
        <v>-2.0815261524055604</v>
      </c>
      <c r="V3294" s="116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</row>
    <row r="3295" spans="1:32" s="16" customFormat="1">
      <c r="A3295" s="7"/>
      <c r="B3295" s="3">
        <v>1163</v>
      </c>
      <c r="C3295" s="3" t="s">
        <v>171</v>
      </c>
      <c r="D3295" s="25" t="s">
        <v>93</v>
      </c>
      <c r="E3295" s="3" t="s">
        <v>9</v>
      </c>
      <c r="F3295" s="3" t="s">
        <v>8</v>
      </c>
      <c r="G3295" s="19" t="s">
        <v>63</v>
      </c>
      <c r="H3295" s="83">
        <v>0.16011275292297975</v>
      </c>
      <c r="I3295" s="16">
        <f>LOG(H3295)</f>
        <v>-0.79557407530430013</v>
      </c>
      <c r="N3295" s="16">
        <v>0.31641762076201951</v>
      </c>
      <c r="O3295" s="16">
        <v>6.9094145419335715E-2</v>
      </c>
      <c r="P3295" s="16">
        <v>-0.51214960183386271</v>
      </c>
      <c r="Q3295" s="16">
        <v>0.11809458319461484</v>
      </c>
      <c r="R3295" s="16">
        <f>(H3295-N3295)/O3295</f>
        <v>-2.2622013325502177</v>
      </c>
      <c r="S3295" s="16">
        <f>(I3295-P3295)/Q3295</f>
        <v>-2.3999786087001636</v>
      </c>
      <c r="T3295" s="113">
        <v>-2.2622013325502177</v>
      </c>
      <c r="U3295" s="113">
        <v>-2.3999786087001636</v>
      </c>
      <c r="V3295" s="116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</row>
    <row r="3296" spans="1:32" s="16" customFormat="1">
      <c r="A3296" s="7"/>
      <c r="B3296" s="3">
        <v>1164</v>
      </c>
      <c r="C3296" s="3" t="s">
        <v>171</v>
      </c>
      <c r="D3296" s="25" t="s">
        <v>93</v>
      </c>
      <c r="E3296" s="3" t="s">
        <v>9</v>
      </c>
      <c r="F3296" s="3" t="s">
        <v>8</v>
      </c>
      <c r="G3296" s="19" t="s">
        <v>63</v>
      </c>
      <c r="H3296" s="83">
        <v>9.042473566529885E-2</v>
      </c>
      <c r="I3296" s="16">
        <f>LOG(H3296)</f>
        <v>-1.0437127521186775</v>
      </c>
      <c r="N3296" s="16">
        <v>0.31641762076201951</v>
      </c>
      <c r="O3296" s="16">
        <v>6.9094145419335715E-2</v>
      </c>
      <c r="P3296" s="16">
        <v>-0.51214960183386271</v>
      </c>
      <c r="Q3296" s="16">
        <v>0.11809458319461484</v>
      </c>
      <c r="R3296" s="16">
        <f>(H3296-N3296)/O3296</f>
        <v>-3.270796443391244</v>
      </c>
      <c r="S3296" s="16">
        <f>(I3296-P3296)/Q3296</f>
        <v>-4.5011645403652549</v>
      </c>
      <c r="T3296" s="113">
        <v>-3.270796443391244</v>
      </c>
      <c r="U3296" s="113">
        <v>-4.5011645403652549</v>
      </c>
      <c r="V3296" s="116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</row>
    <row r="3297" spans="1:32" s="16" customFormat="1">
      <c r="A3297" s="7"/>
      <c r="B3297" s="3" t="s">
        <v>183</v>
      </c>
      <c r="C3297" s="3" t="s">
        <v>171</v>
      </c>
      <c r="D3297" s="25" t="s">
        <v>93</v>
      </c>
      <c r="E3297" s="3" t="s">
        <v>9</v>
      </c>
      <c r="F3297" s="3" t="s">
        <v>8</v>
      </c>
      <c r="G3297" s="19" t="s">
        <v>63</v>
      </c>
      <c r="H3297" s="83">
        <v>0.19424864298029337</v>
      </c>
      <c r="I3297" s="16">
        <f>LOG(H3297)</f>
        <v>-0.71164200649476494</v>
      </c>
      <c r="N3297" s="16">
        <v>0.31641762076201951</v>
      </c>
      <c r="O3297" s="16">
        <v>6.9094145419335715E-2</v>
      </c>
      <c r="P3297" s="16">
        <v>-0.51214960183386271</v>
      </c>
      <c r="Q3297" s="16">
        <v>0.11809458319461484</v>
      </c>
      <c r="R3297" s="16">
        <f>(H3297-N3297)/O3297</f>
        <v>-1.7681523816566034</v>
      </c>
      <c r="S3297" s="16">
        <f>(I3297-P3297)/Q3297</f>
        <v>-1.6892595685963618</v>
      </c>
      <c r="T3297" s="113">
        <v>-1.7681523816566034</v>
      </c>
      <c r="U3297" s="113">
        <v>-1.6892595685963618</v>
      </c>
      <c r="V3297" s="117"/>
      <c r="W3297" s="45"/>
      <c r="X3297" s="45"/>
      <c r="Y3297" s="45"/>
      <c r="Z3297" s="45"/>
      <c r="AA3297" s="45"/>
      <c r="AB3297" s="45"/>
      <c r="AC3297" s="45"/>
      <c r="AD3297" s="45"/>
      <c r="AE3297" s="45"/>
      <c r="AF3297" s="45"/>
    </row>
    <row r="3298" spans="1:32" s="16" customFormat="1">
      <c r="A3298" s="7"/>
      <c r="B3298" s="3" t="s">
        <v>182</v>
      </c>
      <c r="C3298" s="3" t="s">
        <v>171</v>
      </c>
      <c r="D3298" s="25" t="s">
        <v>93</v>
      </c>
      <c r="E3298" s="3" t="s">
        <v>9</v>
      </c>
      <c r="F3298" s="3" t="s">
        <v>8</v>
      </c>
      <c r="G3298" s="19" t="s">
        <v>63</v>
      </c>
      <c r="H3298" s="83">
        <v>7.5715810433569855E-2</v>
      </c>
      <c r="I3298" s="16">
        <f>LOG(H3298)</f>
        <v>-1.1208134247652985</v>
      </c>
      <c r="N3298" s="16">
        <v>0.31641762076201951</v>
      </c>
      <c r="O3298" s="16">
        <v>6.9094145419335715E-2</v>
      </c>
      <c r="P3298" s="16">
        <v>-0.51214960183386271</v>
      </c>
      <c r="Q3298" s="16">
        <v>0.11809458319461484</v>
      </c>
      <c r="R3298" s="16">
        <f>(H3298-N3298)/O3298</f>
        <v>-3.4836788105217704</v>
      </c>
      <c r="S3298" s="16">
        <f>(I3298-P3298)/Q3298</f>
        <v>-5.1540367599111958</v>
      </c>
      <c r="T3298" s="113">
        <v>-3.4836788105217704</v>
      </c>
      <c r="U3298" s="113">
        <v>-5.1540367599111958</v>
      </c>
      <c r="V3298" s="117"/>
      <c r="W3298" s="45"/>
      <c r="X3298" s="45"/>
      <c r="Y3298" s="45"/>
      <c r="Z3298" s="45"/>
      <c r="AA3298" s="45"/>
      <c r="AB3298" s="45"/>
      <c r="AC3298" s="45"/>
      <c r="AD3298" s="45"/>
      <c r="AE3298" s="45"/>
      <c r="AF3298" s="45"/>
    </row>
    <row r="3299" spans="1:32" s="16" customFormat="1">
      <c r="A3299" s="7"/>
      <c r="B3299" s="3" t="s">
        <v>181</v>
      </c>
      <c r="C3299" s="3" t="s">
        <v>171</v>
      </c>
      <c r="D3299" s="25" t="s">
        <v>93</v>
      </c>
      <c r="E3299" s="3" t="s">
        <v>9</v>
      </c>
      <c r="F3299" s="3" t="s">
        <v>8</v>
      </c>
      <c r="G3299" s="19" t="s">
        <v>63</v>
      </c>
      <c r="H3299" s="83">
        <v>0.18662765299896414</v>
      </c>
      <c r="I3299" s="16">
        <f>LOG(H3299)</f>
        <v>-0.72902400552480873</v>
      </c>
      <c r="N3299" s="16">
        <v>0.31641762076201951</v>
      </c>
      <c r="O3299" s="16">
        <v>6.9094145419335715E-2</v>
      </c>
      <c r="P3299" s="16">
        <v>-0.51214960183386271</v>
      </c>
      <c r="Q3299" s="16">
        <v>0.11809458319461484</v>
      </c>
      <c r="R3299" s="16">
        <f>(H3299-N3299)/O3299</f>
        <v>-1.8784510174538491</v>
      </c>
      <c r="S3299" s="16">
        <f>(I3299-P3299)/Q3299</f>
        <v>-1.8364466669359951</v>
      </c>
      <c r="T3299" s="113">
        <v>-1.8784510174538491</v>
      </c>
      <c r="U3299" s="113">
        <v>-1.8364466669359951</v>
      </c>
      <c r="V3299" s="117"/>
      <c r="W3299" s="45"/>
      <c r="X3299" s="45"/>
      <c r="Y3299" s="45"/>
      <c r="Z3299" s="45"/>
      <c r="AA3299" s="45"/>
      <c r="AB3299" s="45"/>
      <c r="AC3299" s="45"/>
      <c r="AD3299" s="45"/>
      <c r="AE3299" s="45"/>
      <c r="AF3299" s="45"/>
    </row>
    <row r="3300" spans="1:32" s="16" customFormat="1">
      <c r="A3300" s="7"/>
      <c r="B3300" s="3" t="s">
        <v>172</v>
      </c>
      <c r="C3300" s="3" t="s">
        <v>171</v>
      </c>
      <c r="D3300" s="4" t="s">
        <v>93</v>
      </c>
      <c r="E3300" s="3" t="s">
        <v>9</v>
      </c>
      <c r="F3300" s="3" t="s">
        <v>8</v>
      </c>
      <c r="G3300" s="19" t="s">
        <v>63</v>
      </c>
      <c r="H3300" s="83">
        <v>0.16195478016496667</v>
      </c>
      <c r="I3300" s="16">
        <f>LOG(H3300)</f>
        <v>-0.79060622907627842</v>
      </c>
      <c r="N3300" s="16">
        <v>0.31641762076201951</v>
      </c>
      <c r="O3300" s="16">
        <v>6.9094145419335715E-2</v>
      </c>
      <c r="P3300" s="16">
        <v>-0.51214960183386271</v>
      </c>
      <c r="Q3300" s="16">
        <v>0.11809458319461484</v>
      </c>
      <c r="R3300" s="16">
        <f>(H3300-N3300)/O3300</f>
        <v>-2.2355416607240799</v>
      </c>
      <c r="S3300" s="16">
        <f>(I3300-P3300)/Q3300</f>
        <v>-2.3579119355841329</v>
      </c>
      <c r="T3300" s="113">
        <v>-2.2355416607240799</v>
      </c>
      <c r="U3300" s="113">
        <v>-2.3579119355841329</v>
      </c>
      <c r="V3300" s="117"/>
      <c r="W3300" s="45"/>
      <c r="X3300" s="45"/>
      <c r="Y3300" s="45"/>
      <c r="Z3300" s="45"/>
      <c r="AA3300" s="45"/>
      <c r="AB3300" s="45"/>
      <c r="AC3300" s="45"/>
      <c r="AD3300" s="45"/>
      <c r="AE3300" s="45"/>
      <c r="AF3300" s="45"/>
    </row>
    <row r="3301" spans="1:32" s="16" customFormat="1">
      <c r="A3301" s="45"/>
      <c r="B3301" s="3">
        <v>1010</v>
      </c>
      <c r="C3301" s="3" t="s">
        <v>171</v>
      </c>
      <c r="D3301" s="3" t="s">
        <v>10</v>
      </c>
      <c r="E3301" s="3" t="s">
        <v>9</v>
      </c>
      <c r="F3301" s="3" t="s">
        <v>8</v>
      </c>
      <c r="G3301" s="19" t="s">
        <v>63</v>
      </c>
      <c r="H3301" s="83">
        <v>0.17000446150192658</v>
      </c>
      <c r="I3301" s="16">
        <f>LOG(H3301)</f>
        <v>-0.76953968109088622</v>
      </c>
      <c r="N3301" s="16">
        <v>0.31641762076201951</v>
      </c>
      <c r="O3301" s="16">
        <v>6.9094145419335715E-2</v>
      </c>
      <c r="P3301" s="16">
        <v>-0.51214960183386271</v>
      </c>
      <c r="Q3301" s="16">
        <v>0.11809458319461484</v>
      </c>
      <c r="R3301" s="16">
        <f>(H3301-N3301)/O3301</f>
        <v>-2.1190385722481171</v>
      </c>
      <c r="S3301" s="16">
        <f>(I3301-P3301)/Q3301</f>
        <v>-2.1795248545215289</v>
      </c>
      <c r="T3301" s="113">
        <v>-2.1190385722481171</v>
      </c>
      <c r="U3301" s="113">
        <v>-2.1795248545215289</v>
      </c>
      <c r="V3301" s="113"/>
    </row>
    <row r="3302" spans="1:32" s="16" customFormat="1">
      <c r="A3302" s="45"/>
      <c r="B3302" s="3">
        <v>1012</v>
      </c>
      <c r="C3302" s="3" t="s">
        <v>171</v>
      </c>
      <c r="D3302" s="3" t="s">
        <v>10</v>
      </c>
      <c r="E3302" s="3" t="s">
        <v>9</v>
      </c>
      <c r="F3302" s="3" t="s">
        <v>8</v>
      </c>
      <c r="G3302" s="19" t="s">
        <v>63</v>
      </c>
      <c r="H3302" s="83">
        <v>8.6071719295701954E-2</v>
      </c>
      <c r="I3302" s="16">
        <f>LOG(H3302)</f>
        <v>-1.0651395218492743</v>
      </c>
      <c r="N3302" s="16">
        <v>0.31641762076201951</v>
      </c>
      <c r="O3302" s="16">
        <v>6.9094145419335715E-2</v>
      </c>
      <c r="P3302" s="16">
        <v>-0.51214960183386271</v>
      </c>
      <c r="Q3302" s="16">
        <v>0.11809458319461484</v>
      </c>
      <c r="R3302" s="16">
        <f>(H3302-N3302)/O3302</f>
        <v>-3.3337976766097492</v>
      </c>
      <c r="S3302" s="16">
        <f>(I3302-P3302)/Q3302</f>
        <v>-4.6826019031212276</v>
      </c>
      <c r="T3302" s="113">
        <v>-3.3337976766097492</v>
      </c>
      <c r="U3302" s="113">
        <v>-4.6826019031212276</v>
      </c>
      <c r="V3302" s="113"/>
    </row>
    <row r="3303" spans="1:32" s="16" customFormat="1">
      <c r="A3303" s="45"/>
      <c r="B3303" s="3">
        <v>1014</v>
      </c>
      <c r="C3303" s="3" t="s">
        <v>171</v>
      </c>
      <c r="D3303" s="3" t="s">
        <v>10</v>
      </c>
      <c r="E3303" s="3" t="s">
        <v>9</v>
      </c>
      <c r="F3303" s="3" t="s">
        <v>8</v>
      </c>
      <c r="G3303" s="19" t="s">
        <v>63</v>
      </c>
      <c r="H3303" s="83">
        <v>0.16345841924420673</v>
      </c>
      <c r="I3303" s="16">
        <f>LOG(H3303)</f>
        <v>-0.78659270532446046</v>
      </c>
      <c r="N3303" s="16">
        <v>0.31641762076201951</v>
      </c>
      <c r="O3303" s="16">
        <v>6.9094145419335715E-2</v>
      </c>
      <c r="P3303" s="16">
        <v>-0.51214960183386271</v>
      </c>
      <c r="Q3303" s="16">
        <v>0.11809458319461484</v>
      </c>
      <c r="R3303" s="16">
        <f>(H3303-N3303)/O3303</f>
        <v>-2.2137794828996866</v>
      </c>
      <c r="S3303" s="16">
        <f>(I3303-P3303)/Q3303</f>
        <v>-2.3239262637332585</v>
      </c>
      <c r="T3303" s="113">
        <v>-2.2137794828996866</v>
      </c>
      <c r="U3303" s="113">
        <v>-2.3239262637332585</v>
      </c>
      <c r="V3303" s="113"/>
    </row>
    <row r="3304" spans="1:32" s="16" customFormat="1">
      <c r="A3304" s="45"/>
      <c r="B3304" s="3">
        <v>1017</v>
      </c>
      <c r="C3304" s="3" t="s">
        <v>171</v>
      </c>
      <c r="D3304" s="3" t="s">
        <v>10</v>
      </c>
      <c r="E3304" s="3" t="s">
        <v>9</v>
      </c>
      <c r="F3304" s="3" t="s">
        <v>8</v>
      </c>
      <c r="G3304" s="19" t="s">
        <v>63</v>
      </c>
      <c r="H3304" s="83">
        <v>0.14915135975011984</v>
      </c>
      <c r="I3304" s="16">
        <f>LOG(H3304)</f>
        <v>-0.82637278300401718</v>
      </c>
      <c r="N3304" s="16">
        <v>0.31641762076201951</v>
      </c>
      <c r="O3304" s="16">
        <v>6.9094145419335715E-2</v>
      </c>
      <c r="P3304" s="16">
        <v>-0.51214960183386271</v>
      </c>
      <c r="Q3304" s="16">
        <v>0.11809458319461484</v>
      </c>
      <c r="R3304" s="16">
        <f>(H3304-N3304)/O3304</f>
        <v>-2.4208456446888897</v>
      </c>
      <c r="S3304" s="16">
        <f>(I3304-P3304)/Q3304</f>
        <v>-2.6607755637049673</v>
      </c>
      <c r="T3304" s="113">
        <v>-2.4208456446888897</v>
      </c>
      <c r="U3304" s="113">
        <v>-2.6607755637049673</v>
      </c>
      <c r="V3304" s="113"/>
    </row>
    <row r="3305" spans="1:32" s="16" customFormat="1">
      <c r="A3305" s="45"/>
      <c r="B3305" s="3">
        <v>1018</v>
      </c>
      <c r="C3305" s="3" t="s">
        <v>171</v>
      </c>
      <c r="D3305" s="3" t="s">
        <v>10</v>
      </c>
      <c r="E3305" s="3" t="s">
        <v>9</v>
      </c>
      <c r="F3305" s="3" t="s">
        <v>8</v>
      </c>
      <c r="G3305" s="19" t="s">
        <v>63</v>
      </c>
      <c r="H3305" s="83">
        <v>0.12125426358775188</v>
      </c>
      <c r="I3305" s="16">
        <f>LOG(H3305)</f>
        <v>-0.91630298163226276</v>
      </c>
      <c r="N3305" s="16">
        <v>0.31641762076201951</v>
      </c>
      <c r="O3305" s="16">
        <v>6.9094145419335715E-2</v>
      </c>
      <c r="P3305" s="16">
        <v>-0.51214960183386271</v>
      </c>
      <c r="Q3305" s="16">
        <v>0.11809458319461484</v>
      </c>
      <c r="R3305" s="16">
        <f>(H3305-N3305)/O3305</f>
        <v>-2.8246004924123711</v>
      </c>
      <c r="S3305" s="16">
        <f>(I3305-P3305)/Q3305</f>
        <v>-3.4222855008715558</v>
      </c>
      <c r="T3305" s="113">
        <v>-2.8246004924123711</v>
      </c>
      <c r="U3305" s="113">
        <v>-3.4222855008715558</v>
      </c>
      <c r="V3305" s="113"/>
    </row>
    <row r="3306" spans="1:32" s="16" customFormat="1">
      <c r="A3306" s="45"/>
      <c r="B3306" s="3">
        <v>1019</v>
      </c>
      <c r="C3306" s="3" t="s">
        <v>171</v>
      </c>
      <c r="D3306" s="3" t="s">
        <v>10</v>
      </c>
      <c r="E3306" s="3" t="s">
        <v>9</v>
      </c>
      <c r="F3306" s="3" t="s">
        <v>8</v>
      </c>
      <c r="G3306" s="19" t="s">
        <v>63</v>
      </c>
      <c r="H3306" s="83">
        <v>0.16883903993689928</v>
      </c>
      <c r="I3306" s="16">
        <f>LOG(H3306)</f>
        <v>-0.77252712602303319</v>
      </c>
      <c r="N3306" s="16">
        <v>0.31641762076201951</v>
      </c>
      <c r="O3306" s="16">
        <v>6.9094145419335715E-2</v>
      </c>
      <c r="P3306" s="16">
        <v>-0.51214960183386271</v>
      </c>
      <c r="Q3306" s="16">
        <v>0.11809458319461484</v>
      </c>
      <c r="R3306" s="16">
        <f>(H3306-N3306)/O3306</f>
        <v>-2.1359057258680703</v>
      </c>
      <c r="S3306" s="16">
        <f>(I3306-P3306)/Q3306</f>
        <v>-2.2048219075389719</v>
      </c>
      <c r="T3306" s="113">
        <v>-2.1359057258680703</v>
      </c>
      <c r="U3306" s="113">
        <v>-2.2048219075389719</v>
      </c>
      <c r="V3306" s="113"/>
    </row>
    <row r="3307" spans="1:32" s="16" customFormat="1">
      <c r="A3307" s="45"/>
      <c r="B3307" s="3">
        <v>1060</v>
      </c>
      <c r="C3307" s="3" t="s">
        <v>171</v>
      </c>
      <c r="D3307" s="3" t="s">
        <v>10</v>
      </c>
      <c r="E3307" s="3" t="s">
        <v>9</v>
      </c>
      <c r="F3307" s="3" t="s">
        <v>8</v>
      </c>
      <c r="G3307" s="19" t="s">
        <v>63</v>
      </c>
      <c r="H3307" s="83">
        <v>0.10959398058663784</v>
      </c>
      <c r="I3307" s="16">
        <f>LOG(H3307)</f>
        <v>-0.9602132986782751</v>
      </c>
      <c r="N3307" s="16">
        <v>0.31641762076201951</v>
      </c>
      <c r="O3307" s="16">
        <v>6.9094145419335715E-2</v>
      </c>
      <c r="P3307" s="16">
        <v>-0.51214960183386271</v>
      </c>
      <c r="Q3307" s="16">
        <v>0.11809458319461484</v>
      </c>
      <c r="R3307" s="16">
        <f>(H3307-N3307)/O3307</f>
        <v>-2.9933598414186759</v>
      </c>
      <c r="S3307" s="16">
        <f>(I3307-P3307)/Q3307</f>
        <v>-3.7941087958795072</v>
      </c>
      <c r="T3307" s="113">
        <v>-2.9933598414186759</v>
      </c>
      <c r="U3307" s="113">
        <v>-3.7941087958795072</v>
      </c>
      <c r="V3307" s="113"/>
    </row>
    <row r="3308" spans="1:32" s="16" customFormat="1">
      <c r="A3308" s="45"/>
      <c r="B3308" s="3">
        <v>1066</v>
      </c>
      <c r="C3308" s="3" t="s">
        <v>171</v>
      </c>
      <c r="D3308" s="3" t="s">
        <v>10</v>
      </c>
      <c r="E3308" s="3" t="s">
        <v>9</v>
      </c>
      <c r="F3308" s="3" t="s">
        <v>8</v>
      </c>
      <c r="G3308" s="19" t="s">
        <v>63</v>
      </c>
      <c r="H3308" s="83">
        <v>0.18366310330083813</v>
      </c>
      <c r="I3308" s="16">
        <f>LOG(H3308)</f>
        <v>-0.73597808181231705</v>
      </c>
      <c r="N3308" s="16">
        <v>0.31641762076201951</v>
      </c>
      <c r="O3308" s="16">
        <v>6.9094145419335715E-2</v>
      </c>
      <c r="P3308" s="16">
        <v>-0.51214960183386271</v>
      </c>
      <c r="Q3308" s="16">
        <v>0.11809458319461484</v>
      </c>
      <c r="R3308" s="16">
        <f>(H3308-N3308)/O3308</f>
        <v>-1.9213569638279451</v>
      </c>
      <c r="S3308" s="16">
        <f>(I3308-P3308)/Q3308</f>
        <v>-1.8953323168903906</v>
      </c>
      <c r="T3308" s="113">
        <v>-1.9213569638279451</v>
      </c>
      <c r="U3308" s="113">
        <v>-1.8953323168903906</v>
      </c>
      <c r="V3308" s="113"/>
    </row>
    <row r="3309" spans="1:32" s="16" customFormat="1">
      <c r="A3309" s="45"/>
      <c r="B3309" s="3">
        <v>1073</v>
      </c>
      <c r="C3309" s="3" t="s">
        <v>171</v>
      </c>
      <c r="D3309" s="3" t="s">
        <v>10</v>
      </c>
      <c r="E3309" s="3" t="s">
        <v>9</v>
      </c>
      <c r="F3309" s="3" t="s">
        <v>8</v>
      </c>
      <c r="G3309" s="19" t="s">
        <v>63</v>
      </c>
      <c r="H3309" s="83">
        <v>0.10030075715539384</v>
      </c>
      <c r="I3309" s="16">
        <f>LOG(H3309)</f>
        <v>-0.99869578854320751</v>
      </c>
      <c r="N3309" s="16">
        <v>0.31641762076201951</v>
      </c>
      <c r="O3309" s="16">
        <v>6.9094145419335715E-2</v>
      </c>
      <c r="P3309" s="16">
        <v>-0.51214960183386271</v>
      </c>
      <c r="Q3309" s="16">
        <v>0.11809458319461484</v>
      </c>
      <c r="R3309" s="16">
        <f>(H3309-N3309)/O3309</f>
        <v>-3.127860722424483</v>
      </c>
      <c r="S3309" s="16">
        <f>(I3309-P3309)/Q3309</f>
        <v>-4.1199703961657361</v>
      </c>
      <c r="T3309" s="113">
        <v>-3.127860722424483</v>
      </c>
      <c r="U3309" s="113">
        <v>-4.1199703961657361</v>
      </c>
      <c r="V3309" s="113"/>
    </row>
    <row r="3310" spans="1:32" s="16" customFormat="1">
      <c r="A3310" s="45"/>
      <c r="B3310" s="3">
        <v>1076</v>
      </c>
      <c r="C3310" s="3" t="s">
        <v>171</v>
      </c>
      <c r="D3310" s="3" t="s">
        <v>10</v>
      </c>
      <c r="E3310" s="3" t="s">
        <v>9</v>
      </c>
      <c r="F3310" s="3" t="s">
        <v>8</v>
      </c>
      <c r="G3310" s="19" t="s">
        <v>63</v>
      </c>
      <c r="H3310" s="83">
        <v>0.10124439944286623</v>
      </c>
      <c r="I3310" s="16">
        <f>LOG(H3310)</f>
        <v>-0.99462899140545491</v>
      </c>
      <c r="N3310" s="16">
        <v>0.31641762076201951</v>
      </c>
      <c r="O3310" s="16">
        <v>6.9094145419335715E-2</v>
      </c>
      <c r="P3310" s="16">
        <v>-0.51214960183386271</v>
      </c>
      <c r="Q3310" s="16">
        <v>0.11809458319461484</v>
      </c>
      <c r="R3310" s="16">
        <f>(H3310-N3310)/O3310</f>
        <v>-3.1142033816795416</v>
      </c>
      <c r="S3310" s="16">
        <f>(I3310-P3310)/Q3310</f>
        <v>-4.0855336165291067</v>
      </c>
      <c r="T3310" s="113">
        <v>-3.1142033816795416</v>
      </c>
      <c r="U3310" s="113">
        <v>-4.0855336165291067</v>
      </c>
      <c r="V3310" s="113"/>
    </row>
    <row r="3311" spans="1:32" s="16" customFormat="1">
      <c r="A3311" s="45"/>
      <c r="B3311" s="13">
        <v>1077</v>
      </c>
      <c r="C3311" s="13" t="s">
        <v>171</v>
      </c>
      <c r="D3311" s="13" t="s">
        <v>10</v>
      </c>
      <c r="E3311" s="13" t="s">
        <v>9</v>
      </c>
      <c r="F3311" s="13" t="s">
        <v>8</v>
      </c>
      <c r="G3311" s="69" t="s">
        <v>63</v>
      </c>
      <c r="H3311" s="84">
        <v>8.2255139540094654E-2</v>
      </c>
      <c r="I3311" s="24">
        <f>LOG(H3311)</f>
        <v>-1.0848369565491984</v>
      </c>
      <c r="J3311" s="24"/>
      <c r="K3311" s="24"/>
      <c r="L3311" s="24"/>
      <c r="M3311" s="24"/>
      <c r="N3311" s="16">
        <v>0.31641762076201951</v>
      </c>
      <c r="O3311" s="16">
        <v>6.9094145419335715E-2</v>
      </c>
      <c r="P3311" s="16">
        <v>-0.51214960183386271</v>
      </c>
      <c r="Q3311" s="16">
        <v>0.11809458319461484</v>
      </c>
      <c r="R3311" s="16">
        <f>(H3311-N3311)/O3311</f>
        <v>-3.38903505934955</v>
      </c>
      <c r="S3311" s="16">
        <f>(I3311-P3311)/Q3311</f>
        <v>-4.8493956219107135</v>
      </c>
      <c r="T3311" s="113">
        <v>-3.38903505934955</v>
      </c>
      <c r="U3311" s="113">
        <v>-4.8493956219107135</v>
      </c>
      <c r="V3311" s="113"/>
    </row>
    <row r="3312" spans="1:32" s="16" customFormat="1">
      <c r="B3312" s="3">
        <v>1170</v>
      </c>
      <c r="C3312" s="22" t="s">
        <v>11</v>
      </c>
      <c r="D3312" s="25" t="s">
        <v>93</v>
      </c>
      <c r="E3312" s="3" t="s">
        <v>9</v>
      </c>
      <c r="F3312" s="3" t="s">
        <v>8</v>
      </c>
      <c r="G3312" s="18" t="s">
        <v>78</v>
      </c>
      <c r="H3312" s="83">
        <v>1.2815033213716898E-2</v>
      </c>
      <c r="I3312" s="16">
        <f>LOG(H3312)</f>
        <v>-1.892280263883539</v>
      </c>
      <c r="J3312" s="28">
        <f>AVERAGE(H3312:H3321)</f>
        <v>1.1161314178476628E-2</v>
      </c>
      <c r="K3312" s="28">
        <f>STDEV(H3312:H3321)</f>
        <v>3.56847162589261E-3</v>
      </c>
      <c r="L3312" s="28">
        <f>AVERAGE(I3312:I3321)</f>
        <v>-1.9797782252900959</v>
      </c>
      <c r="M3312" s="28">
        <f>STDEV(I3312:I3321)</f>
        <v>0.17784475150865467</v>
      </c>
      <c r="N3312" s="16">
        <v>1.1161314178476628E-2</v>
      </c>
      <c r="O3312" s="16">
        <v>3.56847162589261E-3</v>
      </c>
      <c r="P3312" s="16">
        <v>-1.9797782252900959</v>
      </c>
      <c r="Q3312" s="16">
        <v>0.17784475150865467</v>
      </c>
      <c r="R3312" s="16">
        <f>(H3312-N3312)/O3312</f>
        <v>0.46342502017978426</v>
      </c>
      <c r="S3312" s="16">
        <f>(I3312-P3312)/Q3312</f>
        <v>0.49199068662028494</v>
      </c>
      <c r="T3312" s="113">
        <v>0.46342502017978426</v>
      </c>
      <c r="U3312" s="113">
        <v>0.49199068662028494</v>
      </c>
      <c r="V3312" s="116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</row>
    <row r="3313" spans="1:32" s="16" customFormat="1">
      <c r="B3313" s="3">
        <v>1171</v>
      </c>
      <c r="C3313" s="22" t="s">
        <v>11</v>
      </c>
      <c r="D3313" s="25" t="s">
        <v>93</v>
      </c>
      <c r="E3313" s="3" t="s">
        <v>9</v>
      </c>
      <c r="F3313" s="3" t="s">
        <v>8</v>
      </c>
      <c r="G3313" s="18" t="s">
        <v>78</v>
      </c>
      <c r="H3313" s="83">
        <v>1.5444976490486236E-2</v>
      </c>
      <c r="I3313" s="16">
        <f>LOG(H3313)</f>
        <v>-1.8112127484217646</v>
      </c>
      <c r="N3313" s="16">
        <v>1.1161314178476628E-2</v>
      </c>
      <c r="O3313" s="16">
        <v>3.56847162589261E-3</v>
      </c>
      <c r="P3313" s="16">
        <v>-1.9797782252900959</v>
      </c>
      <c r="Q3313" s="16">
        <v>0.17784475150865467</v>
      </c>
      <c r="R3313" s="16">
        <f>(H3313-N3313)/O3313</f>
        <v>1.200419328243391</v>
      </c>
      <c r="S3313" s="16">
        <f>(I3313-P3313)/Q3313</f>
        <v>0.94782373636777384</v>
      </c>
      <c r="T3313" s="113">
        <v>1.200419328243391</v>
      </c>
      <c r="U3313" s="113">
        <v>0.94782373636777384</v>
      </c>
      <c r="V3313" s="116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</row>
    <row r="3314" spans="1:32" s="16" customFormat="1">
      <c r="B3314" s="3">
        <v>1172</v>
      </c>
      <c r="C3314" s="22" t="s">
        <v>11</v>
      </c>
      <c r="D3314" s="25" t="s">
        <v>93</v>
      </c>
      <c r="E3314" s="3" t="s">
        <v>9</v>
      </c>
      <c r="F3314" s="3" t="s">
        <v>8</v>
      </c>
      <c r="G3314" s="18" t="s">
        <v>78</v>
      </c>
      <c r="H3314" s="83">
        <v>1.1139190646842413E-2</v>
      </c>
      <c r="I3314" s="16">
        <f>LOG(H3314)</f>
        <v>-1.9531463630563228</v>
      </c>
      <c r="N3314" s="16">
        <v>1.1161314178476628E-2</v>
      </c>
      <c r="O3314" s="16">
        <v>3.56847162589261E-3</v>
      </c>
      <c r="P3314" s="16">
        <v>-1.9797782252900959</v>
      </c>
      <c r="Q3314" s="16">
        <v>0.17784475150865467</v>
      </c>
      <c r="R3314" s="16">
        <f>(H3314-N3314)/O3314</f>
        <v>-6.1997218847665006E-3</v>
      </c>
      <c r="S3314" s="16">
        <f>(I3314-P3314)/Q3314</f>
        <v>0.14974781098601664</v>
      </c>
      <c r="T3314" s="113">
        <v>-6.1997218847665006E-3</v>
      </c>
      <c r="U3314" s="113">
        <v>0.14974781098601664</v>
      </c>
      <c r="V3314" s="116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</row>
    <row r="3315" spans="1:32" s="16" customFormat="1">
      <c r="B3315" s="3">
        <v>1201</v>
      </c>
      <c r="C3315" s="22" t="s">
        <v>11</v>
      </c>
      <c r="D3315" s="25" t="s">
        <v>93</v>
      </c>
      <c r="E3315" s="3" t="s">
        <v>9</v>
      </c>
      <c r="F3315" s="3" t="s">
        <v>8</v>
      </c>
      <c r="G3315" s="18" t="s">
        <v>78</v>
      </c>
      <c r="H3315" s="83">
        <v>6.5020416726883148E-3</v>
      </c>
      <c r="I3315" s="16">
        <f>LOG(H3315)</f>
        <v>-2.1869502513639487</v>
      </c>
      <c r="N3315" s="16">
        <v>1.1161314178476628E-2</v>
      </c>
      <c r="O3315" s="16">
        <v>3.56847162589261E-3</v>
      </c>
      <c r="P3315" s="16">
        <v>-1.9797782252900959</v>
      </c>
      <c r="Q3315" s="16">
        <v>0.17784475150865467</v>
      </c>
      <c r="R3315" s="16">
        <f>(H3315-N3315)/O3315</f>
        <v>-1.3056773303116436</v>
      </c>
      <c r="S3315" s="16">
        <f>(I3315-P3315)/Q3315</f>
        <v>-1.1649037956780575</v>
      </c>
      <c r="T3315" s="113">
        <v>-1.3056773303116436</v>
      </c>
      <c r="U3315" s="113">
        <v>-1.1649037956780575</v>
      </c>
      <c r="V3315" s="116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</row>
    <row r="3316" spans="1:32" s="16" customFormat="1">
      <c r="B3316" s="3">
        <v>1202</v>
      </c>
      <c r="C3316" s="22" t="s">
        <v>11</v>
      </c>
      <c r="D3316" s="25" t="s">
        <v>93</v>
      </c>
      <c r="E3316" s="3" t="s">
        <v>9</v>
      </c>
      <c r="F3316" s="3" t="s">
        <v>8</v>
      </c>
      <c r="G3316" s="18" t="s">
        <v>78</v>
      </c>
      <c r="H3316" s="83">
        <v>1.5231901021817949E-2</v>
      </c>
      <c r="I3316" s="16">
        <f>LOG(H3316)</f>
        <v>-1.8172458910327334</v>
      </c>
      <c r="N3316" s="16">
        <v>1.1161314178476628E-2</v>
      </c>
      <c r="O3316" s="16">
        <v>3.56847162589261E-3</v>
      </c>
      <c r="P3316" s="16">
        <v>-1.9797782252900959</v>
      </c>
      <c r="Q3316" s="16">
        <v>0.17784475150865467</v>
      </c>
      <c r="R3316" s="16">
        <f>(H3316-N3316)/O3316</f>
        <v>1.1407087599647407</v>
      </c>
      <c r="S3316" s="16">
        <f>(I3316-P3316)/Q3316</f>
        <v>0.91390008914293475</v>
      </c>
      <c r="T3316" s="113">
        <v>1.1407087599647407</v>
      </c>
      <c r="U3316" s="113">
        <v>0.91390008914293475</v>
      </c>
      <c r="V3316" s="116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</row>
    <row r="3317" spans="1:32" s="16" customFormat="1">
      <c r="B3317" s="3">
        <v>1209</v>
      </c>
      <c r="C3317" s="22" t="s">
        <v>11</v>
      </c>
      <c r="D3317" s="25" t="s">
        <v>93</v>
      </c>
      <c r="E3317" s="3" t="s">
        <v>9</v>
      </c>
      <c r="F3317" s="3" t="s">
        <v>8</v>
      </c>
      <c r="G3317" s="18" t="s">
        <v>78</v>
      </c>
      <c r="H3317" s="83">
        <v>1.2912732627452782E-2</v>
      </c>
      <c r="I3317" s="16">
        <f>LOG(H3317)</f>
        <v>-1.8889818414329005</v>
      </c>
      <c r="N3317" s="16">
        <v>1.1161314178476628E-2</v>
      </c>
      <c r="O3317" s="16">
        <v>3.56847162589261E-3</v>
      </c>
      <c r="P3317" s="16">
        <v>-1.9797782252900959</v>
      </c>
      <c r="Q3317" s="16">
        <v>0.17784475150865467</v>
      </c>
      <c r="R3317" s="16">
        <f>(H3317-N3317)/O3317</f>
        <v>0.49080352391426346</v>
      </c>
      <c r="S3317" s="16">
        <f>(I3317-P3317)/Q3317</f>
        <v>0.51053732588097733</v>
      </c>
      <c r="T3317" s="113">
        <v>0.49080352391426346</v>
      </c>
      <c r="U3317" s="113">
        <v>0.51053732588097733</v>
      </c>
      <c r="V3317" s="116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</row>
    <row r="3318" spans="1:32" s="16" customFormat="1">
      <c r="B3318" s="3">
        <v>1210</v>
      </c>
      <c r="C3318" s="22" t="s">
        <v>11</v>
      </c>
      <c r="D3318" s="25" t="s">
        <v>93</v>
      </c>
      <c r="E3318" s="3" t="s">
        <v>9</v>
      </c>
      <c r="F3318" s="3" t="s">
        <v>8</v>
      </c>
      <c r="G3318" s="18" t="s">
        <v>78</v>
      </c>
      <c r="H3318" s="83">
        <v>1.0724608860797081E-2</v>
      </c>
      <c r="I3318" s="16">
        <f>LOG(H3318)</f>
        <v>-1.96961853808917</v>
      </c>
      <c r="N3318" s="16">
        <v>1.1161314178476628E-2</v>
      </c>
      <c r="O3318" s="16">
        <v>3.56847162589261E-3</v>
      </c>
      <c r="P3318" s="16">
        <v>-1.9797782252900959</v>
      </c>
      <c r="Q3318" s="16">
        <v>0.17784475150865467</v>
      </c>
      <c r="R3318" s="16">
        <f>(H3318-N3318)/O3318</f>
        <v>-0.12237881184505989</v>
      </c>
      <c r="S3318" s="16">
        <f>(I3318-P3318)/Q3318</f>
        <v>5.7126719314129201E-2</v>
      </c>
      <c r="T3318" s="113">
        <v>-0.12237881184505989</v>
      </c>
      <c r="U3318" s="113">
        <v>5.7126719314129201E-2</v>
      </c>
      <c r="V3318" s="117"/>
      <c r="W3318" s="45"/>
      <c r="X3318" s="45"/>
      <c r="Y3318" s="45"/>
      <c r="Z3318" s="45"/>
      <c r="AA3318" s="45"/>
      <c r="AB3318" s="45"/>
      <c r="AC3318" s="45"/>
      <c r="AD3318" s="45"/>
      <c r="AE3318" s="45"/>
      <c r="AF3318" s="45"/>
    </row>
    <row r="3319" spans="1:32" s="16" customFormat="1">
      <c r="B3319" s="3">
        <v>1211</v>
      </c>
      <c r="C3319" s="22" t="s">
        <v>11</v>
      </c>
      <c r="D3319" s="25" t="s">
        <v>93</v>
      </c>
      <c r="E3319" s="3" t="s">
        <v>9</v>
      </c>
      <c r="F3319" s="3" t="s">
        <v>8</v>
      </c>
      <c r="G3319" s="18" t="s">
        <v>78</v>
      </c>
      <c r="H3319" s="83">
        <v>1.02993496888138E-2</v>
      </c>
      <c r="I3319" s="16">
        <f>LOG(H3319)</f>
        <v>-1.9871901962148129</v>
      </c>
      <c r="N3319" s="16">
        <v>1.1161314178476628E-2</v>
      </c>
      <c r="O3319" s="16">
        <v>3.56847162589261E-3</v>
      </c>
      <c r="P3319" s="16">
        <v>-1.9797782252900959</v>
      </c>
      <c r="Q3319" s="16">
        <v>0.17784475150865467</v>
      </c>
      <c r="R3319" s="16">
        <f>(H3319-N3319)/O3319</f>
        <v>-0.2415500471990491</v>
      </c>
      <c r="S3319" s="16">
        <f>(I3319-P3319)/Q3319</f>
        <v>-4.1676635727741489E-2</v>
      </c>
      <c r="T3319" s="113">
        <v>-0.2415500471990491</v>
      </c>
      <c r="U3319" s="113">
        <v>-4.1676635727741489E-2</v>
      </c>
      <c r="V3319" s="117"/>
      <c r="W3319" s="45"/>
      <c r="X3319" s="45"/>
      <c r="Y3319" s="45"/>
      <c r="Z3319" s="45"/>
      <c r="AA3319" s="45"/>
      <c r="AB3319" s="45"/>
      <c r="AC3319" s="45"/>
      <c r="AD3319" s="45"/>
      <c r="AE3319" s="45"/>
      <c r="AF3319" s="45"/>
    </row>
    <row r="3320" spans="1:32" s="7" customFormat="1">
      <c r="A3320" s="16"/>
      <c r="B3320" s="10">
        <v>1212</v>
      </c>
      <c r="C3320" s="23" t="s">
        <v>11</v>
      </c>
      <c r="D3320" s="26" t="s">
        <v>93</v>
      </c>
      <c r="E3320" s="10" t="s">
        <v>9</v>
      </c>
      <c r="F3320" s="10" t="s">
        <v>8</v>
      </c>
      <c r="G3320" s="18" t="s">
        <v>78</v>
      </c>
      <c r="H3320" s="81">
        <v>1.242742903638977E-2</v>
      </c>
      <c r="I3320" s="16">
        <f>LOG(H3320)</f>
        <v>-1.9056187081078795</v>
      </c>
      <c r="J3320" s="16"/>
      <c r="K3320" s="16"/>
      <c r="L3320" s="16"/>
      <c r="M3320" s="16"/>
      <c r="N3320" s="16">
        <v>1.1161314178476628E-2</v>
      </c>
      <c r="O3320" s="16">
        <v>3.56847162589261E-3</v>
      </c>
      <c r="P3320" s="16">
        <v>-1.9797782252900959</v>
      </c>
      <c r="Q3320" s="16">
        <v>0.17784475150865467</v>
      </c>
      <c r="R3320" s="16">
        <f>(H3320-N3320)/O3320</f>
        <v>0.35480591991436633</v>
      </c>
      <c r="S3320" s="16">
        <f>(I3320-P3320)/Q3320</f>
        <v>0.41699019258719905</v>
      </c>
      <c r="T3320" s="113">
        <v>0.35480591991436633</v>
      </c>
      <c r="U3320" s="113">
        <v>0.41699019258719905</v>
      </c>
      <c r="V3320" s="117"/>
      <c r="W3320" s="45"/>
      <c r="X3320" s="45"/>
      <c r="Y3320" s="45"/>
      <c r="Z3320" s="45"/>
      <c r="AA3320" s="45"/>
      <c r="AB3320" s="45"/>
      <c r="AC3320" s="45"/>
      <c r="AD3320" s="45"/>
      <c r="AE3320" s="45"/>
      <c r="AF3320" s="45"/>
    </row>
    <row r="3321" spans="1:32" s="7" customFormat="1">
      <c r="A3321" s="16"/>
      <c r="B3321" s="29" t="s">
        <v>12</v>
      </c>
      <c r="C3321" s="30" t="s">
        <v>11</v>
      </c>
      <c r="D3321" s="29" t="s">
        <v>93</v>
      </c>
      <c r="E3321" s="29" t="s">
        <v>9</v>
      </c>
      <c r="F3321" s="29" t="s">
        <v>8</v>
      </c>
      <c r="G3321" s="31" t="s">
        <v>78</v>
      </c>
      <c r="H3321" s="85">
        <v>4.1158785257610362E-3</v>
      </c>
      <c r="I3321" s="16">
        <f>LOG(H3321)</f>
        <v>-2.3855374512978873</v>
      </c>
      <c r="J3321" s="32"/>
      <c r="K3321" s="32"/>
      <c r="L3321" s="32"/>
      <c r="M3321" s="32"/>
      <c r="N3321" s="16">
        <v>1.1161314178476628E-2</v>
      </c>
      <c r="O3321" s="16">
        <v>3.56847162589261E-3</v>
      </c>
      <c r="P3321" s="16">
        <v>-1.9797782252900959</v>
      </c>
      <c r="Q3321" s="16">
        <v>0.17784475150865467</v>
      </c>
      <c r="R3321" s="16">
        <f>(H3321-N3321)/O3321</f>
        <v>-1.974356640976026</v>
      </c>
      <c r="S3321" s="16">
        <f>(I3321-P3321)/Q3321</f>
        <v>-2.2815361294935119</v>
      </c>
      <c r="T3321" s="113">
        <v>-1.974356640976026</v>
      </c>
      <c r="U3321" s="113">
        <v>-2.2815361294935119</v>
      </c>
      <c r="V3321" s="117"/>
      <c r="W3321" s="45"/>
      <c r="X3321" s="45"/>
      <c r="Y3321" s="45"/>
      <c r="Z3321" s="45"/>
      <c r="AA3321" s="45"/>
      <c r="AB3321" s="45"/>
      <c r="AC3321" s="45"/>
      <c r="AD3321" s="45"/>
      <c r="AE3321" s="45"/>
      <c r="AF3321" s="45"/>
    </row>
    <row r="3322" spans="1:32" s="7" customFormat="1">
      <c r="A3322" s="16"/>
      <c r="B3322" s="3">
        <v>1028</v>
      </c>
      <c r="C3322" s="22" t="s">
        <v>11</v>
      </c>
      <c r="D3322" s="3" t="s">
        <v>10</v>
      </c>
      <c r="E3322" s="3" t="s">
        <v>9</v>
      </c>
      <c r="F3322" s="3" t="s">
        <v>8</v>
      </c>
      <c r="G3322" s="18" t="s">
        <v>78</v>
      </c>
      <c r="H3322" s="83">
        <v>2.623818205324226E-2</v>
      </c>
      <c r="I3322" s="16">
        <f>LOG(H3322)</f>
        <v>-1.5810662589151372</v>
      </c>
      <c r="J3322" s="16"/>
      <c r="K3322" s="16"/>
      <c r="L3322" s="16"/>
      <c r="M3322" s="16"/>
      <c r="N3322" s="16">
        <v>1.1161314178476628E-2</v>
      </c>
      <c r="O3322" s="16">
        <v>3.56847162589261E-3</v>
      </c>
      <c r="P3322" s="16">
        <v>-1.9797782252900959</v>
      </c>
      <c r="Q3322" s="16">
        <v>0.17784475150865467</v>
      </c>
      <c r="R3322" s="16">
        <f>(H3322-N3322)/O3322</f>
        <v>4.2250210889639161</v>
      </c>
      <c r="S3322" s="16">
        <f>(I3322-P3322)/Q3322</f>
        <v>2.2419102222173577</v>
      </c>
      <c r="T3322" s="113">
        <v>4.2250210889639161</v>
      </c>
      <c r="U3322" s="113">
        <v>2.2419102222173577</v>
      </c>
      <c r="V3322" s="113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</row>
    <row r="3323" spans="1:32" s="7" customFormat="1">
      <c r="A3323" s="16"/>
      <c r="B3323" s="3">
        <v>1029</v>
      </c>
      <c r="C3323" s="22" t="s">
        <v>11</v>
      </c>
      <c r="D3323" s="3" t="s">
        <v>10</v>
      </c>
      <c r="E3323" s="3" t="s">
        <v>9</v>
      </c>
      <c r="F3323" s="3" t="s">
        <v>8</v>
      </c>
      <c r="G3323" s="18" t="s">
        <v>78</v>
      </c>
      <c r="H3323" s="83">
        <v>2.1516367118993941E-2</v>
      </c>
      <c r="I3323" s="16">
        <f>LOG(H3323)</f>
        <v>-1.6672310542585194</v>
      </c>
      <c r="J3323" s="16"/>
      <c r="K3323" s="16"/>
      <c r="L3323" s="16"/>
      <c r="M3323" s="16"/>
      <c r="N3323" s="16">
        <v>1.1161314178476628E-2</v>
      </c>
      <c r="O3323" s="16">
        <v>3.56847162589261E-3</v>
      </c>
      <c r="P3323" s="16">
        <v>-1.9797782252900959</v>
      </c>
      <c r="Q3323" s="16">
        <v>0.17784475150865467</v>
      </c>
      <c r="R3323" s="16">
        <f>(H3323-N3323)/O3323</f>
        <v>2.9018173678001773</v>
      </c>
      <c r="S3323" s="16">
        <f>(I3323-P3323)/Q3323</f>
        <v>1.7574157706665114</v>
      </c>
      <c r="T3323" s="113">
        <v>2.9018173678001773</v>
      </c>
      <c r="U3323" s="113">
        <v>1.7574157706665114</v>
      </c>
      <c r="V3323" s="113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</row>
    <row r="3324" spans="1:32" s="7" customFormat="1">
      <c r="A3324" s="16"/>
      <c r="B3324" s="3">
        <v>1030</v>
      </c>
      <c r="C3324" s="22" t="s">
        <v>11</v>
      </c>
      <c r="D3324" s="3" t="s">
        <v>10</v>
      </c>
      <c r="E3324" s="3" t="s">
        <v>9</v>
      </c>
      <c r="F3324" s="3" t="s">
        <v>8</v>
      </c>
      <c r="G3324" s="18" t="s">
        <v>78</v>
      </c>
      <c r="H3324" s="83">
        <v>1.594284850305137E-2</v>
      </c>
      <c r="I3324" s="16">
        <f>LOG(H3324)</f>
        <v>-1.7974340807670599</v>
      </c>
      <c r="J3324" s="16"/>
      <c r="K3324" s="16"/>
      <c r="L3324" s="16"/>
      <c r="M3324" s="16"/>
      <c r="N3324" s="16">
        <v>1.1161314178476628E-2</v>
      </c>
      <c r="O3324" s="16">
        <v>3.56847162589261E-3</v>
      </c>
      <c r="P3324" s="16">
        <v>-1.9797782252900959</v>
      </c>
      <c r="Q3324" s="16">
        <v>0.17784475150865467</v>
      </c>
      <c r="R3324" s="16">
        <f>(H3324-N3324)/O3324</f>
        <v>1.3399390063466456</v>
      </c>
      <c r="S3324" s="16">
        <f>(I3324-P3324)/Q3324</f>
        <v>1.025299554674586</v>
      </c>
      <c r="T3324" s="113">
        <v>1.3399390063466456</v>
      </c>
      <c r="U3324" s="113">
        <v>1.025299554674586</v>
      </c>
      <c r="V3324" s="113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</row>
    <row r="3325" spans="1:32" s="7" customFormat="1">
      <c r="A3325" s="16"/>
      <c r="B3325" s="3">
        <v>1033</v>
      </c>
      <c r="C3325" s="22" t="s">
        <v>11</v>
      </c>
      <c r="D3325" s="3" t="s">
        <v>10</v>
      </c>
      <c r="E3325" s="3" t="s">
        <v>9</v>
      </c>
      <c r="F3325" s="3" t="s">
        <v>8</v>
      </c>
      <c r="G3325" s="18" t="s">
        <v>78</v>
      </c>
      <c r="H3325" s="83">
        <v>2.3274167315159022E-2</v>
      </c>
      <c r="I3325" s="16">
        <f>LOG(H3325)</f>
        <v>-1.6331258479148514</v>
      </c>
      <c r="J3325" s="16"/>
      <c r="K3325" s="16"/>
      <c r="L3325" s="16"/>
      <c r="M3325" s="16"/>
      <c r="N3325" s="16">
        <v>1.1161314178476628E-2</v>
      </c>
      <c r="O3325" s="16">
        <v>3.56847162589261E-3</v>
      </c>
      <c r="P3325" s="16">
        <v>-1.9797782252900959</v>
      </c>
      <c r="Q3325" s="16">
        <v>0.17784475150865467</v>
      </c>
      <c r="R3325" s="16">
        <f>(H3325-N3325)/O3325</f>
        <v>3.3944092615987973</v>
      </c>
      <c r="S3325" s="16">
        <f>(I3325-P3325)/Q3325</f>
        <v>1.9491853115405264</v>
      </c>
      <c r="T3325" s="113">
        <v>3.3944092615987973</v>
      </c>
      <c r="U3325" s="113">
        <v>1.9491853115405264</v>
      </c>
      <c r="V3325" s="113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</row>
    <row r="3326" spans="1:32" s="7" customFormat="1">
      <c r="A3326" s="16"/>
      <c r="B3326" s="3">
        <v>1034</v>
      </c>
      <c r="C3326" s="22" t="s">
        <v>11</v>
      </c>
      <c r="D3326" s="3" t="s">
        <v>10</v>
      </c>
      <c r="E3326" s="3" t="s">
        <v>9</v>
      </c>
      <c r="F3326" s="3" t="s">
        <v>8</v>
      </c>
      <c r="G3326" s="18" t="s">
        <v>78</v>
      </c>
      <c r="H3326" s="83">
        <v>2.0050143010627582E-2</v>
      </c>
      <c r="I3326" s="16">
        <f>LOG(H3326)</f>
        <v>-1.6978825253627559</v>
      </c>
      <c r="J3326" s="16"/>
      <c r="K3326" s="16"/>
      <c r="L3326" s="16"/>
      <c r="M3326" s="16"/>
      <c r="N3326" s="16">
        <v>1.1161314178476628E-2</v>
      </c>
      <c r="O3326" s="16">
        <v>3.56847162589261E-3</v>
      </c>
      <c r="P3326" s="16">
        <v>-1.9797782252900959</v>
      </c>
      <c r="Q3326" s="16">
        <v>0.17784475150865467</v>
      </c>
      <c r="R3326" s="16">
        <f>(H3326-N3326)/O3326</f>
        <v>2.4909344290855953</v>
      </c>
      <c r="S3326" s="16">
        <f>(I3326-P3326)/Q3326</f>
        <v>1.5850661744922052</v>
      </c>
      <c r="T3326" s="113">
        <v>2.4909344290855953</v>
      </c>
      <c r="U3326" s="113">
        <v>1.5850661744922052</v>
      </c>
      <c r="V3326" s="113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</row>
    <row r="3327" spans="1:32" s="7" customFormat="1">
      <c r="A3327" s="16"/>
      <c r="B3327" s="3">
        <v>1046</v>
      </c>
      <c r="C3327" s="22" t="s">
        <v>11</v>
      </c>
      <c r="D3327" s="3" t="s">
        <v>10</v>
      </c>
      <c r="E3327" s="3" t="s">
        <v>9</v>
      </c>
      <c r="F3327" s="3" t="s">
        <v>8</v>
      </c>
      <c r="G3327" s="18" t="s">
        <v>78</v>
      </c>
      <c r="H3327" s="83">
        <v>2.4199209450368429E-2</v>
      </c>
      <c r="I3327" s="16">
        <f>LOG(H3327)</f>
        <v>-1.6161988214968681</v>
      </c>
      <c r="J3327" s="16"/>
      <c r="K3327" s="16"/>
      <c r="L3327" s="16"/>
      <c r="M3327" s="16"/>
      <c r="N3327" s="16">
        <v>1.1161314178476628E-2</v>
      </c>
      <c r="O3327" s="16">
        <v>3.56847162589261E-3</v>
      </c>
      <c r="P3327" s="16">
        <v>-1.9797782252900959</v>
      </c>
      <c r="Q3327" s="16">
        <v>0.17784475150865467</v>
      </c>
      <c r="R3327" s="16">
        <f>(H3327-N3327)/O3327</f>
        <v>3.6536356846134455</v>
      </c>
      <c r="S3327" s="16">
        <f>(I3327-P3327)/Q3327</f>
        <v>2.0443639787454426</v>
      </c>
      <c r="T3327" s="113">
        <v>3.6536356846134455</v>
      </c>
      <c r="U3327" s="113">
        <v>2.0443639787454426</v>
      </c>
      <c r="V3327" s="113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</row>
    <row r="3328" spans="1:32" s="7" customFormat="1">
      <c r="A3328" s="16"/>
      <c r="B3328" s="3">
        <v>1090</v>
      </c>
      <c r="C3328" s="22" t="s">
        <v>11</v>
      </c>
      <c r="D3328" s="3" t="s">
        <v>10</v>
      </c>
      <c r="E3328" s="3" t="s">
        <v>9</v>
      </c>
      <c r="F3328" s="3" t="s">
        <v>8</v>
      </c>
      <c r="G3328" s="18" t="s">
        <v>78</v>
      </c>
      <c r="H3328" s="83">
        <v>3.1754675949575574E-2</v>
      </c>
      <c r="I3328" s="16">
        <f>LOG(H3328)</f>
        <v>-1.4981923147948253</v>
      </c>
      <c r="J3328" s="16"/>
      <c r="K3328" s="16"/>
      <c r="L3328" s="16"/>
      <c r="M3328" s="16"/>
      <c r="N3328" s="16">
        <v>1.1161314178476628E-2</v>
      </c>
      <c r="O3328" s="16">
        <v>3.56847162589261E-3</v>
      </c>
      <c r="P3328" s="16">
        <v>-1.9797782252900959</v>
      </c>
      <c r="Q3328" s="16">
        <v>0.17784475150865467</v>
      </c>
      <c r="R3328" s="16">
        <f>(H3328-N3328)/O3328</f>
        <v>5.7709192982437587</v>
      </c>
      <c r="S3328" s="16">
        <f>(I3328-P3328)/Q3328</f>
        <v>2.707900606624507</v>
      </c>
      <c r="T3328" s="113">
        <v>5.7709192982437587</v>
      </c>
      <c r="U3328" s="113">
        <v>2.707900606624507</v>
      </c>
      <c r="V3328" s="113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</row>
    <row r="3329" spans="1:32" s="7" customFormat="1">
      <c r="A3329" s="16"/>
      <c r="B3329" s="3">
        <v>1091</v>
      </c>
      <c r="C3329" s="22" t="s">
        <v>11</v>
      </c>
      <c r="D3329" s="3" t="s">
        <v>10</v>
      </c>
      <c r="E3329" s="3" t="s">
        <v>9</v>
      </c>
      <c r="F3329" s="3" t="s">
        <v>8</v>
      </c>
      <c r="G3329" s="18" t="s">
        <v>78</v>
      </c>
      <c r="H3329" s="83">
        <v>2.5919234171339341E-2</v>
      </c>
      <c r="I3329" s="16">
        <f>LOG(H3329)</f>
        <v>-1.5863778345944577</v>
      </c>
      <c r="J3329" s="16"/>
      <c r="K3329" s="16"/>
      <c r="L3329" s="16"/>
      <c r="M3329" s="16"/>
      <c r="N3329" s="16">
        <v>1.1161314178476628E-2</v>
      </c>
      <c r="O3329" s="16">
        <v>3.56847162589261E-3</v>
      </c>
      <c r="P3329" s="16">
        <v>-1.9797782252900959</v>
      </c>
      <c r="Q3329" s="16">
        <v>0.17784475150865467</v>
      </c>
      <c r="R3329" s="16">
        <f>(H3329-N3329)/O3329</f>
        <v>4.1356416808193615</v>
      </c>
      <c r="S3329" s="16">
        <f>(I3329-P3329)/Q3329</f>
        <v>2.212043860493087</v>
      </c>
      <c r="T3329" s="113">
        <v>4.1356416808193615</v>
      </c>
      <c r="U3329" s="113">
        <v>2.212043860493087</v>
      </c>
      <c r="V3329" s="113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</row>
    <row r="3330" spans="1:32" s="7" customFormat="1">
      <c r="A3330" s="16"/>
      <c r="B3330" s="3">
        <v>1092</v>
      </c>
      <c r="C3330" s="22" t="s">
        <v>11</v>
      </c>
      <c r="D3330" s="3" t="s">
        <v>10</v>
      </c>
      <c r="E3330" s="3" t="s">
        <v>9</v>
      </c>
      <c r="F3330" s="3" t="s">
        <v>8</v>
      </c>
      <c r="G3330" s="18" t="s">
        <v>78</v>
      </c>
      <c r="H3330" s="83">
        <v>3.0222650399624008E-2</v>
      </c>
      <c r="I3330" s="16">
        <f>LOG(H3330)</f>
        <v>-1.5196674525231757</v>
      </c>
      <c r="J3330" s="16"/>
      <c r="K3330" s="16"/>
      <c r="L3330" s="16"/>
      <c r="M3330" s="16"/>
      <c r="N3330" s="16">
        <v>1.1161314178476628E-2</v>
      </c>
      <c r="O3330" s="16">
        <v>3.56847162589261E-3</v>
      </c>
      <c r="P3330" s="16">
        <v>-1.9797782252900959</v>
      </c>
      <c r="Q3330" s="16">
        <v>0.17784475150865467</v>
      </c>
      <c r="R3330" s="16">
        <f>(H3330-N3330)/O3330</f>
        <v>5.3415966888567921</v>
      </c>
      <c r="S3330" s="16">
        <f>(I3330-P3330)/Q3330</f>
        <v>2.5871484475296946</v>
      </c>
      <c r="T3330" s="113">
        <v>5.3415966888567921</v>
      </c>
      <c r="U3330" s="113">
        <v>2.5871484475296946</v>
      </c>
      <c r="V3330" s="113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</row>
    <row r="3331" spans="1:32" s="7" customFormat="1">
      <c r="A3331" s="16"/>
      <c r="B3331" s="3">
        <v>1094</v>
      </c>
      <c r="C3331" s="22" t="s">
        <v>11</v>
      </c>
      <c r="D3331" s="3" t="s">
        <v>10</v>
      </c>
      <c r="E3331" s="3" t="s">
        <v>9</v>
      </c>
      <c r="F3331" s="3" t="s">
        <v>8</v>
      </c>
      <c r="G3331" s="18" t="s">
        <v>78</v>
      </c>
      <c r="H3331" s="83">
        <v>2.053630605576098E-2</v>
      </c>
      <c r="I3331" s="16">
        <f>LOG(H3331)</f>
        <v>-1.6874776719302198</v>
      </c>
      <c r="J3331" s="16"/>
      <c r="K3331" s="16"/>
      <c r="L3331" s="16"/>
      <c r="M3331" s="16"/>
      <c r="N3331" s="16">
        <v>1.1161314178476628E-2</v>
      </c>
      <c r="O3331" s="16">
        <v>3.56847162589261E-3</v>
      </c>
      <c r="P3331" s="16">
        <v>-1.9797782252900959</v>
      </c>
      <c r="Q3331" s="16">
        <v>0.17784475150865467</v>
      </c>
      <c r="R3331" s="16">
        <f>(H3331-N3331)/O3331</f>
        <v>2.6271728796328349</v>
      </c>
      <c r="S3331" s="16">
        <f>(I3331-P3331)/Q3331</f>
        <v>1.6435714345253061</v>
      </c>
      <c r="T3331" s="113">
        <v>2.6271728796328349</v>
      </c>
      <c r="U3331" s="113">
        <v>1.6435714345253061</v>
      </c>
      <c r="V3331" s="116"/>
    </row>
    <row r="3332" spans="1:32" s="7" customFormat="1">
      <c r="A3332" s="16"/>
      <c r="B3332" s="3">
        <v>1095</v>
      </c>
      <c r="C3332" s="22" t="s">
        <v>11</v>
      </c>
      <c r="D3332" s="3" t="s">
        <v>10</v>
      </c>
      <c r="E3332" s="3" t="s">
        <v>9</v>
      </c>
      <c r="F3332" s="3" t="s">
        <v>8</v>
      </c>
      <c r="G3332" s="18" t="s">
        <v>78</v>
      </c>
      <c r="H3332" s="83">
        <v>2.4870425501803385E-2</v>
      </c>
      <c r="I3332" s="16">
        <f>LOG(H3332)</f>
        <v>-1.6043167844323378</v>
      </c>
      <c r="J3332" s="16"/>
      <c r="K3332" s="16"/>
      <c r="L3332" s="16"/>
      <c r="M3332" s="16"/>
      <c r="N3332" s="16">
        <v>1.1161314178476628E-2</v>
      </c>
      <c r="O3332" s="16">
        <v>3.56847162589261E-3</v>
      </c>
      <c r="P3332" s="16">
        <v>-1.9797782252900959</v>
      </c>
      <c r="Q3332" s="16">
        <v>0.17784475150865467</v>
      </c>
      <c r="R3332" s="16">
        <f>(H3332-N3332)/O3332</f>
        <v>3.8417319122994535</v>
      </c>
      <c r="S3332" s="16">
        <f>(I3332-P3332)/Q3332</f>
        <v>2.111175267601229</v>
      </c>
      <c r="T3332" s="113">
        <v>3.8417319122994535</v>
      </c>
      <c r="U3332" s="113">
        <v>2.111175267601229</v>
      </c>
      <c r="V3332" s="116"/>
    </row>
    <row r="3333" spans="1:32" s="7" customFormat="1">
      <c r="B3333" s="3">
        <v>1134</v>
      </c>
      <c r="C3333" s="3" t="s">
        <v>171</v>
      </c>
      <c r="D3333" s="25" t="s">
        <v>93</v>
      </c>
      <c r="E3333" s="3" t="s">
        <v>9</v>
      </c>
      <c r="F3333" s="3" t="s">
        <v>8</v>
      </c>
      <c r="G3333" s="18" t="s">
        <v>78</v>
      </c>
      <c r="H3333" s="83">
        <v>4.640529025326438E-3</v>
      </c>
      <c r="I3333" s="16">
        <f>LOG(H3333)</f>
        <v>-2.3334325065822896</v>
      </c>
      <c r="J3333" s="16"/>
      <c r="K3333" s="16"/>
      <c r="L3333" s="16"/>
      <c r="M3333" s="16"/>
      <c r="N3333" s="16">
        <v>1.1161314178476628E-2</v>
      </c>
      <c r="O3333" s="16">
        <v>3.56847162589261E-3</v>
      </c>
      <c r="P3333" s="16">
        <v>-1.9797782252900959</v>
      </c>
      <c r="Q3333" s="16">
        <v>0.17784475150865467</v>
      </c>
      <c r="R3333" s="16">
        <f>(H3333-N3333)/O3333</f>
        <v>-1.8273327734584675</v>
      </c>
      <c r="S3333" s="16">
        <f>(I3333-P3333)/Q3333</f>
        <v>-1.9885561889915171</v>
      </c>
      <c r="T3333" s="113">
        <v>-1.8273327734584675</v>
      </c>
      <c r="U3333" s="113">
        <v>-1.9885561889915171</v>
      </c>
      <c r="V3333" s="116"/>
    </row>
    <row r="3334" spans="1:32" s="7" customFormat="1">
      <c r="B3334" s="3">
        <v>1135</v>
      </c>
      <c r="C3334" s="3" t="s">
        <v>171</v>
      </c>
      <c r="D3334" s="25" t="s">
        <v>93</v>
      </c>
      <c r="E3334" s="3" t="s">
        <v>9</v>
      </c>
      <c r="F3334" s="3" t="s">
        <v>8</v>
      </c>
      <c r="G3334" s="18" t="s">
        <v>78</v>
      </c>
      <c r="H3334" s="83">
        <v>4.1789468638840869E-3</v>
      </c>
      <c r="I3334" s="16">
        <f>LOG(H3334)</f>
        <v>-2.3789331509594231</v>
      </c>
      <c r="J3334" s="16"/>
      <c r="K3334" s="16"/>
      <c r="L3334" s="16"/>
      <c r="M3334" s="16"/>
      <c r="N3334" s="16">
        <v>1.1161314178476628E-2</v>
      </c>
      <c r="O3334" s="16">
        <v>3.56847162589261E-3</v>
      </c>
      <c r="P3334" s="16">
        <v>-1.9797782252900959</v>
      </c>
      <c r="Q3334" s="16">
        <v>0.17784475150865467</v>
      </c>
      <c r="R3334" s="16">
        <f>(H3334-N3334)/O3334</f>
        <v>-1.956682873398492</v>
      </c>
      <c r="S3334" s="16">
        <f>(I3334-P3334)/Q3334</f>
        <v>-2.2444009299307472</v>
      </c>
      <c r="T3334" s="113">
        <v>-1.956682873398492</v>
      </c>
      <c r="U3334" s="113">
        <v>-2.2444009299307472</v>
      </c>
      <c r="V3334" s="116"/>
    </row>
    <row r="3335" spans="1:32" s="7" customFormat="1">
      <c r="B3335" s="3">
        <v>1150</v>
      </c>
      <c r="C3335" s="3" t="s">
        <v>171</v>
      </c>
      <c r="D3335" s="25" t="s">
        <v>93</v>
      </c>
      <c r="E3335" s="3" t="s">
        <v>9</v>
      </c>
      <c r="F3335" s="3" t="s">
        <v>8</v>
      </c>
      <c r="G3335" s="18" t="s">
        <v>78</v>
      </c>
      <c r="H3335" s="83">
        <v>4.875228688878055E-3</v>
      </c>
      <c r="I3335" s="16">
        <f>LOG(H3335)</f>
        <v>-2.3120050074550145</v>
      </c>
      <c r="J3335" s="16"/>
      <c r="K3335" s="16"/>
      <c r="L3335" s="16"/>
      <c r="M3335" s="16"/>
      <c r="N3335" s="16">
        <v>1.1161314178476628E-2</v>
      </c>
      <c r="O3335" s="16">
        <v>3.56847162589261E-3</v>
      </c>
      <c r="P3335" s="16">
        <v>-1.9797782252900959</v>
      </c>
      <c r="Q3335" s="16">
        <v>0.17784475150865467</v>
      </c>
      <c r="R3335" s="16">
        <f>(H3335-N3335)/O3335</f>
        <v>-1.761562413439727</v>
      </c>
      <c r="S3335" s="16">
        <f>(I3335-P3335)/Q3335</f>
        <v>-1.8680718961152529</v>
      </c>
      <c r="T3335" s="113">
        <v>-1.761562413439727</v>
      </c>
      <c r="U3335" s="113">
        <v>-1.8680718961152529</v>
      </c>
      <c r="V3335" s="116"/>
    </row>
    <row r="3336" spans="1:32" s="7" customFormat="1">
      <c r="B3336" s="3">
        <v>1151</v>
      </c>
      <c r="C3336" s="3" t="s">
        <v>171</v>
      </c>
      <c r="D3336" s="25" t="s">
        <v>93</v>
      </c>
      <c r="E3336" s="3" t="s">
        <v>9</v>
      </c>
      <c r="F3336" s="3" t="s">
        <v>8</v>
      </c>
      <c r="G3336" s="18" t="s">
        <v>78</v>
      </c>
      <c r="H3336" s="83">
        <v>3.0386475696116723E-3</v>
      </c>
      <c r="I3336" s="16">
        <f>LOG(H3336)</f>
        <v>-2.5173196676227989</v>
      </c>
      <c r="J3336" s="16"/>
      <c r="K3336" s="16"/>
      <c r="L3336" s="16"/>
      <c r="M3336" s="16"/>
      <c r="N3336" s="16">
        <v>1.1161314178476628E-2</v>
      </c>
      <c r="O3336" s="16">
        <v>3.56847162589261E-3</v>
      </c>
      <c r="P3336" s="16">
        <v>-1.9797782252900959</v>
      </c>
      <c r="Q3336" s="16">
        <v>0.17784475150865467</v>
      </c>
      <c r="R3336" s="16">
        <f>(H3336-N3336)/O3336</f>
        <v>-2.2762312441907588</v>
      </c>
      <c r="S3336" s="16">
        <f>(I3336-P3336)/Q3336</f>
        <v>-3.022531943016288</v>
      </c>
      <c r="T3336" s="113">
        <v>-2.2762312441907588</v>
      </c>
      <c r="U3336" s="113">
        <v>-3.022531943016288</v>
      </c>
      <c r="V3336" s="116"/>
    </row>
    <row r="3337" spans="1:32" s="7" customFormat="1">
      <c r="B3337" s="3">
        <v>1163</v>
      </c>
      <c r="C3337" s="3" t="s">
        <v>171</v>
      </c>
      <c r="D3337" s="25" t="s">
        <v>93</v>
      </c>
      <c r="E3337" s="3" t="s">
        <v>9</v>
      </c>
      <c r="F3337" s="3" t="s">
        <v>8</v>
      </c>
      <c r="G3337" s="18" t="s">
        <v>78</v>
      </c>
      <c r="H3337" s="83">
        <v>4.491456755840644E-3</v>
      </c>
      <c r="I3337" s="16">
        <f>LOG(H3337)</f>
        <v>-2.3476127773900917</v>
      </c>
      <c r="J3337" s="16"/>
      <c r="K3337" s="16"/>
      <c r="L3337" s="16"/>
      <c r="M3337" s="16"/>
      <c r="N3337" s="16">
        <v>1.1161314178476628E-2</v>
      </c>
      <c r="O3337" s="16">
        <v>3.56847162589261E-3</v>
      </c>
      <c r="P3337" s="16">
        <v>-1.9797782252900959</v>
      </c>
      <c r="Q3337" s="16">
        <v>0.17784475150865467</v>
      </c>
      <c r="R3337" s="16">
        <f>(H3337-N3337)/O3337</f>
        <v>-1.8691075961596304</v>
      </c>
      <c r="S3337" s="16">
        <f>(I3337-P3337)/Q3337</f>
        <v>-2.0682901743214801</v>
      </c>
      <c r="T3337" s="113">
        <v>-1.8691075961596304</v>
      </c>
      <c r="U3337" s="113">
        <v>-2.0682901743214801</v>
      </c>
      <c r="V3337" s="116"/>
    </row>
    <row r="3338" spans="1:32" s="7" customFormat="1">
      <c r="B3338" s="3">
        <v>1164</v>
      </c>
      <c r="C3338" s="3" t="s">
        <v>171</v>
      </c>
      <c r="D3338" s="25" t="s">
        <v>93</v>
      </c>
      <c r="E3338" s="3" t="s">
        <v>9</v>
      </c>
      <c r="F3338" s="3" t="s">
        <v>8</v>
      </c>
      <c r="G3338" s="18" t="s">
        <v>78</v>
      </c>
      <c r="H3338" s="83">
        <v>2.9196644515450498E-3</v>
      </c>
      <c r="I3338" s="16">
        <f>LOG(H3338)</f>
        <v>-2.5346670578721482</v>
      </c>
      <c r="J3338" s="16"/>
      <c r="K3338" s="16"/>
      <c r="L3338" s="16"/>
      <c r="M3338" s="16"/>
      <c r="N3338" s="16">
        <v>1.1161314178476628E-2</v>
      </c>
      <c r="O3338" s="16">
        <v>3.56847162589261E-3</v>
      </c>
      <c r="P3338" s="16">
        <v>-1.9797782252900959</v>
      </c>
      <c r="Q3338" s="16">
        <v>0.17784475150865467</v>
      </c>
      <c r="R3338" s="16">
        <f>(H3338-N3338)/O3338</f>
        <v>-2.3095741233111329</v>
      </c>
      <c r="S3338" s="16">
        <f>(I3338-P3338)/Q3338</f>
        <v>-3.1200742663190093</v>
      </c>
      <c r="T3338" s="113">
        <v>-2.3095741233111329</v>
      </c>
      <c r="U3338" s="113">
        <v>-3.1200742663190093</v>
      </c>
      <c r="V3338" s="116"/>
    </row>
    <row r="3339" spans="1:32" s="7" customFormat="1">
      <c r="B3339" s="3" t="s">
        <v>183</v>
      </c>
      <c r="C3339" s="3" t="s">
        <v>171</v>
      </c>
      <c r="D3339" s="25" t="s">
        <v>93</v>
      </c>
      <c r="E3339" s="3" t="s">
        <v>9</v>
      </c>
      <c r="F3339" s="3" t="s">
        <v>8</v>
      </c>
      <c r="G3339" s="18" t="s">
        <v>78</v>
      </c>
      <c r="H3339" s="83">
        <v>3.054907296260268E-3</v>
      </c>
      <c r="I3339" s="16">
        <f>LOG(H3339)</f>
        <v>-2.5150019642539911</v>
      </c>
      <c r="J3339" s="16"/>
      <c r="K3339" s="16"/>
      <c r="L3339" s="16"/>
      <c r="M3339" s="16"/>
      <c r="N3339" s="16">
        <v>1.1161314178476628E-2</v>
      </c>
      <c r="O3339" s="16">
        <v>3.56847162589261E-3</v>
      </c>
      <c r="P3339" s="16">
        <v>-1.9797782252900959</v>
      </c>
      <c r="Q3339" s="16">
        <v>0.17784475150865467</v>
      </c>
      <c r="R3339" s="16">
        <f>(H3339-N3339)/O3339</f>
        <v>-2.2716747482022193</v>
      </c>
      <c r="S3339" s="16">
        <f>(I3339-P3339)/Q3339</f>
        <v>-3.0094997711408364</v>
      </c>
      <c r="T3339" s="113">
        <v>-2.2716747482022193</v>
      </c>
      <c r="U3339" s="113">
        <v>-3.0094997711408364</v>
      </c>
      <c r="V3339" s="117"/>
      <c r="W3339" s="45"/>
      <c r="X3339" s="45"/>
      <c r="Y3339" s="45"/>
      <c r="Z3339" s="45"/>
      <c r="AA3339" s="45"/>
      <c r="AB3339" s="45"/>
      <c r="AC3339" s="45"/>
      <c r="AD3339" s="45"/>
      <c r="AE3339" s="45"/>
      <c r="AF3339" s="45"/>
    </row>
    <row r="3340" spans="1:32" s="7" customFormat="1">
      <c r="B3340" s="3" t="s">
        <v>182</v>
      </c>
      <c r="C3340" s="3" t="s">
        <v>171</v>
      </c>
      <c r="D3340" s="25" t="s">
        <v>93</v>
      </c>
      <c r="E3340" s="3" t="s">
        <v>9</v>
      </c>
      <c r="F3340" s="3" t="s">
        <v>8</v>
      </c>
      <c r="G3340" s="18" t="s">
        <v>78</v>
      </c>
      <c r="H3340" s="83">
        <v>2.5896001083079638E-3</v>
      </c>
      <c r="I3340" s="16">
        <f>LOG(H3340)</f>
        <v>-2.586767295441462</v>
      </c>
      <c r="J3340" s="16"/>
      <c r="K3340" s="16"/>
      <c r="L3340" s="16"/>
      <c r="M3340" s="16"/>
      <c r="N3340" s="16">
        <v>1.1161314178476628E-2</v>
      </c>
      <c r="O3340" s="16">
        <v>3.56847162589261E-3</v>
      </c>
      <c r="P3340" s="16">
        <v>-1.9797782252900959</v>
      </c>
      <c r="Q3340" s="16">
        <v>0.17784475150865467</v>
      </c>
      <c r="R3340" s="16">
        <f>(H3340-N3340)/O3340</f>
        <v>-2.402068719833117</v>
      </c>
      <c r="S3340" s="16">
        <f>(I3340-P3340)/Q3340</f>
        <v>-3.4130277390942707</v>
      </c>
      <c r="T3340" s="113">
        <v>-2.402068719833117</v>
      </c>
      <c r="U3340" s="113">
        <v>-3.4130277390942707</v>
      </c>
      <c r="V3340" s="117"/>
      <c r="W3340" s="45"/>
      <c r="X3340" s="45"/>
      <c r="Y3340" s="45"/>
      <c r="Z3340" s="45"/>
      <c r="AA3340" s="45"/>
      <c r="AB3340" s="45"/>
      <c r="AC3340" s="45"/>
      <c r="AD3340" s="45"/>
      <c r="AE3340" s="45"/>
      <c r="AF3340" s="45"/>
    </row>
    <row r="3341" spans="1:32" s="7" customFormat="1">
      <c r="B3341" s="3" t="s">
        <v>181</v>
      </c>
      <c r="C3341" s="3" t="s">
        <v>171</v>
      </c>
      <c r="D3341" s="25" t="s">
        <v>93</v>
      </c>
      <c r="E3341" s="3" t="s">
        <v>9</v>
      </c>
      <c r="F3341" s="3" t="s">
        <v>8</v>
      </c>
      <c r="G3341" s="18" t="s">
        <v>78</v>
      </c>
      <c r="H3341" s="83">
        <v>2.8036388882853882E-3</v>
      </c>
      <c r="I3341" s="16">
        <f>LOG(H3341)</f>
        <v>-2.5522779247012539</v>
      </c>
      <c r="J3341" s="16"/>
      <c r="K3341" s="16"/>
      <c r="L3341" s="16"/>
      <c r="M3341" s="16"/>
      <c r="N3341" s="16">
        <v>1.1161314178476628E-2</v>
      </c>
      <c r="O3341" s="16">
        <v>3.56847162589261E-3</v>
      </c>
      <c r="P3341" s="16">
        <v>-1.9797782252900959</v>
      </c>
      <c r="Q3341" s="16">
        <v>0.17784475150865467</v>
      </c>
      <c r="R3341" s="16">
        <f>(H3341-N3341)/O3341</f>
        <v>-2.3420882008836674</v>
      </c>
      <c r="S3341" s="16">
        <f>(I3341-P3341)/Q3341</f>
        <v>-3.2190980872623487</v>
      </c>
      <c r="T3341" s="113">
        <v>-2.3420882008836674</v>
      </c>
      <c r="U3341" s="113">
        <v>-3.2190980872623487</v>
      </c>
      <c r="V3341" s="117"/>
      <c r="W3341" s="45"/>
      <c r="X3341" s="45"/>
      <c r="Y3341" s="45"/>
      <c r="Z3341" s="45"/>
      <c r="AA3341" s="45"/>
      <c r="AB3341" s="45"/>
      <c r="AC3341" s="45"/>
      <c r="AD3341" s="45"/>
      <c r="AE3341" s="45"/>
      <c r="AF3341" s="45"/>
    </row>
    <row r="3342" spans="1:32" s="7" customFormat="1">
      <c r="B3342" s="3" t="s">
        <v>172</v>
      </c>
      <c r="C3342" s="3" t="s">
        <v>171</v>
      </c>
      <c r="D3342" s="4" t="s">
        <v>93</v>
      </c>
      <c r="E3342" s="3" t="s">
        <v>9</v>
      </c>
      <c r="F3342" s="3" t="s">
        <v>8</v>
      </c>
      <c r="G3342" s="18" t="s">
        <v>78</v>
      </c>
      <c r="H3342" s="83">
        <v>3.4070780920699298E-3</v>
      </c>
      <c r="I3342" s="16">
        <f>LOG(H3342)</f>
        <v>-2.4676179120539676</v>
      </c>
      <c r="J3342" s="16"/>
      <c r="K3342" s="16"/>
      <c r="L3342" s="16"/>
      <c r="M3342" s="16"/>
      <c r="N3342" s="16">
        <v>1.1161314178476628E-2</v>
      </c>
      <c r="O3342" s="16">
        <v>3.56847162589261E-3</v>
      </c>
      <c r="P3342" s="16">
        <v>-1.9797782252900959</v>
      </c>
      <c r="Q3342" s="16">
        <v>0.17784475150865467</v>
      </c>
      <c r="R3342" s="16">
        <f>(H3342-N3342)/O3342</f>
        <v>-2.1729852158953542</v>
      </c>
      <c r="S3342" s="16">
        <f>(I3342-P3342)/Q3342</f>
        <v>-2.7430648508068645</v>
      </c>
      <c r="T3342" s="113">
        <v>-2.1729852158953542</v>
      </c>
      <c r="U3342" s="113">
        <v>-2.7430648508068645</v>
      </c>
      <c r="V3342" s="117"/>
      <c r="W3342" s="45"/>
      <c r="X3342" s="45"/>
      <c r="Y3342" s="45"/>
      <c r="Z3342" s="45"/>
      <c r="AA3342" s="45"/>
      <c r="AB3342" s="45"/>
      <c r="AC3342" s="45"/>
      <c r="AD3342" s="45"/>
      <c r="AE3342" s="45"/>
      <c r="AF3342" s="45"/>
    </row>
    <row r="3343" spans="1:32" s="7" customFormat="1">
      <c r="A3343" s="45"/>
      <c r="B3343" s="3">
        <v>1010</v>
      </c>
      <c r="C3343" s="3" t="s">
        <v>171</v>
      </c>
      <c r="D3343" s="3" t="s">
        <v>10</v>
      </c>
      <c r="E3343" s="3" t="s">
        <v>9</v>
      </c>
      <c r="F3343" s="3" t="s">
        <v>8</v>
      </c>
      <c r="G3343" s="18" t="s">
        <v>78</v>
      </c>
      <c r="H3343" s="83">
        <v>5.8026682804960877E-3</v>
      </c>
      <c r="I3343" s="16">
        <f>LOG(H3343)</f>
        <v>-2.236372255916228</v>
      </c>
      <c r="J3343" s="16"/>
      <c r="K3343" s="16"/>
      <c r="L3343" s="16"/>
      <c r="M3343" s="16"/>
      <c r="N3343" s="16">
        <v>1.1161314178476628E-2</v>
      </c>
      <c r="O3343" s="16">
        <v>3.56847162589261E-3</v>
      </c>
      <c r="P3343" s="16">
        <v>-1.9797782252900959</v>
      </c>
      <c r="Q3343" s="16">
        <v>0.17784475150865467</v>
      </c>
      <c r="R3343" s="16">
        <f>(H3343-N3343)/O3343</f>
        <v>-1.5016641463809144</v>
      </c>
      <c r="S3343" s="16">
        <f>(I3343-P3343)/Q3343</f>
        <v>-1.4427978810139086</v>
      </c>
      <c r="T3343" s="113">
        <v>-1.5016641463809144</v>
      </c>
      <c r="U3343" s="113">
        <v>-1.4427978810139086</v>
      </c>
      <c r="V3343" s="113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</row>
    <row r="3344" spans="1:32" s="7" customFormat="1">
      <c r="A3344" s="45"/>
      <c r="B3344" s="3">
        <v>1012</v>
      </c>
      <c r="C3344" s="3" t="s">
        <v>171</v>
      </c>
      <c r="D3344" s="3" t="s">
        <v>10</v>
      </c>
      <c r="E3344" s="3" t="s">
        <v>9</v>
      </c>
      <c r="F3344" s="3" t="s">
        <v>8</v>
      </c>
      <c r="G3344" s="18" t="s">
        <v>78</v>
      </c>
      <c r="H3344" s="83">
        <v>3.6994830443187274E-3</v>
      </c>
      <c r="I3344" s="16">
        <f>LOG(H3344)</f>
        <v>-2.4318589588209272</v>
      </c>
      <c r="J3344" s="16"/>
      <c r="K3344" s="16"/>
      <c r="L3344" s="16"/>
      <c r="M3344" s="16"/>
      <c r="N3344" s="16">
        <v>1.1161314178476628E-2</v>
      </c>
      <c r="O3344" s="16">
        <v>3.56847162589261E-3</v>
      </c>
      <c r="P3344" s="16">
        <v>-1.9797782252900959</v>
      </c>
      <c r="Q3344" s="16">
        <v>0.17784475150865467</v>
      </c>
      <c r="R3344" s="16">
        <f>(H3344-N3344)/O3344</f>
        <v>-2.0910439864549613</v>
      </c>
      <c r="S3344" s="16">
        <f>(I3344-P3344)/Q3344</f>
        <v>-2.541996486800068</v>
      </c>
      <c r="T3344" s="113">
        <v>-2.0910439864549613</v>
      </c>
      <c r="U3344" s="113">
        <v>-2.541996486800068</v>
      </c>
      <c r="V3344" s="113"/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</row>
    <row r="3345" spans="1:32" s="7" customFormat="1">
      <c r="A3345" s="45"/>
      <c r="B3345" s="3">
        <v>1014</v>
      </c>
      <c r="C3345" s="3" t="s">
        <v>171</v>
      </c>
      <c r="D3345" s="3" t="s">
        <v>10</v>
      </c>
      <c r="E3345" s="3" t="s">
        <v>9</v>
      </c>
      <c r="F3345" s="3" t="s">
        <v>8</v>
      </c>
      <c r="G3345" s="18" t="s">
        <v>78</v>
      </c>
      <c r="H3345" s="83">
        <v>3.3528068871053972E-3</v>
      </c>
      <c r="I3345" s="16">
        <f>LOG(H3345)</f>
        <v>-2.4745914600754295</v>
      </c>
      <c r="J3345" s="16"/>
      <c r="K3345" s="16"/>
      <c r="L3345" s="16"/>
      <c r="M3345" s="16"/>
      <c r="N3345" s="16">
        <v>1.1161314178476628E-2</v>
      </c>
      <c r="O3345" s="16">
        <v>3.56847162589261E-3</v>
      </c>
      <c r="P3345" s="16">
        <v>-1.9797782252900959</v>
      </c>
      <c r="Q3345" s="16">
        <v>0.17784475150865467</v>
      </c>
      <c r="R3345" s="16">
        <f>(H3345-N3345)/O3345</f>
        <v>-2.1881937451073403</v>
      </c>
      <c r="S3345" s="16">
        <f>(I3345-P3345)/Q3345</f>
        <v>-2.7822762864118253</v>
      </c>
      <c r="T3345" s="113">
        <v>-2.1881937451073403</v>
      </c>
      <c r="U3345" s="113">
        <v>-2.7822762864118253</v>
      </c>
      <c r="V3345" s="113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</row>
    <row r="3346" spans="1:32" s="7" customFormat="1">
      <c r="A3346" s="45"/>
      <c r="B3346" s="3">
        <v>1017</v>
      </c>
      <c r="C3346" s="3" t="s">
        <v>171</v>
      </c>
      <c r="D3346" s="3" t="s">
        <v>10</v>
      </c>
      <c r="E3346" s="3" t="s">
        <v>9</v>
      </c>
      <c r="F3346" s="3" t="s">
        <v>8</v>
      </c>
      <c r="G3346" s="18" t="s">
        <v>78</v>
      </c>
      <c r="H3346" s="83">
        <v>5.7681921767986071E-3</v>
      </c>
      <c r="I3346" s="16">
        <f>LOG(H3346)</f>
        <v>-2.2389602788134466</v>
      </c>
      <c r="J3346" s="16"/>
      <c r="K3346" s="16"/>
      <c r="L3346" s="16"/>
      <c r="M3346" s="16"/>
      <c r="N3346" s="16">
        <v>1.1161314178476628E-2</v>
      </c>
      <c r="O3346" s="16">
        <v>3.56847162589261E-3</v>
      </c>
      <c r="P3346" s="16">
        <v>-1.9797782252900959</v>
      </c>
      <c r="Q3346" s="16">
        <v>0.17784475150865467</v>
      </c>
      <c r="R3346" s="16">
        <f>(H3346-N3346)/O3346</f>
        <v>-1.5113254544454999</v>
      </c>
      <c r="S3346" s="16">
        <f>(I3346-P3346)/Q3346</f>
        <v>-1.4573500276207914</v>
      </c>
      <c r="T3346" s="113">
        <v>-1.5113254544454999</v>
      </c>
      <c r="U3346" s="113">
        <v>-1.4573500276207914</v>
      </c>
      <c r="V3346" s="113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</row>
    <row r="3347" spans="1:32" s="7" customFormat="1">
      <c r="A3347" s="45"/>
      <c r="B3347" s="3">
        <v>1018</v>
      </c>
      <c r="C3347" s="3" t="s">
        <v>171</v>
      </c>
      <c r="D3347" s="3" t="s">
        <v>10</v>
      </c>
      <c r="E3347" s="3" t="s">
        <v>9</v>
      </c>
      <c r="F3347" s="3" t="s">
        <v>8</v>
      </c>
      <c r="G3347" s="18" t="s">
        <v>78</v>
      </c>
      <c r="H3347" s="83">
        <v>4.6288311034386482E-3</v>
      </c>
      <c r="I3347" s="16">
        <f>LOG(H3347)</f>
        <v>-2.3345286654437616</v>
      </c>
      <c r="J3347" s="16"/>
      <c r="K3347" s="16"/>
      <c r="L3347" s="16"/>
      <c r="M3347" s="16"/>
      <c r="N3347" s="16">
        <v>1.1161314178476628E-2</v>
      </c>
      <c r="O3347" s="16">
        <v>3.56847162589261E-3</v>
      </c>
      <c r="P3347" s="16">
        <v>-1.9797782252900959</v>
      </c>
      <c r="Q3347" s="16">
        <v>0.17784475150865467</v>
      </c>
      <c r="R3347" s="16">
        <f>(H3347-N3347)/O3347</f>
        <v>-1.8306109056994275</v>
      </c>
      <c r="S3347" s="16">
        <f>(I3347-P3347)/Q3347</f>
        <v>-1.9947197606019991</v>
      </c>
      <c r="T3347" s="113">
        <v>-1.8306109056994275</v>
      </c>
      <c r="U3347" s="113">
        <v>-1.9947197606019991</v>
      </c>
      <c r="V3347" s="113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</row>
    <row r="3348" spans="1:32" s="7" customFormat="1">
      <c r="A3348" s="45"/>
      <c r="B3348" s="3">
        <v>1019</v>
      </c>
      <c r="C3348" s="3" t="s">
        <v>171</v>
      </c>
      <c r="D3348" s="3" t="s">
        <v>10</v>
      </c>
      <c r="E3348" s="3" t="s">
        <v>9</v>
      </c>
      <c r="F3348" s="3" t="s">
        <v>8</v>
      </c>
      <c r="G3348" s="18" t="s">
        <v>78</v>
      </c>
      <c r="H3348" s="83">
        <v>3.2239947601824174E-3</v>
      </c>
      <c r="I3348" s="16">
        <f>LOG(H3348)</f>
        <v>-2.4916056727061875</v>
      </c>
      <c r="J3348" s="16"/>
      <c r="K3348" s="16"/>
      <c r="L3348" s="16"/>
      <c r="M3348" s="16"/>
      <c r="N3348" s="16">
        <v>1.1161314178476628E-2</v>
      </c>
      <c r="O3348" s="16">
        <v>3.56847162589261E-3</v>
      </c>
      <c r="P3348" s="16">
        <v>-1.9797782252900959</v>
      </c>
      <c r="Q3348" s="16">
        <v>0.17784475150865467</v>
      </c>
      <c r="R3348" s="16">
        <f>(H3348-N3348)/O3348</f>
        <v>-2.2242910272009757</v>
      </c>
      <c r="S3348" s="16">
        <f>(I3348-P3348)/Q3348</f>
        <v>-2.8779451913776826</v>
      </c>
      <c r="T3348" s="113">
        <v>-2.2242910272009757</v>
      </c>
      <c r="U3348" s="113">
        <v>-2.8779451913776826</v>
      </c>
      <c r="V3348" s="113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</row>
    <row r="3349" spans="1:32" s="7" customFormat="1">
      <c r="A3349" s="45"/>
      <c r="B3349" s="3">
        <v>1060</v>
      </c>
      <c r="C3349" s="3" t="s">
        <v>171</v>
      </c>
      <c r="D3349" s="3" t="s">
        <v>10</v>
      </c>
      <c r="E3349" s="3" t="s">
        <v>9</v>
      </c>
      <c r="F3349" s="3" t="s">
        <v>8</v>
      </c>
      <c r="G3349" s="18" t="s">
        <v>78</v>
      </c>
      <c r="H3349" s="83">
        <v>3.2235304093737906E-3</v>
      </c>
      <c r="I3349" s="16">
        <f>LOG(H3349)</f>
        <v>-2.4916682284896545</v>
      </c>
      <c r="J3349" s="16"/>
      <c r="K3349" s="16"/>
      <c r="L3349" s="16"/>
      <c r="M3349" s="16"/>
      <c r="N3349" s="16">
        <v>1.1161314178476628E-2</v>
      </c>
      <c r="O3349" s="16">
        <v>3.56847162589261E-3</v>
      </c>
      <c r="P3349" s="16">
        <v>-1.9797782252900959</v>
      </c>
      <c r="Q3349" s="16">
        <v>0.17784475150865467</v>
      </c>
      <c r="R3349" s="16">
        <f>(H3349-N3349)/O3349</f>
        <v>-2.2244211531644997</v>
      </c>
      <c r="S3349" s="16">
        <f>(I3349-P3349)/Q3349</f>
        <v>-2.8782969351482262</v>
      </c>
      <c r="T3349" s="113">
        <v>-2.2244211531644997</v>
      </c>
      <c r="U3349" s="113">
        <v>-2.8782969351482262</v>
      </c>
      <c r="V3349" s="113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</row>
    <row r="3350" spans="1:32" s="7" customFormat="1">
      <c r="A3350" s="45"/>
      <c r="B3350" s="3">
        <v>1066</v>
      </c>
      <c r="C3350" s="3" t="s">
        <v>171</v>
      </c>
      <c r="D3350" s="3" t="s">
        <v>10</v>
      </c>
      <c r="E3350" s="3" t="s">
        <v>9</v>
      </c>
      <c r="F3350" s="3" t="s">
        <v>8</v>
      </c>
      <c r="G3350" s="18" t="s">
        <v>78</v>
      </c>
      <c r="H3350" s="83">
        <v>3.0620726638071103E-3</v>
      </c>
      <c r="I3350" s="16">
        <f>LOG(H3350)</f>
        <v>-2.5139845075907212</v>
      </c>
      <c r="J3350" s="16"/>
      <c r="K3350" s="16"/>
      <c r="L3350" s="16"/>
      <c r="M3350" s="16"/>
      <c r="N3350" s="16">
        <v>1.1161314178476628E-2</v>
      </c>
      <c r="O3350" s="16">
        <v>3.56847162589261E-3</v>
      </c>
      <c r="P3350" s="16">
        <v>-1.9797782252900959</v>
      </c>
      <c r="Q3350" s="16">
        <v>0.17784475150865467</v>
      </c>
      <c r="R3350" s="16">
        <f>(H3350-N3350)/O3350</f>
        <v>-2.2696667828046944</v>
      </c>
      <c r="S3350" s="16">
        <f>(I3350-P3350)/Q3350</f>
        <v>-3.0037787326809506</v>
      </c>
      <c r="T3350" s="113">
        <v>-2.2696667828046944</v>
      </c>
      <c r="U3350" s="113">
        <v>-3.0037787326809506</v>
      </c>
      <c r="V3350" s="113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</row>
    <row r="3351" spans="1:32" s="7" customFormat="1">
      <c r="A3351" s="45"/>
      <c r="B3351" s="3">
        <v>1073</v>
      </c>
      <c r="C3351" s="3" t="s">
        <v>171</v>
      </c>
      <c r="D3351" s="3" t="s">
        <v>10</v>
      </c>
      <c r="E3351" s="3" t="s">
        <v>9</v>
      </c>
      <c r="F3351" s="3" t="s">
        <v>8</v>
      </c>
      <c r="G3351" s="18" t="s">
        <v>78</v>
      </c>
      <c r="H3351" s="83">
        <v>1.864461092742842E-3</v>
      </c>
      <c r="I3351" s="16">
        <f>LOG(H3351)</f>
        <v>-2.7294466749915411</v>
      </c>
      <c r="J3351" s="16"/>
      <c r="K3351" s="16"/>
      <c r="L3351" s="16"/>
      <c r="M3351" s="16"/>
      <c r="N3351" s="16">
        <v>1.1161314178476628E-2</v>
      </c>
      <c r="O3351" s="16">
        <v>3.56847162589261E-3</v>
      </c>
      <c r="P3351" s="16">
        <v>-1.9797782252900959</v>
      </c>
      <c r="Q3351" s="16">
        <v>0.17784475150865467</v>
      </c>
      <c r="R3351" s="16">
        <f>(H3351-N3351)/O3351</f>
        <v>-2.6052758884998251</v>
      </c>
      <c r="S3351" s="16">
        <f>(I3351-P3351)/Q3351</f>
        <v>-4.2152970123774676</v>
      </c>
      <c r="T3351" s="113">
        <v>-2.6052758884998251</v>
      </c>
      <c r="U3351" s="113">
        <v>-4.2152970123774676</v>
      </c>
      <c r="V3351" s="113"/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6"/>
    </row>
    <row r="3352" spans="1:32" s="7" customFormat="1">
      <c r="A3352" s="45"/>
      <c r="B3352" s="3">
        <v>1076</v>
      </c>
      <c r="C3352" s="3" t="s">
        <v>171</v>
      </c>
      <c r="D3352" s="3" t="s">
        <v>10</v>
      </c>
      <c r="E3352" s="3" t="s">
        <v>9</v>
      </c>
      <c r="F3352" s="3" t="s">
        <v>8</v>
      </c>
      <c r="G3352" s="18" t="s">
        <v>78</v>
      </c>
      <c r="H3352" s="83">
        <v>1.11E-7</v>
      </c>
      <c r="I3352" s="16">
        <f>LOG(H3352)</f>
        <v>-6.9546770212133424</v>
      </c>
      <c r="J3352" s="16"/>
      <c r="K3352" s="16"/>
      <c r="L3352" s="16"/>
      <c r="M3352" s="16"/>
      <c r="N3352" s="16">
        <v>1.1161314178476628E-2</v>
      </c>
      <c r="O3352" s="16">
        <v>3.56847162589261E-3</v>
      </c>
      <c r="P3352" s="16">
        <v>-1.9797782252900959</v>
      </c>
      <c r="Q3352" s="16">
        <v>0.17784475150865467</v>
      </c>
      <c r="R3352" s="16">
        <f>(H3352-N3352)/O3352</f>
        <v>-3.1277264746878259</v>
      </c>
      <c r="S3352" s="16">
        <f>(I3352-P3352)/Q3352</f>
        <v>-27.973267435340354</v>
      </c>
      <c r="T3352" s="113">
        <v>-3.1277264746878259</v>
      </c>
      <c r="U3352" s="113">
        <v>-27.973267435340354</v>
      </c>
      <c r="V3352" s="113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</row>
    <row r="3353" spans="1:32" s="7" customFormat="1">
      <c r="A3353" s="45"/>
      <c r="B3353" s="13">
        <v>1077</v>
      </c>
      <c r="C3353" s="13" t="s">
        <v>171</v>
      </c>
      <c r="D3353" s="13" t="s">
        <v>10</v>
      </c>
      <c r="E3353" s="13" t="s">
        <v>9</v>
      </c>
      <c r="F3353" s="13" t="s">
        <v>8</v>
      </c>
      <c r="G3353" s="72" t="s">
        <v>78</v>
      </c>
      <c r="H3353" s="84">
        <v>2.732030640152231E-3</v>
      </c>
      <c r="I3353" s="24">
        <f>LOG(H3353)</f>
        <v>-2.5635144342824452</v>
      </c>
      <c r="J3353" s="24"/>
      <c r="K3353" s="24"/>
      <c r="L3353" s="24"/>
      <c r="M3353" s="24"/>
      <c r="N3353" s="16">
        <v>1.1161314178476628E-2</v>
      </c>
      <c r="O3353" s="16">
        <v>3.56847162589261E-3</v>
      </c>
      <c r="P3353" s="16">
        <v>-1.9797782252900959</v>
      </c>
      <c r="Q3353" s="16">
        <v>0.17784475150865467</v>
      </c>
      <c r="R3353" s="16">
        <f>(H3353-N3353)/O3353</f>
        <v>-2.3621551246651467</v>
      </c>
      <c r="S3353" s="16">
        <f>(I3353-P3353)/Q3353</f>
        <v>-3.2822796514404993</v>
      </c>
      <c r="T3353" s="113">
        <v>-2.3621551246651467</v>
      </c>
      <c r="U3353" s="113">
        <v>-3.2822796514404993</v>
      </c>
      <c r="V3353" s="113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</row>
    <row r="3354" spans="1:32" s="7" customFormat="1">
      <c r="A3354" s="16"/>
      <c r="B3354" s="3">
        <v>1170</v>
      </c>
      <c r="C3354" s="22" t="s">
        <v>11</v>
      </c>
      <c r="D3354" s="25" t="s">
        <v>93</v>
      </c>
      <c r="E3354" s="3" t="s">
        <v>9</v>
      </c>
      <c r="F3354" s="3" t="s">
        <v>8</v>
      </c>
      <c r="G3354" s="18" t="s">
        <v>70</v>
      </c>
      <c r="H3354" s="83">
        <v>2.3425840247583017E-3</v>
      </c>
      <c r="I3354" s="16">
        <f>LOG(H3354)</f>
        <v>-2.630304822709375</v>
      </c>
      <c r="J3354" s="28">
        <f>AVERAGE(H3354:H3363)</f>
        <v>2.9781999402427027E-3</v>
      </c>
      <c r="K3354" s="28">
        <f>STDEV(H3354:H3363)</f>
        <v>1.0019214593889837E-3</v>
      </c>
      <c r="L3354" s="28">
        <f>AVERAGE(I3354:I3363)</f>
        <v>-2.5487439592966417</v>
      </c>
      <c r="M3354" s="28">
        <f>STDEV(I3354:I3363)</f>
        <v>0.14962780564183004</v>
      </c>
      <c r="N3354" s="16">
        <v>2.9781999402427027E-3</v>
      </c>
      <c r="O3354" s="16">
        <v>1.0019214593889837E-3</v>
      </c>
      <c r="P3354" s="16">
        <v>-2.5487439592966417</v>
      </c>
      <c r="Q3354" s="16">
        <v>0.14962780564183004</v>
      </c>
      <c r="R3354" s="16">
        <f>(H3354-N3354)/O3354</f>
        <v>-0.63439694751325904</v>
      </c>
      <c r="S3354" s="16">
        <f>(I3354-P3354)/Q3354</f>
        <v>-0.54509162292982383</v>
      </c>
      <c r="T3354" s="113">
        <v>-0.63439694751325904</v>
      </c>
      <c r="U3354" s="113">
        <v>-0.54509162292982383</v>
      </c>
      <c r="V3354" s="116"/>
    </row>
    <row r="3355" spans="1:32" s="7" customFormat="1">
      <c r="A3355" s="16"/>
      <c r="B3355" s="3">
        <v>1171</v>
      </c>
      <c r="C3355" s="22" t="s">
        <v>11</v>
      </c>
      <c r="D3355" s="25" t="s">
        <v>93</v>
      </c>
      <c r="E3355" s="3" t="s">
        <v>9</v>
      </c>
      <c r="F3355" s="3" t="s">
        <v>8</v>
      </c>
      <c r="G3355" s="18" t="s">
        <v>70</v>
      </c>
      <c r="H3355" s="83">
        <v>1.6765522873271608E-3</v>
      </c>
      <c r="I3355" s="16">
        <f>LOG(H3355)</f>
        <v>-2.7755828975029497</v>
      </c>
      <c r="J3355" s="16"/>
      <c r="K3355" s="16"/>
      <c r="L3355" s="16"/>
      <c r="M3355" s="16"/>
      <c r="N3355" s="16">
        <v>2.9781999402427027E-3</v>
      </c>
      <c r="O3355" s="16">
        <v>1.0019214593889837E-3</v>
      </c>
      <c r="P3355" s="16">
        <v>-2.5487439592966417</v>
      </c>
      <c r="Q3355" s="16">
        <v>0.14962780564183004</v>
      </c>
      <c r="R3355" s="16">
        <f>(H3355-N3355)/O3355</f>
        <v>-1.2991513862866502</v>
      </c>
      <c r="S3355" s="16">
        <f>(I3355-P3355)/Q3355</f>
        <v>-1.5160212851700932</v>
      </c>
      <c r="T3355" s="113">
        <v>-1.2991513862866502</v>
      </c>
      <c r="U3355" s="113">
        <v>-1.5160212851700932</v>
      </c>
      <c r="V3355" s="116"/>
    </row>
    <row r="3356" spans="1:32" s="7" customFormat="1">
      <c r="A3356" s="16"/>
      <c r="B3356" s="3">
        <v>1172</v>
      </c>
      <c r="C3356" s="22" t="s">
        <v>11</v>
      </c>
      <c r="D3356" s="25" t="s">
        <v>93</v>
      </c>
      <c r="E3356" s="3" t="s">
        <v>9</v>
      </c>
      <c r="F3356" s="3" t="s">
        <v>8</v>
      </c>
      <c r="G3356" s="18" t="s">
        <v>70</v>
      </c>
      <c r="H3356" s="83">
        <v>1.7752932413306246E-3</v>
      </c>
      <c r="I3356" s="16">
        <f>LOG(H3356)</f>
        <v>-2.7507299003141585</v>
      </c>
      <c r="J3356" s="16"/>
      <c r="K3356" s="16"/>
      <c r="L3356" s="16"/>
      <c r="M3356" s="16"/>
      <c r="N3356" s="16">
        <v>2.9781999402427027E-3</v>
      </c>
      <c r="O3356" s="16">
        <v>1.0019214593889837E-3</v>
      </c>
      <c r="P3356" s="16">
        <v>-2.5487439592966417</v>
      </c>
      <c r="Q3356" s="16">
        <v>0.14962780564183004</v>
      </c>
      <c r="R3356" s="16">
        <f>(H3356-N3356)/O3356</f>
        <v>-1.2005997951632497</v>
      </c>
      <c r="S3356" s="16">
        <f>(I3356-P3356)/Q3356</f>
        <v>-1.3499224970325272</v>
      </c>
      <c r="T3356" s="113">
        <v>-1.2005997951632497</v>
      </c>
      <c r="U3356" s="113">
        <v>-1.3499224970325272</v>
      </c>
      <c r="V3356" s="116"/>
    </row>
    <row r="3357" spans="1:32" s="7" customFormat="1">
      <c r="A3357" s="16"/>
      <c r="B3357" s="3">
        <v>1201</v>
      </c>
      <c r="C3357" s="22" t="s">
        <v>11</v>
      </c>
      <c r="D3357" s="25" t="s">
        <v>93</v>
      </c>
      <c r="E3357" s="3" t="s">
        <v>9</v>
      </c>
      <c r="F3357" s="3" t="s">
        <v>8</v>
      </c>
      <c r="G3357" s="18" t="s">
        <v>70</v>
      </c>
      <c r="H3357" s="83">
        <v>3.2343456226150845E-3</v>
      </c>
      <c r="I3357" s="16">
        <f>LOG(H3357)</f>
        <v>-2.4902135731821513</v>
      </c>
      <c r="J3357" s="16"/>
      <c r="K3357" s="16"/>
      <c r="L3357" s="16"/>
      <c r="M3357" s="16"/>
      <c r="N3357" s="16">
        <v>2.9781999402427027E-3</v>
      </c>
      <c r="O3357" s="16">
        <v>1.0019214593889837E-3</v>
      </c>
      <c r="P3357" s="16">
        <v>-2.5487439592966417</v>
      </c>
      <c r="Q3357" s="16">
        <v>0.14962780564183004</v>
      </c>
      <c r="R3357" s="16">
        <f>(H3357-N3357)/O3357</f>
        <v>0.25565445272386011</v>
      </c>
      <c r="S3357" s="16">
        <f>(I3357-P3357)/Q3357</f>
        <v>0.39117319046031351</v>
      </c>
      <c r="T3357" s="113">
        <v>0.25565445272386011</v>
      </c>
      <c r="U3357" s="113">
        <v>0.39117319046031351</v>
      </c>
      <c r="V3357" s="116"/>
    </row>
    <row r="3358" spans="1:32" s="7" customFormat="1">
      <c r="A3358" s="16"/>
      <c r="B3358" s="3">
        <v>1202</v>
      </c>
      <c r="C3358" s="22" t="s">
        <v>11</v>
      </c>
      <c r="D3358" s="25" t="s">
        <v>93</v>
      </c>
      <c r="E3358" s="3" t="s">
        <v>9</v>
      </c>
      <c r="F3358" s="3" t="s">
        <v>8</v>
      </c>
      <c r="G3358" s="18" t="s">
        <v>70</v>
      </c>
      <c r="H3358" s="83">
        <v>2.688238388959264E-3</v>
      </c>
      <c r="I3358" s="16">
        <f>LOG(H3358)</f>
        <v>-2.5705322213254549</v>
      </c>
      <c r="J3358" s="16"/>
      <c r="K3358" s="16"/>
      <c r="L3358" s="16"/>
      <c r="M3358" s="16"/>
      <c r="N3358" s="16">
        <v>2.9781999402427027E-3</v>
      </c>
      <c r="O3358" s="16">
        <v>1.0019214593889837E-3</v>
      </c>
      <c r="P3358" s="16">
        <v>-2.5487439592966417</v>
      </c>
      <c r="Q3358" s="16">
        <v>0.14962780564183004</v>
      </c>
      <c r="R3358" s="16">
        <f>(H3358-N3358)/O3358</f>
        <v>-0.28940547042506715</v>
      </c>
      <c r="S3358" s="16">
        <f>(I3358-P3358)/Q3358</f>
        <v>-0.14561639753622166</v>
      </c>
      <c r="T3358" s="113">
        <v>-0.28940547042506715</v>
      </c>
      <c r="U3358" s="113">
        <v>-0.14561639753622166</v>
      </c>
      <c r="V3358" s="116"/>
    </row>
    <row r="3359" spans="1:32" s="7" customFormat="1">
      <c r="A3359" s="16"/>
      <c r="B3359" s="3">
        <v>1209</v>
      </c>
      <c r="C3359" s="22" t="s">
        <v>11</v>
      </c>
      <c r="D3359" s="25" t="s">
        <v>93</v>
      </c>
      <c r="E3359" s="3" t="s">
        <v>9</v>
      </c>
      <c r="F3359" s="3" t="s">
        <v>8</v>
      </c>
      <c r="G3359" s="18" t="s">
        <v>70</v>
      </c>
      <c r="H3359" s="83">
        <v>3.9961504201101927E-3</v>
      </c>
      <c r="I3359" s="16">
        <f>LOG(H3359)</f>
        <v>-2.3983581727497789</v>
      </c>
      <c r="J3359" s="16"/>
      <c r="K3359" s="16"/>
      <c r="L3359" s="16"/>
      <c r="M3359" s="16"/>
      <c r="N3359" s="16">
        <v>2.9781999402427027E-3</v>
      </c>
      <c r="O3359" s="16">
        <v>1.0019214593889837E-3</v>
      </c>
      <c r="P3359" s="16">
        <v>-2.5487439592966417</v>
      </c>
      <c r="Q3359" s="16">
        <v>0.14962780564183004</v>
      </c>
      <c r="R3359" s="16">
        <f>(H3359-N3359)/O3359</f>
        <v>1.015998280432362</v>
      </c>
      <c r="S3359" s="16">
        <f>(I3359-P3359)/Q3359</f>
        <v>1.0050657757211725</v>
      </c>
      <c r="T3359" s="113">
        <v>1.015998280432362</v>
      </c>
      <c r="U3359" s="113">
        <v>1.0050657757211725</v>
      </c>
      <c r="V3359" s="116"/>
    </row>
    <row r="3360" spans="1:32" s="7" customFormat="1">
      <c r="A3360" s="16"/>
      <c r="B3360" s="3">
        <v>1210</v>
      </c>
      <c r="C3360" s="22" t="s">
        <v>11</v>
      </c>
      <c r="D3360" s="25" t="s">
        <v>93</v>
      </c>
      <c r="E3360" s="3" t="s">
        <v>9</v>
      </c>
      <c r="F3360" s="3" t="s">
        <v>8</v>
      </c>
      <c r="G3360" s="18" t="s">
        <v>70</v>
      </c>
      <c r="H3360" s="83">
        <v>3.5582357243692108E-3</v>
      </c>
      <c r="I3360" s="16">
        <f>LOG(H3360)</f>
        <v>-2.4487652843572882</v>
      </c>
      <c r="J3360" s="16"/>
      <c r="K3360" s="16"/>
      <c r="L3360" s="16"/>
      <c r="M3360" s="16"/>
      <c r="N3360" s="16">
        <v>2.9781999402427027E-3</v>
      </c>
      <c r="O3360" s="16">
        <v>1.0019214593889837E-3</v>
      </c>
      <c r="P3360" s="16">
        <v>-2.5487439592966417</v>
      </c>
      <c r="Q3360" s="16">
        <v>0.14962780564183004</v>
      </c>
      <c r="R3360" s="16">
        <f>(H3360-N3360)/O3360</f>
        <v>0.57892340631194761</v>
      </c>
      <c r="S3360" s="16">
        <f>(I3360-P3360)/Q3360</f>
        <v>0.66818245786933683</v>
      </c>
      <c r="T3360" s="113">
        <v>0.57892340631194761</v>
      </c>
      <c r="U3360" s="113">
        <v>0.66818245786933683</v>
      </c>
      <c r="V3360" s="117"/>
      <c r="W3360" s="45"/>
      <c r="X3360" s="45"/>
      <c r="Y3360" s="45"/>
      <c r="Z3360" s="45"/>
      <c r="AA3360" s="45"/>
      <c r="AB3360" s="45"/>
      <c r="AC3360" s="45"/>
      <c r="AD3360" s="45"/>
      <c r="AE3360" s="45"/>
      <c r="AF3360" s="45"/>
    </row>
    <row r="3361" spans="1:32" s="7" customFormat="1">
      <c r="A3361" s="16"/>
      <c r="B3361" s="3">
        <v>1211</v>
      </c>
      <c r="C3361" s="22" t="s">
        <v>11</v>
      </c>
      <c r="D3361" s="25" t="s">
        <v>93</v>
      </c>
      <c r="E3361" s="3" t="s">
        <v>9</v>
      </c>
      <c r="F3361" s="3" t="s">
        <v>8</v>
      </c>
      <c r="G3361" s="18" t="s">
        <v>70</v>
      </c>
      <c r="H3361" s="83">
        <v>3.3380110215479194E-3</v>
      </c>
      <c r="I3361" s="16">
        <f>LOG(H3361)</f>
        <v>-2.4765122336874668</v>
      </c>
      <c r="J3361" s="16"/>
      <c r="K3361" s="16"/>
      <c r="L3361" s="16"/>
      <c r="M3361" s="16"/>
      <c r="N3361" s="16">
        <v>2.9781999402427027E-3</v>
      </c>
      <c r="O3361" s="16">
        <v>1.0019214593889837E-3</v>
      </c>
      <c r="P3361" s="16">
        <v>-2.5487439592966417</v>
      </c>
      <c r="Q3361" s="16">
        <v>0.14962780564183004</v>
      </c>
      <c r="R3361" s="16">
        <f>(H3361-N3361)/O3361</f>
        <v>0.35912104480190049</v>
      </c>
      <c r="S3361" s="16">
        <f>(I3361-P3361)/Q3361</f>
        <v>0.48274266470283489</v>
      </c>
      <c r="T3361" s="113">
        <v>0.35912104480190049</v>
      </c>
      <c r="U3361" s="113">
        <v>0.48274266470283489</v>
      </c>
      <c r="V3361" s="117"/>
      <c r="W3361" s="45"/>
      <c r="X3361" s="45"/>
      <c r="Y3361" s="45"/>
      <c r="Z3361" s="45"/>
      <c r="AA3361" s="45"/>
      <c r="AB3361" s="45"/>
      <c r="AC3361" s="45"/>
      <c r="AD3361" s="45"/>
      <c r="AE3361" s="45"/>
      <c r="AF3361" s="45"/>
    </row>
    <row r="3362" spans="1:32" s="7" customFormat="1">
      <c r="A3362" s="16"/>
      <c r="B3362" s="3">
        <v>1212</v>
      </c>
      <c r="C3362" s="22" t="s">
        <v>11</v>
      </c>
      <c r="D3362" s="25" t="s">
        <v>93</v>
      </c>
      <c r="E3362" s="3" t="s">
        <v>9</v>
      </c>
      <c r="F3362" s="3" t="s">
        <v>8</v>
      </c>
      <c r="G3362" s="18" t="s">
        <v>70</v>
      </c>
      <c r="H3362" s="83">
        <v>2.3417128473224307E-3</v>
      </c>
      <c r="I3362" s="16">
        <f>LOG(H3362)</f>
        <v>-2.6304663613854462</v>
      </c>
      <c r="J3362" s="16"/>
      <c r="K3362" s="16"/>
      <c r="L3362" s="16"/>
      <c r="M3362" s="16"/>
      <c r="N3362" s="16">
        <v>2.9781999402427027E-3</v>
      </c>
      <c r="O3362" s="16">
        <v>1.0019214593889837E-3</v>
      </c>
      <c r="P3362" s="16">
        <v>-2.5487439592966417</v>
      </c>
      <c r="Q3362" s="16">
        <v>0.14962780564183004</v>
      </c>
      <c r="R3362" s="16">
        <f>(H3362-N3362)/O3362</f>
        <v>-0.63526645422729056</v>
      </c>
      <c r="S3362" s="16">
        <f>(I3362-P3362)/Q3362</f>
        <v>-0.54617122625206893</v>
      </c>
      <c r="T3362" s="113">
        <v>-0.63526645422729056</v>
      </c>
      <c r="U3362" s="113">
        <v>-0.54617122625206893</v>
      </c>
      <c r="V3362" s="117"/>
      <c r="W3362" s="45"/>
      <c r="X3362" s="45"/>
      <c r="Y3362" s="45"/>
      <c r="Z3362" s="45"/>
      <c r="AA3362" s="45"/>
      <c r="AB3362" s="45"/>
      <c r="AC3362" s="45"/>
      <c r="AD3362" s="45"/>
      <c r="AE3362" s="45"/>
      <c r="AF3362" s="45"/>
    </row>
    <row r="3363" spans="1:32" s="7" customFormat="1">
      <c r="A3363" s="16"/>
      <c r="B3363" s="29" t="s">
        <v>12</v>
      </c>
      <c r="C3363" s="30" t="s">
        <v>11</v>
      </c>
      <c r="D3363" s="29" t="s">
        <v>93</v>
      </c>
      <c r="E3363" s="29" t="s">
        <v>9</v>
      </c>
      <c r="F3363" s="29" t="s">
        <v>8</v>
      </c>
      <c r="G3363" s="31" t="s">
        <v>70</v>
      </c>
      <c r="H3363" s="85">
        <v>4.8308758240868379E-3</v>
      </c>
      <c r="I3363" s="16">
        <f>LOG(H3363)</f>
        <v>-2.3159741257523496</v>
      </c>
      <c r="J3363" s="32"/>
      <c r="K3363" s="32"/>
      <c r="L3363" s="32"/>
      <c r="M3363" s="32"/>
      <c r="N3363" s="16">
        <v>2.9781999402427027E-3</v>
      </c>
      <c r="O3363" s="16">
        <v>1.0019214593889837E-3</v>
      </c>
      <c r="P3363" s="16">
        <v>-2.5487439592966417</v>
      </c>
      <c r="Q3363" s="16">
        <v>0.14962780564183004</v>
      </c>
      <c r="R3363" s="16">
        <f>(H3363-N3363)/O3363</f>
        <v>1.8491228693454471</v>
      </c>
      <c r="S3363" s="16">
        <f>(I3363-P3363)/Q3363</f>
        <v>1.5556589401670593</v>
      </c>
      <c r="T3363" s="113">
        <v>1.8491228693454471</v>
      </c>
      <c r="U3363" s="113">
        <v>1.5556589401670593</v>
      </c>
      <c r="V3363" s="117"/>
      <c r="W3363" s="45"/>
      <c r="X3363" s="45"/>
      <c r="Y3363" s="45"/>
      <c r="Z3363" s="45"/>
      <c r="AA3363" s="45"/>
      <c r="AB3363" s="45"/>
      <c r="AC3363" s="45"/>
      <c r="AD3363" s="45"/>
      <c r="AE3363" s="45"/>
      <c r="AF3363" s="45"/>
    </row>
    <row r="3364" spans="1:32" s="7" customFormat="1">
      <c r="A3364" s="16"/>
      <c r="B3364" s="3">
        <v>1028</v>
      </c>
      <c r="C3364" s="22" t="s">
        <v>11</v>
      </c>
      <c r="D3364" s="3" t="s">
        <v>10</v>
      </c>
      <c r="E3364" s="3" t="s">
        <v>9</v>
      </c>
      <c r="F3364" s="3" t="s">
        <v>8</v>
      </c>
      <c r="G3364" s="18" t="s">
        <v>70</v>
      </c>
      <c r="H3364" s="83">
        <v>3.3017153369282533E-3</v>
      </c>
      <c r="I3364" s="16">
        <f>LOG(H3364)</f>
        <v>-2.4812603729055969</v>
      </c>
      <c r="J3364" s="16"/>
      <c r="K3364" s="16"/>
      <c r="L3364" s="16"/>
      <c r="M3364" s="16"/>
      <c r="N3364" s="16">
        <v>2.9781999402427027E-3</v>
      </c>
      <c r="O3364" s="16">
        <v>1.0019214593889837E-3</v>
      </c>
      <c r="P3364" s="16">
        <v>-2.5487439592966417</v>
      </c>
      <c r="Q3364" s="16">
        <v>0.14962780564183004</v>
      </c>
      <c r="R3364" s="16">
        <f>(H3364-N3364)/O3364</f>
        <v>0.32289496711932364</v>
      </c>
      <c r="S3364" s="16">
        <f>(I3364-P3364)/Q3364</f>
        <v>0.45100966429049227</v>
      </c>
      <c r="T3364" s="113">
        <v>0.32289496711932364</v>
      </c>
      <c r="U3364" s="113">
        <v>0.45100966429049227</v>
      </c>
      <c r="V3364" s="113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</row>
    <row r="3365" spans="1:32" s="7" customFormat="1">
      <c r="A3365" s="16"/>
      <c r="B3365" s="3">
        <v>1029</v>
      </c>
      <c r="C3365" s="22" t="s">
        <v>11</v>
      </c>
      <c r="D3365" s="3" t="s">
        <v>10</v>
      </c>
      <c r="E3365" s="3" t="s">
        <v>9</v>
      </c>
      <c r="F3365" s="3" t="s">
        <v>8</v>
      </c>
      <c r="G3365" s="18" t="s">
        <v>70</v>
      </c>
      <c r="H3365" s="83">
        <v>5.6055881620803286E-4</v>
      </c>
      <c r="I3365" s="16">
        <f>LOG(H3365)</f>
        <v>-3.2513788126595893</v>
      </c>
      <c r="J3365" s="16"/>
      <c r="K3365" s="16"/>
      <c r="L3365" s="16"/>
      <c r="M3365" s="16"/>
      <c r="N3365" s="16">
        <v>2.9781999402427027E-3</v>
      </c>
      <c r="O3365" s="16">
        <v>1.0019214593889837E-3</v>
      </c>
      <c r="P3365" s="16">
        <v>-2.5487439592966417</v>
      </c>
      <c r="Q3365" s="16">
        <v>0.14962780564183004</v>
      </c>
      <c r="R3365" s="16">
        <f>(H3365-N3365)/O3365</f>
        <v>-2.4130046336257283</v>
      </c>
      <c r="S3365" s="16">
        <f>(I3365-P3365)/Q3365</f>
        <v>-4.6958842332077788</v>
      </c>
      <c r="T3365" s="113">
        <v>-2.4130046336257283</v>
      </c>
      <c r="U3365" s="113">
        <v>-4.6958842332077788</v>
      </c>
      <c r="V3365" s="113"/>
      <c r="W3365" s="16"/>
      <c r="X3365" s="16"/>
      <c r="Y3365" s="16"/>
      <c r="Z3365" s="16"/>
      <c r="AA3365" s="16"/>
      <c r="AB3365" s="16"/>
      <c r="AC3365" s="16"/>
      <c r="AD3365" s="16"/>
      <c r="AE3365" s="16"/>
      <c r="AF3365" s="16"/>
    </row>
    <row r="3366" spans="1:32" s="7" customFormat="1">
      <c r="A3366" s="16"/>
      <c r="B3366" s="3">
        <v>1030</v>
      </c>
      <c r="C3366" s="22" t="s">
        <v>11</v>
      </c>
      <c r="D3366" s="3" t="s">
        <v>10</v>
      </c>
      <c r="E3366" s="3" t="s">
        <v>9</v>
      </c>
      <c r="F3366" s="3" t="s">
        <v>8</v>
      </c>
      <c r="G3366" s="18" t="s">
        <v>70</v>
      </c>
      <c r="H3366" s="83">
        <v>1.9339320164905264E-3</v>
      </c>
      <c r="I3366" s="16">
        <f>LOG(H3366)</f>
        <v>-2.713558796738003</v>
      </c>
      <c r="J3366" s="16"/>
      <c r="K3366" s="16"/>
      <c r="L3366" s="16"/>
      <c r="M3366" s="16"/>
      <c r="N3366" s="16">
        <v>2.9781999402427027E-3</v>
      </c>
      <c r="O3366" s="16">
        <v>1.0019214593889837E-3</v>
      </c>
      <c r="P3366" s="16">
        <v>-2.5487439592966417</v>
      </c>
      <c r="Q3366" s="16">
        <v>0.14962780564183004</v>
      </c>
      <c r="R3366" s="16">
        <f>(H3366-N3366)/O3366</f>
        <v>-1.0422652533952286</v>
      </c>
      <c r="S3366" s="16">
        <f>(I3366-P3366)/Q3366</f>
        <v>-1.1014987270205989</v>
      </c>
      <c r="T3366" s="113">
        <v>-1.0422652533952286</v>
      </c>
      <c r="U3366" s="113">
        <v>-1.1014987270205989</v>
      </c>
      <c r="V3366" s="113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</row>
    <row r="3367" spans="1:32" s="7" customFormat="1">
      <c r="A3367" s="16"/>
      <c r="B3367" s="3">
        <v>1033</v>
      </c>
      <c r="C3367" s="22" t="s">
        <v>11</v>
      </c>
      <c r="D3367" s="3" t="s">
        <v>10</v>
      </c>
      <c r="E3367" s="3" t="s">
        <v>9</v>
      </c>
      <c r="F3367" s="3" t="s">
        <v>8</v>
      </c>
      <c r="G3367" s="18" t="s">
        <v>70</v>
      </c>
      <c r="H3367" s="83">
        <v>3.2987551096351504E-3</v>
      </c>
      <c r="I3367" s="16">
        <f>LOG(H3367)</f>
        <v>-2.481649924067193</v>
      </c>
      <c r="J3367" s="16"/>
      <c r="K3367" s="16"/>
      <c r="L3367" s="16"/>
      <c r="M3367" s="16"/>
      <c r="N3367" s="16">
        <v>2.9781999402427027E-3</v>
      </c>
      <c r="O3367" s="16">
        <v>1.0019214593889837E-3</v>
      </c>
      <c r="P3367" s="16">
        <v>-2.5487439592966417</v>
      </c>
      <c r="Q3367" s="16">
        <v>0.14962780564183004</v>
      </c>
      <c r="R3367" s="16">
        <f>(H3367-N3367)/O3367</f>
        <v>0.31994041687452879</v>
      </c>
      <c r="S3367" s="16">
        <f>(I3367-P3367)/Q3367</f>
        <v>0.44840619657321118</v>
      </c>
      <c r="T3367" s="113">
        <v>0.31994041687452879</v>
      </c>
      <c r="U3367" s="113">
        <v>0.44840619657321118</v>
      </c>
      <c r="V3367" s="113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</row>
    <row r="3368" spans="1:32" s="7" customFormat="1">
      <c r="A3368" s="16"/>
      <c r="B3368" s="3">
        <v>1034</v>
      </c>
      <c r="C3368" s="22" t="s">
        <v>11</v>
      </c>
      <c r="D3368" s="3" t="s">
        <v>10</v>
      </c>
      <c r="E3368" s="3" t="s">
        <v>9</v>
      </c>
      <c r="F3368" s="3" t="s">
        <v>8</v>
      </c>
      <c r="G3368" s="18" t="s">
        <v>70</v>
      </c>
      <c r="H3368" s="83">
        <v>9.1170376763598916E-6</v>
      </c>
      <c r="I3368" s="16">
        <f>LOG(H3368)</f>
        <v>-5.0401462504651322</v>
      </c>
      <c r="J3368" s="16"/>
      <c r="K3368" s="16"/>
      <c r="L3368" s="16"/>
      <c r="M3368" s="16"/>
      <c r="N3368" s="16">
        <v>2.9781999402427027E-3</v>
      </c>
      <c r="O3368" s="16">
        <v>1.0019214593889837E-3</v>
      </c>
      <c r="P3368" s="16">
        <v>-2.5487439592966417</v>
      </c>
      <c r="Q3368" s="16">
        <v>0.14962780564183004</v>
      </c>
      <c r="R3368" s="16">
        <f>(H3368-N3368)/O3368</f>
        <v>-2.9633888711965723</v>
      </c>
      <c r="S3368" s="16">
        <f>(I3368-P3368)/Q3368</f>
        <v>-16.650663828702122</v>
      </c>
      <c r="T3368" s="113">
        <v>-2.9633888711965723</v>
      </c>
      <c r="U3368" s="113">
        <v>-16.650663828702122</v>
      </c>
      <c r="V3368" s="113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</row>
    <row r="3369" spans="1:32" s="7" customFormat="1">
      <c r="A3369" s="16"/>
      <c r="B3369" s="3">
        <v>1046</v>
      </c>
      <c r="C3369" s="22" t="s">
        <v>11</v>
      </c>
      <c r="D3369" s="3" t="s">
        <v>10</v>
      </c>
      <c r="E3369" s="3" t="s">
        <v>9</v>
      </c>
      <c r="F3369" s="3" t="s">
        <v>8</v>
      </c>
      <c r="G3369" s="18" t="s">
        <v>70</v>
      </c>
      <c r="H3369" s="83">
        <v>2.3656026430913697E-3</v>
      </c>
      <c r="I3369" s="16">
        <f>LOG(H3369)</f>
        <v>-2.6260582032437938</v>
      </c>
      <c r="J3369" s="16"/>
      <c r="K3369" s="16"/>
      <c r="L3369" s="16"/>
      <c r="M3369" s="16"/>
      <c r="N3369" s="16">
        <v>2.9781999402427027E-3</v>
      </c>
      <c r="O3369" s="16">
        <v>1.0019214593889837E-3</v>
      </c>
      <c r="P3369" s="16">
        <v>-2.5487439592966417</v>
      </c>
      <c r="Q3369" s="16">
        <v>0.14962780564183004</v>
      </c>
      <c r="R3369" s="16">
        <f>(H3369-N3369)/O3369</f>
        <v>-0.61142247369860914</v>
      </c>
      <c r="S3369" s="16">
        <f>(I3369-P3369)/Q3369</f>
        <v>-0.51671040429625947</v>
      </c>
      <c r="T3369" s="113">
        <v>-0.61142247369860914</v>
      </c>
      <c r="U3369" s="113">
        <v>-0.51671040429625947</v>
      </c>
      <c r="V3369" s="113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</row>
    <row r="3370" spans="1:32" s="7" customFormat="1">
      <c r="A3370" s="16"/>
      <c r="B3370" s="3">
        <v>1090</v>
      </c>
      <c r="C3370" s="22" t="s">
        <v>11</v>
      </c>
      <c r="D3370" s="3" t="s">
        <v>10</v>
      </c>
      <c r="E3370" s="3" t="s">
        <v>9</v>
      </c>
      <c r="F3370" s="3" t="s">
        <v>8</v>
      </c>
      <c r="G3370" s="18" t="s">
        <v>70</v>
      </c>
      <c r="H3370" s="83">
        <v>1.3630076157609197E-3</v>
      </c>
      <c r="I3370" s="16">
        <f>LOG(H3370)</f>
        <v>-2.8655017175521915</v>
      </c>
      <c r="J3370" s="16"/>
      <c r="K3370" s="16"/>
      <c r="L3370" s="16"/>
      <c r="M3370" s="16"/>
      <c r="N3370" s="16">
        <v>2.9781999402427027E-3</v>
      </c>
      <c r="O3370" s="16">
        <v>1.0019214593889837E-3</v>
      </c>
      <c r="P3370" s="16">
        <v>-2.5487439592966417</v>
      </c>
      <c r="Q3370" s="16">
        <v>0.14962780564183004</v>
      </c>
      <c r="R3370" s="16">
        <f>(H3370-N3370)/O3370</f>
        <v>-1.612094749888678</v>
      </c>
      <c r="S3370" s="16">
        <f>(I3370-P3370)/Q3370</f>
        <v>-2.116971220000281</v>
      </c>
      <c r="T3370" s="113">
        <v>-1.612094749888678</v>
      </c>
      <c r="U3370" s="113">
        <v>-2.116971220000281</v>
      </c>
      <c r="V3370" s="113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</row>
    <row r="3371" spans="1:32" s="7" customFormat="1">
      <c r="A3371" s="16"/>
      <c r="B3371" s="3">
        <v>1091</v>
      </c>
      <c r="C3371" s="22" t="s">
        <v>11</v>
      </c>
      <c r="D3371" s="3" t="s">
        <v>10</v>
      </c>
      <c r="E3371" s="3" t="s">
        <v>9</v>
      </c>
      <c r="F3371" s="3" t="s">
        <v>8</v>
      </c>
      <c r="G3371" s="18" t="s">
        <v>70</v>
      </c>
      <c r="H3371" s="83">
        <v>2.3982965891342525E-3</v>
      </c>
      <c r="I3371" s="16">
        <f>LOG(H3371)</f>
        <v>-2.6200971102031803</v>
      </c>
      <c r="J3371" s="16"/>
      <c r="K3371" s="16"/>
      <c r="L3371" s="16"/>
      <c r="M3371" s="16"/>
      <c r="N3371" s="16">
        <v>2.9781999402427027E-3</v>
      </c>
      <c r="O3371" s="16">
        <v>1.0019214593889837E-3</v>
      </c>
      <c r="P3371" s="16">
        <v>-2.5487439592966417</v>
      </c>
      <c r="Q3371" s="16">
        <v>0.14962780564183004</v>
      </c>
      <c r="R3371" s="16">
        <f>(H3371-N3371)/O3371</f>
        <v>-0.57879122727054977</v>
      </c>
      <c r="S3371" s="16">
        <f>(I3371-P3371)/Q3371</f>
        <v>-0.47687093050966373</v>
      </c>
      <c r="T3371" s="113">
        <v>-0.57879122727054977</v>
      </c>
      <c r="U3371" s="113">
        <v>-0.47687093050966373</v>
      </c>
      <c r="V3371" s="113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</row>
    <row r="3372" spans="1:32" s="7" customFormat="1">
      <c r="A3372" s="16"/>
      <c r="B3372" s="3">
        <v>1092</v>
      </c>
      <c r="C3372" s="22" t="s">
        <v>11</v>
      </c>
      <c r="D3372" s="3" t="s">
        <v>10</v>
      </c>
      <c r="E3372" s="3" t="s">
        <v>9</v>
      </c>
      <c r="F3372" s="3" t="s">
        <v>8</v>
      </c>
      <c r="G3372" s="18" t="s">
        <v>70</v>
      </c>
      <c r="H3372" s="83">
        <v>5.1521774938675831E-3</v>
      </c>
      <c r="I3372" s="16">
        <f>LOG(H3372)</f>
        <v>-2.2880091838315799</v>
      </c>
      <c r="J3372" s="16"/>
      <c r="K3372" s="16"/>
      <c r="L3372" s="16"/>
      <c r="M3372" s="16"/>
      <c r="N3372" s="16">
        <v>2.9781999402427027E-3</v>
      </c>
      <c r="O3372" s="16">
        <v>1.0019214593889837E-3</v>
      </c>
      <c r="P3372" s="16">
        <v>-2.5487439592966417</v>
      </c>
      <c r="Q3372" s="16">
        <v>0.14962780564183004</v>
      </c>
      <c r="R3372" s="16">
        <f>(H3372-N3372)/O3372</f>
        <v>2.1698083549888918</v>
      </c>
      <c r="S3372" s="16">
        <f>(I3372-P3372)/Q3372</f>
        <v>1.7425556322679276</v>
      </c>
      <c r="T3372" s="113">
        <v>2.1698083549888918</v>
      </c>
      <c r="U3372" s="113">
        <v>1.7425556322679276</v>
      </c>
      <c r="V3372" s="113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</row>
    <row r="3373" spans="1:32" s="7" customFormat="1">
      <c r="A3373" s="16"/>
      <c r="B3373" s="3">
        <v>1094</v>
      </c>
      <c r="C3373" s="22" t="s">
        <v>11</v>
      </c>
      <c r="D3373" s="3" t="s">
        <v>10</v>
      </c>
      <c r="E3373" s="3" t="s">
        <v>9</v>
      </c>
      <c r="F3373" s="3" t="s">
        <v>8</v>
      </c>
      <c r="G3373" s="18" t="s">
        <v>70</v>
      </c>
      <c r="H3373" s="83">
        <v>3.4429518769349145E-3</v>
      </c>
      <c r="I3373" s="16">
        <f>LOG(H3373)</f>
        <v>-2.463069047503772</v>
      </c>
      <c r="J3373" s="16"/>
      <c r="K3373" s="16"/>
      <c r="L3373" s="16"/>
      <c r="M3373" s="16"/>
      <c r="N3373" s="16">
        <v>2.9781999402427027E-3</v>
      </c>
      <c r="O3373" s="16">
        <v>1.0019214593889837E-3</v>
      </c>
      <c r="P3373" s="16">
        <v>-2.5487439592966417</v>
      </c>
      <c r="Q3373" s="16">
        <v>0.14962780564183004</v>
      </c>
      <c r="R3373" s="16">
        <f>(H3373-N3373)/O3373</f>
        <v>0.4638606472962844</v>
      </c>
      <c r="S3373" s="16">
        <f>(I3373-P3373)/Q3373</f>
        <v>0.57258683588498971</v>
      </c>
      <c r="T3373" s="113">
        <v>0.4638606472962844</v>
      </c>
      <c r="U3373" s="113">
        <v>0.57258683588498971</v>
      </c>
      <c r="V3373" s="116"/>
    </row>
    <row r="3374" spans="1:32" s="7" customFormat="1">
      <c r="A3374" s="16"/>
      <c r="B3374" s="3">
        <v>1095</v>
      </c>
      <c r="C3374" s="22" t="s">
        <v>11</v>
      </c>
      <c r="D3374" s="3" t="s">
        <v>10</v>
      </c>
      <c r="E3374" s="3" t="s">
        <v>9</v>
      </c>
      <c r="F3374" s="3" t="s">
        <v>8</v>
      </c>
      <c r="G3374" s="18" t="s">
        <v>70</v>
      </c>
      <c r="H3374" s="83">
        <v>1.3299956754283873E-3</v>
      </c>
      <c r="I3374" s="16">
        <f>LOG(H3374)</f>
        <v>-2.8761497711687349</v>
      </c>
      <c r="J3374" s="16"/>
      <c r="K3374" s="16"/>
      <c r="L3374" s="16"/>
      <c r="M3374" s="16"/>
      <c r="N3374" s="16">
        <v>2.9781999402427027E-3</v>
      </c>
      <c r="O3374" s="16">
        <v>1.0019214593889837E-3</v>
      </c>
      <c r="P3374" s="16">
        <v>-2.5487439592966417</v>
      </c>
      <c r="Q3374" s="16">
        <v>0.14962780564183004</v>
      </c>
      <c r="R3374" s="16">
        <f>(H3374-N3374)/O3374</f>
        <v>-1.6450433807650588</v>
      </c>
      <c r="S3374" s="16">
        <f>(I3374-P3374)/Q3374</f>
        <v>-2.1881348220518415</v>
      </c>
      <c r="T3374" s="113">
        <v>-1.6450433807650588</v>
      </c>
      <c r="U3374" s="113">
        <v>-2.1881348220518415</v>
      </c>
      <c r="V3374" s="116"/>
    </row>
    <row r="3375" spans="1:32" s="7" customFormat="1">
      <c r="B3375" s="3">
        <v>1134</v>
      </c>
      <c r="C3375" s="3" t="s">
        <v>171</v>
      </c>
      <c r="D3375" s="25" t="s">
        <v>93</v>
      </c>
      <c r="E3375" s="3" t="s">
        <v>9</v>
      </c>
      <c r="F3375" s="3" t="s">
        <v>8</v>
      </c>
      <c r="G3375" s="18" t="s">
        <v>70</v>
      </c>
      <c r="H3375" s="83">
        <v>2.5488849611821868E-3</v>
      </c>
      <c r="I3375" s="16">
        <f>LOG(H3375)</f>
        <v>-2.593649765100055</v>
      </c>
      <c r="J3375" s="16"/>
      <c r="K3375" s="16"/>
      <c r="L3375" s="16"/>
      <c r="M3375" s="16"/>
      <c r="N3375" s="16">
        <v>2.9781999402427027E-3</v>
      </c>
      <c r="O3375" s="16">
        <v>1.0019214593889837E-3</v>
      </c>
      <c r="P3375" s="16">
        <v>-2.5487439592966417</v>
      </c>
      <c r="Q3375" s="16">
        <v>0.14962780564183004</v>
      </c>
      <c r="R3375" s="16">
        <f>(H3375-N3375)/O3375</f>
        <v>-0.42849164975698922</v>
      </c>
      <c r="S3375" s="16">
        <f>(I3375-P3375)/Q3375</f>
        <v>-0.30011671701519232</v>
      </c>
      <c r="T3375" s="113">
        <v>-0.42849164975698922</v>
      </c>
      <c r="U3375" s="113">
        <v>-0.30011671701519232</v>
      </c>
      <c r="V3375" s="116"/>
    </row>
    <row r="3376" spans="1:32" s="7" customFormat="1">
      <c r="B3376" s="3">
        <v>1135</v>
      </c>
      <c r="C3376" s="3" t="s">
        <v>171</v>
      </c>
      <c r="D3376" s="25" t="s">
        <v>93</v>
      </c>
      <c r="E3376" s="3" t="s">
        <v>9</v>
      </c>
      <c r="F3376" s="3" t="s">
        <v>8</v>
      </c>
      <c r="G3376" s="18" t="s">
        <v>70</v>
      </c>
      <c r="H3376" s="83">
        <v>5.0263211692970272E-4</v>
      </c>
      <c r="I3376" s="16">
        <f>LOG(H3376)</f>
        <v>-3.2987497645303341</v>
      </c>
      <c r="J3376" s="16"/>
      <c r="K3376" s="16"/>
      <c r="L3376" s="16"/>
      <c r="M3376" s="16"/>
      <c r="N3376" s="16">
        <v>2.9781999402427027E-3</v>
      </c>
      <c r="O3376" s="16">
        <v>1.0019214593889837E-3</v>
      </c>
      <c r="P3376" s="16">
        <v>-2.5487439592966417</v>
      </c>
      <c r="Q3376" s="16">
        <v>0.14962780564183004</v>
      </c>
      <c r="R3376" s="16">
        <f>(H3376-N3376)/O3376</f>
        <v>-2.470820242559443</v>
      </c>
      <c r="S3376" s="16">
        <f>(I3376-P3376)/Q3376</f>
        <v>-5.0124761371493403</v>
      </c>
      <c r="T3376" s="113">
        <v>-2.470820242559443</v>
      </c>
      <c r="U3376" s="113">
        <v>-5.0124761371493403</v>
      </c>
      <c r="V3376" s="116"/>
    </row>
    <row r="3377" spans="1:32" s="7" customFormat="1">
      <c r="B3377" s="3">
        <v>1150</v>
      </c>
      <c r="C3377" s="3" t="s">
        <v>171</v>
      </c>
      <c r="D3377" s="25" t="s">
        <v>93</v>
      </c>
      <c r="E3377" s="3" t="s">
        <v>9</v>
      </c>
      <c r="F3377" s="3" t="s">
        <v>8</v>
      </c>
      <c r="G3377" s="18" t="s">
        <v>70</v>
      </c>
      <c r="H3377" s="83">
        <v>8.380621375416263E-4</v>
      </c>
      <c r="I3377" s="16">
        <f>LOG(H3377)</f>
        <v>-3.0767237797098264</v>
      </c>
      <c r="J3377" s="16"/>
      <c r="K3377" s="16"/>
      <c r="L3377" s="16"/>
      <c r="M3377" s="16"/>
      <c r="N3377" s="16">
        <v>2.9781999402427027E-3</v>
      </c>
      <c r="O3377" s="16">
        <v>1.0019214593889837E-3</v>
      </c>
      <c r="P3377" s="16">
        <v>-2.5487439592966417</v>
      </c>
      <c r="Q3377" s="16">
        <v>0.14962780564183004</v>
      </c>
      <c r="R3377" s="16">
        <f>(H3377-N3377)/O3377</f>
        <v>-2.1360335010752518</v>
      </c>
      <c r="S3377" s="16">
        <f>(I3377-P3377)/Q3377</f>
        <v>-3.5286210216637861</v>
      </c>
      <c r="T3377" s="113">
        <v>-2.1360335010752518</v>
      </c>
      <c r="U3377" s="113">
        <v>-3.5286210216637861</v>
      </c>
      <c r="V3377" s="116"/>
    </row>
    <row r="3378" spans="1:32" s="7" customFormat="1">
      <c r="B3378" s="3">
        <v>1151</v>
      </c>
      <c r="C3378" s="3" t="s">
        <v>171</v>
      </c>
      <c r="D3378" s="25" t="s">
        <v>93</v>
      </c>
      <c r="E3378" s="3" t="s">
        <v>9</v>
      </c>
      <c r="F3378" s="3" t="s">
        <v>8</v>
      </c>
      <c r="G3378" s="18" t="s">
        <v>70</v>
      </c>
      <c r="H3378" s="83">
        <v>2.496073722050891E-3</v>
      </c>
      <c r="I3378" s="16">
        <f>LOG(H3378)</f>
        <v>-2.6027425918233171</v>
      </c>
      <c r="J3378" s="16"/>
      <c r="K3378" s="16"/>
      <c r="L3378" s="16"/>
      <c r="M3378" s="16"/>
      <c r="N3378" s="16">
        <v>2.9781999402427027E-3</v>
      </c>
      <c r="O3378" s="16">
        <v>1.0019214593889837E-3</v>
      </c>
      <c r="P3378" s="16">
        <v>-2.5487439592966417</v>
      </c>
      <c r="Q3378" s="16">
        <v>0.14962780564183004</v>
      </c>
      <c r="R3378" s="16">
        <f>(H3378-N3378)/O3378</f>
        <v>-0.48120160884250718</v>
      </c>
      <c r="S3378" s="16">
        <f>(I3378-P3378)/Q3378</f>
        <v>-0.36088634926541746</v>
      </c>
      <c r="T3378" s="113">
        <v>-0.48120160884250718</v>
      </c>
      <c r="U3378" s="113">
        <v>-0.36088634926541746</v>
      </c>
      <c r="V3378" s="116"/>
    </row>
    <row r="3379" spans="1:32" s="7" customFormat="1">
      <c r="B3379" s="3">
        <v>1163</v>
      </c>
      <c r="C3379" s="3" t="s">
        <v>171</v>
      </c>
      <c r="D3379" s="25" t="s">
        <v>93</v>
      </c>
      <c r="E3379" s="3" t="s">
        <v>9</v>
      </c>
      <c r="F3379" s="3" t="s">
        <v>8</v>
      </c>
      <c r="G3379" s="18" t="s">
        <v>70</v>
      </c>
      <c r="H3379" s="83">
        <v>2.4158998707944574E-3</v>
      </c>
      <c r="I3379" s="16">
        <f>LOG(H3379)</f>
        <v>-2.6169210694145573</v>
      </c>
      <c r="J3379" s="16"/>
      <c r="K3379" s="16"/>
      <c r="L3379" s="16"/>
      <c r="M3379" s="16"/>
      <c r="N3379" s="16">
        <v>2.9781999402427027E-3</v>
      </c>
      <c r="O3379" s="16">
        <v>1.0019214593889837E-3</v>
      </c>
      <c r="P3379" s="16">
        <v>-2.5487439592966417</v>
      </c>
      <c r="Q3379" s="16">
        <v>0.14962780564183004</v>
      </c>
      <c r="R3379" s="16">
        <f>(H3379-N3379)/O3379</f>
        <v>-0.56122170473438193</v>
      </c>
      <c r="S3379" s="16">
        <f>(I3379-P3379)/Q3379</f>
        <v>-0.45564465658952347</v>
      </c>
      <c r="T3379" s="113">
        <v>-0.56122170473438193</v>
      </c>
      <c r="U3379" s="113">
        <v>-0.45564465658952347</v>
      </c>
      <c r="V3379" s="116"/>
    </row>
    <row r="3380" spans="1:32" s="7" customFormat="1">
      <c r="B3380" s="3">
        <v>1164</v>
      </c>
      <c r="C3380" s="3" t="s">
        <v>171</v>
      </c>
      <c r="D3380" s="25" t="s">
        <v>93</v>
      </c>
      <c r="E3380" s="3" t="s">
        <v>9</v>
      </c>
      <c r="F3380" s="3" t="s">
        <v>8</v>
      </c>
      <c r="G3380" s="18" t="s">
        <v>70</v>
      </c>
      <c r="H3380" s="83">
        <v>5.7503678990287067E-4</v>
      </c>
      <c r="I3380" s="16">
        <f>LOG(H3380)</f>
        <v>-3.2403043689787459</v>
      </c>
      <c r="J3380" s="16"/>
      <c r="K3380" s="16"/>
      <c r="L3380" s="16"/>
      <c r="M3380" s="16"/>
      <c r="N3380" s="16">
        <v>2.9781999402427027E-3</v>
      </c>
      <c r="O3380" s="16">
        <v>1.0019214593889837E-3</v>
      </c>
      <c r="P3380" s="16">
        <v>-2.5487439592966417</v>
      </c>
      <c r="Q3380" s="16">
        <v>0.14962780564183004</v>
      </c>
      <c r="R3380" s="16">
        <f>(H3380-N3380)/O3380</f>
        <v>-2.398554425419122</v>
      </c>
      <c r="S3380" s="16">
        <f>(I3380-P3380)/Q3380</f>
        <v>-4.6218709598503338</v>
      </c>
      <c r="T3380" s="113">
        <v>-2.398554425419122</v>
      </c>
      <c r="U3380" s="113">
        <v>-4.6218709598503338</v>
      </c>
      <c r="V3380" s="116"/>
    </row>
    <row r="3381" spans="1:32" s="7" customFormat="1">
      <c r="B3381" s="3" t="s">
        <v>183</v>
      </c>
      <c r="C3381" s="3" t="s">
        <v>171</v>
      </c>
      <c r="D3381" s="25" t="s">
        <v>93</v>
      </c>
      <c r="E3381" s="3" t="s">
        <v>9</v>
      </c>
      <c r="F3381" s="3" t="s">
        <v>8</v>
      </c>
      <c r="G3381" s="18" t="s">
        <v>70</v>
      </c>
      <c r="H3381" s="83">
        <v>8.0901955717576704E-3</v>
      </c>
      <c r="I3381" s="16">
        <f>LOG(H3381)</f>
        <v>-2.0920409796598478</v>
      </c>
      <c r="J3381" s="16"/>
      <c r="K3381" s="16"/>
      <c r="L3381" s="16"/>
      <c r="M3381" s="16"/>
      <c r="N3381" s="16">
        <v>2.9781999402427027E-3</v>
      </c>
      <c r="O3381" s="16">
        <v>1.0019214593889837E-3</v>
      </c>
      <c r="P3381" s="16">
        <v>-2.5487439592966417</v>
      </c>
      <c r="Q3381" s="16">
        <v>0.14962780564183004</v>
      </c>
      <c r="R3381" s="16">
        <f>(H3381-N3381)/O3381</f>
        <v>5.1021919768366777</v>
      </c>
      <c r="S3381" s="16">
        <f>(I3381-P3381)/Q3381</f>
        <v>3.0522600908150839</v>
      </c>
      <c r="T3381" s="113">
        <v>5.1021919768366777</v>
      </c>
      <c r="U3381" s="113">
        <v>3.0522600908150839</v>
      </c>
      <c r="V3381" s="117"/>
      <c r="W3381" s="45"/>
      <c r="X3381" s="45"/>
      <c r="Y3381" s="45"/>
      <c r="Z3381" s="45"/>
      <c r="AA3381" s="45"/>
      <c r="AB3381" s="45"/>
      <c r="AC3381" s="45"/>
      <c r="AD3381" s="45"/>
      <c r="AE3381" s="45"/>
      <c r="AF3381" s="45"/>
    </row>
    <row r="3382" spans="1:32" s="7" customFormat="1">
      <c r="B3382" s="3" t="s">
        <v>182</v>
      </c>
      <c r="C3382" s="3" t="s">
        <v>171</v>
      </c>
      <c r="D3382" s="25" t="s">
        <v>93</v>
      </c>
      <c r="E3382" s="3" t="s">
        <v>9</v>
      </c>
      <c r="F3382" s="3" t="s">
        <v>8</v>
      </c>
      <c r="G3382" s="18" t="s">
        <v>70</v>
      </c>
      <c r="H3382" s="83">
        <v>1.3819340149779271E-3</v>
      </c>
      <c r="I3382" s="16">
        <f>LOG(H3382)</f>
        <v>-2.8595126932969315</v>
      </c>
      <c r="J3382" s="16"/>
      <c r="K3382" s="16"/>
      <c r="L3382" s="16"/>
      <c r="M3382" s="16"/>
      <c r="N3382" s="16">
        <v>2.9781999402427027E-3</v>
      </c>
      <c r="O3382" s="16">
        <v>1.0019214593889837E-3</v>
      </c>
      <c r="P3382" s="16">
        <v>-2.5487439592966417</v>
      </c>
      <c r="Q3382" s="16">
        <v>0.14962780564183004</v>
      </c>
      <c r="R3382" s="16">
        <f>(H3382-N3382)/O3382</f>
        <v>-1.59320464723677</v>
      </c>
      <c r="S3382" s="16">
        <f>(I3382-P3382)/Q3382</f>
        <v>-2.076945074929383</v>
      </c>
      <c r="T3382" s="113">
        <v>-1.59320464723677</v>
      </c>
      <c r="U3382" s="113">
        <v>-2.076945074929383</v>
      </c>
      <c r="V3382" s="117"/>
      <c r="W3382" s="45"/>
      <c r="X3382" s="45"/>
      <c r="Y3382" s="45"/>
      <c r="Z3382" s="45"/>
      <c r="AA3382" s="45"/>
      <c r="AB3382" s="45"/>
      <c r="AC3382" s="45"/>
      <c r="AD3382" s="45"/>
      <c r="AE3382" s="45"/>
      <c r="AF3382" s="45"/>
    </row>
    <row r="3383" spans="1:32" s="7" customFormat="1">
      <c r="B3383" s="3" t="s">
        <v>181</v>
      </c>
      <c r="C3383" s="3" t="s">
        <v>171</v>
      </c>
      <c r="D3383" s="25" t="s">
        <v>93</v>
      </c>
      <c r="E3383" s="3" t="s">
        <v>9</v>
      </c>
      <c r="F3383" s="3" t="s">
        <v>8</v>
      </c>
      <c r="G3383" s="18" t="s">
        <v>70</v>
      </c>
      <c r="H3383" s="83">
        <v>9.7604944104286401E-4</v>
      </c>
      <c r="I3383" s="16">
        <f>LOG(H3383)</f>
        <v>-3.0105281829191042</v>
      </c>
      <c r="J3383" s="16"/>
      <c r="K3383" s="16"/>
      <c r="L3383" s="16"/>
      <c r="M3383" s="16"/>
      <c r="N3383" s="16">
        <v>2.9781999402427027E-3</v>
      </c>
      <c r="O3383" s="16">
        <v>1.0019214593889837E-3</v>
      </c>
      <c r="P3383" s="16">
        <v>-2.5487439592966417</v>
      </c>
      <c r="Q3383" s="16">
        <v>0.14962780564183004</v>
      </c>
      <c r="R3383" s="16">
        <f>(H3383-N3383)/O3383</f>
        <v>-1.9983108261009195</v>
      </c>
      <c r="S3383" s="16">
        <f>(I3383-P3383)/Q3383</f>
        <v>-3.0862193135937153</v>
      </c>
      <c r="T3383" s="113">
        <v>-1.9983108261009195</v>
      </c>
      <c r="U3383" s="113">
        <v>-3.0862193135937153</v>
      </c>
      <c r="V3383" s="117"/>
      <c r="W3383" s="45"/>
      <c r="X3383" s="45"/>
      <c r="Y3383" s="45"/>
      <c r="Z3383" s="45"/>
      <c r="AA3383" s="45"/>
      <c r="AB3383" s="45"/>
      <c r="AC3383" s="45"/>
      <c r="AD3383" s="45"/>
      <c r="AE3383" s="45"/>
      <c r="AF3383" s="45"/>
    </row>
    <row r="3384" spans="1:32" s="7" customFormat="1">
      <c r="B3384" s="3" t="s">
        <v>172</v>
      </c>
      <c r="C3384" s="3" t="s">
        <v>171</v>
      </c>
      <c r="D3384" s="4" t="s">
        <v>93</v>
      </c>
      <c r="E3384" s="3" t="s">
        <v>9</v>
      </c>
      <c r="F3384" s="3" t="s">
        <v>8</v>
      </c>
      <c r="G3384" s="18" t="s">
        <v>70</v>
      </c>
      <c r="H3384" s="83">
        <v>4.6622028194328036E-3</v>
      </c>
      <c r="I3384" s="16">
        <f>LOG(H3384)</f>
        <v>-2.3314088373266992</v>
      </c>
      <c r="J3384" s="16"/>
      <c r="K3384" s="16"/>
      <c r="L3384" s="16"/>
      <c r="M3384" s="16"/>
      <c r="N3384" s="16">
        <v>2.9781999402427027E-3</v>
      </c>
      <c r="O3384" s="16">
        <v>1.0019214593889837E-3</v>
      </c>
      <c r="P3384" s="16">
        <v>-2.5487439592966417</v>
      </c>
      <c r="Q3384" s="16">
        <v>0.14962780564183004</v>
      </c>
      <c r="R3384" s="16">
        <f>(H3384-N3384)/O3384</f>
        <v>1.6807733414723753</v>
      </c>
      <c r="S3384" s="16">
        <f>(I3384-P3384)/Q3384</f>
        <v>1.4525049073444682</v>
      </c>
      <c r="T3384" s="113">
        <v>1.6807733414723753</v>
      </c>
      <c r="U3384" s="113">
        <v>1.4525049073444682</v>
      </c>
      <c r="V3384" s="117"/>
      <c r="W3384" s="45"/>
      <c r="X3384" s="45"/>
      <c r="Y3384" s="45"/>
      <c r="Z3384" s="45"/>
      <c r="AA3384" s="45"/>
      <c r="AB3384" s="45"/>
      <c r="AC3384" s="45"/>
      <c r="AD3384" s="45"/>
      <c r="AE3384" s="45"/>
      <c r="AF3384" s="45"/>
    </row>
    <row r="3385" spans="1:32" s="7" customFormat="1">
      <c r="A3385" s="45"/>
      <c r="B3385" s="3">
        <v>1010</v>
      </c>
      <c r="C3385" s="3" t="s">
        <v>171</v>
      </c>
      <c r="D3385" s="3" t="s">
        <v>10</v>
      </c>
      <c r="E3385" s="3" t="s">
        <v>9</v>
      </c>
      <c r="F3385" s="3" t="s">
        <v>8</v>
      </c>
      <c r="G3385" s="18" t="s">
        <v>70</v>
      </c>
      <c r="H3385" s="83">
        <v>2.984480563314882E-3</v>
      </c>
      <c r="I3385" s="16">
        <f>LOG(H3385)</f>
        <v>-2.5251312451430827</v>
      </c>
      <c r="J3385" s="16"/>
      <c r="K3385" s="16"/>
      <c r="L3385" s="16"/>
      <c r="M3385" s="16"/>
      <c r="N3385" s="16">
        <v>2.9781999402427027E-3</v>
      </c>
      <c r="O3385" s="16">
        <v>1.0019214593889837E-3</v>
      </c>
      <c r="P3385" s="16">
        <v>-2.5487439592966417</v>
      </c>
      <c r="Q3385" s="16">
        <v>0.14962780564183004</v>
      </c>
      <c r="R3385" s="16">
        <f>(H3385-N3385)/O3385</f>
        <v>6.2685782536383234E-3</v>
      </c>
      <c r="S3385" s="16">
        <f>(I3385-P3385)/Q3385</f>
        <v>0.15780966680806377</v>
      </c>
      <c r="T3385" s="113">
        <v>6.2685782536383234E-3</v>
      </c>
      <c r="U3385" s="113">
        <v>0.15780966680806377</v>
      </c>
      <c r="V3385" s="113"/>
      <c r="W3385" s="16"/>
      <c r="X3385" s="16"/>
      <c r="Y3385" s="16"/>
      <c r="Z3385" s="16"/>
      <c r="AA3385" s="16"/>
      <c r="AB3385" s="16"/>
      <c r="AC3385" s="16"/>
      <c r="AD3385" s="16"/>
      <c r="AE3385" s="16"/>
      <c r="AF3385" s="16"/>
    </row>
    <row r="3386" spans="1:32" s="7" customFormat="1">
      <c r="A3386" s="45"/>
      <c r="B3386" s="3">
        <v>1012</v>
      </c>
      <c r="C3386" s="3" t="s">
        <v>171</v>
      </c>
      <c r="D3386" s="3" t="s">
        <v>10</v>
      </c>
      <c r="E3386" s="3" t="s">
        <v>9</v>
      </c>
      <c r="F3386" s="3" t="s">
        <v>8</v>
      </c>
      <c r="G3386" s="18" t="s">
        <v>70</v>
      </c>
      <c r="H3386" s="83">
        <v>2.4587792349410061E-4</v>
      </c>
      <c r="I3386" s="16">
        <f>LOG(H3386)</f>
        <v>-3.6092804632706441</v>
      </c>
      <c r="J3386" s="16"/>
      <c r="K3386" s="16"/>
      <c r="L3386" s="16"/>
      <c r="M3386" s="16"/>
      <c r="N3386" s="16">
        <v>2.9781999402427027E-3</v>
      </c>
      <c r="O3386" s="16">
        <v>1.0019214593889837E-3</v>
      </c>
      <c r="P3386" s="16">
        <v>-2.5487439592966417</v>
      </c>
      <c r="Q3386" s="16">
        <v>0.14962780564183004</v>
      </c>
      <c r="R3386" s="16">
        <f>(H3386-N3386)/O3386</f>
        <v>-2.7270820393595461</v>
      </c>
      <c r="S3386" s="16">
        <f>(I3386-P3386)/Q3386</f>
        <v>-7.0878303629784583</v>
      </c>
      <c r="T3386" s="113">
        <v>-2.7270820393595461</v>
      </c>
      <c r="U3386" s="113">
        <v>-7.0878303629784583</v>
      </c>
      <c r="V3386" s="113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</row>
    <row r="3387" spans="1:32" s="7" customFormat="1">
      <c r="A3387" s="45"/>
      <c r="B3387" s="3">
        <v>1014</v>
      </c>
      <c r="C3387" s="3" t="s">
        <v>171</v>
      </c>
      <c r="D3387" s="3" t="s">
        <v>10</v>
      </c>
      <c r="E3387" s="3" t="s">
        <v>9</v>
      </c>
      <c r="F3387" s="3" t="s">
        <v>8</v>
      </c>
      <c r="G3387" s="18" t="s">
        <v>70</v>
      </c>
      <c r="H3387" s="83">
        <v>3.8092955362723675E-3</v>
      </c>
      <c r="I3387" s="16">
        <f>LOG(H3387)</f>
        <v>-2.4191553321977337</v>
      </c>
      <c r="J3387" s="16"/>
      <c r="K3387" s="16"/>
      <c r="L3387" s="16"/>
      <c r="M3387" s="16"/>
      <c r="N3387" s="16">
        <v>2.9781999402427027E-3</v>
      </c>
      <c r="O3387" s="16">
        <v>1.0019214593889837E-3</v>
      </c>
      <c r="P3387" s="16">
        <v>-2.5487439592966417</v>
      </c>
      <c r="Q3387" s="16">
        <v>0.14962780564183004</v>
      </c>
      <c r="R3387" s="16">
        <f>(H3387-N3387)/O3387</f>
        <v>0.82950174211909178</v>
      </c>
      <c r="S3387" s="16">
        <f>(I3387-P3387)/Q3387</f>
        <v>0.86607316429614256</v>
      </c>
      <c r="T3387" s="113">
        <v>0.82950174211909178</v>
      </c>
      <c r="U3387" s="113">
        <v>0.86607316429614256</v>
      </c>
      <c r="V3387" s="113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</row>
    <row r="3388" spans="1:32" s="7" customFormat="1">
      <c r="A3388" s="45"/>
      <c r="B3388" s="3">
        <v>1017</v>
      </c>
      <c r="C3388" s="3" t="s">
        <v>171</v>
      </c>
      <c r="D3388" s="3" t="s">
        <v>10</v>
      </c>
      <c r="E3388" s="3" t="s">
        <v>9</v>
      </c>
      <c r="F3388" s="3" t="s">
        <v>8</v>
      </c>
      <c r="G3388" s="18" t="s">
        <v>70</v>
      </c>
      <c r="H3388" s="83">
        <v>1.11E-7</v>
      </c>
      <c r="I3388" s="16">
        <f>LOG(H3388)</f>
        <v>-6.9546770212133424</v>
      </c>
      <c r="J3388" s="16"/>
      <c r="K3388" s="16"/>
      <c r="L3388" s="16"/>
      <c r="M3388" s="16"/>
      <c r="N3388" s="16">
        <v>2.9781999402427027E-3</v>
      </c>
      <c r="O3388" s="16">
        <v>1.0019214593889837E-3</v>
      </c>
      <c r="P3388" s="16">
        <v>-2.5487439592966417</v>
      </c>
      <c r="Q3388" s="16">
        <v>0.14962780564183004</v>
      </c>
      <c r="R3388" s="16">
        <f>(H3388-N3388)/O3388</f>
        <v>-2.9723776373238615</v>
      </c>
      <c r="S3388" s="16">
        <f>(I3388-P3388)/Q3388</f>
        <v>-29.445951192142427</v>
      </c>
      <c r="T3388" s="113">
        <v>-2.9723776373238615</v>
      </c>
      <c r="U3388" s="113">
        <v>-29.445951192142427</v>
      </c>
      <c r="V3388" s="113"/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6"/>
    </row>
    <row r="3389" spans="1:32" s="7" customFormat="1">
      <c r="A3389" s="45"/>
      <c r="B3389" s="3">
        <v>1018</v>
      </c>
      <c r="C3389" s="3" t="s">
        <v>171</v>
      </c>
      <c r="D3389" s="3" t="s">
        <v>10</v>
      </c>
      <c r="E3389" s="3" t="s">
        <v>9</v>
      </c>
      <c r="F3389" s="3" t="s">
        <v>8</v>
      </c>
      <c r="G3389" s="18" t="s">
        <v>70</v>
      </c>
      <c r="H3389" s="83">
        <v>3.3991756832318665E-4</v>
      </c>
      <c r="I3389" s="16">
        <f>LOG(H3389)</f>
        <v>-3.4686263887307307</v>
      </c>
      <c r="J3389" s="16"/>
      <c r="K3389" s="16"/>
      <c r="L3389" s="16"/>
      <c r="M3389" s="16"/>
      <c r="N3389" s="16">
        <v>2.9781999402427027E-3</v>
      </c>
      <c r="O3389" s="16">
        <v>1.0019214593889837E-3</v>
      </c>
      <c r="P3389" s="16">
        <v>-2.5487439592966417</v>
      </c>
      <c r="Q3389" s="16">
        <v>0.14962780564183004</v>
      </c>
      <c r="R3389" s="16">
        <f>(H3389-N3389)/O3389</f>
        <v>-2.633222741359845</v>
      </c>
      <c r="S3389" s="16">
        <f>(I3389-P3389)/Q3389</f>
        <v>-6.1478040494428408</v>
      </c>
      <c r="T3389" s="113">
        <v>-2.633222741359845</v>
      </c>
      <c r="U3389" s="113">
        <v>-6.1478040494428408</v>
      </c>
      <c r="V3389" s="113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</row>
    <row r="3390" spans="1:32" s="7" customFormat="1">
      <c r="A3390" s="45"/>
      <c r="B3390" s="3">
        <v>1019</v>
      </c>
      <c r="C3390" s="3" t="s">
        <v>171</v>
      </c>
      <c r="D3390" s="3" t="s">
        <v>10</v>
      </c>
      <c r="E3390" s="3" t="s">
        <v>9</v>
      </c>
      <c r="F3390" s="3" t="s">
        <v>8</v>
      </c>
      <c r="G3390" s="18" t="s">
        <v>70</v>
      </c>
      <c r="H3390" s="83">
        <v>9.6842879575410835E-4</v>
      </c>
      <c r="I3390" s="16">
        <f>LOG(H3390)</f>
        <v>-3.0139323055054161</v>
      </c>
      <c r="J3390" s="16"/>
      <c r="K3390" s="16"/>
      <c r="L3390" s="16"/>
      <c r="M3390" s="16"/>
      <c r="N3390" s="16">
        <v>2.9781999402427027E-3</v>
      </c>
      <c r="O3390" s="16">
        <v>1.0019214593889837E-3</v>
      </c>
      <c r="P3390" s="16">
        <v>-2.5487439592966417</v>
      </c>
      <c r="Q3390" s="16">
        <v>0.14962780564183004</v>
      </c>
      <c r="R3390" s="16">
        <f>(H3390-N3390)/O3390</f>
        <v>-2.0059168567107468</v>
      </c>
      <c r="S3390" s="16">
        <f>(I3390-P3390)/Q3390</f>
        <v>-3.1089699151393968</v>
      </c>
      <c r="T3390" s="113">
        <v>-2.0059168567107468</v>
      </c>
      <c r="U3390" s="113">
        <v>-3.1089699151393968</v>
      </c>
      <c r="V3390" s="113"/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</row>
    <row r="3391" spans="1:32" s="7" customFormat="1">
      <c r="A3391" s="45"/>
      <c r="B3391" s="3">
        <v>1060</v>
      </c>
      <c r="C3391" s="3" t="s">
        <v>171</v>
      </c>
      <c r="D3391" s="3" t="s">
        <v>10</v>
      </c>
      <c r="E3391" s="3" t="s">
        <v>9</v>
      </c>
      <c r="F3391" s="3" t="s">
        <v>8</v>
      </c>
      <c r="G3391" s="18" t="s">
        <v>70</v>
      </c>
      <c r="H3391" s="83">
        <v>3.6830034121689663E-3</v>
      </c>
      <c r="I3391" s="16">
        <f>LOG(H3391)</f>
        <v>-2.4337978787868284</v>
      </c>
      <c r="J3391" s="16"/>
      <c r="K3391" s="16"/>
      <c r="L3391" s="16"/>
      <c r="M3391" s="16"/>
      <c r="N3391" s="16">
        <v>2.9781999402427027E-3</v>
      </c>
      <c r="O3391" s="16">
        <v>1.0019214593889837E-3</v>
      </c>
      <c r="P3391" s="16">
        <v>-2.5487439592966417</v>
      </c>
      <c r="Q3391" s="16">
        <v>0.14962780564183004</v>
      </c>
      <c r="R3391" s="16">
        <f>(H3391-N3391)/O3391</f>
        <v>0.70345181782620381</v>
      </c>
      <c r="S3391" s="16">
        <f>(I3391-P3391)/Q3391</f>
        <v>0.7682133679415456</v>
      </c>
      <c r="T3391" s="113">
        <v>0.70345181782620381</v>
      </c>
      <c r="U3391" s="113">
        <v>0.7682133679415456</v>
      </c>
      <c r="V3391" s="113"/>
      <c r="W3391" s="16"/>
      <c r="X3391" s="16"/>
      <c r="Y3391" s="16"/>
      <c r="Z3391" s="16"/>
      <c r="AA3391" s="16"/>
      <c r="AB3391" s="16"/>
      <c r="AC3391" s="16"/>
      <c r="AD3391" s="16"/>
      <c r="AE3391" s="16"/>
      <c r="AF3391" s="16"/>
    </row>
    <row r="3392" spans="1:32" s="7" customFormat="1">
      <c r="A3392" s="45"/>
      <c r="B3392" s="3">
        <v>1066</v>
      </c>
      <c r="C3392" s="3" t="s">
        <v>171</v>
      </c>
      <c r="D3392" s="3" t="s">
        <v>10</v>
      </c>
      <c r="E3392" s="3" t="s">
        <v>9</v>
      </c>
      <c r="F3392" s="3" t="s">
        <v>8</v>
      </c>
      <c r="G3392" s="18" t="s">
        <v>70</v>
      </c>
      <c r="H3392" s="83">
        <v>4.8179445346056013E-3</v>
      </c>
      <c r="I3392" s="16">
        <f>LOG(H3392)</f>
        <v>-2.3171382040166666</v>
      </c>
      <c r="J3392" s="16"/>
      <c r="K3392" s="16"/>
      <c r="L3392" s="16"/>
      <c r="M3392" s="16"/>
      <c r="N3392" s="16">
        <v>2.9781999402427027E-3</v>
      </c>
      <c r="O3392" s="16">
        <v>1.0019214593889837E-3</v>
      </c>
      <c r="P3392" s="16">
        <v>-2.5487439592966417</v>
      </c>
      <c r="Q3392" s="16">
        <v>0.14962780564183004</v>
      </c>
      <c r="R3392" s="16">
        <f>(H3392-N3392)/O3392</f>
        <v>1.8362163791609543</v>
      </c>
      <c r="S3392" s="16">
        <f>(I3392-P3392)/Q3392</f>
        <v>1.547879114356451</v>
      </c>
      <c r="T3392" s="113">
        <v>1.8362163791609543</v>
      </c>
      <c r="U3392" s="113">
        <v>1.547879114356451</v>
      </c>
      <c r="V3392" s="113"/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</row>
    <row r="3393" spans="1:32" s="7" customFormat="1">
      <c r="A3393" s="45"/>
      <c r="B3393" s="3">
        <v>1073</v>
      </c>
      <c r="C3393" s="3" t="s">
        <v>171</v>
      </c>
      <c r="D3393" s="3" t="s">
        <v>10</v>
      </c>
      <c r="E3393" s="3" t="s">
        <v>9</v>
      </c>
      <c r="F3393" s="3" t="s">
        <v>8</v>
      </c>
      <c r="G3393" s="18" t="s">
        <v>70</v>
      </c>
      <c r="H3393" s="83">
        <v>6.5105280387020778E-3</v>
      </c>
      <c r="I3393" s="16">
        <f>LOG(H3393)</f>
        <v>-2.1863837863942384</v>
      </c>
      <c r="J3393" s="16"/>
      <c r="K3393" s="16"/>
      <c r="L3393" s="16"/>
      <c r="M3393" s="16"/>
      <c r="N3393" s="16">
        <v>2.9781999402427027E-3</v>
      </c>
      <c r="O3393" s="16">
        <v>1.0019214593889837E-3</v>
      </c>
      <c r="P3393" s="16">
        <v>-2.5487439592966417</v>
      </c>
      <c r="Q3393" s="16">
        <v>0.14962780564183004</v>
      </c>
      <c r="R3393" s="16">
        <f>(H3393-N3393)/O3393</f>
        <v>3.525553889836381</v>
      </c>
      <c r="S3393" s="16">
        <f>(I3393-P3393)/Q3393</f>
        <v>2.4217435479191556</v>
      </c>
      <c r="T3393" s="113">
        <v>3.525553889836381</v>
      </c>
      <c r="U3393" s="113">
        <v>2.4217435479191556</v>
      </c>
      <c r="V3393" s="113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</row>
    <row r="3394" spans="1:32" s="7" customFormat="1">
      <c r="A3394" s="45"/>
      <c r="B3394" s="3">
        <v>1076</v>
      </c>
      <c r="C3394" s="3" t="s">
        <v>171</v>
      </c>
      <c r="D3394" s="3" t="s">
        <v>10</v>
      </c>
      <c r="E3394" s="3" t="s">
        <v>9</v>
      </c>
      <c r="F3394" s="3" t="s">
        <v>8</v>
      </c>
      <c r="G3394" s="18" t="s">
        <v>70</v>
      </c>
      <c r="H3394" s="83">
        <v>2.1811938602718274E-3</v>
      </c>
      <c r="I3394" s="16">
        <f>LOG(H3394)</f>
        <v>-2.66130573345625</v>
      </c>
      <c r="J3394" s="16"/>
      <c r="K3394" s="16"/>
      <c r="L3394" s="16"/>
      <c r="M3394" s="16"/>
      <c r="N3394" s="16">
        <v>2.9781999402427027E-3</v>
      </c>
      <c r="O3394" s="16">
        <v>1.0019214593889837E-3</v>
      </c>
      <c r="P3394" s="16">
        <v>-2.5487439592966417</v>
      </c>
      <c r="Q3394" s="16">
        <v>0.14962780564183004</v>
      </c>
      <c r="R3394" s="16">
        <f>(H3394-N3394)/O3394</f>
        <v>-0.7954776020636638</v>
      </c>
      <c r="S3394" s="16">
        <f>(I3394-P3394)/Q3394</f>
        <v>-0.75227845303734442</v>
      </c>
      <c r="T3394" s="113">
        <v>-0.7954776020636638</v>
      </c>
      <c r="U3394" s="113">
        <v>-0.75227845303734442</v>
      </c>
      <c r="V3394" s="113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</row>
    <row r="3395" spans="1:32" s="7" customFormat="1">
      <c r="A3395" s="45"/>
      <c r="B3395" s="13">
        <v>1077</v>
      </c>
      <c r="C3395" s="13" t="s">
        <v>171</v>
      </c>
      <c r="D3395" s="13" t="s">
        <v>10</v>
      </c>
      <c r="E3395" s="13" t="s">
        <v>9</v>
      </c>
      <c r="F3395" s="13" t="s">
        <v>8</v>
      </c>
      <c r="G3395" s="72" t="s">
        <v>70</v>
      </c>
      <c r="H3395" s="84">
        <v>2.5291856464943639E-3</v>
      </c>
      <c r="I3395" s="24">
        <f>LOG(H3395)</f>
        <v>-2.5970192915377623</v>
      </c>
      <c r="J3395" s="24"/>
      <c r="K3395" s="24"/>
      <c r="L3395" s="24"/>
      <c r="M3395" s="24"/>
      <c r="N3395" s="16">
        <v>2.9781999402427027E-3</v>
      </c>
      <c r="O3395" s="16">
        <v>1.0019214593889837E-3</v>
      </c>
      <c r="P3395" s="16">
        <v>-2.5487439592966417</v>
      </c>
      <c r="Q3395" s="16">
        <v>0.14962780564183004</v>
      </c>
      <c r="R3395" s="16">
        <f>(H3395-N3395)/O3395</f>
        <v>-0.44815318560216055</v>
      </c>
      <c r="S3395" s="16">
        <f>(I3395-P3395)/Q3395</f>
        <v>-0.32263610385812408</v>
      </c>
      <c r="T3395" s="113">
        <v>-0.44815318560216055</v>
      </c>
      <c r="U3395" s="113">
        <v>-0.32263610385812408</v>
      </c>
      <c r="V3395" s="113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</row>
    <row r="3396" spans="1:32" s="7" customFormat="1">
      <c r="A3396" s="16"/>
      <c r="B3396" s="3">
        <v>1170</v>
      </c>
      <c r="C3396" s="22" t="s">
        <v>11</v>
      </c>
      <c r="D3396" s="25" t="s">
        <v>93</v>
      </c>
      <c r="E3396" s="3" t="s">
        <v>9</v>
      </c>
      <c r="F3396" s="3" t="s">
        <v>8</v>
      </c>
      <c r="G3396" s="21" t="s">
        <v>58</v>
      </c>
      <c r="H3396" s="83">
        <v>0.26881172619649668</v>
      </c>
      <c r="I3396" s="16">
        <f>LOG(H3396)</f>
        <v>-0.57055179026347069</v>
      </c>
      <c r="J3396" s="28">
        <f>AVERAGE(H3396:H3405)</f>
        <v>0.9660173969251924</v>
      </c>
      <c r="K3396" s="28">
        <f>STDEV(H3396:H3405)</f>
        <v>0.61504727388775937</v>
      </c>
      <c r="L3396" s="28">
        <f>AVERAGE(I3396:I3405)</f>
        <v>-0.10602026207011309</v>
      </c>
      <c r="M3396" s="28">
        <f>STDEV(I3396:I3405)</f>
        <v>0.31082628352842545</v>
      </c>
      <c r="N3396" s="16">
        <v>0.9660173969251924</v>
      </c>
      <c r="O3396" s="16">
        <v>0.61504727388775937</v>
      </c>
      <c r="P3396" s="16">
        <v>-0.10602026207011309</v>
      </c>
      <c r="Q3396" s="16">
        <v>0.31082628352842545</v>
      </c>
      <c r="R3396" s="16">
        <f>(H3396-N3396)/O3396</f>
        <v>-1.1335806210823554</v>
      </c>
      <c r="S3396" s="16">
        <f>(I3396-P3396)/Q3396</f>
        <v>-1.4945053002600266</v>
      </c>
      <c r="T3396" s="113">
        <v>-1.1335806210823554</v>
      </c>
      <c r="U3396" s="113">
        <v>-1.4945053002600266</v>
      </c>
      <c r="V3396" s="116"/>
    </row>
    <row r="3397" spans="1:32" s="7" customFormat="1">
      <c r="A3397" s="16"/>
      <c r="B3397" s="3">
        <v>1171</v>
      </c>
      <c r="C3397" s="22" t="s">
        <v>11</v>
      </c>
      <c r="D3397" s="25" t="s">
        <v>93</v>
      </c>
      <c r="E3397" s="3" t="s">
        <v>9</v>
      </c>
      <c r="F3397" s="3" t="s">
        <v>8</v>
      </c>
      <c r="G3397" s="21" t="s">
        <v>58</v>
      </c>
      <c r="H3397" s="83">
        <v>0.41237754244137659</v>
      </c>
      <c r="I3397" s="16">
        <f>LOG(H3397)</f>
        <v>-0.38470499387192464</v>
      </c>
      <c r="J3397" s="16"/>
      <c r="K3397" s="16"/>
      <c r="L3397" s="16"/>
      <c r="M3397" s="16"/>
      <c r="N3397" s="16">
        <v>0.9660173969251924</v>
      </c>
      <c r="O3397" s="16">
        <v>0.61504727388775937</v>
      </c>
      <c r="P3397" s="16">
        <v>-0.10602026207011309</v>
      </c>
      <c r="Q3397" s="16">
        <v>0.31082628352842545</v>
      </c>
      <c r="R3397" s="16">
        <f>(H3397-N3397)/O3397</f>
        <v>-0.90015821220410797</v>
      </c>
      <c r="S3397" s="16">
        <f>(I3397-P3397)/Q3397</f>
        <v>-0.89659319874191223</v>
      </c>
      <c r="T3397" s="113">
        <v>-0.90015821220410797</v>
      </c>
      <c r="U3397" s="113">
        <v>-0.89659319874191223</v>
      </c>
      <c r="V3397" s="116"/>
    </row>
    <row r="3398" spans="1:32" s="7" customFormat="1">
      <c r="A3398" s="16"/>
      <c r="B3398" s="3">
        <v>1172</v>
      </c>
      <c r="C3398" s="22" t="s">
        <v>11</v>
      </c>
      <c r="D3398" s="25" t="s">
        <v>93</v>
      </c>
      <c r="E3398" s="3" t="s">
        <v>9</v>
      </c>
      <c r="F3398" s="3" t="s">
        <v>8</v>
      </c>
      <c r="G3398" s="21" t="s">
        <v>58</v>
      </c>
      <c r="H3398" s="83">
        <v>0.54991132998202208</v>
      </c>
      <c r="I3398" s="16">
        <f>LOG(H3398)</f>
        <v>-0.2597073323312466</v>
      </c>
      <c r="J3398" s="16"/>
      <c r="K3398" s="16"/>
      <c r="L3398" s="16"/>
      <c r="M3398" s="16"/>
      <c r="N3398" s="16">
        <v>0.9660173969251924</v>
      </c>
      <c r="O3398" s="16">
        <v>0.61504727388775937</v>
      </c>
      <c r="P3398" s="16">
        <v>-0.10602026207011309</v>
      </c>
      <c r="Q3398" s="16">
        <v>0.31082628352842545</v>
      </c>
      <c r="R3398" s="16">
        <f>(H3398-N3398)/O3398</f>
        <v>-0.67654322620265117</v>
      </c>
      <c r="S3398" s="16">
        <f>(I3398-P3398)/Q3398</f>
        <v>-0.49444682900208675</v>
      </c>
      <c r="T3398" s="113">
        <v>-0.67654322620265117</v>
      </c>
      <c r="U3398" s="113">
        <v>-0.49444682900208675</v>
      </c>
      <c r="V3398" s="116"/>
    </row>
    <row r="3399" spans="1:32" s="7" customFormat="1">
      <c r="A3399" s="16"/>
      <c r="B3399" s="3">
        <v>1201</v>
      </c>
      <c r="C3399" s="22" t="s">
        <v>11</v>
      </c>
      <c r="D3399" s="25" t="s">
        <v>93</v>
      </c>
      <c r="E3399" s="3" t="s">
        <v>9</v>
      </c>
      <c r="F3399" s="3" t="s">
        <v>8</v>
      </c>
      <c r="G3399" s="21" t="s">
        <v>58</v>
      </c>
      <c r="H3399" s="83">
        <v>1.4527747324294993</v>
      </c>
      <c r="I3399" s="16">
        <f>LOG(H3399)</f>
        <v>0.16219827772032722</v>
      </c>
      <c r="J3399" s="16"/>
      <c r="K3399" s="16"/>
      <c r="L3399" s="16"/>
      <c r="M3399" s="16"/>
      <c r="N3399" s="16">
        <v>0.9660173969251924</v>
      </c>
      <c r="O3399" s="16">
        <v>0.61504727388775937</v>
      </c>
      <c r="P3399" s="16">
        <v>-0.10602026207011309</v>
      </c>
      <c r="Q3399" s="16">
        <v>0.31082628352842545</v>
      </c>
      <c r="R3399" s="16">
        <f>(H3399-N3399)/O3399</f>
        <v>0.79141450774584809</v>
      </c>
      <c r="S3399" s="16">
        <f>(I3399-P3399)/Q3399</f>
        <v>0.8629210398351379</v>
      </c>
      <c r="T3399" s="113">
        <v>0.79141450774584809</v>
      </c>
      <c r="U3399" s="113">
        <v>0.8629210398351379</v>
      </c>
      <c r="V3399" s="116"/>
    </row>
    <row r="3400" spans="1:32" s="7" customFormat="1">
      <c r="A3400" s="16"/>
      <c r="B3400" s="3">
        <v>1202</v>
      </c>
      <c r="C3400" s="22" t="s">
        <v>11</v>
      </c>
      <c r="D3400" s="25" t="s">
        <v>93</v>
      </c>
      <c r="E3400" s="3" t="s">
        <v>9</v>
      </c>
      <c r="F3400" s="3" t="s">
        <v>8</v>
      </c>
      <c r="G3400" s="21" t="s">
        <v>58</v>
      </c>
      <c r="H3400" s="83">
        <v>0.3060359667814273</v>
      </c>
      <c r="I3400" s="16">
        <f>LOG(H3400)</f>
        <v>-0.51422753019557144</v>
      </c>
      <c r="J3400" s="16"/>
      <c r="K3400" s="16"/>
      <c r="L3400" s="16"/>
      <c r="M3400" s="16"/>
      <c r="N3400" s="16">
        <v>0.9660173969251924</v>
      </c>
      <c r="O3400" s="16">
        <v>0.61504727388775937</v>
      </c>
      <c r="P3400" s="16">
        <v>-0.10602026207011309</v>
      </c>
      <c r="Q3400" s="16">
        <v>0.31082628352842545</v>
      </c>
      <c r="R3400" s="16">
        <f>(H3400-N3400)/O3400</f>
        <v>-1.0730580528744946</v>
      </c>
      <c r="S3400" s="16">
        <f>(I3400-P3400)/Q3400</f>
        <v>-1.3132971365599695</v>
      </c>
      <c r="T3400" s="113">
        <v>-1.0730580528744946</v>
      </c>
      <c r="U3400" s="113">
        <v>-1.3132971365599695</v>
      </c>
      <c r="V3400" s="116"/>
    </row>
    <row r="3401" spans="1:32" s="7" customFormat="1">
      <c r="A3401" s="16"/>
      <c r="B3401" s="3">
        <v>1209</v>
      </c>
      <c r="C3401" s="22" t="s">
        <v>11</v>
      </c>
      <c r="D3401" s="25" t="s">
        <v>93</v>
      </c>
      <c r="E3401" s="3" t="s">
        <v>9</v>
      </c>
      <c r="F3401" s="3" t="s">
        <v>8</v>
      </c>
      <c r="G3401" s="21" t="s">
        <v>58</v>
      </c>
      <c r="H3401" s="83">
        <v>1.1531087322402152</v>
      </c>
      <c r="I3401" s="16">
        <f>LOG(H3401)</f>
        <v>6.1870260968136213E-2</v>
      </c>
      <c r="J3401" s="16"/>
      <c r="K3401" s="16"/>
      <c r="L3401" s="16"/>
      <c r="M3401" s="16"/>
      <c r="N3401" s="16">
        <v>0.9660173969251924</v>
      </c>
      <c r="O3401" s="16">
        <v>0.61504727388775937</v>
      </c>
      <c r="P3401" s="16">
        <v>-0.10602026207011309</v>
      </c>
      <c r="Q3401" s="16">
        <v>0.31082628352842545</v>
      </c>
      <c r="R3401" s="16">
        <f>(H3401-N3401)/O3401</f>
        <v>0.30419017083419386</v>
      </c>
      <c r="S3401" s="16">
        <f>(I3401-P3401)/Q3401</f>
        <v>0.54014261964077281</v>
      </c>
      <c r="T3401" s="113">
        <v>0.30419017083419386</v>
      </c>
      <c r="U3401" s="113">
        <v>0.54014261964077281</v>
      </c>
      <c r="V3401" s="116"/>
    </row>
    <row r="3402" spans="1:32" s="7" customFormat="1">
      <c r="A3402" s="16"/>
      <c r="B3402" s="3">
        <v>1210</v>
      </c>
      <c r="C3402" s="22" t="s">
        <v>11</v>
      </c>
      <c r="D3402" s="25" t="s">
        <v>93</v>
      </c>
      <c r="E3402" s="3" t="s">
        <v>9</v>
      </c>
      <c r="F3402" s="3" t="s">
        <v>8</v>
      </c>
      <c r="G3402" s="21" t="s">
        <v>58</v>
      </c>
      <c r="H3402" s="83">
        <v>1.3224203888404382</v>
      </c>
      <c r="I3402" s="16">
        <f>LOG(H3402)</f>
        <v>0.12136953648946019</v>
      </c>
      <c r="J3402" s="16"/>
      <c r="K3402" s="16"/>
      <c r="L3402" s="16"/>
      <c r="M3402" s="16"/>
      <c r="N3402" s="16">
        <v>0.9660173969251924</v>
      </c>
      <c r="O3402" s="16">
        <v>0.61504727388775937</v>
      </c>
      <c r="P3402" s="16">
        <v>-0.10602026207011309</v>
      </c>
      <c r="Q3402" s="16">
        <v>0.31082628352842545</v>
      </c>
      <c r="R3402" s="16">
        <f>(H3402-N3402)/O3402</f>
        <v>0.57947251706750302</v>
      </c>
      <c r="S3402" s="16">
        <f>(I3402-P3402)/Q3402</f>
        <v>0.73156554194291035</v>
      </c>
      <c r="T3402" s="113">
        <v>0.57947251706750302</v>
      </c>
      <c r="U3402" s="113">
        <v>0.73156554194291035</v>
      </c>
      <c r="V3402" s="117"/>
      <c r="W3402" s="45"/>
      <c r="X3402" s="45"/>
      <c r="Y3402" s="45"/>
      <c r="Z3402" s="45"/>
      <c r="AA3402" s="45"/>
      <c r="AB3402" s="45"/>
      <c r="AC3402" s="45"/>
      <c r="AD3402" s="45"/>
      <c r="AE3402" s="45"/>
      <c r="AF3402" s="45"/>
    </row>
    <row r="3403" spans="1:32" s="7" customFormat="1">
      <c r="A3403" s="16"/>
      <c r="B3403" s="3">
        <v>1211</v>
      </c>
      <c r="C3403" s="22" t="s">
        <v>11</v>
      </c>
      <c r="D3403" s="25" t="s">
        <v>93</v>
      </c>
      <c r="E3403" s="3" t="s">
        <v>9</v>
      </c>
      <c r="F3403" s="3" t="s">
        <v>8</v>
      </c>
      <c r="G3403" s="21" t="s">
        <v>58</v>
      </c>
      <c r="H3403" s="83">
        <v>1.1826447735080778</v>
      </c>
      <c r="I3403" s="16">
        <f>LOG(H3403)</f>
        <v>7.2854316840838401E-2</v>
      </c>
      <c r="J3403" s="16"/>
      <c r="K3403" s="16"/>
      <c r="L3403" s="16"/>
      <c r="M3403" s="16"/>
      <c r="N3403" s="16">
        <v>0.9660173969251924</v>
      </c>
      <c r="O3403" s="16">
        <v>0.61504727388775937</v>
      </c>
      <c r="P3403" s="16">
        <v>-0.10602026207011309</v>
      </c>
      <c r="Q3403" s="16">
        <v>0.31082628352842545</v>
      </c>
      <c r="R3403" s="16">
        <f>(H3403-N3403)/O3403</f>
        <v>0.35221256280605512</v>
      </c>
      <c r="S3403" s="16">
        <f>(I3403-P3403)/Q3403</f>
        <v>0.57548086629100392</v>
      </c>
      <c r="T3403" s="113">
        <v>0.35221256280605512</v>
      </c>
      <c r="U3403" s="113">
        <v>0.57548086629100392</v>
      </c>
      <c r="V3403" s="117"/>
      <c r="W3403" s="45"/>
      <c r="X3403" s="45"/>
      <c r="Y3403" s="45"/>
      <c r="Z3403" s="45"/>
      <c r="AA3403" s="45"/>
      <c r="AB3403" s="45"/>
      <c r="AC3403" s="45"/>
      <c r="AD3403" s="45"/>
      <c r="AE3403" s="45"/>
      <c r="AF3403" s="45"/>
    </row>
    <row r="3404" spans="1:32" s="7" customFormat="1">
      <c r="A3404" s="16"/>
      <c r="B3404" s="3">
        <v>1212</v>
      </c>
      <c r="C3404" s="22" t="s">
        <v>11</v>
      </c>
      <c r="D3404" s="25" t="s">
        <v>93</v>
      </c>
      <c r="E3404" s="3" t="s">
        <v>9</v>
      </c>
      <c r="F3404" s="3" t="s">
        <v>8</v>
      </c>
      <c r="G3404" s="21" t="s">
        <v>58</v>
      </c>
      <c r="H3404" s="83">
        <v>0.80816507514845293</v>
      </c>
      <c r="I3404" s="16">
        <f>LOG(H3404)</f>
        <v>-9.2499921522718534E-2</v>
      </c>
      <c r="J3404" s="16"/>
      <c r="K3404" s="16"/>
      <c r="L3404" s="16"/>
      <c r="M3404" s="16"/>
      <c r="N3404" s="16">
        <v>0.9660173969251924</v>
      </c>
      <c r="O3404" s="16">
        <v>0.61504727388775937</v>
      </c>
      <c r="P3404" s="16">
        <v>-0.10602026207011309</v>
      </c>
      <c r="Q3404" s="16">
        <v>0.31082628352842545</v>
      </c>
      <c r="R3404" s="16">
        <f>(H3404-N3404)/O3404</f>
        <v>-0.2566507136580628</v>
      </c>
      <c r="S3404" s="16">
        <f>(I3404-P3404)/Q3404</f>
        <v>4.3498060697811293E-2</v>
      </c>
      <c r="T3404" s="113">
        <v>-0.2566507136580628</v>
      </c>
      <c r="U3404" s="113">
        <v>4.3498060697811293E-2</v>
      </c>
      <c r="V3404" s="117"/>
      <c r="W3404" s="45"/>
      <c r="X3404" s="45"/>
      <c r="Y3404" s="45"/>
      <c r="Z3404" s="45"/>
      <c r="AA3404" s="45"/>
      <c r="AB3404" s="45"/>
      <c r="AC3404" s="45"/>
      <c r="AD3404" s="45"/>
      <c r="AE3404" s="45"/>
      <c r="AF3404" s="45"/>
    </row>
    <row r="3405" spans="1:32" s="7" customFormat="1">
      <c r="A3405" s="16"/>
      <c r="B3405" s="29" t="s">
        <v>12</v>
      </c>
      <c r="C3405" s="30" t="s">
        <v>11</v>
      </c>
      <c r="D3405" s="29" t="s">
        <v>93</v>
      </c>
      <c r="E3405" s="29" t="s">
        <v>9</v>
      </c>
      <c r="F3405" s="29" t="s">
        <v>8</v>
      </c>
      <c r="G3405" s="34" t="s">
        <v>58</v>
      </c>
      <c r="H3405" s="85">
        <v>2.2039237016839182</v>
      </c>
      <c r="I3405" s="16">
        <f>LOG(H3405)</f>
        <v>0.3431965554650388</v>
      </c>
      <c r="J3405" s="32"/>
      <c r="K3405" s="32"/>
      <c r="L3405" s="32"/>
      <c r="M3405" s="32"/>
      <c r="N3405" s="16">
        <v>0.9660173969251924</v>
      </c>
      <c r="O3405" s="16">
        <v>0.61504727388775937</v>
      </c>
      <c r="P3405" s="16">
        <v>-0.10602026207011309</v>
      </c>
      <c r="Q3405" s="16">
        <v>0.31082628352842545</v>
      </c>
      <c r="R3405" s="16">
        <f>(H3405-N3405)/O3405</f>
        <v>2.0127010675680723</v>
      </c>
      <c r="S3405" s="16">
        <f>(I3405-P3405)/Q3405</f>
        <v>1.445234336156358</v>
      </c>
      <c r="T3405" s="113">
        <v>2.0127010675680723</v>
      </c>
      <c r="U3405" s="113">
        <v>1.445234336156358</v>
      </c>
      <c r="V3405" s="117"/>
      <c r="W3405" s="45"/>
      <c r="X3405" s="45"/>
      <c r="Y3405" s="45"/>
      <c r="Z3405" s="45"/>
      <c r="AA3405" s="45"/>
      <c r="AB3405" s="45"/>
      <c r="AC3405" s="45"/>
      <c r="AD3405" s="45"/>
      <c r="AE3405" s="45"/>
      <c r="AF3405" s="45"/>
    </row>
    <row r="3406" spans="1:32" s="7" customFormat="1">
      <c r="A3406" s="16"/>
      <c r="B3406" s="3">
        <v>1028</v>
      </c>
      <c r="C3406" s="22" t="s">
        <v>11</v>
      </c>
      <c r="D3406" s="3" t="s">
        <v>10</v>
      </c>
      <c r="E3406" s="3" t="s">
        <v>9</v>
      </c>
      <c r="F3406" s="3" t="s">
        <v>8</v>
      </c>
      <c r="G3406" s="21" t="s">
        <v>58</v>
      </c>
      <c r="H3406" s="83">
        <v>0.87725134201398647</v>
      </c>
      <c r="I3406" s="16">
        <f>LOG(H3406)</f>
        <v>-5.6875958730882636E-2</v>
      </c>
      <c r="J3406" s="16"/>
      <c r="K3406" s="16"/>
      <c r="L3406" s="16"/>
      <c r="M3406" s="16"/>
      <c r="N3406" s="16">
        <v>0.9660173969251924</v>
      </c>
      <c r="O3406" s="16">
        <v>0.61504727388775937</v>
      </c>
      <c r="P3406" s="16">
        <v>-0.10602026207011309</v>
      </c>
      <c r="Q3406" s="16">
        <v>0.31082628352842545</v>
      </c>
      <c r="R3406" s="16">
        <f>(H3406-N3406)/O3406</f>
        <v>-0.14432395472645398</v>
      </c>
      <c r="S3406" s="16">
        <f>(I3406-P3406)/Q3406</f>
        <v>0.1581085832940384</v>
      </c>
      <c r="T3406" s="113">
        <v>-0.14432395472645398</v>
      </c>
      <c r="U3406" s="113">
        <v>0.1581085832940384</v>
      </c>
      <c r="V3406" s="113"/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/>
    </row>
    <row r="3407" spans="1:32" s="7" customFormat="1">
      <c r="A3407" s="16"/>
      <c r="B3407" s="3">
        <v>1029</v>
      </c>
      <c r="C3407" s="22" t="s">
        <v>11</v>
      </c>
      <c r="D3407" s="3" t="s">
        <v>10</v>
      </c>
      <c r="E3407" s="3" t="s">
        <v>9</v>
      </c>
      <c r="F3407" s="3" t="s">
        <v>8</v>
      </c>
      <c r="G3407" s="21" t="s">
        <v>58</v>
      </c>
      <c r="H3407" s="83">
        <v>0.31203420272794025</v>
      </c>
      <c r="I3407" s="16">
        <f>LOG(H3407)</f>
        <v>-0.50579779943704273</v>
      </c>
      <c r="J3407" s="16"/>
      <c r="K3407" s="16"/>
      <c r="L3407" s="16"/>
      <c r="M3407" s="16"/>
      <c r="N3407" s="16">
        <v>0.9660173969251924</v>
      </c>
      <c r="O3407" s="16">
        <v>0.61504727388775937</v>
      </c>
      <c r="P3407" s="16">
        <v>-0.10602026207011309</v>
      </c>
      <c r="Q3407" s="16">
        <v>0.31082628352842545</v>
      </c>
      <c r="R3407" s="16">
        <f>(H3407-N3407)/O3407</f>
        <v>-1.0633055733478436</v>
      </c>
      <c r="S3407" s="16">
        <f>(I3407-P3407)/Q3407</f>
        <v>-1.2861767442210836</v>
      </c>
      <c r="T3407" s="113">
        <v>-1.0633055733478436</v>
      </c>
      <c r="U3407" s="113">
        <v>-1.2861767442210836</v>
      </c>
      <c r="V3407" s="113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</row>
    <row r="3408" spans="1:32" s="7" customFormat="1">
      <c r="A3408" s="16"/>
      <c r="B3408" s="3">
        <v>1030</v>
      </c>
      <c r="C3408" s="22" t="s">
        <v>11</v>
      </c>
      <c r="D3408" s="3" t="s">
        <v>10</v>
      </c>
      <c r="E3408" s="3" t="s">
        <v>9</v>
      </c>
      <c r="F3408" s="3" t="s">
        <v>8</v>
      </c>
      <c r="G3408" s="21" t="s">
        <v>58</v>
      </c>
      <c r="H3408" s="83">
        <v>0.95462665736950336</v>
      </c>
      <c r="I3408" s="16">
        <f>LOG(H3408)</f>
        <v>-2.0166442390858606E-2</v>
      </c>
      <c r="J3408" s="16"/>
      <c r="K3408" s="16"/>
      <c r="L3408" s="16"/>
      <c r="M3408" s="16"/>
      <c r="N3408" s="16">
        <v>0.9660173969251924</v>
      </c>
      <c r="O3408" s="16">
        <v>0.61504727388775937</v>
      </c>
      <c r="P3408" s="16">
        <v>-0.10602026207011309</v>
      </c>
      <c r="Q3408" s="16">
        <v>0.31082628352842545</v>
      </c>
      <c r="R3408" s="16">
        <f>(H3408-N3408)/O3408</f>
        <v>-1.8520104127423123E-2</v>
      </c>
      <c r="S3408" s="16">
        <f>(I3408-P3408)/Q3408</f>
        <v>0.27621158257487916</v>
      </c>
      <c r="T3408" s="113">
        <v>-1.8520104127423123E-2</v>
      </c>
      <c r="U3408" s="113">
        <v>0.27621158257487916</v>
      </c>
      <c r="V3408" s="113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</row>
    <row r="3409" spans="1:32" s="7" customFormat="1">
      <c r="A3409" s="16"/>
      <c r="B3409" s="3">
        <v>1033</v>
      </c>
      <c r="C3409" s="22" t="s">
        <v>11</v>
      </c>
      <c r="D3409" s="3" t="s">
        <v>10</v>
      </c>
      <c r="E3409" s="3" t="s">
        <v>9</v>
      </c>
      <c r="F3409" s="3" t="s">
        <v>8</v>
      </c>
      <c r="G3409" s="21" t="s">
        <v>58</v>
      </c>
      <c r="H3409" s="83">
        <v>0.55093571815720066</v>
      </c>
      <c r="I3409" s="16">
        <f>LOG(H3409)</f>
        <v>-0.25889907061864953</v>
      </c>
      <c r="J3409" s="16"/>
      <c r="K3409" s="16"/>
      <c r="L3409" s="16"/>
      <c r="M3409" s="16"/>
      <c r="N3409" s="16">
        <v>0.9660173969251924</v>
      </c>
      <c r="O3409" s="16">
        <v>0.61504727388775937</v>
      </c>
      <c r="P3409" s="16">
        <v>-0.10602026207011309</v>
      </c>
      <c r="Q3409" s="16">
        <v>0.31082628352842545</v>
      </c>
      <c r="R3409" s="16">
        <f>(H3409-N3409)/O3409</f>
        <v>-0.674877682400297</v>
      </c>
      <c r="S3409" s="16">
        <f>(I3409-P3409)/Q3409</f>
        <v>-0.49184646424714429</v>
      </c>
      <c r="T3409" s="113">
        <v>-0.674877682400297</v>
      </c>
      <c r="U3409" s="113">
        <v>-0.49184646424714429</v>
      </c>
      <c r="V3409" s="113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</row>
    <row r="3410" spans="1:32" s="7" customFormat="1">
      <c r="A3410" s="16"/>
      <c r="B3410" s="3">
        <v>1034</v>
      </c>
      <c r="C3410" s="22" t="s">
        <v>11</v>
      </c>
      <c r="D3410" s="3" t="s">
        <v>10</v>
      </c>
      <c r="E3410" s="3" t="s">
        <v>9</v>
      </c>
      <c r="F3410" s="3" t="s">
        <v>8</v>
      </c>
      <c r="G3410" s="21" t="s">
        <v>58</v>
      </c>
      <c r="H3410" s="83">
        <v>0.10505118931580802</v>
      </c>
      <c r="I3410" s="16">
        <f>LOG(H3410)</f>
        <v>-0.97859902645299435</v>
      </c>
      <c r="J3410" s="16"/>
      <c r="K3410" s="16"/>
      <c r="L3410" s="16"/>
      <c r="M3410" s="16"/>
      <c r="N3410" s="16">
        <v>0.9660173969251924</v>
      </c>
      <c r="O3410" s="16">
        <v>0.61504727388775937</v>
      </c>
      <c r="P3410" s="16">
        <v>-0.10602026207011309</v>
      </c>
      <c r="Q3410" s="16">
        <v>0.31082628352842545</v>
      </c>
      <c r="R3410" s="16">
        <f>(H3410-N3410)/O3410</f>
        <v>-1.3998374501640389</v>
      </c>
      <c r="S3410" s="16">
        <f>(I3410-P3410)/Q3410</f>
        <v>-2.8072875770915391</v>
      </c>
      <c r="T3410" s="113">
        <v>-1.3998374501640389</v>
      </c>
      <c r="U3410" s="113">
        <v>-2.8072875770915391</v>
      </c>
      <c r="V3410" s="113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</row>
    <row r="3411" spans="1:32" s="7" customFormat="1">
      <c r="A3411" s="16"/>
      <c r="B3411" s="3">
        <v>1046</v>
      </c>
      <c r="C3411" s="22" t="s">
        <v>11</v>
      </c>
      <c r="D3411" s="3" t="s">
        <v>10</v>
      </c>
      <c r="E3411" s="3" t="s">
        <v>9</v>
      </c>
      <c r="F3411" s="3" t="s">
        <v>8</v>
      </c>
      <c r="G3411" s="21" t="s">
        <v>58</v>
      </c>
      <c r="H3411" s="83">
        <v>0.61773621336497242</v>
      </c>
      <c r="I3411" s="16">
        <f>LOG(H3411)</f>
        <v>-0.20919693840071918</v>
      </c>
      <c r="J3411" s="16"/>
      <c r="K3411" s="16"/>
      <c r="L3411" s="16"/>
      <c r="M3411" s="16"/>
      <c r="N3411" s="16">
        <v>0.9660173969251924</v>
      </c>
      <c r="O3411" s="16">
        <v>0.61504727388775937</v>
      </c>
      <c r="P3411" s="16">
        <v>-0.10602026207011309</v>
      </c>
      <c r="Q3411" s="16">
        <v>0.31082628352842545</v>
      </c>
      <c r="R3411" s="16">
        <f>(H3411-N3411)/O3411</f>
        <v>-0.566267339677337</v>
      </c>
      <c r="S3411" s="16">
        <f>(I3411-P3411)/Q3411</f>
        <v>-0.3319432165110659</v>
      </c>
      <c r="T3411" s="113">
        <v>-0.566267339677337</v>
      </c>
      <c r="U3411" s="113">
        <v>-0.3319432165110659</v>
      </c>
      <c r="V3411" s="113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</row>
    <row r="3412" spans="1:32" s="7" customFormat="1">
      <c r="A3412" s="16"/>
      <c r="B3412" s="3">
        <v>1090</v>
      </c>
      <c r="C3412" s="22" t="s">
        <v>11</v>
      </c>
      <c r="D3412" s="3" t="s">
        <v>10</v>
      </c>
      <c r="E3412" s="3" t="s">
        <v>9</v>
      </c>
      <c r="F3412" s="3" t="s">
        <v>8</v>
      </c>
      <c r="G3412" s="21" t="s">
        <v>58</v>
      </c>
      <c r="H3412" s="83">
        <v>0.2552817977825968</v>
      </c>
      <c r="I3412" s="16">
        <f>LOG(H3412)</f>
        <v>-0.59298015035202556</v>
      </c>
      <c r="J3412" s="16"/>
      <c r="K3412" s="16"/>
      <c r="L3412" s="16"/>
      <c r="M3412" s="16"/>
      <c r="N3412" s="16">
        <v>0.9660173969251924</v>
      </c>
      <c r="O3412" s="16">
        <v>0.61504727388775937</v>
      </c>
      <c r="P3412" s="16">
        <v>-0.10602026207011309</v>
      </c>
      <c r="Q3412" s="16">
        <v>0.31082628352842545</v>
      </c>
      <c r="R3412" s="16">
        <f>(H3412-N3412)/O3412</f>
        <v>-1.155578813722697</v>
      </c>
      <c r="S3412" s="16">
        <f>(I3412-P3412)/Q3412</f>
        <v>-1.5666625188644301</v>
      </c>
      <c r="T3412" s="113">
        <v>-1.155578813722697</v>
      </c>
      <c r="U3412" s="113">
        <v>-1.5666625188644301</v>
      </c>
      <c r="V3412" s="113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</row>
    <row r="3413" spans="1:32" s="7" customFormat="1">
      <c r="A3413" s="16"/>
      <c r="B3413" s="3">
        <v>1091</v>
      </c>
      <c r="C3413" s="22" t="s">
        <v>11</v>
      </c>
      <c r="D3413" s="3" t="s">
        <v>10</v>
      </c>
      <c r="E3413" s="3" t="s">
        <v>9</v>
      </c>
      <c r="F3413" s="3" t="s">
        <v>8</v>
      </c>
      <c r="G3413" s="21" t="s">
        <v>58</v>
      </c>
      <c r="H3413" s="83">
        <v>0.68821061712525289</v>
      </c>
      <c r="I3413" s="16">
        <f>LOG(H3413)</f>
        <v>-0.16227863173929116</v>
      </c>
      <c r="J3413" s="16"/>
      <c r="K3413" s="16"/>
      <c r="L3413" s="16"/>
      <c r="M3413" s="16"/>
      <c r="N3413" s="16">
        <v>0.9660173969251924</v>
      </c>
      <c r="O3413" s="16">
        <v>0.61504727388775937</v>
      </c>
      <c r="P3413" s="16">
        <v>-0.10602026207011309</v>
      </c>
      <c r="Q3413" s="16">
        <v>0.31082628352842545</v>
      </c>
      <c r="R3413" s="16">
        <f>(H3413-N3413)/O3413</f>
        <v>-0.45168362107176296</v>
      </c>
      <c r="S3413" s="16">
        <f>(I3413-P3413)/Q3413</f>
        <v>-0.18099617905714585</v>
      </c>
      <c r="T3413" s="113">
        <v>-0.45168362107176296</v>
      </c>
      <c r="U3413" s="113">
        <v>-0.18099617905714585</v>
      </c>
      <c r="V3413" s="113"/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/>
    </row>
    <row r="3414" spans="1:32" s="7" customFormat="1">
      <c r="A3414" s="16"/>
      <c r="B3414" s="3">
        <v>1092</v>
      </c>
      <c r="C3414" s="22" t="s">
        <v>11</v>
      </c>
      <c r="D3414" s="3" t="s">
        <v>10</v>
      </c>
      <c r="E3414" s="3" t="s">
        <v>9</v>
      </c>
      <c r="F3414" s="3" t="s">
        <v>8</v>
      </c>
      <c r="G3414" s="21" t="s">
        <v>58</v>
      </c>
      <c r="H3414" s="83">
        <v>1.8763568878311707</v>
      </c>
      <c r="I3414" s="16">
        <f>LOG(H3414)</f>
        <v>0.27331544580990924</v>
      </c>
      <c r="J3414" s="16"/>
      <c r="K3414" s="16"/>
      <c r="L3414" s="16"/>
      <c r="M3414" s="16"/>
      <c r="N3414" s="16">
        <v>0.9660173969251924</v>
      </c>
      <c r="O3414" s="16">
        <v>0.61504727388775937</v>
      </c>
      <c r="P3414" s="16">
        <v>-0.10602026207011309</v>
      </c>
      <c r="Q3414" s="16">
        <v>0.31082628352842545</v>
      </c>
      <c r="R3414" s="16">
        <f>(H3414-N3414)/O3414</f>
        <v>1.4801130409889551</v>
      </c>
      <c r="S3414" s="16">
        <f>(I3414-P3414)/Q3414</f>
        <v>1.2204106537384622</v>
      </c>
      <c r="T3414" s="113">
        <v>1.4801130409889551</v>
      </c>
      <c r="U3414" s="113">
        <v>1.2204106537384622</v>
      </c>
      <c r="V3414" s="113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</row>
    <row r="3415" spans="1:32" s="7" customFormat="1">
      <c r="A3415" s="16"/>
      <c r="B3415" s="3">
        <v>1094</v>
      </c>
      <c r="C3415" s="22" t="s">
        <v>11</v>
      </c>
      <c r="D3415" s="3" t="s">
        <v>10</v>
      </c>
      <c r="E3415" s="3" t="s">
        <v>9</v>
      </c>
      <c r="F3415" s="3" t="s">
        <v>8</v>
      </c>
      <c r="G3415" s="21" t="s">
        <v>58</v>
      </c>
      <c r="H3415" s="83">
        <v>1.0611320814087317</v>
      </c>
      <c r="I3415" s="16">
        <f>LOG(H3415)</f>
        <v>2.5769444840855971E-2</v>
      </c>
      <c r="J3415" s="16"/>
      <c r="K3415" s="16"/>
      <c r="L3415" s="16"/>
      <c r="M3415" s="16"/>
      <c r="N3415" s="16">
        <v>0.9660173969251924</v>
      </c>
      <c r="O3415" s="16">
        <v>0.61504727388775937</v>
      </c>
      <c r="P3415" s="16">
        <v>-0.10602026207011309</v>
      </c>
      <c r="Q3415" s="16">
        <v>0.31082628352842545</v>
      </c>
      <c r="R3415" s="16">
        <f>(H3415-N3415)/O3415</f>
        <v>0.1546461361942349</v>
      </c>
      <c r="S3415" s="16">
        <f>(I3415-P3415)/Q3415</f>
        <v>0.42399794964223714</v>
      </c>
      <c r="T3415" s="113">
        <v>0.1546461361942349</v>
      </c>
      <c r="U3415" s="113">
        <v>0.42399794964223714</v>
      </c>
      <c r="V3415" s="116"/>
    </row>
    <row r="3416" spans="1:32" s="7" customFormat="1">
      <c r="A3416" s="16"/>
      <c r="B3416" s="3">
        <v>1095</v>
      </c>
      <c r="C3416" s="22" t="s">
        <v>11</v>
      </c>
      <c r="D3416" s="3" t="s">
        <v>10</v>
      </c>
      <c r="E3416" s="3" t="s">
        <v>9</v>
      </c>
      <c r="F3416" s="3" t="s">
        <v>8</v>
      </c>
      <c r="G3416" s="21" t="s">
        <v>58</v>
      </c>
      <c r="H3416" s="83">
        <v>0.26088237787208463</v>
      </c>
      <c r="I3416" s="16">
        <f>LOG(H3416)</f>
        <v>-0.58355525570770106</v>
      </c>
      <c r="J3416" s="16"/>
      <c r="K3416" s="16"/>
      <c r="L3416" s="16"/>
      <c r="M3416" s="16"/>
      <c r="N3416" s="16">
        <v>0.9660173969251924</v>
      </c>
      <c r="O3416" s="16">
        <v>0.61504727388775937</v>
      </c>
      <c r="P3416" s="16">
        <v>-0.10602026207011309</v>
      </c>
      <c r="Q3416" s="16">
        <v>0.31082628352842545</v>
      </c>
      <c r="R3416" s="16">
        <f>(H3416-N3416)/O3416</f>
        <v>-1.1464728793868106</v>
      </c>
      <c r="S3416" s="16">
        <f>(I3416-P3416)/Q3416</f>
        <v>-1.53634045427795</v>
      </c>
      <c r="T3416" s="113">
        <v>-1.1464728793868106</v>
      </c>
      <c r="U3416" s="113">
        <v>-1.53634045427795</v>
      </c>
      <c r="V3416" s="116"/>
    </row>
    <row r="3417" spans="1:32" s="7" customFormat="1">
      <c r="B3417" s="3">
        <v>1134</v>
      </c>
      <c r="C3417" s="3" t="s">
        <v>171</v>
      </c>
      <c r="D3417" s="25" t="s">
        <v>93</v>
      </c>
      <c r="E3417" s="3" t="s">
        <v>9</v>
      </c>
      <c r="F3417" s="3" t="s">
        <v>8</v>
      </c>
      <c r="G3417" s="21" t="s">
        <v>58</v>
      </c>
      <c r="H3417" s="83">
        <v>1.6727113703337277</v>
      </c>
      <c r="I3417" s="16">
        <f>LOG(H3417)</f>
        <v>0.223421009052369</v>
      </c>
      <c r="J3417" s="16"/>
      <c r="K3417" s="16"/>
      <c r="L3417" s="16"/>
      <c r="M3417" s="16"/>
      <c r="N3417" s="16">
        <v>0.9660173969251924</v>
      </c>
      <c r="O3417" s="16">
        <v>0.61504727388775937</v>
      </c>
      <c r="P3417" s="16">
        <v>-0.10602026207011309</v>
      </c>
      <c r="Q3417" s="16">
        <v>0.31082628352842545</v>
      </c>
      <c r="R3417" s="16">
        <f>(H3417-N3417)/O3417</f>
        <v>1.1490075696807343</v>
      </c>
      <c r="S3417" s="16">
        <f>(I3417-P3417)/Q3417</f>
        <v>1.0598887178482586</v>
      </c>
      <c r="T3417" s="113">
        <v>1.1490075696807343</v>
      </c>
      <c r="U3417" s="113">
        <v>1.0598887178482586</v>
      </c>
      <c r="V3417" s="116"/>
    </row>
    <row r="3418" spans="1:32" s="7" customFormat="1">
      <c r="B3418" s="3">
        <v>1135</v>
      </c>
      <c r="C3418" s="3" t="s">
        <v>171</v>
      </c>
      <c r="D3418" s="25" t="s">
        <v>93</v>
      </c>
      <c r="E3418" s="3" t="s">
        <v>9</v>
      </c>
      <c r="F3418" s="3" t="s">
        <v>8</v>
      </c>
      <c r="G3418" s="21" t="s">
        <v>58</v>
      </c>
      <c r="H3418" s="83">
        <v>0.18819980151189428</v>
      </c>
      <c r="I3418" s="16">
        <f>LOG(H3418)</f>
        <v>-0.72538083894454564</v>
      </c>
      <c r="J3418" s="16"/>
      <c r="K3418" s="16"/>
      <c r="L3418" s="16"/>
      <c r="M3418" s="16"/>
      <c r="N3418" s="16">
        <v>0.9660173969251924</v>
      </c>
      <c r="O3418" s="16">
        <v>0.61504727388775937</v>
      </c>
      <c r="P3418" s="16">
        <v>-0.10602026207011309</v>
      </c>
      <c r="Q3418" s="16">
        <v>0.31082628352842545</v>
      </c>
      <c r="R3418" s="16">
        <f>(H3418-N3418)/O3418</f>
        <v>-1.2646468465694605</v>
      </c>
      <c r="S3418" s="16">
        <f>(I3418-P3418)/Q3418</f>
        <v>-1.9926261378014749</v>
      </c>
      <c r="T3418" s="113">
        <v>-1.2646468465694605</v>
      </c>
      <c r="U3418" s="113">
        <v>-1.9926261378014749</v>
      </c>
      <c r="V3418" s="116"/>
    </row>
    <row r="3419" spans="1:32" s="7" customFormat="1">
      <c r="B3419" s="3">
        <v>1150</v>
      </c>
      <c r="C3419" s="3" t="s">
        <v>171</v>
      </c>
      <c r="D3419" s="25" t="s">
        <v>93</v>
      </c>
      <c r="E3419" s="3" t="s">
        <v>9</v>
      </c>
      <c r="F3419" s="3" t="s">
        <v>8</v>
      </c>
      <c r="G3419" s="21" t="s">
        <v>58</v>
      </c>
      <c r="H3419" s="83">
        <v>0.36996285928872724</v>
      </c>
      <c r="I3419" s="16">
        <f>LOG(H3419)</f>
        <v>-0.43184187273187347</v>
      </c>
      <c r="J3419" s="16"/>
      <c r="K3419" s="16"/>
      <c r="L3419" s="16"/>
      <c r="M3419" s="16"/>
      <c r="N3419" s="16">
        <v>0.9660173969251924</v>
      </c>
      <c r="O3419" s="16">
        <v>0.61504727388775937</v>
      </c>
      <c r="P3419" s="16">
        <v>-0.10602026207011309</v>
      </c>
      <c r="Q3419" s="16">
        <v>0.31082628352842545</v>
      </c>
      <c r="R3419" s="16">
        <f>(H3419-N3419)/O3419</f>
        <v>-0.96911987572721092</v>
      </c>
      <c r="S3419" s="16">
        <f>(I3419-P3419)/Q3419</f>
        <v>-1.0482434334803081</v>
      </c>
      <c r="T3419" s="113">
        <v>-0.96911987572721092</v>
      </c>
      <c r="U3419" s="113">
        <v>-1.0482434334803081</v>
      </c>
      <c r="V3419" s="116"/>
    </row>
    <row r="3420" spans="1:32" s="7" customFormat="1">
      <c r="B3420" s="3">
        <v>1151</v>
      </c>
      <c r="C3420" s="3" t="s">
        <v>171</v>
      </c>
      <c r="D3420" s="25" t="s">
        <v>93</v>
      </c>
      <c r="E3420" s="3" t="s">
        <v>9</v>
      </c>
      <c r="F3420" s="3" t="s">
        <v>8</v>
      </c>
      <c r="G3420" s="21" t="s">
        <v>58</v>
      </c>
      <c r="H3420" s="83">
        <v>0.96207570787934549</v>
      </c>
      <c r="I3420" s="16">
        <f>LOG(H3420)</f>
        <v>-1.6790751017778185E-2</v>
      </c>
      <c r="J3420" s="16"/>
      <c r="K3420" s="16"/>
      <c r="L3420" s="16"/>
      <c r="M3420" s="16"/>
      <c r="N3420" s="16">
        <v>0.9660173969251924</v>
      </c>
      <c r="O3420" s="16">
        <v>0.61504727388775937</v>
      </c>
      <c r="P3420" s="16">
        <v>-0.10602026207011309</v>
      </c>
      <c r="Q3420" s="16">
        <v>0.31082628352842545</v>
      </c>
      <c r="R3420" s="16">
        <f>(H3420-N3420)/O3420</f>
        <v>-6.4087578519472161E-3</v>
      </c>
      <c r="S3420" s="16">
        <f>(I3420-P3420)/Q3420</f>
        <v>0.28707196199569379</v>
      </c>
      <c r="T3420" s="113">
        <v>-6.4087578519472161E-3</v>
      </c>
      <c r="U3420" s="113">
        <v>0.28707196199569379</v>
      </c>
      <c r="V3420" s="116"/>
    </row>
    <row r="3421" spans="1:32" s="7" customFormat="1">
      <c r="B3421" s="3">
        <v>1163</v>
      </c>
      <c r="C3421" s="3" t="s">
        <v>171</v>
      </c>
      <c r="D3421" s="25" t="s">
        <v>93</v>
      </c>
      <c r="E3421" s="3" t="s">
        <v>9</v>
      </c>
      <c r="F3421" s="3" t="s">
        <v>8</v>
      </c>
      <c r="G3421" s="21" t="s">
        <v>58</v>
      </c>
      <c r="H3421" s="83">
        <v>1.2029930825769724</v>
      </c>
      <c r="I3421" s="16">
        <f>LOG(H3421)</f>
        <v>8.0263130076929354E-2</v>
      </c>
      <c r="J3421" s="16"/>
      <c r="K3421" s="16"/>
      <c r="L3421" s="16"/>
      <c r="M3421" s="16"/>
      <c r="N3421" s="16">
        <v>0.9660173969251924</v>
      </c>
      <c r="O3421" s="16">
        <v>0.61504727388775937</v>
      </c>
      <c r="P3421" s="16">
        <v>-0.10602026207011309</v>
      </c>
      <c r="Q3421" s="16">
        <v>0.31082628352842545</v>
      </c>
      <c r="R3421" s="16">
        <f>(H3421-N3421)/O3421</f>
        <v>0.38529670110370395</v>
      </c>
      <c r="S3421" s="16">
        <f>(I3421-P3421)/Q3421</f>
        <v>0.5993167309803985</v>
      </c>
      <c r="T3421" s="113">
        <v>0.38529670110370395</v>
      </c>
      <c r="U3421" s="113">
        <v>0.5993167309803985</v>
      </c>
      <c r="V3421" s="116"/>
    </row>
    <row r="3422" spans="1:32" s="7" customFormat="1">
      <c r="B3422" s="3">
        <v>1164</v>
      </c>
      <c r="C3422" s="3" t="s">
        <v>171</v>
      </c>
      <c r="D3422" s="25" t="s">
        <v>93</v>
      </c>
      <c r="E3422" s="3" t="s">
        <v>9</v>
      </c>
      <c r="F3422" s="3" t="s">
        <v>8</v>
      </c>
      <c r="G3422" s="21" t="s">
        <v>58</v>
      </c>
      <c r="H3422" s="83">
        <v>0.4379682797073185</v>
      </c>
      <c r="I3422" s="16">
        <f>LOG(H3422)</f>
        <v>-0.35855734257108846</v>
      </c>
      <c r="J3422" s="16"/>
      <c r="K3422" s="16"/>
      <c r="L3422" s="16"/>
      <c r="M3422" s="16"/>
      <c r="N3422" s="16">
        <v>0.9660173969251924</v>
      </c>
      <c r="O3422" s="16">
        <v>0.61504727388775937</v>
      </c>
      <c r="P3422" s="16">
        <v>-0.10602026207011309</v>
      </c>
      <c r="Q3422" s="16">
        <v>0.31082628352842545</v>
      </c>
      <c r="R3422" s="16">
        <f>(H3422-N3422)/O3422</f>
        <v>-0.8585504556097554</v>
      </c>
      <c r="S3422" s="16">
        <f>(I3422-P3422)/Q3422</f>
        <v>-0.81247016061265787</v>
      </c>
      <c r="T3422" s="113">
        <v>-0.8585504556097554</v>
      </c>
      <c r="U3422" s="113">
        <v>-0.81247016061265787</v>
      </c>
      <c r="V3422" s="116"/>
    </row>
    <row r="3423" spans="1:32" s="7" customFormat="1">
      <c r="B3423" s="3" t="s">
        <v>183</v>
      </c>
      <c r="C3423" s="3" t="s">
        <v>171</v>
      </c>
      <c r="D3423" s="25" t="s">
        <v>93</v>
      </c>
      <c r="E3423" s="3" t="s">
        <v>9</v>
      </c>
      <c r="F3423" s="3" t="s">
        <v>8</v>
      </c>
      <c r="G3423" s="21" t="s">
        <v>58</v>
      </c>
      <c r="H3423" s="83">
        <v>3.6620859971980875</v>
      </c>
      <c r="I3423" s="16">
        <f>LOG(H3423)</f>
        <v>0.56372853867405015</v>
      </c>
      <c r="J3423" s="16"/>
      <c r="K3423" s="16"/>
      <c r="L3423" s="16"/>
      <c r="M3423" s="16"/>
      <c r="N3423" s="16">
        <v>0.9660173969251924</v>
      </c>
      <c r="O3423" s="16">
        <v>0.61504727388775937</v>
      </c>
      <c r="P3423" s="16">
        <v>-0.10602026207011309</v>
      </c>
      <c r="Q3423" s="16">
        <v>0.31082628352842545</v>
      </c>
      <c r="R3423" s="16">
        <f>(H3423-N3423)/O3423</f>
        <v>4.3835144300873745</v>
      </c>
      <c r="S3423" s="16">
        <f>(I3423-P3423)/Q3423</f>
        <v>2.1547367009679341</v>
      </c>
      <c r="T3423" s="113">
        <v>4.3835144300873745</v>
      </c>
      <c r="U3423" s="113">
        <v>2.1547367009679341</v>
      </c>
      <c r="V3423" s="117"/>
      <c r="W3423" s="45"/>
      <c r="X3423" s="45"/>
      <c r="Y3423" s="45"/>
      <c r="Z3423" s="45"/>
      <c r="AA3423" s="45"/>
      <c r="AB3423" s="45"/>
      <c r="AC3423" s="45"/>
      <c r="AD3423" s="45"/>
      <c r="AE3423" s="45"/>
      <c r="AF3423" s="45"/>
    </row>
    <row r="3424" spans="1:32" s="7" customFormat="1">
      <c r="B3424" s="3" t="s">
        <v>182</v>
      </c>
      <c r="C3424" s="3" t="s">
        <v>171</v>
      </c>
      <c r="D3424" s="25" t="s">
        <v>93</v>
      </c>
      <c r="E3424" s="3" t="s">
        <v>9</v>
      </c>
      <c r="F3424" s="3" t="s">
        <v>8</v>
      </c>
      <c r="G3424" s="21" t="s">
        <v>58</v>
      </c>
      <c r="H3424" s="83">
        <v>0.76711829070438098</v>
      </c>
      <c r="I3424" s="16">
        <f>LOG(H3424)</f>
        <v>-0.11513766207569236</v>
      </c>
      <c r="J3424" s="16"/>
      <c r="K3424" s="16"/>
      <c r="L3424" s="16"/>
      <c r="M3424" s="16"/>
      <c r="N3424" s="16">
        <v>0.9660173969251924</v>
      </c>
      <c r="O3424" s="16">
        <v>0.61504727388775937</v>
      </c>
      <c r="P3424" s="16">
        <v>-0.10602026207011309</v>
      </c>
      <c r="Q3424" s="16">
        <v>0.31082628352842545</v>
      </c>
      <c r="R3424" s="16">
        <f>(H3424-N3424)/O3424</f>
        <v>-0.32338832259763617</v>
      </c>
      <c r="S3424" s="16">
        <f>(I3424-P3424)/Q3424</f>
        <v>-2.9332783257840143E-2</v>
      </c>
      <c r="T3424" s="113">
        <v>-0.32338832259763617</v>
      </c>
      <c r="U3424" s="113">
        <v>-2.9332783257840143E-2</v>
      </c>
      <c r="V3424" s="117"/>
      <c r="W3424" s="45"/>
      <c r="X3424" s="45"/>
      <c r="Y3424" s="45"/>
      <c r="Z3424" s="45"/>
      <c r="AA3424" s="45"/>
      <c r="AB3424" s="45"/>
      <c r="AC3424" s="45"/>
      <c r="AD3424" s="45"/>
      <c r="AE3424" s="45"/>
      <c r="AF3424" s="45"/>
    </row>
    <row r="3425" spans="1:32" s="7" customFormat="1">
      <c r="B3425" s="3" t="s">
        <v>181</v>
      </c>
      <c r="C3425" s="3" t="s">
        <v>171</v>
      </c>
      <c r="D3425" s="25" t="s">
        <v>93</v>
      </c>
      <c r="E3425" s="3" t="s">
        <v>9</v>
      </c>
      <c r="F3425" s="3" t="s">
        <v>8</v>
      </c>
      <c r="G3425" s="21" t="s">
        <v>58</v>
      </c>
      <c r="H3425" s="83">
        <v>0.42741867551749729</v>
      </c>
      <c r="I3425" s="16">
        <f>LOG(H3425)</f>
        <v>-0.36914650581022651</v>
      </c>
      <c r="J3425" s="16"/>
      <c r="K3425" s="16"/>
      <c r="L3425" s="16"/>
      <c r="M3425" s="16"/>
      <c r="N3425" s="16">
        <v>0.9660173969251924</v>
      </c>
      <c r="O3425" s="16">
        <v>0.61504727388775937</v>
      </c>
      <c r="P3425" s="16">
        <v>-0.10602026207011309</v>
      </c>
      <c r="Q3425" s="16">
        <v>0.31082628352842545</v>
      </c>
      <c r="R3425" s="16">
        <f>(H3425-N3425)/O3425</f>
        <v>-0.87570296507969647</v>
      </c>
      <c r="S3425" s="16">
        <f>(I3425-P3425)/Q3425</f>
        <v>-0.8465379463833218</v>
      </c>
      <c r="T3425" s="113">
        <v>-0.87570296507969647</v>
      </c>
      <c r="U3425" s="113">
        <v>-0.8465379463833218</v>
      </c>
      <c r="V3425" s="117"/>
      <c r="W3425" s="45"/>
      <c r="X3425" s="45"/>
      <c r="Y3425" s="45"/>
      <c r="Z3425" s="45"/>
      <c r="AA3425" s="45"/>
      <c r="AB3425" s="45"/>
      <c r="AC3425" s="45"/>
      <c r="AD3425" s="45"/>
      <c r="AE3425" s="45"/>
      <c r="AF3425" s="45"/>
    </row>
    <row r="3426" spans="1:32" s="7" customFormat="1">
      <c r="B3426" s="3" t="s">
        <v>172</v>
      </c>
      <c r="C3426" s="3" t="s">
        <v>171</v>
      </c>
      <c r="D3426" s="4" t="s">
        <v>93</v>
      </c>
      <c r="E3426" s="3" t="s">
        <v>9</v>
      </c>
      <c r="F3426" s="3" t="s">
        <v>8</v>
      </c>
      <c r="G3426" s="21" t="s">
        <v>58</v>
      </c>
      <c r="H3426" s="83">
        <v>1.5153400282100695</v>
      </c>
      <c r="I3426" s="16">
        <f>LOG(H3426)</f>
        <v>0.18051009541649635</v>
      </c>
      <c r="J3426" s="16"/>
      <c r="K3426" s="16"/>
      <c r="L3426" s="16"/>
      <c r="M3426" s="16"/>
      <c r="N3426" s="16">
        <v>0.9660173969251924</v>
      </c>
      <c r="O3426" s="16">
        <v>0.61504727388775937</v>
      </c>
      <c r="P3426" s="16">
        <v>-0.10602026207011309</v>
      </c>
      <c r="Q3426" s="16">
        <v>0.31082628352842545</v>
      </c>
      <c r="R3426" s="16">
        <f>(H3426-N3426)/O3426</f>
        <v>0.89313887664694147</v>
      </c>
      <c r="S3426" s="16">
        <f>(I3426-P3426)/Q3426</f>
        <v>0.9218343900457372</v>
      </c>
      <c r="T3426" s="113">
        <v>0.89313887664694147</v>
      </c>
      <c r="U3426" s="113">
        <v>0.9218343900457372</v>
      </c>
      <c r="V3426" s="117"/>
      <c r="W3426" s="45"/>
      <c r="X3426" s="45"/>
      <c r="Y3426" s="45"/>
      <c r="Z3426" s="45"/>
      <c r="AA3426" s="45"/>
      <c r="AB3426" s="45"/>
      <c r="AC3426" s="45"/>
      <c r="AD3426" s="45"/>
      <c r="AE3426" s="45"/>
      <c r="AF3426" s="45"/>
    </row>
    <row r="3427" spans="1:32" s="7" customFormat="1">
      <c r="A3427" s="45"/>
      <c r="B3427" s="3">
        <v>1010</v>
      </c>
      <c r="C3427" s="3" t="s">
        <v>171</v>
      </c>
      <c r="D3427" s="3" t="s">
        <v>10</v>
      </c>
      <c r="E3427" s="3" t="s">
        <v>9</v>
      </c>
      <c r="F3427" s="3" t="s">
        <v>8</v>
      </c>
      <c r="G3427" s="21" t="s">
        <v>58</v>
      </c>
      <c r="H3427" s="83">
        <v>0.80479575897750844</v>
      </c>
      <c r="I3427" s="16">
        <f>LOG(H3427)</f>
        <v>-9.4314320878504054E-2</v>
      </c>
      <c r="J3427" s="16"/>
      <c r="K3427" s="16"/>
      <c r="L3427" s="16"/>
      <c r="M3427" s="16"/>
      <c r="N3427" s="16">
        <v>0.9660173969251924</v>
      </c>
      <c r="O3427" s="16">
        <v>0.61504727388775937</v>
      </c>
      <c r="P3427" s="16">
        <v>-0.10602026207011309</v>
      </c>
      <c r="Q3427" s="16">
        <v>0.31082628352842545</v>
      </c>
      <c r="R3427" s="16">
        <f>(H3427-N3427)/O3427</f>
        <v>-0.26212885544324105</v>
      </c>
      <c r="S3427" s="16">
        <f>(I3427-P3427)/Q3427</f>
        <v>3.7660718581215183E-2</v>
      </c>
      <c r="T3427" s="113">
        <v>-0.26212885544324105</v>
      </c>
      <c r="U3427" s="113">
        <v>3.7660718581215183E-2</v>
      </c>
      <c r="V3427" s="113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</row>
    <row r="3428" spans="1:32" s="7" customFormat="1">
      <c r="A3428" s="45"/>
      <c r="B3428" s="3">
        <v>1012</v>
      </c>
      <c r="C3428" s="3" t="s">
        <v>171</v>
      </c>
      <c r="D3428" s="3" t="s">
        <v>10</v>
      </c>
      <c r="E3428" s="3" t="s">
        <v>9</v>
      </c>
      <c r="F3428" s="3" t="s">
        <v>8</v>
      </c>
      <c r="G3428" s="21" t="s">
        <v>58</v>
      </c>
      <c r="H3428" s="83">
        <v>7.0743819048503784E-2</v>
      </c>
      <c r="I3428" s="16">
        <f>LOG(H3428)</f>
        <v>-1.1503114988480747</v>
      </c>
      <c r="J3428" s="16"/>
      <c r="K3428" s="16"/>
      <c r="L3428" s="16"/>
      <c r="M3428" s="16"/>
      <c r="N3428" s="16">
        <v>0.9660173969251924</v>
      </c>
      <c r="O3428" s="16">
        <v>0.61504727388775937</v>
      </c>
      <c r="P3428" s="16">
        <v>-0.10602026207011309</v>
      </c>
      <c r="Q3428" s="16">
        <v>0.31082628352842545</v>
      </c>
      <c r="R3428" s="16">
        <f>(H3428-N3428)/O3428</f>
        <v>-1.4556175043547432</v>
      </c>
      <c r="S3428" s="16">
        <f>(I3428-P3428)/Q3428</f>
        <v>-3.3597262912370787</v>
      </c>
      <c r="T3428" s="113">
        <v>-1.4556175043547432</v>
      </c>
      <c r="U3428" s="113">
        <v>-3.3597262912370787</v>
      </c>
      <c r="V3428" s="113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</row>
    <row r="3429" spans="1:32" s="7" customFormat="1">
      <c r="A3429" s="45"/>
      <c r="B3429" s="3">
        <v>1014</v>
      </c>
      <c r="C3429" s="3" t="s">
        <v>171</v>
      </c>
      <c r="D3429" s="3" t="s">
        <v>10</v>
      </c>
      <c r="E3429" s="3" t="s">
        <v>9</v>
      </c>
      <c r="F3429" s="3" t="s">
        <v>8</v>
      </c>
      <c r="G3429" s="21" t="s">
        <v>58</v>
      </c>
      <c r="H3429" s="83">
        <v>0.89168124225915923</v>
      </c>
      <c r="I3429" s="16">
        <f>LOG(H3429)</f>
        <v>-4.9790369243551784E-2</v>
      </c>
      <c r="J3429" s="16"/>
      <c r="K3429" s="16"/>
      <c r="L3429" s="16"/>
      <c r="M3429" s="16"/>
      <c r="N3429" s="16">
        <v>0.9660173969251924</v>
      </c>
      <c r="O3429" s="16">
        <v>0.61504727388775937</v>
      </c>
      <c r="P3429" s="16">
        <v>-0.10602026207011309</v>
      </c>
      <c r="Q3429" s="16">
        <v>0.31082628352842545</v>
      </c>
      <c r="R3429" s="16">
        <f>(H3429-N3429)/O3429</f>
        <v>-0.12086250573252495</v>
      </c>
      <c r="S3429" s="16">
        <f>(I3429-P3429)/Q3429</f>
        <v>0.18090456247217268</v>
      </c>
      <c r="T3429" s="113">
        <v>-0.12086250573252495</v>
      </c>
      <c r="U3429" s="113">
        <v>0.18090456247217268</v>
      </c>
      <c r="V3429" s="113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</row>
    <row r="3430" spans="1:32" s="7" customFormat="1">
      <c r="A3430" s="45"/>
      <c r="B3430" s="3">
        <v>1017</v>
      </c>
      <c r="C3430" s="3" t="s">
        <v>171</v>
      </c>
      <c r="D3430" s="3" t="s">
        <v>10</v>
      </c>
      <c r="E3430" s="3" t="s">
        <v>9</v>
      </c>
      <c r="F3430" s="3" t="s">
        <v>8</v>
      </c>
      <c r="G3430" s="21" t="s">
        <v>58</v>
      </c>
      <c r="H3430" s="83">
        <v>0.55406227016817522</v>
      </c>
      <c r="I3430" s="16">
        <f>LOG(H3430)</f>
        <v>-0.25644142286962818</v>
      </c>
      <c r="J3430" s="16"/>
      <c r="K3430" s="16"/>
      <c r="L3430" s="16"/>
      <c r="M3430" s="16"/>
      <c r="N3430" s="16">
        <v>0.9660173969251924</v>
      </c>
      <c r="O3430" s="16">
        <v>0.61504727388775937</v>
      </c>
      <c r="P3430" s="16">
        <v>-0.10602026207011309</v>
      </c>
      <c r="Q3430" s="16">
        <v>0.31082628352842545</v>
      </c>
      <c r="R3430" s="16">
        <f>(H3430-N3430)/O3430</f>
        <v>-0.66979424874614646</v>
      </c>
      <c r="S3430" s="16">
        <f>(I3430-P3430)/Q3430</f>
        <v>-0.48393964336596679</v>
      </c>
      <c r="T3430" s="113">
        <v>-0.66979424874614646</v>
      </c>
      <c r="U3430" s="113">
        <v>-0.48393964336596679</v>
      </c>
      <c r="V3430" s="113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</row>
    <row r="3431" spans="1:32" s="7" customFormat="1">
      <c r="A3431" s="45"/>
      <c r="B3431" s="3">
        <v>1018</v>
      </c>
      <c r="C3431" s="3" t="s">
        <v>171</v>
      </c>
      <c r="D3431" s="3" t="s">
        <v>10</v>
      </c>
      <c r="E3431" s="3" t="s">
        <v>9</v>
      </c>
      <c r="F3431" s="3" t="s">
        <v>8</v>
      </c>
      <c r="G3431" s="21" t="s">
        <v>58</v>
      </c>
      <c r="H3431" s="83">
        <v>0.24350005077693307</v>
      </c>
      <c r="I3431" s="16">
        <f>LOG(H3431)</f>
        <v>-0.61350094388614551</v>
      </c>
      <c r="J3431" s="16"/>
      <c r="K3431" s="16"/>
      <c r="L3431" s="16"/>
      <c r="M3431" s="16"/>
      <c r="N3431" s="16">
        <v>0.9660173969251924</v>
      </c>
      <c r="O3431" s="16">
        <v>0.61504727388775937</v>
      </c>
      <c r="P3431" s="16">
        <v>-0.10602026207011309</v>
      </c>
      <c r="Q3431" s="16">
        <v>0.31082628352842545</v>
      </c>
      <c r="R3431" s="16">
        <f>(H3431-N3431)/O3431</f>
        <v>-1.1747346534538292</v>
      </c>
      <c r="S3431" s="16">
        <f>(I3431-P3431)/Q3431</f>
        <v>-1.6326826549390656</v>
      </c>
      <c r="T3431" s="113">
        <v>-1.1747346534538292</v>
      </c>
      <c r="U3431" s="113">
        <v>-1.6326826549390656</v>
      </c>
      <c r="V3431" s="113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</row>
    <row r="3432" spans="1:32" s="7" customFormat="1">
      <c r="A3432" s="45"/>
      <c r="B3432" s="3">
        <v>1019</v>
      </c>
      <c r="C3432" s="3" t="s">
        <v>171</v>
      </c>
      <c r="D3432" s="3" t="s">
        <v>10</v>
      </c>
      <c r="E3432" s="3" t="s">
        <v>9</v>
      </c>
      <c r="F3432" s="3" t="s">
        <v>8</v>
      </c>
      <c r="G3432" s="21" t="s">
        <v>58</v>
      </c>
      <c r="H3432" s="83">
        <v>0.52610752646168546</v>
      </c>
      <c r="I3432" s="16">
        <f>LOG(H3432)</f>
        <v>-0.27892548516844207</v>
      </c>
      <c r="J3432" s="16"/>
      <c r="K3432" s="16"/>
      <c r="L3432" s="16"/>
      <c r="M3432" s="16"/>
      <c r="N3432" s="16">
        <v>0.9660173969251924</v>
      </c>
      <c r="O3432" s="16">
        <v>0.61504727388775937</v>
      </c>
      <c r="P3432" s="16">
        <v>-0.10602026207011309</v>
      </c>
      <c r="Q3432" s="16">
        <v>0.31082628352842545</v>
      </c>
      <c r="R3432" s="16">
        <f>(H3432-N3432)/O3432</f>
        <v>-0.71524562280034842</v>
      </c>
      <c r="S3432" s="16">
        <f>(I3432-P3432)/Q3432</f>
        <v>-0.55627606885605152</v>
      </c>
      <c r="T3432" s="113">
        <v>-0.71524562280034842</v>
      </c>
      <c r="U3432" s="113">
        <v>-0.55627606885605152</v>
      </c>
      <c r="V3432" s="113"/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</row>
    <row r="3433" spans="1:32" s="7" customFormat="1">
      <c r="A3433" s="45"/>
      <c r="B3433" s="3">
        <v>1060</v>
      </c>
      <c r="C3433" s="3" t="s">
        <v>171</v>
      </c>
      <c r="D3433" s="3" t="s">
        <v>10</v>
      </c>
      <c r="E3433" s="3" t="s">
        <v>9</v>
      </c>
      <c r="F3433" s="3" t="s">
        <v>8</v>
      </c>
      <c r="G3433" s="21" t="s">
        <v>58</v>
      </c>
      <c r="H3433" s="83">
        <v>1.1895500422919132</v>
      </c>
      <c r="I3433" s="16">
        <f>LOG(H3433)</f>
        <v>7.5382716767649641E-2</v>
      </c>
      <c r="J3433" s="16"/>
      <c r="K3433" s="16"/>
      <c r="L3433" s="16"/>
      <c r="M3433" s="16"/>
      <c r="N3433" s="16">
        <v>0.9660173969251924</v>
      </c>
      <c r="O3433" s="16">
        <v>0.61504727388775937</v>
      </c>
      <c r="P3433" s="16">
        <v>-0.10602026207011309</v>
      </c>
      <c r="Q3433" s="16">
        <v>0.31082628352842545</v>
      </c>
      <c r="R3433" s="16">
        <f>(H3433-N3433)/O3433</f>
        <v>0.36343977911446446</v>
      </c>
      <c r="S3433" s="16">
        <f>(I3433-P3433)/Q3433</f>
        <v>0.58361531328213179</v>
      </c>
      <c r="T3433" s="113">
        <v>0.36343977911446446</v>
      </c>
      <c r="U3433" s="113">
        <v>0.58361531328213179</v>
      </c>
      <c r="V3433" s="113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</row>
    <row r="3434" spans="1:32" s="7" customFormat="1">
      <c r="A3434" s="45"/>
      <c r="B3434" s="3">
        <v>1066</v>
      </c>
      <c r="C3434" s="3" t="s">
        <v>171</v>
      </c>
      <c r="D3434" s="3" t="s">
        <v>10</v>
      </c>
      <c r="E3434" s="3" t="s">
        <v>9</v>
      </c>
      <c r="F3434" s="3" t="s">
        <v>8</v>
      </c>
      <c r="G3434" s="21" t="s">
        <v>58</v>
      </c>
      <c r="H3434" s="83">
        <v>1.3490867807721649</v>
      </c>
      <c r="I3434" s="16">
        <f>LOG(H3434)</f>
        <v>0.13003988680926254</v>
      </c>
      <c r="J3434" s="16"/>
      <c r="K3434" s="16"/>
      <c r="L3434" s="16"/>
      <c r="M3434" s="16"/>
      <c r="N3434" s="16">
        <v>0.9660173969251924</v>
      </c>
      <c r="O3434" s="16">
        <v>0.61504727388775937</v>
      </c>
      <c r="P3434" s="16">
        <v>-0.10602026207011309</v>
      </c>
      <c r="Q3434" s="16">
        <v>0.31082628352842545</v>
      </c>
      <c r="R3434" s="16">
        <f>(H3434-N3434)/O3434</f>
        <v>0.62282917120429226</v>
      </c>
      <c r="S3434" s="16">
        <f>(I3434-P3434)/Q3434</f>
        <v>0.75946006302838165</v>
      </c>
      <c r="T3434" s="113">
        <v>0.62282917120429226</v>
      </c>
      <c r="U3434" s="113">
        <v>0.75946006302838165</v>
      </c>
      <c r="V3434" s="113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</row>
    <row r="3435" spans="1:32" s="7" customFormat="1">
      <c r="A3435" s="45"/>
      <c r="B3435" s="3">
        <v>1073</v>
      </c>
      <c r="C3435" s="3" t="s">
        <v>171</v>
      </c>
      <c r="D3435" s="3" t="s">
        <v>10</v>
      </c>
      <c r="E3435" s="3" t="s">
        <v>9</v>
      </c>
      <c r="F3435" s="3" t="s">
        <v>8</v>
      </c>
      <c r="G3435" s="21" t="s">
        <v>58</v>
      </c>
      <c r="H3435" s="83">
        <v>2.5857872817554792</v>
      </c>
      <c r="I3435" s="16">
        <f>LOG(H3435)</f>
        <v>0.41259279503796337</v>
      </c>
      <c r="J3435" s="16"/>
      <c r="K3435" s="16"/>
      <c r="L3435" s="16"/>
      <c r="M3435" s="16"/>
      <c r="N3435" s="16">
        <v>0.9660173969251924</v>
      </c>
      <c r="O3435" s="16">
        <v>0.61504727388775937</v>
      </c>
      <c r="P3435" s="16">
        <v>-0.10602026207011309</v>
      </c>
      <c r="Q3435" s="16">
        <v>0.31082628352842545</v>
      </c>
      <c r="R3435" s="16">
        <f>(H3435-N3435)/O3435</f>
        <v>2.6335697329273593</v>
      </c>
      <c r="S3435" s="16">
        <f>(I3435-P3435)/Q3435</f>
        <v>1.6684980794445869</v>
      </c>
      <c r="T3435" s="113">
        <v>2.6335697329273593</v>
      </c>
      <c r="U3435" s="113">
        <v>1.6684980794445869</v>
      </c>
      <c r="V3435" s="113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</row>
    <row r="3436" spans="1:32" s="7" customFormat="1">
      <c r="A3436" s="45"/>
      <c r="B3436" s="3">
        <v>1076</v>
      </c>
      <c r="C3436" s="3" t="s">
        <v>171</v>
      </c>
      <c r="D3436" s="3" t="s">
        <v>10</v>
      </c>
      <c r="E3436" s="3" t="s">
        <v>9</v>
      </c>
      <c r="F3436" s="3" t="s">
        <v>8</v>
      </c>
      <c r="G3436" s="21" t="s">
        <v>58</v>
      </c>
      <c r="H3436" s="83">
        <v>0.52703226265295344</v>
      </c>
      <c r="I3436" s="16">
        <f>LOG(H3436)</f>
        <v>-0.27816279832961888</v>
      </c>
      <c r="J3436" s="16"/>
      <c r="K3436" s="16"/>
      <c r="L3436" s="16"/>
      <c r="M3436" s="16"/>
      <c r="N3436" s="16">
        <v>0.9660173969251924</v>
      </c>
      <c r="O3436" s="16">
        <v>0.61504727388775937</v>
      </c>
      <c r="P3436" s="16">
        <v>-0.10602026207011309</v>
      </c>
      <c r="Q3436" s="16">
        <v>0.31082628352842545</v>
      </c>
      <c r="R3436" s="16">
        <f>(H3436-N3436)/O3436</f>
        <v>-0.71374210228976609</v>
      </c>
      <c r="S3436" s="16">
        <f>(I3436-P3436)/Q3436</f>
        <v>-0.55382232900443618</v>
      </c>
      <c r="T3436" s="113">
        <v>-0.71374210228976609</v>
      </c>
      <c r="U3436" s="113">
        <v>-0.55382232900443618</v>
      </c>
      <c r="V3436" s="113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</row>
    <row r="3437" spans="1:32" s="7" customFormat="1">
      <c r="A3437" s="45"/>
      <c r="B3437" s="13">
        <v>1077</v>
      </c>
      <c r="C3437" s="13" t="s">
        <v>171</v>
      </c>
      <c r="D3437" s="13" t="s">
        <v>10</v>
      </c>
      <c r="E3437" s="13" t="s">
        <v>9</v>
      </c>
      <c r="F3437" s="13" t="s">
        <v>8</v>
      </c>
      <c r="G3437" s="75" t="s">
        <v>58</v>
      </c>
      <c r="H3437" s="84">
        <v>0.93203764671269396</v>
      </c>
      <c r="I3437" s="24">
        <f>LOG(H3437)</f>
        <v>-3.0566545339814854E-2</v>
      </c>
      <c r="J3437" s="24"/>
      <c r="K3437" s="24"/>
      <c r="L3437" s="24"/>
      <c r="M3437" s="24"/>
      <c r="N3437" s="16">
        <v>0.9660173969251924</v>
      </c>
      <c r="O3437" s="16">
        <v>0.61504727388775937</v>
      </c>
      <c r="P3437" s="16">
        <v>-0.10602026207011309</v>
      </c>
      <c r="Q3437" s="16">
        <v>0.31082628352842545</v>
      </c>
      <c r="R3437" s="16">
        <f>(H3437-N3437)/O3437</f>
        <v>-5.5247379600123943E-2</v>
      </c>
      <c r="S3437" s="16">
        <f>(I3437-P3437)/Q3437</f>
        <v>0.24275204745803902</v>
      </c>
      <c r="T3437" s="113">
        <v>-5.5247379600123943E-2</v>
      </c>
      <c r="U3437" s="113">
        <v>0.24275204745803902</v>
      </c>
      <c r="V3437" s="113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</row>
    <row r="3438" spans="1:32" s="7" customFormat="1">
      <c r="A3438" s="16"/>
      <c r="B3438" s="3">
        <v>1170</v>
      </c>
      <c r="C3438" s="22" t="s">
        <v>11</v>
      </c>
      <c r="D3438" s="25" t="s">
        <v>93</v>
      </c>
      <c r="E3438" s="3" t="s">
        <v>9</v>
      </c>
      <c r="F3438" s="3" t="s">
        <v>8</v>
      </c>
      <c r="G3438" s="18" t="s">
        <v>49</v>
      </c>
      <c r="H3438" s="83">
        <v>2.7862620160003501E-2</v>
      </c>
      <c r="I3438" s="16">
        <f>LOG(H3438)</f>
        <v>-1.5549780455744626</v>
      </c>
      <c r="J3438" s="28">
        <f>AVERAGE(H3438:H3447)</f>
        <v>6.9006124001286348E-2</v>
      </c>
      <c r="K3438" s="28">
        <f>STDEV(H3438:H3447)</f>
        <v>3.8389366293334733E-2</v>
      </c>
      <c r="L3438" s="28">
        <f>AVERAGE(I3438:I3447)</f>
        <v>-1.2297636224863773</v>
      </c>
      <c r="M3438" s="28">
        <f>STDEV(I3438:I3447)</f>
        <v>0.265505495420921</v>
      </c>
      <c r="N3438" s="16">
        <v>6.9006124001286348E-2</v>
      </c>
      <c r="O3438" s="16">
        <v>3.8389366293334733E-2</v>
      </c>
      <c r="P3438" s="16">
        <v>-1.2297636224863773</v>
      </c>
      <c r="Q3438" s="16">
        <v>0.265505495420921</v>
      </c>
      <c r="R3438" s="16">
        <f>(H3438-N3438)/O3438</f>
        <v>-1.0717421987876443</v>
      </c>
      <c r="S3438" s="16">
        <f>(I3438-P3438)/Q3438</f>
        <v>-1.2248877281146455</v>
      </c>
      <c r="T3438" s="113">
        <v>-1.0717421987876443</v>
      </c>
      <c r="U3438" s="113">
        <v>-1.2248877281146455</v>
      </c>
      <c r="V3438" s="116"/>
    </row>
    <row r="3439" spans="1:32" s="7" customFormat="1">
      <c r="A3439" s="16"/>
      <c r="B3439" s="3">
        <v>1171</v>
      </c>
      <c r="C3439" s="22" t="s">
        <v>11</v>
      </c>
      <c r="D3439" s="25" t="s">
        <v>93</v>
      </c>
      <c r="E3439" s="3" t="s">
        <v>9</v>
      </c>
      <c r="F3439" s="3" t="s">
        <v>8</v>
      </c>
      <c r="G3439" s="18" t="s">
        <v>49</v>
      </c>
      <c r="H3439" s="83">
        <v>3.1328658606753712E-2</v>
      </c>
      <c r="I3439" s="16">
        <f>LOG(H3439)</f>
        <v>-1.5040581998248514</v>
      </c>
      <c r="J3439" s="16"/>
      <c r="K3439" s="16"/>
      <c r="L3439" s="16"/>
      <c r="M3439" s="16"/>
      <c r="N3439" s="16">
        <v>6.9006124001286348E-2</v>
      </c>
      <c r="O3439" s="16">
        <v>3.8389366293334733E-2</v>
      </c>
      <c r="P3439" s="16">
        <v>-1.2297636224863773</v>
      </c>
      <c r="Q3439" s="16">
        <v>0.265505495420921</v>
      </c>
      <c r="R3439" s="16">
        <f>(H3439-N3439)/O3439</f>
        <v>-0.98145577883827428</v>
      </c>
      <c r="S3439" s="16">
        <f>(I3439-P3439)/Q3439</f>
        <v>-1.0331032015123429</v>
      </c>
      <c r="T3439" s="113">
        <v>-0.98145577883827428</v>
      </c>
      <c r="U3439" s="113">
        <v>-1.0331032015123429</v>
      </c>
      <c r="V3439" s="116"/>
    </row>
    <row r="3440" spans="1:32" s="7" customFormat="1">
      <c r="A3440" s="16"/>
      <c r="B3440" s="3">
        <v>1172</v>
      </c>
      <c r="C3440" s="22" t="s">
        <v>11</v>
      </c>
      <c r="D3440" s="25" t="s">
        <v>93</v>
      </c>
      <c r="E3440" s="3" t="s">
        <v>9</v>
      </c>
      <c r="F3440" s="3" t="s">
        <v>8</v>
      </c>
      <c r="G3440" s="18" t="s">
        <v>49</v>
      </c>
      <c r="H3440" s="83">
        <v>3.7655046934201353E-2</v>
      </c>
      <c r="I3440" s="16">
        <f>LOG(H3440)</f>
        <v>-1.4241768067466913</v>
      </c>
      <c r="J3440" s="16"/>
      <c r="K3440" s="16"/>
      <c r="L3440" s="16"/>
      <c r="M3440" s="16"/>
      <c r="N3440" s="16">
        <v>6.9006124001286348E-2</v>
      </c>
      <c r="O3440" s="16">
        <v>3.8389366293334733E-2</v>
      </c>
      <c r="P3440" s="16">
        <v>-1.2297636224863773</v>
      </c>
      <c r="Q3440" s="16">
        <v>0.265505495420921</v>
      </c>
      <c r="R3440" s="16">
        <f>(H3440-N3440)/O3440</f>
        <v>-0.81666044777947422</v>
      </c>
      <c r="S3440" s="16">
        <f>(I3440-P3440)/Q3440</f>
        <v>-0.73223789192046573</v>
      </c>
      <c r="T3440" s="113">
        <v>-0.81666044777947422</v>
      </c>
      <c r="U3440" s="113">
        <v>-0.73223789192046573</v>
      </c>
      <c r="V3440" s="116"/>
    </row>
    <row r="3441" spans="1:32" s="7" customFormat="1">
      <c r="A3441" s="16"/>
      <c r="B3441" s="3">
        <v>1201</v>
      </c>
      <c r="C3441" s="22" t="s">
        <v>11</v>
      </c>
      <c r="D3441" s="25" t="s">
        <v>93</v>
      </c>
      <c r="E3441" s="3" t="s">
        <v>9</v>
      </c>
      <c r="F3441" s="3" t="s">
        <v>8</v>
      </c>
      <c r="G3441" s="18" t="s">
        <v>49</v>
      </c>
      <c r="H3441" s="83">
        <v>9.1712614881033466E-2</v>
      </c>
      <c r="I3441" s="16">
        <f>LOG(H3441)</f>
        <v>-1.03757092391098</v>
      </c>
      <c r="J3441" s="16"/>
      <c r="K3441" s="16"/>
      <c r="L3441" s="16"/>
      <c r="M3441" s="16"/>
      <c r="N3441" s="16">
        <v>6.9006124001286348E-2</v>
      </c>
      <c r="O3441" s="16">
        <v>3.8389366293334733E-2</v>
      </c>
      <c r="P3441" s="16">
        <v>-1.2297636224863773</v>
      </c>
      <c r="Q3441" s="16">
        <v>0.265505495420921</v>
      </c>
      <c r="R3441" s="16">
        <f>(H3441-N3441)/O3441</f>
        <v>0.59147865860160032</v>
      </c>
      <c r="S3441" s="16">
        <f>(I3441-P3441)/Q3441</f>
        <v>0.72387465378335458</v>
      </c>
      <c r="T3441" s="113">
        <v>0.59147865860160032</v>
      </c>
      <c r="U3441" s="113">
        <v>0.72387465378335458</v>
      </c>
      <c r="V3441" s="116"/>
    </row>
    <row r="3442" spans="1:32" s="7" customFormat="1">
      <c r="A3442" s="16"/>
      <c r="B3442" s="3">
        <v>1202</v>
      </c>
      <c r="C3442" s="22" t="s">
        <v>11</v>
      </c>
      <c r="D3442" s="25" t="s">
        <v>93</v>
      </c>
      <c r="E3442" s="3" t="s">
        <v>9</v>
      </c>
      <c r="F3442" s="3" t="s">
        <v>8</v>
      </c>
      <c r="G3442" s="18" t="s">
        <v>49</v>
      </c>
      <c r="H3442" s="83">
        <v>2.6843383756741966E-2</v>
      </c>
      <c r="I3442" s="16">
        <f>LOG(H3442)</f>
        <v>-1.5711627398348265</v>
      </c>
      <c r="J3442" s="16"/>
      <c r="K3442" s="16"/>
      <c r="L3442" s="16"/>
      <c r="M3442" s="16"/>
      <c r="N3442" s="16">
        <v>6.9006124001286348E-2</v>
      </c>
      <c r="O3442" s="16">
        <v>3.8389366293334733E-2</v>
      </c>
      <c r="P3442" s="16">
        <v>-1.2297636224863773</v>
      </c>
      <c r="Q3442" s="16">
        <v>0.265505495420921</v>
      </c>
      <c r="R3442" s="16">
        <f>(H3442-N3442)/O3442</f>
        <v>-1.0982921656579883</v>
      </c>
      <c r="S3442" s="16">
        <f>(I3442-P3442)/Q3442</f>
        <v>-1.2858457667974432</v>
      </c>
      <c r="T3442" s="113">
        <v>-1.0982921656579883</v>
      </c>
      <c r="U3442" s="113">
        <v>-1.2858457667974432</v>
      </c>
      <c r="V3442" s="116"/>
    </row>
    <row r="3443" spans="1:32" s="7" customFormat="1">
      <c r="A3443" s="16"/>
      <c r="B3443" s="3">
        <v>1209</v>
      </c>
      <c r="C3443" s="22" t="s">
        <v>11</v>
      </c>
      <c r="D3443" s="25" t="s">
        <v>93</v>
      </c>
      <c r="E3443" s="3" t="s">
        <v>9</v>
      </c>
      <c r="F3443" s="3" t="s">
        <v>8</v>
      </c>
      <c r="G3443" s="18" t="s">
        <v>49</v>
      </c>
      <c r="H3443" s="83">
        <v>0.10793626976565369</v>
      </c>
      <c r="I3443" s="16">
        <f>LOG(H3443)</f>
        <v>-0.96683259505518626</v>
      </c>
      <c r="J3443" s="16"/>
      <c r="K3443" s="16"/>
      <c r="L3443" s="16"/>
      <c r="M3443" s="16"/>
      <c r="N3443" s="16">
        <v>6.9006124001286348E-2</v>
      </c>
      <c r="O3443" s="16">
        <v>3.8389366293334733E-2</v>
      </c>
      <c r="P3443" s="16">
        <v>-1.2297636224863773</v>
      </c>
      <c r="Q3443" s="16">
        <v>0.265505495420921</v>
      </c>
      <c r="R3443" s="16">
        <f>(H3443-N3443)/O3443</f>
        <v>1.014086699605836</v>
      </c>
      <c r="S3443" s="16">
        <f>(I3443-P3443)/Q3443</f>
        <v>0.99030352277398803</v>
      </c>
      <c r="T3443" s="113">
        <v>1.014086699605836</v>
      </c>
      <c r="U3443" s="113">
        <v>0.99030352277398803</v>
      </c>
      <c r="V3443" s="116"/>
    </row>
    <row r="3444" spans="1:32" s="7" customFormat="1">
      <c r="A3444" s="16"/>
      <c r="B3444" s="3">
        <v>1210</v>
      </c>
      <c r="C3444" s="22" t="s">
        <v>11</v>
      </c>
      <c r="D3444" s="25" t="s">
        <v>93</v>
      </c>
      <c r="E3444" s="3" t="s">
        <v>9</v>
      </c>
      <c r="F3444" s="3" t="s">
        <v>8</v>
      </c>
      <c r="G3444" s="18" t="s">
        <v>49</v>
      </c>
      <c r="H3444" s="83">
        <v>0.10743761315678384</v>
      </c>
      <c r="I3444" s="16">
        <f>LOG(H3444)</f>
        <v>-0.96884364855557692</v>
      </c>
      <c r="J3444" s="16"/>
      <c r="K3444" s="16"/>
      <c r="L3444" s="16"/>
      <c r="M3444" s="16"/>
      <c r="N3444" s="16">
        <v>6.9006124001286348E-2</v>
      </c>
      <c r="O3444" s="16">
        <v>3.8389366293334733E-2</v>
      </c>
      <c r="P3444" s="16">
        <v>-1.2297636224863773</v>
      </c>
      <c r="Q3444" s="16">
        <v>0.265505495420921</v>
      </c>
      <c r="R3444" s="16">
        <f>(H3444-N3444)/O3444</f>
        <v>1.0010972533862865</v>
      </c>
      <c r="S3444" s="16">
        <f>(I3444-P3444)/Q3444</f>
        <v>0.98272909009717124</v>
      </c>
      <c r="T3444" s="113">
        <v>1.0010972533862865</v>
      </c>
      <c r="U3444" s="113">
        <v>0.98272909009717124</v>
      </c>
      <c r="V3444" s="117"/>
      <c r="W3444" s="45"/>
      <c r="X3444" s="45"/>
      <c r="Y3444" s="45"/>
      <c r="Z3444" s="45"/>
      <c r="AA3444" s="45"/>
      <c r="AB3444" s="45"/>
      <c r="AC3444" s="45"/>
      <c r="AD3444" s="45"/>
      <c r="AE3444" s="45"/>
      <c r="AF3444" s="45"/>
    </row>
    <row r="3445" spans="1:32" s="7" customFormat="1">
      <c r="A3445" s="16"/>
      <c r="B3445" s="3">
        <v>1211</v>
      </c>
      <c r="C3445" s="22" t="s">
        <v>11</v>
      </c>
      <c r="D3445" s="25" t="s">
        <v>93</v>
      </c>
      <c r="E3445" s="3" t="s">
        <v>9</v>
      </c>
      <c r="F3445" s="3" t="s">
        <v>8</v>
      </c>
      <c r="G3445" s="18" t="s">
        <v>49</v>
      </c>
      <c r="H3445" s="83">
        <v>7.020132667311689E-2</v>
      </c>
      <c r="I3445" s="16">
        <f>LOG(H3445)</f>
        <v>-1.1536546804432761</v>
      </c>
      <c r="J3445" s="16"/>
      <c r="K3445" s="16"/>
      <c r="L3445" s="16"/>
      <c r="M3445" s="16"/>
      <c r="N3445" s="16">
        <v>6.9006124001286348E-2</v>
      </c>
      <c r="O3445" s="16">
        <v>3.8389366293334733E-2</v>
      </c>
      <c r="P3445" s="16">
        <v>-1.2297636224863773</v>
      </c>
      <c r="Q3445" s="16">
        <v>0.265505495420921</v>
      </c>
      <c r="R3445" s="16">
        <f>(H3445-N3445)/O3445</f>
        <v>3.1133691103363077E-2</v>
      </c>
      <c r="S3445" s="16">
        <f>(I3445-P3445)/Q3445</f>
        <v>0.2866567485634951</v>
      </c>
      <c r="T3445" s="113">
        <v>3.1133691103363077E-2</v>
      </c>
      <c r="U3445" s="113">
        <v>0.2866567485634951</v>
      </c>
      <c r="V3445" s="117"/>
      <c r="W3445" s="45"/>
      <c r="X3445" s="45"/>
      <c r="Y3445" s="45"/>
      <c r="Z3445" s="45"/>
      <c r="AA3445" s="45"/>
      <c r="AB3445" s="45"/>
      <c r="AC3445" s="45"/>
      <c r="AD3445" s="45"/>
      <c r="AE3445" s="45"/>
      <c r="AF3445" s="45"/>
    </row>
    <row r="3446" spans="1:32" s="7" customFormat="1">
      <c r="A3446" s="16"/>
      <c r="B3446" s="3">
        <v>1212</v>
      </c>
      <c r="C3446" s="22" t="s">
        <v>11</v>
      </c>
      <c r="D3446" s="25" t="s">
        <v>93</v>
      </c>
      <c r="E3446" s="3" t="s">
        <v>9</v>
      </c>
      <c r="F3446" s="3" t="s">
        <v>8</v>
      </c>
      <c r="G3446" s="18" t="s">
        <v>49</v>
      </c>
      <c r="H3446" s="83">
        <v>5.8645967243711336E-2</v>
      </c>
      <c r="I3446" s="16">
        <f>LOG(H3446)</f>
        <v>-1.2317618465325744</v>
      </c>
      <c r="J3446" s="16"/>
      <c r="K3446" s="16"/>
      <c r="L3446" s="16"/>
      <c r="M3446" s="16"/>
      <c r="N3446" s="16">
        <v>6.9006124001286348E-2</v>
      </c>
      <c r="O3446" s="16">
        <v>3.8389366293334733E-2</v>
      </c>
      <c r="P3446" s="16">
        <v>-1.2297636224863773</v>
      </c>
      <c r="Q3446" s="16">
        <v>0.265505495420921</v>
      </c>
      <c r="R3446" s="16">
        <f>(H3446-N3446)/O3446</f>
        <v>-0.26987048127892049</v>
      </c>
      <c r="S3446" s="16">
        <f>(I3446-P3446)/Q3446</f>
        <v>-7.5261118156111839E-3</v>
      </c>
      <c r="T3446" s="113">
        <v>-0.26987048127892049</v>
      </c>
      <c r="U3446" s="113">
        <v>-7.5261118156111839E-3</v>
      </c>
      <c r="V3446" s="117"/>
      <c r="W3446" s="45"/>
      <c r="X3446" s="45"/>
      <c r="Y3446" s="45"/>
      <c r="Z3446" s="45"/>
      <c r="AA3446" s="45"/>
      <c r="AB3446" s="45"/>
      <c r="AC3446" s="45"/>
      <c r="AD3446" s="45"/>
      <c r="AE3446" s="45"/>
      <c r="AF3446" s="45"/>
    </row>
    <row r="3447" spans="1:32" s="7" customFormat="1">
      <c r="A3447" s="16"/>
      <c r="B3447" s="29" t="s">
        <v>12</v>
      </c>
      <c r="C3447" s="30" t="s">
        <v>11</v>
      </c>
      <c r="D3447" s="29" t="s">
        <v>93</v>
      </c>
      <c r="E3447" s="29" t="s">
        <v>9</v>
      </c>
      <c r="F3447" s="29" t="s">
        <v>8</v>
      </c>
      <c r="G3447" s="31" t="s">
        <v>49</v>
      </c>
      <c r="H3447" s="85">
        <v>0.13043773883486379</v>
      </c>
      <c r="I3447" s="16">
        <f>LOG(H3447)</f>
        <v>-0.88459673838534592</v>
      </c>
      <c r="J3447" s="32"/>
      <c r="K3447" s="32"/>
      <c r="L3447" s="32"/>
      <c r="M3447" s="32"/>
      <c r="N3447" s="16">
        <v>6.9006124001286348E-2</v>
      </c>
      <c r="O3447" s="16">
        <v>3.8389366293334733E-2</v>
      </c>
      <c r="P3447" s="16">
        <v>-1.2297636224863773</v>
      </c>
      <c r="Q3447" s="16">
        <v>0.265505495420921</v>
      </c>
      <c r="R3447" s="16">
        <f>(H3447-N3447)/O3447</f>
        <v>1.6002247696452172</v>
      </c>
      <c r="S3447" s="16">
        <f>(I3447-P3447)/Q3447</f>
        <v>1.3000366849425042</v>
      </c>
      <c r="T3447" s="113">
        <v>1.6002247696452172</v>
      </c>
      <c r="U3447" s="113">
        <v>1.3000366849425042</v>
      </c>
      <c r="V3447" s="117"/>
      <c r="W3447" s="45"/>
      <c r="X3447" s="45"/>
      <c r="Y3447" s="45"/>
      <c r="Z3447" s="45"/>
      <c r="AA3447" s="45"/>
      <c r="AB3447" s="45"/>
      <c r="AC3447" s="45"/>
      <c r="AD3447" s="45"/>
      <c r="AE3447" s="45"/>
      <c r="AF3447" s="45"/>
    </row>
    <row r="3448" spans="1:32" s="7" customFormat="1">
      <c r="A3448" s="16"/>
      <c r="B3448" s="3">
        <v>1028</v>
      </c>
      <c r="C3448" s="22" t="s">
        <v>11</v>
      </c>
      <c r="D3448" s="3" t="s">
        <v>10</v>
      </c>
      <c r="E3448" s="3" t="s">
        <v>9</v>
      </c>
      <c r="F3448" s="3" t="s">
        <v>8</v>
      </c>
      <c r="G3448" s="18" t="s">
        <v>49</v>
      </c>
      <c r="H3448" s="83">
        <v>3.6474461935197329E-2</v>
      </c>
      <c r="I3448" s="16">
        <f>LOG(H3448)</f>
        <v>-1.438011106022538</v>
      </c>
      <c r="J3448" s="16"/>
      <c r="K3448" s="16"/>
      <c r="L3448" s="16"/>
      <c r="M3448" s="16"/>
      <c r="N3448" s="16">
        <v>6.9006124001286348E-2</v>
      </c>
      <c r="O3448" s="16">
        <v>3.8389366293334733E-2</v>
      </c>
      <c r="P3448" s="16">
        <v>-1.2297636224863773</v>
      </c>
      <c r="Q3448" s="16">
        <v>0.265505495420921</v>
      </c>
      <c r="R3448" s="16">
        <f>(H3448-N3448)/O3448</f>
        <v>-0.84741336487592023</v>
      </c>
      <c r="S3448" s="16">
        <f>(I3448-P3448)/Q3448</f>
        <v>-0.78434340203020703</v>
      </c>
      <c r="T3448" s="113">
        <v>-0.84741336487592023</v>
      </c>
      <c r="U3448" s="113">
        <v>-0.78434340203020703</v>
      </c>
      <c r="V3448" s="113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</row>
    <row r="3449" spans="1:32" s="7" customFormat="1">
      <c r="A3449" s="16"/>
      <c r="B3449" s="3">
        <v>1029</v>
      </c>
      <c r="C3449" s="22" t="s">
        <v>11</v>
      </c>
      <c r="D3449" s="3" t="s">
        <v>10</v>
      </c>
      <c r="E3449" s="3" t="s">
        <v>9</v>
      </c>
      <c r="F3449" s="3" t="s">
        <v>8</v>
      </c>
      <c r="G3449" s="18" t="s">
        <v>49</v>
      </c>
      <c r="H3449" s="83">
        <v>2.9922390320754284E-2</v>
      </c>
      <c r="I3449" s="16">
        <f>LOG(H3449)</f>
        <v>-1.5240037162337616</v>
      </c>
      <c r="J3449" s="16"/>
      <c r="K3449" s="16"/>
      <c r="L3449" s="16"/>
      <c r="M3449" s="16"/>
      <c r="N3449" s="16">
        <v>6.9006124001286348E-2</v>
      </c>
      <c r="O3449" s="16">
        <v>3.8389366293334733E-2</v>
      </c>
      <c r="P3449" s="16">
        <v>-1.2297636224863773</v>
      </c>
      <c r="Q3449" s="16">
        <v>0.265505495420921</v>
      </c>
      <c r="R3449" s="16">
        <f>(H3449-N3449)/O3449</f>
        <v>-1.0180874928200596</v>
      </c>
      <c r="S3449" s="16">
        <f>(I3449-P3449)/Q3449</f>
        <v>-1.1082260021808918</v>
      </c>
      <c r="T3449" s="113">
        <v>-1.0180874928200596</v>
      </c>
      <c r="U3449" s="113">
        <v>-1.1082260021808918</v>
      </c>
      <c r="V3449" s="113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</row>
    <row r="3450" spans="1:32" s="7" customFormat="1">
      <c r="A3450" s="16"/>
      <c r="B3450" s="3">
        <v>1030</v>
      </c>
      <c r="C3450" s="22" t="s">
        <v>11</v>
      </c>
      <c r="D3450" s="3" t="s">
        <v>10</v>
      </c>
      <c r="E3450" s="3" t="s">
        <v>9</v>
      </c>
      <c r="F3450" s="3" t="s">
        <v>8</v>
      </c>
      <c r="G3450" s="18" t="s">
        <v>49</v>
      </c>
      <c r="H3450" s="83">
        <v>5.6724503589452697E-2</v>
      </c>
      <c r="I3450" s="16">
        <f>LOG(H3450)</f>
        <v>-1.2462292960477823</v>
      </c>
      <c r="J3450" s="16"/>
      <c r="K3450" s="16"/>
      <c r="L3450" s="16"/>
      <c r="M3450" s="16"/>
      <c r="N3450" s="16">
        <v>6.9006124001286348E-2</v>
      </c>
      <c r="O3450" s="16">
        <v>3.8389366293334733E-2</v>
      </c>
      <c r="P3450" s="16">
        <v>-1.2297636224863773</v>
      </c>
      <c r="Q3450" s="16">
        <v>0.265505495420921</v>
      </c>
      <c r="R3450" s="16">
        <f>(H3450-N3450)/O3450</f>
        <v>-0.31992245764072486</v>
      </c>
      <c r="S3450" s="16">
        <f>(I3450-P3450)/Q3450</f>
        <v>-6.2016319230233166E-2</v>
      </c>
      <c r="T3450" s="113">
        <v>-0.31992245764072486</v>
      </c>
      <c r="U3450" s="113">
        <v>-6.2016319230233166E-2</v>
      </c>
      <c r="V3450" s="113"/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/>
    </row>
    <row r="3451" spans="1:32" s="7" customFormat="1">
      <c r="A3451" s="16"/>
      <c r="B3451" s="3">
        <v>1033</v>
      </c>
      <c r="C3451" s="22" t="s">
        <v>11</v>
      </c>
      <c r="D3451" s="3" t="s">
        <v>10</v>
      </c>
      <c r="E3451" s="3" t="s">
        <v>9</v>
      </c>
      <c r="F3451" s="3" t="s">
        <v>8</v>
      </c>
      <c r="G3451" s="18" t="s">
        <v>49</v>
      </c>
      <c r="H3451" s="83">
        <v>4.0951496473055439E-2</v>
      </c>
      <c r="I3451" s="16">
        <f>LOG(H3451)</f>
        <v>-1.3877302233757127</v>
      </c>
      <c r="J3451" s="16"/>
      <c r="K3451" s="16"/>
      <c r="L3451" s="16"/>
      <c r="M3451" s="16"/>
      <c r="N3451" s="16">
        <v>6.9006124001286348E-2</v>
      </c>
      <c r="O3451" s="16">
        <v>3.8389366293334733E-2</v>
      </c>
      <c r="P3451" s="16">
        <v>-1.2297636224863773</v>
      </c>
      <c r="Q3451" s="16">
        <v>0.265505495420921</v>
      </c>
      <c r="R3451" s="16">
        <f>(H3451-N3451)/O3451</f>
        <v>-0.73079162895954941</v>
      </c>
      <c r="S3451" s="16">
        <f>(I3451-P3451)/Q3451</f>
        <v>-0.59496546630382163</v>
      </c>
      <c r="T3451" s="113">
        <v>-0.73079162895954941</v>
      </c>
      <c r="U3451" s="113">
        <v>-0.59496546630382163</v>
      </c>
      <c r="V3451" s="113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</row>
    <row r="3452" spans="1:32" s="7" customFormat="1">
      <c r="A3452" s="16"/>
      <c r="B3452" s="3">
        <v>1034</v>
      </c>
      <c r="C3452" s="22" t="s">
        <v>11</v>
      </c>
      <c r="D3452" s="3" t="s">
        <v>10</v>
      </c>
      <c r="E3452" s="3" t="s">
        <v>9</v>
      </c>
      <c r="F3452" s="3" t="s">
        <v>8</v>
      </c>
      <c r="G3452" s="18" t="s">
        <v>49</v>
      </c>
      <c r="H3452" s="83">
        <v>2.1475844936776536E-2</v>
      </c>
      <c r="I3452" s="16">
        <f>LOG(H3452)</f>
        <v>-1.6680497404577947</v>
      </c>
      <c r="J3452" s="16"/>
      <c r="K3452" s="16"/>
      <c r="L3452" s="16"/>
      <c r="M3452" s="16"/>
      <c r="N3452" s="16">
        <v>6.9006124001286348E-2</v>
      </c>
      <c r="O3452" s="16">
        <v>3.8389366293334733E-2</v>
      </c>
      <c r="P3452" s="16">
        <v>-1.2297636224863773</v>
      </c>
      <c r="Q3452" s="16">
        <v>0.265505495420921</v>
      </c>
      <c r="R3452" s="16">
        <f>(H3452-N3452)/O3452</f>
        <v>-1.2381105408546988</v>
      </c>
      <c r="S3452" s="16">
        <f>(I3452-P3452)/Q3452</f>
        <v>-1.6507610031821658</v>
      </c>
      <c r="T3452" s="113">
        <v>-1.2381105408546988</v>
      </c>
      <c r="U3452" s="113">
        <v>-1.6507610031821658</v>
      </c>
      <c r="V3452" s="113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</row>
    <row r="3453" spans="1:32" s="7" customFormat="1">
      <c r="A3453" s="16"/>
      <c r="B3453" s="3">
        <v>1046</v>
      </c>
      <c r="C3453" s="22" t="s">
        <v>11</v>
      </c>
      <c r="D3453" s="3" t="s">
        <v>10</v>
      </c>
      <c r="E3453" s="3" t="s">
        <v>9</v>
      </c>
      <c r="F3453" s="3" t="s">
        <v>8</v>
      </c>
      <c r="G3453" s="18" t="s">
        <v>49</v>
      </c>
      <c r="H3453" s="83">
        <v>3.4704714732471359E-2</v>
      </c>
      <c r="I3453" s="16">
        <f>LOG(H3453)</f>
        <v>-1.4596115210821876</v>
      </c>
      <c r="J3453" s="16"/>
      <c r="K3453" s="16"/>
      <c r="L3453" s="16"/>
      <c r="M3453" s="16"/>
      <c r="N3453" s="16">
        <v>6.9006124001286348E-2</v>
      </c>
      <c r="O3453" s="16">
        <v>3.8389366293334733E-2</v>
      </c>
      <c r="P3453" s="16">
        <v>-1.2297636224863773</v>
      </c>
      <c r="Q3453" s="16">
        <v>0.265505495420921</v>
      </c>
      <c r="R3453" s="16">
        <f>(H3453-N3453)/O3453</f>
        <v>-0.89351329758132769</v>
      </c>
      <c r="S3453" s="16">
        <f>(I3453-P3453)/Q3453</f>
        <v>-0.86569921361295876</v>
      </c>
      <c r="T3453" s="113">
        <v>-0.89351329758132769</v>
      </c>
      <c r="U3453" s="113">
        <v>-0.86569921361295876</v>
      </c>
      <c r="V3453" s="113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</row>
    <row r="3454" spans="1:32" s="7" customFormat="1">
      <c r="A3454" s="16"/>
      <c r="B3454" s="3">
        <v>1090</v>
      </c>
      <c r="C3454" s="22" t="s">
        <v>11</v>
      </c>
      <c r="D3454" s="3" t="s">
        <v>10</v>
      </c>
      <c r="E3454" s="3" t="s">
        <v>9</v>
      </c>
      <c r="F3454" s="3" t="s">
        <v>8</v>
      </c>
      <c r="G3454" s="18" t="s">
        <v>49</v>
      </c>
      <c r="H3454" s="83">
        <v>2.9610249834482245E-2</v>
      </c>
      <c r="I3454" s="16">
        <f>LOG(H3454)</f>
        <v>-1.5285579282648958</v>
      </c>
      <c r="J3454" s="16"/>
      <c r="K3454" s="16"/>
      <c r="L3454" s="16"/>
      <c r="M3454" s="16"/>
      <c r="N3454" s="16">
        <v>6.9006124001286348E-2</v>
      </c>
      <c r="O3454" s="16">
        <v>3.8389366293334733E-2</v>
      </c>
      <c r="P3454" s="16">
        <v>-1.2297636224863773</v>
      </c>
      <c r="Q3454" s="16">
        <v>0.265505495420921</v>
      </c>
      <c r="R3454" s="16">
        <f>(H3454-N3454)/O3454</f>
        <v>-1.0262184029238357</v>
      </c>
      <c r="S3454" s="16">
        <f>(I3454-P3454)/Q3454</f>
        <v>-1.1253789881253602</v>
      </c>
      <c r="T3454" s="113">
        <v>-1.0262184029238357</v>
      </c>
      <c r="U3454" s="113">
        <v>-1.1253789881253602</v>
      </c>
      <c r="V3454" s="113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</row>
    <row r="3455" spans="1:32" s="7" customFormat="1">
      <c r="A3455" s="16"/>
      <c r="B3455" s="3">
        <v>1091</v>
      </c>
      <c r="C3455" s="22" t="s">
        <v>11</v>
      </c>
      <c r="D3455" s="3" t="s">
        <v>10</v>
      </c>
      <c r="E3455" s="3" t="s">
        <v>9</v>
      </c>
      <c r="F3455" s="3" t="s">
        <v>8</v>
      </c>
      <c r="G3455" s="18" t="s">
        <v>49</v>
      </c>
      <c r="H3455" s="83">
        <v>3.7544901036187898E-2</v>
      </c>
      <c r="I3455" s="16">
        <f>LOG(H3455)</f>
        <v>-1.425449036082244</v>
      </c>
      <c r="J3455" s="16"/>
      <c r="K3455" s="16"/>
      <c r="L3455" s="16"/>
      <c r="M3455" s="16"/>
      <c r="N3455" s="16">
        <v>6.9006124001286348E-2</v>
      </c>
      <c r="O3455" s="16">
        <v>3.8389366293334733E-2</v>
      </c>
      <c r="P3455" s="16">
        <v>-1.2297636224863773</v>
      </c>
      <c r="Q3455" s="16">
        <v>0.265505495420921</v>
      </c>
      <c r="R3455" s="16">
        <f>(H3455-N3455)/O3455</f>
        <v>-0.81952962507122273</v>
      </c>
      <c r="S3455" s="16">
        <f>(I3455-P3455)/Q3455</f>
        <v>-0.73702961697887093</v>
      </c>
      <c r="T3455" s="113">
        <v>-0.81952962507122273</v>
      </c>
      <c r="U3455" s="113">
        <v>-0.73702961697887093</v>
      </c>
      <c r="V3455" s="113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</row>
    <row r="3456" spans="1:32" s="7" customFormat="1">
      <c r="A3456" s="16"/>
      <c r="B3456" s="3">
        <v>1092</v>
      </c>
      <c r="C3456" s="22" t="s">
        <v>11</v>
      </c>
      <c r="D3456" s="3" t="s">
        <v>10</v>
      </c>
      <c r="E3456" s="3" t="s">
        <v>9</v>
      </c>
      <c r="F3456" s="3" t="s">
        <v>8</v>
      </c>
      <c r="G3456" s="18" t="s">
        <v>49</v>
      </c>
      <c r="H3456" s="83">
        <v>0.10854124359480576</v>
      </c>
      <c r="I3456" s="16">
        <f>LOG(H3456)</f>
        <v>-0.96440520686500153</v>
      </c>
      <c r="J3456" s="16"/>
      <c r="K3456" s="16"/>
      <c r="L3456" s="16"/>
      <c r="M3456" s="16"/>
      <c r="N3456" s="16">
        <v>6.9006124001286348E-2</v>
      </c>
      <c r="O3456" s="16">
        <v>3.8389366293334733E-2</v>
      </c>
      <c r="P3456" s="16">
        <v>-1.2297636224863773</v>
      </c>
      <c r="Q3456" s="16">
        <v>0.265505495420921</v>
      </c>
      <c r="R3456" s="16">
        <f>(H3456-N3456)/O3456</f>
        <v>1.0298455903499404</v>
      </c>
      <c r="S3456" s="16">
        <f>(I3456-P3456)/Q3456</f>
        <v>0.99944603858646286</v>
      </c>
      <c r="T3456" s="113">
        <v>1.0298455903499404</v>
      </c>
      <c r="U3456" s="113">
        <v>0.99944603858646286</v>
      </c>
      <c r="V3456" s="113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</row>
    <row r="3457" spans="1:32" s="7" customFormat="1">
      <c r="A3457" s="16"/>
      <c r="B3457" s="3">
        <v>1094</v>
      </c>
      <c r="C3457" s="22" t="s">
        <v>11</v>
      </c>
      <c r="D3457" s="3" t="s">
        <v>10</v>
      </c>
      <c r="E3457" s="3" t="s">
        <v>9</v>
      </c>
      <c r="F3457" s="3" t="s">
        <v>8</v>
      </c>
      <c r="G3457" s="18" t="s">
        <v>49</v>
      </c>
      <c r="H3457" s="83">
        <v>7.1950258684440049E-2</v>
      </c>
      <c r="I3457" s="16">
        <f>LOG(H3457)</f>
        <v>-1.142967640295508</v>
      </c>
      <c r="J3457" s="16"/>
      <c r="K3457" s="16"/>
      <c r="L3457" s="16"/>
      <c r="M3457" s="16"/>
      <c r="N3457" s="16">
        <v>6.9006124001286348E-2</v>
      </c>
      <c r="O3457" s="16">
        <v>3.8389366293334733E-2</v>
      </c>
      <c r="P3457" s="16">
        <v>-1.2297636224863773</v>
      </c>
      <c r="Q3457" s="16">
        <v>0.265505495420921</v>
      </c>
      <c r="R3457" s="16">
        <f>(H3457-N3457)/O3457</f>
        <v>7.6691411383492156E-2</v>
      </c>
      <c r="S3457" s="16">
        <f>(I3457-P3457)/Q3457</f>
        <v>0.32690842068359693</v>
      </c>
      <c r="T3457" s="113">
        <v>7.6691411383492156E-2</v>
      </c>
      <c r="U3457" s="113">
        <v>0.32690842068359693</v>
      </c>
      <c r="V3457" s="116"/>
    </row>
    <row r="3458" spans="1:32" s="7" customFormat="1">
      <c r="A3458" s="16"/>
      <c r="B3458" s="3">
        <v>1095</v>
      </c>
      <c r="C3458" s="22" t="s">
        <v>11</v>
      </c>
      <c r="D3458" s="3" t="s">
        <v>10</v>
      </c>
      <c r="E3458" s="3" t="s">
        <v>9</v>
      </c>
      <c r="F3458" s="3" t="s">
        <v>8</v>
      </c>
      <c r="G3458" s="18" t="s">
        <v>49</v>
      </c>
      <c r="H3458" s="83">
        <v>2.7490703365028003E-2</v>
      </c>
      <c r="I3458" s="16">
        <f>LOG(H3458)</f>
        <v>-1.5608141483470512</v>
      </c>
      <c r="J3458" s="16"/>
      <c r="K3458" s="16"/>
      <c r="L3458" s="16"/>
      <c r="M3458" s="16"/>
      <c r="N3458" s="16">
        <v>6.9006124001286348E-2</v>
      </c>
      <c r="O3458" s="16">
        <v>3.8389366293334733E-2</v>
      </c>
      <c r="P3458" s="16">
        <v>-1.2297636224863773</v>
      </c>
      <c r="Q3458" s="16">
        <v>0.265505495420921</v>
      </c>
      <c r="R3458" s="16">
        <f>(H3458-N3458)/O3458</f>
        <v>-1.0814302147901402</v>
      </c>
      <c r="S3458" s="16">
        <f>(I3458-P3458)/Q3458</f>
        <v>-1.2468688278404207</v>
      </c>
      <c r="T3458" s="113">
        <v>-1.0814302147901402</v>
      </c>
      <c r="U3458" s="113">
        <v>-1.2468688278404207</v>
      </c>
      <c r="V3458" s="116"/>
    </row>
    <row r="3459" spans="1:32" s="7" customFormat="1">
      <c r="B3459" s="3">
        <v>1134</v>
      </c>
      <c r="C3459" s="3" t="s">
        <v>171</v>
      </c>
      <c r="D3459" s="25" t="s">
        <v>93</v>
      </c>
      <c r="E3459" s="3" t="s">
        <v>9</v>
      </c>
      <c r="F3459" s="3" t="s">
        <v>8</v>
      </c>
      <c r="G3459" s="18" t="s">
        <v>49</v>
      </c>
      <c r="H3459" s="83">
        <v>0.14293013955553804</v>
      </c>
      <c r="I3459" s="16">
        <f>LOG(H3459)</f>
        <v>-0.84487618224835503</v>
      </c>
      <c r="J3459" s="16"/>
      <c r="K3459" s="16"/>
      <c r="L3459" s="16"/>
      <c r="M3459" s="16"/>
      <c r="N3459" s="16">
        <v>6.9006124001286348E-2</v>
      </c>
      <c r="O3459" s="16">
        <v>3.8389366293334733E-2</v>
      </c>
      <c r="P3459" s="16">
        <v>-1.2297636224863773</v>
      </c>
      <c r="Q3459" s="16">
        <v>0.265505495420921</v>
      </c>
      <c r="R3459" s="16">
        <f>(H3459-N3459)/O3459</f>
        <v>1.9256378182800737</v>
      </c>
      <c r="S3459" s="16">
        <f>(I3459-P3459)/Q3459</f>
        <v>1.4496402028434034</v>
      </c>
      <c r="T3459" s="113">
        <v>1.9256378182800737</v>
      </c>
      <c r="U3459" s="113">
        <v>1.4496402028434034</v>
      </c>
      <c r="V3459" s="116"/>
    </row>
    <row r="3460" spans="1:32" s="7" customFormat="1">
      <c r="B3460" s="3">
        <v>1135</v>
      </c>
      <c r="C3460" s="3" t="s">
        <v>171</v>
      </c>
      <c r="D3460" s="25" t="s">
        <v>93</v>
      </c>
      <c r="E3460" s="3" t="s">
        <v>9</v>
      </c>
      <c r="F3460" s="3" t="s">
        <v>8</v>
      </c>
      <c r="G3460" s="18" t="s">
        <v>49</v>
      </c>
      <c r="H3460" s="83">
        <v>2.5783140223984001E-2</v>
      </c>
      <c r="I3460" s="16">
        <f>LOG(H3460)</f>
        <v>-1.5886641894304514</v>
      </c>
      <c r="J3460" s="16"/>
      <c r="K3460" s="16"/>
      <c r="L3460" s="16"/>
      <c r="M3460" s="16"/>
      <c r="N3460" s="16">
        <v>6.9006124001286348E-2</v>
      </c>
      <c r="O3460" s="16">
        <v>3.8389366293334733E-2</v>
      </c>
      <c r="P3460" s="16">
        <v>-1.2297636224863773</v>
      </c>
      <c r="Q3460" s="16">
        <v>0.265505495420921</v>
      </c>
      <c r="R3460" s="16">
        <f>(H3460-N3460)/O3460</f>
        <v>-1.125910322328161</v>
      </c>
      <c r="S3460" s="16">
        <f>(I3460-P3460)/Q3460</f>
        <v>-1.3517632332810612</v>
      </c>
      <c r="T3460" s="113">
        <v>-1.125910322328161</v>
      </c>
      <c r="U3460" s="113">
        <v>-1.3517632332810612</v>
      </c>
      <c r="V3460" s="116"/>
    </row>
    <row r="3461" spans="1:32" s="7" customFormat="1">
      <c r="B3461" s="3">
        <v>1150</v>
      </c>
      <c r="C3461" s="3" t="s">
        <v>171</v>
      </c>
      <c r="D3461" s="25" t="s">
        <v>93</v>
      </c>
      <c r="E3461" s="3" t="s">
        <v>9</v>
      </c>
      <c r="F3461" s="3" t="s">
        <v>8</v>
      </c>
      <c r="G3461" s="18" t="s">
        <v>49</v>
      </c>
      <c r="H3461" s="83">
        <v>4.2851484843800976E-2</v>
      </c>
      <c r="I3461" s="16">
        <f>LOG(H3461)</f>
        <v>-1.3680341247723669</v>
      </c>
      <c r="J3461" s="16"/>
      <c r="K3461" s="16"/>
      <c r="L3461" s="16"/>
      <c r="M3461" s="16"/>
      <c r="N3461" s="16">
        <v>6.9006124001286348E-2</v>
      </c>
      <c r="O3461" s="16">
        <v>3.8389366293334733E-2</v>
      </c>
      <c r="P3461" s="16">
        <v>-1.2297636224863773</v>
      </c>
      <c r="Q3461" s="16">
        <v>0.265505495420921</v>
      </c>
      <c r="R3461" s="16">
        <f>(H3461-N3461)/O3461</f>
        <v>-0.68129905968326476</v>
      </c>
      <c r="S3461" s="16">
        <f>(I3461-P3461)/Q3461</f>
        <v>-0.52078207295401346</v>
      </c>
      <c r="T3461" s="113">
        <v>-0.68129905968326476</v>
      </c>
      <c r="U3461" s="113">
        <v>-0.52078207295401346</v>
      </c>
      <c r="V3461" s="116"/>
    </row>
    <row r="3462" spans="1:32" s="7" customFormat="1">
      <c r="B3462" s="3">
        <v>1151</v>
      </c>
      <c r="C3462" s="3" t="s">
        <v>171</v>
      </c>
      <c r="D3462" s="25" t="s">
        <v>93</v>
      </c>
      <c r="E3462" s="3" t="s">
        <v>9</v>
      </c>
      <c r="F3462" s="3" t="s">
        <v>8</v>
      </c>
      <c r="G3462" s="18" t="s">
        <v>49</v>
      </c>
      <c r="H3462" s="83">
        <v>8.883864709388288E-2</v>
      </c>
      <c r="I3462" s="16">
        <f>LOG(H3462)</f>
        <v>-1.0513980638576372</v>
      </c>
      <c r="J3462" s="16"/>
      <c r="K3462" s="16"/>
      <c r="L3462" s="16"/>
      <c r="M3462" s="16"/>
      <c r="N3462" s="16">
        <v>6.9006124001286348E-2</v>
      </c>
      <c r="O3462" s="16">
        <v>3.8389366293334733E-2</v>
      </c>
      <c r="P3462" s="16">
        <v>-1.2297636224863773</v>
      </c>
      <c r="Q3462" s="16">
        <v>0.265505495420921</v>
      </c>
      <c r="R3462" s="16">
        <f>(H3462-N3462)/O3462</f>
        <v>0.51661501627964901</v>
      </c>
      <c r="S3462" s="16">
        <f>(I3462-P3462)/Q3462</f>
        <v>0.67179610857382421</v>
      </c>
      <c r="T3462" s="113">
        <v>0.51661501627964901</v>
      </c>
      <c r="U3462" s="113">
        <v>0.67179610857382421</v>
      </c>
      <c r="V3462" s="116"/>
    </row>
    <row r="3463" spans="1:32" s="7" customFormat="1">
      <c r="B3463" s="3">
        <v>1163</v>
      </c>
      <c r="C3463" s="3" t="s">
        <v>171</v>
      </c>
      <c r="D3463" s="25" t="s">
        <v>93</v>
      </c>
      <c r="E3463" s="3" t="s">
        <v>9</v>
      </c>
      <c r="F3463" s="3" t="s">
        <v>8</v>
      </c>
      <c r="G3463" s="18" t="s">
        <v>49</v>
      </c>
      <c r="H3463" s="83">
        <v>9.7628824654467011E-2</v>
      </c>
      <c r="I3463" s="16">
        <f>LOG(H3463)</f>
        <v>-1.0104219390937055</v>
      </c>
      <c r="J3463" s="16"/>
      <c r="K3463" s="16"/>
      <c r="L3463" s="16"/>
      <c r="M3463" s="16"/>
      <c r="N3463" s="16">
        <v>6.9006124001286348E-2</v>
      </c>
      <c r="O3463" s="16">
        <v>3.8389366293334733E-2</v>
      </c>
      <c r="P3463" s="16">
        <v>-1.2297636224863773</v>
      </c>
      <c r="Q3463" s="16">
        <v>0.265505495420921</v>
      </c>
      <c r="R3463" s="16">
        <f>(H3463-N3463)/O3463</f>
        <v>0.7455892976839843</v>
      </c>
      <c r="S3463" s="16">
        <f>(I3463-P3463)/Q3463</f>
        <v>0.82612860063380955</v>
      </c>
      <c r="T3463" s="113">
        <v>0.7455892976839843</v>
      </c>
      <c r="U3463" s="113">
        <v>0.82612860063380955</v>
      </c>
      <c r="V3463" s="116"/>
    </row>
    <row r="3464" spans="1:32" s="7" customFormat="1">
      <c r="B3464" s="3">
        <v>1164</v>
      </c>
      <c r="C3464" s="3" t="s">
        <v>171</v>
      </c>
      <c r="D3464" s="25" t="s">
        <v>93</v>
      </c>
      <c r="E3464" s="3" t="s">
        <v>9</v>
      </c>
      <c r="F3464" s="3" t="s">
        <v>8</v>
      </c>
      <c r="G3464" s="18" t="s">
        <v>49</v>
      </c>
      <c r="H3464" s="83">
        <v>4.6277199071191238E-2</v>
      </c>
      <c r="I3464" s="16">
        <f>LOG(H3464)</f>
        <v>-1.3346329346108947</v>
      </c>
      <c r="J3464" s="16"/>
      <c r="K3464" s="16"/>
      <c r="L3464" s="16"/>
      <c r="M3464" s="16"/>
      <c r="N3464" s="16">
        <v>6.9006124001286348E-2</v>
      </c>
      <c r="O3464" s="16">
        <v>3.8389366293334733E-2</v>
      </c>
      <c r="P3464" s="16">
        <v>-1.2297636224863773</v>
      </c>
      <c r="Q3464" s="16">
        <v>0.265505495420921</v>
      </c>
      <c r="R3464" s="16">
        <f>(H3464-N3464)/O3464</f>
        <v>-0.59206304048945368</v>
      </c>
      <c r="S3464" s="16">
        <f>(I3464-P3464)/Q3464</f>
        <v>-0.394979817492147</v>
      </c>
      <c r="T3464" s="113">
        <v>-0.59206304048945368</v>
      </c>
      <c r="U3464" s="113">
        <v>-0.394979817492147</v>
      </c>
      <c r="V3464" s="116"/>
    </row>
    <row r="3465" spans="1:32" s="7" customFormat="1">
      <c r="B3465" s="3" t="s">
        <v>183</v>
      </c>
      <c r="C3465" s="3" t="s">
        <v>171</v>
      </c>
      <c r="D3465" s="25" t="s">
        <v>93</v>
      </c>
      <c r="E3465" s="3" t="s">
        <v>9</v>
      </c>
      <c r="F3465" s="3" t="s">
        <v>8</v>
      </c>
      <c r="G3465" s="18" t="s">
        <v>49</v>
      </c>
      <c r="H3465" s="83">
        <v>0.41318815779318308</v>
      </c>
      <c r="I3465" s="16">
        <f>LOG(H3465)</f>
        <v>-0.38385213410007957</v>
      </c>
      <c r="J3465" s="16"/>
      <c r="K3465" s="16"/>
      <c r="L3465" s="16"/>
      <c r="M3465" s="16"/>
      <c r="N3465" s="16">
        <v>6.9006124001286348E-2</v>
      </c>
      <c r="O3465" s="16">
        <v>3.8389366293334733E-2</v>
      </c>
      <c r="P3465" s="16">
        <v>-1.2297636224863773</v>
      </c>
      <c r="Q3465" s="16">
        <v>0.265505495420921</v>
      </c>
      <c r="R3465" s="16">
        <f>(H3465-N3465)/O3465</f>
        <v>8.96555653359807</v>
      </c>
      <c r="S3465" s="16">
        <f>(I3465-P3465)/Q3465</f>
        <v>3.1860413549829767</v>
      </c>
      <c r="T3465" s="113">
        <v>8.96555653359807</v>
      </c>
      <c r="U3465" s="113">
        <v>3.1860413549829767</v>
      </c>
      <c r="V3465" s="117"/>
      <c r="W3465" s="45"/>
      <c r="X3465" s="45"/>
      <c r="Y3465" s="45"/>
      <c r="Z3465" s="45"/>
      <c r="AA3465" s="45"/>
      <c r="AB3465" s="45"/>
      <c r="AC3465" s="45"/>
      <c r="AD3465" s="45"/>
      <c r="AE3465" s="45"/>
      <c r="AF3465" s="45"/>
    </row>
    <row r="3466" spans="1:32" s="7" customFormat="1">
      <c r="B3466" s="3" t="s">
        <v>182</v>
      </c>
      <c r="C3466" s="3" t="s">
        <v>171</v>
      </c>
      <c r="D3466" s="25" t="s">
        <v>93</v>
      </c>
      <c r="E3466" s="3" t="s">
        <v>9</v>
      </c>
      <c r="F3466" s="3" t="s">
        <v>8</v>
      </c>
      <c r="G3466" s="18" t="s">
        <v>49</v>
      </c>
      <c r="H3466" s="83">
        <v>8.7220357921186334E-2</v>
      </c>
      <c r="I3466" s="16">
        <f>LOG(H3466)</f>
        <v>-1.059382135469549</v>
      </c>
      <c r="J3466" s="16"/>
      <c r="K3466" s="16"/>
      <c r="L3466" s="16"/>
      <c r="M3466" s="16"/>
      <c r="N3466" s="16">
        <v>6.9006124001286348E-2</v>
      </c>
      <c r="O3466" s="16">
        <v>3.8389366293334733E-2</v>
      </c>
      <c r="P3466" s="16">
        <v>-1.2297636224863773</v>
      </c>
      <c r="Q3466" s="16">
        <v>0.265505495420921</v>
      </c>
      <c r="R3466" s="16">
        <f>(H3466-N3466)/O3466</f>
        <v>0.47446039563988301</v>
      </c>
      <c r="S3466" s="16">
        <f>(I3466-P3466)/Q3466</f>
        <v>0.64172489818605383</v>
      </c>
      <c r="T3466" s="113">
        <v>0.47446039563988301</v>
      </c>
      <c r="U3466" s="113">
        <v>0.64172489818605383</v>
      </c>
      <c r="V3466" s="117"/>
      <c r="W3466" s="45"/>
      <c r="X3466" s="45"/>
      <c r="Y3466" s="45"/>
      <c r="Z3466" s="45"/>
      <c r="AA3466" s="45"/>
      <c r="AB3466" s="45"/>
      <c r="AC3466" s="45"/>
      <c r="AD3466" s="45"/>
      <c r="AE3466" s="45"/>
      <c r="AF3466" s="45"/>
    </row>
    <row r="3467" spans="1:32" s="7" customFormat="1">
      <c r="B3467" s="3" t="s">
        <v>181</v>
      </c>
      <c r="C3467" s="3" t="s">
        <v>171</v>
      </c>
      <c r="D3467" s="25" t="s">
        <v>93</v>
      </c>
      <c r="E3467" s="3" t="s">
        <v>9</v>
      </c>
      <c r="F3467" s="3" t="s">
        <v>8</v>
      </c>
      <c r="G3467" s="18" t="s">
        <v>49</v>
      </c>
      <c r="H3467" s="83">
        <v>4.1879256706797659E-2</v>
      </c>
      <c r="I3467" s="16">
        <f>LOG(H3467)</f>
        <v>-1.3780010349922611</v>
      </c>
      <c r="J3467" s="16"/>
      <c r="K3467" s="16"/>
      <c r="L3467" s="16"/>
      <c r="M3467" s="16"/>
      <c r="N3467" s="16">
        <v>6.9006124001286348E-2</v>
      </c>
      <c r="O3467" s="16">
        <v>3.8389366293334733E-2</v>
      </c>
      <c r="P3467" s="16">
        <v>-1.2297636224863773</v>
      </c>
      <c r="Q3467" s="16">
        <v>0.265505495420921</v>
      </c>
      <c r="R3467" s="16">
        <f>(H3467-N3467)/O3467</f>
        <v>-0.70662451386175995</v>
      </c>
      <c r="S3467" s="16">
        <f>(I3467-P3467)/Q3467</f>
        <v>-0.55832144743699041</v>
      </c>
      <c r="T3467" s="113">
        <v>-0.70662451386175995</v>
      </c>
      <c r="U3467" s="113">
        <v>-0.55832144743699041</v>
      </c>
      <c r="V3467" s="117"/>
      <c r="W3467" s="45"/>
      <c r="X3467" s="45"/>
      <c r="Y3467" s="45"/>
      <c r="Z3467" s="45"/>
      <c r="AA3467" s="45"/>
      <c r="AB3467" s="45"/>
      <c r="AC3467" s="45"/>
      <c r="AD3467" s="45"/>
      <c r="AE3467" s="45"/>
      <c r="AF3467" s="45"/>
    </row>
    <row r="3468" spans="1:32" s="7" customFormat="1">
      <c r="B3468" s="3" t="s">
        <v>172</v>
      </c>
      <c r="C3468" s="3" t="s">
        <v>171</v>
      </c>
      <c r="D3468" s="4" t="s">
        <v>93</v>
      </c>
      <c r="E3468" s="3" t="s">
        <v>9</v>
      </c>
      <c r="F3468" s="3" t="s">
        <v>8</v>
      </c>
      <c r="G3468" s="18" t="s">
        <v>49</v>
      </c>
      <c r="H3468" s="83">
        <v>0.21216757435476816</v>
      </c>
      <c r="I3468" s="16">
        <f>LOG(H3468)</f>
        <v>-0.67332098874213031</v>
      </c>
      <c r="J3468" s="16"/>
      <c r="K3468" s="16"/>
      <c r="L3468" s="16"/>
      <c r="M3468" s="16"/>
      <c r="N3468" s="16">
        <v>6.9006124001286348E-2</v>
      </c>
      <c r="O3468" s="16">
        <v>3.8389366293334733E-2</v>
      </c>
      <c r="P3468" s="16">
        <v>-1.2297636224863773</v>
      </c>
      <c r="Q3468" s="16">
        <v>0.265505495420921</v>
      </c>
      <c r="R3468" s="16">
        <f>(H3468-N3468)/O3468</f>
        <v>3.7291954563557854</v>
      </c>
      <c r="S3468" s="16">
        <f>(I3468-P3468)/Q3468</f>
        <v>2.0957857496022321</v>
      </c>
      <c r="T3468" s="113">
        <v>3.7291954563557854</v>
      </c>
      <c r="U3468" s="113">
        <v>2.0957857496022321</v>
      </c>
      <c r="V3468" s="117"/>
      <c r="W3468" s="45"/>
      <c r="X3468" s="45"/>
      <c r="Y3468" s="45"/>
      <c r="Z3468" s="45"/>
      <c r="AA3468" s="45"/>
      <c r="AB3468" s="45"/>
      <c r="AC3468" s="45"/>
      <c r="AD3468" s="45"/>
      <c r="AE3468" s="45"/>
      <c r="AF3468" s="45"/>
    </row>
    <row r="3469" spans="1:32" s="7" customFormat="1">
      <c r="A3469" s="45"/>
      <c r="B3469" s="3">
        <v>1010</v>
      </c>
      <c r="C3469" s="3" t="s">
        <v>171</v>
      </c>
      <c r="D3469" s="3" t="s">
        <v>10</v>
      </c>
      <c r="E3469" s="3" t="s">
        <v>9</v>
      </c>
      <c r="F3469" s="3" t="s">
        <v>8</v>
      </c>
      <c r="G3469" s="18" t="s">
        <v>49</v>
      </c>
      <c r="H3469" s="83">
        <v>5.6290155433237891E-2</v>
      </c>
      <c r="I3469" s="16">
        <f>LOG(H3469)</f>
        <v>-1.2495675521267169</v>
      </c>
      <c r="J3469" s="16"/>
      <c r="K3469" s="16"/>
      <c r="L3469" s="16"/>
      <c r="M3469" s="16"/>
      <c r="N3469" s="16">
        <v>6.9006124001286348E-2</v>
      </c>
      <c r="O3469" s="16">
        <v>3.8389366293334733E-2</v>
      </c>
      <c r="P3469" s="16">
        <v>-1.2297636224863773</v>
      </c>
      <c r="Q3469" s="16">
        <v>0.265505495420921</v>
      </c>
      <c r="R3469" s="16">
        <f>(H3469-N3469)/O3469</f>
        <v>-0.33123674068712716</v>
      </c>
      <c r="S3469" s="16">
        <f>(I3469-P3469)/Q3469</f>
        <v>-7.4589528208986081E-2</v>
      </c>
      <c r="T3469" s="113">
        <v>-0.33123674068712716</v>
      </c>
      <c r="U3469" s="113">
        <v>-7.4589528208986081E-2</v>
      </c>
      <c r="V3469" s="113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</row>
    <row r="3470" spans="1:32" s="7" customFormat="1">
      <c r="A3470" s="45"/>
      <c r="B3470" s="3">
        <v>1012</v>
      </c>
      <c r="C3470" s="3" t="s">
        <v>171</v>
      </c>
      <c r="D3470" s="3" t="s">
        <v>10</v>
      </c>
      <c r="E3470" s="3" t="s">
        <v>9</v>
      </c>
      <c r="F3470" s="3" t="s">
        <v>8</v>
      </c>
      <c r="G3470" s="18" t="s">
        <v>49</v>
      </c>
      <c r="H3470" s="83">
        <v>1.8798396693934662E-2</v>
      </c>
      <c r="I3470" s="16">
        <f>LOG(H3470)</f>
        <v>-1.7258791899208934</v>
      </c>
      <c r="J3470" s="16"/>
      <c r="K3470" s="16"/>
      <c r="L3470" s="16"/>
      <c r="M3470" s="16"/>
      <c r="N3470" s="16">
        <v>6.9006124001286348E-2</v>
      </c>
      <c r="O3470" s="16">
        <v>3.8389366293334733E-2</v>
      </c>
      <c r="P3470" s="16">
        <v>-1.2297636224863773</v>
      </c>
      <c r="Q3470" s="16">
        <v>0.265505495420921</v>
      </c>
      <c r="R3470" s="16">
        <f>(H3470-N3470)/O3470</f>
        <v>-1.3078550691280593</v>
      </c>
      <c r="S3470" s="16">
        <f>(I3470-P3470)/Q3470</f>
        <v>-1.8685698638666437</v>
      </c>
      <c r="T3470" s="113">
        <v>-1.3078550691280593</v>
      </c>
      <c r="U3470" s="113">
        <v>-1.8685698638666437</v>
      </c>
      <c r="V3470" s="113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</row>
    <row r="3471" spans="1:32" s="7" customFormat="1">
      <c r="A3471" s="45"/>
      <c r="B3471" s="3">
        <v>1014</v>
      </c>
      <c r="C3471" s="3" t="s">
        <v>171</v>
      </c>
      <c r="D3471" s="3" t="s">
        <v>10</v>
      </c>
      <c r="E3471" s="3" t="s">
        <v>9</v>
      </c>
      <c r="F3471" s="3" t="s">
        <v>8</v>
      </c>
      <c r="G3471" s="18" t="s">
        <v>49</v>
      </c>
      <c r="H3471" s="83">
        <v>9.8428638095478971E-2</v>
      </c>
      <c r="I3471" s="16">
        <f>LOG(H3471)</f>
        <v>-1.006878523953624</v>
      </c>
      <c r="J3471" s="16"/>
      <c r="K3471" s="16"/>
      <c r="L3471" s="16"/>
      <c r="M3471" s="16"/>
      <c r="N3471" s="16">
        <v>6.9006124001286348E-2</v>
      </c>
      <c r="O3471" s="16">
        <v>3.8389366293334733E-2</v>
      </c>
      <c r="P3471" s="16">
        <v>-1.2297636224863773</v>
      </c>
      <c r="Q3471" s="16">
        <v>0.265505495420921</v>
      </c>
      <c r="R3471" s="16">
        <f>(H3471-N3471)/O3471</f>
        <v>0.76642354211773067</v>
      </c>
      <c r="S3471" s="16">
        <f>(I3471-P3471)/Q3471</f>
        <v>0.83947452077931883</v>
      </c>
      <c r="T3471" s="113">
        <v>0.76642354211773067</v>
      </c>
      <c r="U3471" s="113">
        <v>0.83947452077931883</v>
      </c>
      <c r="V3471" s="113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</row>
    <row r="3472" spans="1:32" s="7" customFormat="1">
      <c r="A3472" s="45"/>
      <c r="B3472" s="3">
        <v>1017</v>
      </c>
      <c r="C3472" s="3" t="s">
        <v>171</v>
      </c>
      <c r="D3472" s="3" t="s">
        <v>10</v>
      </c>
      <c r="E3472" s="3" t="s">
        <v>9</v>
      </c>
      <c r="F3472" s="3" t="s">
        <v>8</v>
      </c>
      <c r="G3472" s="18" t="s">
        <v>49</v>
      </c>
      <c r="H3472" s="83">
        <v>6.5932762628708008E-2</v>
      </c>
      <c r="I3472" s="16">
        <f>LOG(H3472)</f>
        <v>-1.1808987266335615</v>
      </c>
      <c r="J3472" s="16"/>
      <c r="K3472" s="16"/>
      <c r="L3472" s="16"/>
      <c r="M3472" s="16"/>
      <c r="N3472" s="16">
        <v>6.9006124001286348E-2</v>
      </c>
      <c r="O3472" s="16">
        <v>3.8389366293334733E-2</v>
      </c>
      <c r="P3472" s="16">
        <v>-1.2297636224863773</v>
      </c>
      <c r="Q3472" s="16">
        <v>0.265505495420921</v>
      </c>
      <c r="R3472" s="16">
        <f>(H3472-N3472)/O3472</f>
        <v>-8.0057621923077832E-2</v>
      </c>
      <c r="S3472" s="16">
        <f>(I3472-P3472)/Q3472</f>
        <v>0.18404476252119537</v>
      </c>
      <c r="T3472" s="113">
        <v>-8.0057621923077832E-2</v>
      </c>
      <c r="U3472" s="113">
        <v>0.18404476252119537</v>
      </c>
      <c r="V3472" s="113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</row>
    <row r="3473" spans="1:32" s="7" customFormat="1">
      <c r="A3473" s="45"/>
      <c r="B3473" s="3">
        <v>1018</v>
      </c>
      <c r="C3473" s="3" t="s">
        <v>171</v>
      </c>
      <c r="D3473" s="3" t="s">
        <v>10</v>
      </c>
      <c r="E3473" s="3" t="s">
        <v>9</v>
      </c>
      <c r="F3473" s="3" t="s">
        <v>8</v>
      </c>
      <c r="G3473" s="18" t="s">
        <v>49</v>
      </c>
      <c r="H3473" s="83">
        <v>2.8572965797460329E-2</v>
      </c>
      <c r="I3473" s="16">
        <f>LOG(H3473)</f>
        <v>-1.5440446786714348</v>
      </c>
      <c r="J3473" s="16"/>
      <c r="K3473" s="16"/>
      <c r="L3473" s="16"/>
      <c r="M3473" s="16"/>
      <c r="N3473" s="16">
        <v>6.9006124001286348E-2</v>
      </c>
      <c r="O3473" s="16">
        <v>3.8389366293334733E-2</v>
      </c>
      <c r="P3473" s="16">
        <v>-1.2297636224863773</v>
      </c>
      <c r="Q3473" s="16">
        <v>0.265505495420921</v>
      </c>
      <c r="R3473" s="16">
        <f>(H3473-N3473)/O3473</f>
        <v>-1.0532384904422385</v>
      </c>
      <c r="S3473" s="16">
        <f>(I3473-P3473)/Q3473</f>
        <v>-1.1837082908088583</v>
      </c>
      <c r="T3473" s="113">
        <v>-1.0532384904422385</v>
      </c>
      <c r="U3473" s="113">
        <v>-1.1837082908088583</v>
      </c>
      <c r="V3473" s="113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</row>
    <row r="3474" spans="1:32" s="7" customFormat="1">
      <c r="A3474" s="45"/>
      <c r="B3474" s="3">
        <v>1019</v>
      </c>
      <c r="C3474" s="3" t="s">
        <v>171</v>
      </c>
      <c r="D3474" s="3" t="s">
        <v>10</v>
      </c>
      <c r="E3474" s="3" t="s">
        <v>9</v>
      </c>
      <c r="F3474" s="3" t="s">
        <v>8</v>
      </c>
      <c r="G3474" s="18" t="s">
        <v>49</v>
      </c>
      <c r="H3474" s="83">
        <v>5.1016848435602329E-2</v>
      </c>
      <c r="I3474" s="16">
        <f>LOG(H3474)</f>
        <v>-1.2922863734271759</v>
      </c>
      <c r="J3474" s="16"/>
      <c r="K3474" s="16"/>
      <c r="L3474" s="16"/>
      <c r="M3474" s="16"/>
      <c r="N3474" s="16">
        <v>6.9006124001286348E-2</v>
      </c>
      <c r="O3474" s="16">
        <v>3.8389366293334733E-2</v>
      </c>
      <c r="P3474" s="16">
        <v>-1.2297636224863773</v>
      </c>
      <c r="Q3474" s="16">
        <v>0.265505495420921</v>
      </c>
      <c r="R3474" s="16">
        <f>(H3474-N3474)/O3474</f>
        <v>-0.46860048244160174</v>
      </c>
      <c r="S3474" s="16">
        <f>(I3474-P3474)/Q3474</f>
        <v>-0.23548571317395048</v>
      </c>
      <c r="T3474" s="113">
        <v>-0.46860048244160174</v>
      </c>
      <c r="U3474" s="113">
        <v>-0.23548571317395048</v>
      </c>
      <c r="V3474" s="113"/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/>
    </row>
    <row r="3475" spans="1:32" s="7" customFormat="1">
      <c r="A3475" s="45"/>
      <c r="B3475" s="3">
        <v>1060</v>
      </c>
      <c r="C3475" s="3" t="s">
        <v>171</v>
      </c>
      <c r="D3475" s="3" t="s">
        <v>10</v>
      </c>
      <c r="E3475" s="3" t="s">
        <v>9</v>
      </c>
      <c r="F3475" s="3" t="s">
        <v>8</v>
      </c>
      <c r="G3475" s="18" t="s">
        <v>49</v>
      </c>
      <c r="H3475" s="83">
        <v>0.10210922958042634</v>
      </c>
      <c r="I3475" s="16">
        <f>LOG(H3475)</f>
        <v>-0.9909350005704084</v>
      </c>
      <c r="J3475" s="16"/>
      <c r="K3475" s="16"/>
      <c r="L3475" s="16"/>
      <c r="M3475" s="16"/>
      <c r="N3475" s="16">
        <v>6.9006124001286348E-2</v>
      </c>
      <c r="O3475" s="16">
        <v>3.8389366293334733E-2</v>
      </c>
      <c r="P3475" s="16">
        <v>-1.2297636224863773</v>
      </c>
      <c r="Q3475" s="16">
        <v>0.265505495420921</v>
      </c>
      <c r="R3475" s="16">
        <f>(H3475-N3475)/O3475</f>
        <v>0.86229882843592143</v>
      </c>
      <c r="S3475" s="16">
        <f>(I3475-P3475)/Q3475</f>
        <v>0.89952421337773159</v>
      </c>
      <c r="T3475" s="113">
        <v>0.86229882843592143</v>
      </c>
      <c r="U3475" s="113">
        <v>0.89952421337773159</v>
      </c>
      <c r="V3475" s="113"/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/>
    </row>
    <row r="3476" spans="1:32" s="7" customFormat="1">
      <c r="A3476" s="45"/>
      <c r="B3476" s="3">
        <v>1066</v>
      </c>
      <c r="C3476" s="3" t="s">
        <v>171</v>
      </c>
      <c r="D3476" s="3" t="s">
        <v>10</v>
      </c>
      <c r="E3476" s="3" t="s">
        <v>9</v>
      </c>
      <c r="F3476" s="3" t="s">
        <v>8</v>
      </c>
      <c r="G3476" s="18" t="s">
        <v>49</v>
      </c>
      <c r="H3476" s="83">
        <v>9.0200775572577441E-2</v>
      </c>
      <c r="I3476" s="16">
        <f>LOG(H3476)</f>
        <v>-1.0447897282513772</v>
      </c>
      <c r="J3476" s="16"/>
      <c r="K3476" s="16"/>
      <c r="L3476" s="16"/>
      <c r="M3476" s="16"/>
      <c r="N3476" s="16">
        <v>6.9006124001286348E-2</v>
      </c>
      <c r="O3476" s="16">
        <v>3.8389366293334733E-2</v>
      </c>
      <c r="P3476" s="16">
        <v>-1.2297636224863773</v>
      </c>
      <c r="Q3476" s="16">
        <v>0.265505495420921</v>
      </c>
      <c r="R3476" s="16">
        <f>(H3476-N3476)/O3476</f>
        <v>0.55209693771295631</v>
      </c>
      <c r="S3476" s="16">
        <f>(I3476-P3476)/Q3476</f>
        <v>0.69668574634114611</v>
      </c>
      <c r="T3476" s="113">
        <v>0.55209693771295631</v>
      </c>
      <c r="U3476" s="113">
        <v>0.69668574634114611</v>
      </c>
      <c r="V3476" s="113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</row>
    <row r="3477" spans="1:32" s="7" customFormat="1">
      <c r="A3477" s="45"/>
      <c r="B3477" s="3">
        <v>1073</v>
      </c>
      <c r="C3477" s="3" t="s">
        <v>171</v>
      </c>
      <c r="D3477" s="3" t="s">
        <v>10</v>
      </c>
      <c r="E3477" s="3" t="s">
        <v>9</v>
      </c>
      <c r="F3477" s="3" t="s">
        <v>8</v>
      </c>
      <c r="G3477" s="18" t="s">
        <v>49</v>
      </c>
      <c r="H3477" s="83">
        <v>0.22493240545788587</v>
      </c>
      <c r="I3477" s="16">
        <f>LOG(H3477)</f>
        <v>-0.64794797232014101</v>
      </c>
      <c r="J3477" s="16"/>
      <c r="K3477" s="16"/>
      <c r="L3477" s="16"/>
      <c r="M3477" s="16"/>
      <c r="N3477" s="16">
        <v>6.9006124001286348E-2</v>
      </c>
      <c r="O3477" s="16">
        <v>3.8389366293334733E-2</v>
      </c>
      <c r="P3477" s="16">
        <v>-1.2297636224863773</v>
      </c>
      <c r="Q3477" s="16">
        <v>0.265505495420921</v>
      </c>
      <c r="R3477" s="16">
        <f>(H3477-N3477)/O3477</f>
        <v>4.0617050113607078</v>
      </c>
      <c r="S3477" s="16">
        <f>(I3477-P3477)/Q3477</f>
        <v>2.1913506884060938</v>
      </c>
      <c r="T3477" s="113">
        <v>4.0617050113607078</v>
      </c>
      <c r="U3477" s="113">
        <v>2.1913506884060938</v>
      </c>
      <c r="V3477" s="113"/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</row>
    <row r="3478" spans="1:32" s="7" customFormat="1">
      <c r="A3478" s="45"/>
      <c r="B3478" s="3">
        <v>1076</v>
      </c>
      <c r="C3478" s="3" t="s">
        <v>171</v>
      </c>
      <c r="D3478" s="3" t="s">
        <v>10</v>
      </c>
      <c r="E3478" s="3" t="s">
        <v>9</v>
      </c>
      <c r="F3478" s="3" t="s">
        <v>8</v>
      </c>
      <c r="G3478" s="18" t="s">
        <v>49</v>
      </c>
      <c r="H3478" s="83">
        <v>5.3325627599373572E-2</v>
      </c>
      <c r="I3478" s="16">
        <f>LOG(H3478)</f>
        <v>-1.2730640245547482</v>
      </c>
      <c r="J3478" s="16"/>
      <c r="K3478" s="16"/>
      <c r="L3478" s="16"/>
      <c r="M3478" s="16"/>
      <c r="N3478" s="16">
        <v>6.9006124001286348E-2</v>
      </c>
      <c r="O3478" s="16">
        <v>3.8389366293334733E-2</v>
      </c>
      <c r="P3478" s="16">
        <v>-1.2297636224863773</v>
      </c>
      <c r="Q3478" s="16">
        <v>0.265505495420921</v>
      </c>
      <c r="R3478" s="16">
        <f>(H3478-N3478)/O3478</f>
        <v>-0.40845937080850608</v>
      </c>
      <c r="S3478" s="16">
        <f>(I3478-P3478)/Q3478</f>
        <v>-0.16308665099275757</v>
      </c>
      <c r="T3478" s="113">
        <v>-0.40845937080850608</v>
      </c>
      <c r="U3478" s="113">
        <v>-0.16308665099275757</v>
      </c>
      <c r="V3478" s="113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</row>
    <row r="3479" spans="1:32" s="7" customFormat="1">
      <c r="A3479" s="45"/>
      <c r="B3479" s="13">
        <v>1077</v>
      </c>
      <c r="C3479" s="13" t="s">
        <v>171</v>
      </c>
      <c r="D3479" s="13" t="s">
        <v>10</v>
      </c>
      <c r="E3479" s="13" t="s">
        <v>9</v>
      </c>
      <c r="F3479" s="13" t="s">
        <v>8</v>
      </c>
      <c r="G3479" s="72" t="s">
        <v>49</v>
      </c>
      <c r="H3479" s="84">
        <v>9.0488394133891897E-2</v>
      </c>
      <c r="I3479" s="24">
        <f>LOG(H3479)</f>
        <v>-1.0434071189917942</v>
      </c>
      <c r="J3479" s="24"/>
      <c r="K3479" s="24"/>
      <c r="L3479" s="24"/>
      <c r="M3479" s="24"/>
      <c r="N3479" s="16">
        <v>6.9006124001286348E-2</v>
      </c>
      <c r="O3479" s="16">
        <v>3.8389366293334733E-2</v>
      </c>
      <c r="P3479" s="16">
        <v>-1.2297636224863773</v>
      </c>
      <c r="Q3479" s="16">
        <v>0.265505495420921</v>
      </c>
      <c r="R3479" s="16">
        <f>(H3479-N3479)/O3479</f>
        <v>0.55958907913349332</v>
      </c>
      <c r="S3479" s="16">
        <f>(I3479-P3479)/Q3479</f>
        <v>0.70189320638784336</v>
      </c>
      <c r="T3479" s="113">
        <v>0.55958907913349332</v>
      </c>
      <c r="U3479" s="113">
        <v>0.70189320638784336</v>
      </c>
      <c r="V3479" s="113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</row>
    <row r="3480" spans="1:32" s="7" customFormat="1">
      <c r="A3480" s="16"/>
      <c r="B3480" s="3">
        <v>1170</v>
      </c>
      <c r="C3480" s="22" t="s">
        <v>11</v>
      </c>
      <c r="D3480" s="25" t="s">
        <v>93</v>
      </c>
      <c r="E3480" s="3" t="s">
        <v>9</v>
      </c>
      <c r="F3480" s="3" t="s">
        <v>8</v>
      </c>
      <c r="G3480" s="18" t="s">
        <v>43</v>
      </c>
      <c r="H3480" s="83">
        <v>0.38127514434560511</v>
      </c>
      <c r="I3480" s="16">
        <f>LOG(H3480)</f>
        <v>-0.41876150583411109</v>
      </c>
      <c r="J3480" s="28">
        <f>AVERAGE(H3480:H3489)</f>
        <v>0.69858468382051608</v>
      </c>
      <c r="K3480" s="28">
        <f>STDEV(H3480:H3489)</f>
        <v>0.36056774286670035</v>
      </c>
      <c r="L3480" s="28">
        <f>AVERAGE(I3480:I3489)</f>
        <v>-0.19463473947556525</v>
      </c>
      <c r="M3480" s="28">
        <f>STDEV(I3480:I3489)</f>
        <v>0.18209071569774671</v>
      </c>
      <c r="N3480" s="16">
        <v>0.69858468382051608</v>
      </c>
      <c r="O3480" s="16">
        <v>0.36056774286670035</v>
      </c>
      <c r="P3480" s="16">
        <v>-0.19463473947556525</v>
      </c>
      <c r="Q3480" s="16">
        <v>0.18209071569774671</v>
      </c>
      <c r="R3480" s="16">
        <f>(H3480-N3480)/O3480</f>
        <v>-0.88002752812033536</v>
      </c>
      <c r="S3480" s="16">
        <f>(I3480-P3480)/Q3480</f>
        <v>-1.2308522458145257</v>
      </c>
      <c r="T3480" s="113">
        <v>-0.88002752812033536</v>
      </c>
      <c r="U3480" s="113">
        <v>-1.2308522458145257</v>
      </c>
      <c r="V3480" s="116"/>
    </row>
    <row r="3481" spans="1:32" s="7" customFormat="1">
      <c r="A3481" s="16"/>
      <c r="B3481" s="3">
        <v>1171</v>
      </c>
      <c r="C3481" s="22" t="s">
        <v>11</v>
      </c>
      <c r="D3481" s="25" t="s">
        <v>93</v>
      </c>
      <c r="E3481" s="3" t="s">
        <v>9</v>
      </c>
      <c r="F3481" s="3" t="s">
        <v>8</v>
      </c>
      <c r="G3481" s="18" t="s">
        <v>43</v>
      </c>
      <c r="H3481" s="83">
        <v>0.42879130161569001</v>
      </c>
      <c r="I3481" s="16">
        <f>LOG(H3481)</f>
        <v>-0.3677540332467778</v>
      </c>
      <c r="J3481" s="16"/>
      <c r="K3481" s="16"/>
      <c r="L3481" s="16"/>
      <c r="M3481" s="16"/>
      <c r="N3481" s="16">
        <v>0.69858468382051608</v>
      </c>
      <c r="O3481" s="16">
        <v>0.36056774286670035</v>
      </c>
      <c r="P3481" s="16">
        <v>-0.19463473947556525</v>
      </c>
      <c r="Q3481" s="16">
        <v>0.18209071569774671</v>
      </c>
      <c r="R3481" s="16">
        <f>(H3481-N3481)/O3481</f>
        <v>-0.7482460301629561</v>
      </c>
      <c r="S3481" s="16">
        <f>(I3481-P3481)/Q3481</f>
        <v>-0.9507310304528328</v>
      </c>
      <c r="T3481" s="113">
        <v>-0.7482460301629561</v>
      </c>
      <c r="U3481" s="113">
        <v>-0.9507310304528328</v>
      </c>
      <c r="V3481" s="116"/>
    </row>
    <row r="3482" spans="1:32" s="7" customFormat="1">
      <c r="A3482" s="16"/>
      <c r="B3482" s="3">
        <v>1172</v>
      </c>
      <c r="C3482" s="22" t="s">
        <v>11</v>
      </c>
      <c r="D3482" s="25" t="s">
        <v>93</v>
      </c>
      <c r="E3482" s="3" t="s">
        <v>9</v>
      </c>
      <c r="F3482" s="3" t="s">
        <v>8</v>
      </c>
      <c r="G3482" s="18" t="s">
        <v>43</v>
      </c>
      <c r="H3482" s="83">
        <v>0.53331731189020037</v>
      </c>
      <c r="I3482" s="16">
        <f>LOG(H3482)</f>
        <v>-0.27301431855534475</v>
      </c>
      <c r="J3482" s="16"/>
      <c r="K3482" s="16"/>
      <c r="L3482" s="16"/>
      <c r="M3482" s="16"/>
      <c r="N3482" s="16">
        <v>0.69858468382051608</v>
      </c>
      <c r="O3482" s="16">
        <v>0.36056774286670035</v>
      </c>
      <c r="P3482" s="16">
        <v>-0.19463473947556525</v>
      </c>
      <c r="Q3482" s="16">
        <v>0.18209071569774671</v>
      </c>
      <c r="R3482" s="16">
        <f>(H3482-N3482)/O3482</f>
        <v>-0.45835318105927747</v>
      </c>
      <c r="S3482" s="16">
        <f>(I3482-P3482)/Q3482</f>
        <v>-0.43044247906566607</v>
      </c>
      <c r="T3482" s="113">
        <v>-0.45835318105927747</v>
      </c>
      <c r="U3482" s="113">
        <v>-0.43044247906566607</v>
      </c>
      <c r="V3482" s="116"/>
    </row>
    <row r="3483" spans="1:32" s="7" customFormat="1">
      <c r="A3483" s="16"/>
      <c r="B3483" s="3">
        <v>1201</v>
      </c>
      <c r="C3483" s="22" t="s">
        <v>11</v>
      </c>
      <c r="D3483" s="25" t="s">
        <v>93</v>
      </c>
      <c r="E3483" s="3" t="s">
        <v>9</v>
      </c>
      <c r="F3483" s="3" t="s">
        <v>8</v>
      </c>
      <c r="G3483" s="18" t="s">
        <v>43</v>
      </c>
      <c r="H3483" s="83">
        <v>0.7971377474647825</v>
      </c>
      <c r="I3483" s="16">
        <f>LOG(H3483)</f>
        <v>-9.8466624909067074E-2</v>
      </c>
      <c r="J3483" s="16"/>
      <c r="K3483" s="16"/>
      <c r="L3483" s="16"/>
      <c r="M3483" s="16"/>
      <c r="N3483" s="16">
        <v>0.69858468382051608</v>
      </c>
      <c r="O3483" s="16">
        <v>0.36056774286670035</v>
      </c>
      <c r="P3483" s="16">
        <v>-0.19463473947556525</v>
      </c>
      <c r="Q3483" s="16">
        <v>0.18209071569774671</v>
      </c>
      <c r="R3483" s="16">
        <f>(H3483-N3483)/O3483</f>
        <v>0.27332745536447189</v>
      </c>
      <c r="S3483" s="16">
        <f>(I3483-P3483)/Q3483</f>
        <v>0.52813299238236899</v>
      </c>
      <c r="T3483" s="113">
        <v>0.27332745536447189</v>
      </c>
      <c r="U3483" s="113">
        <v>0.52813299238236899</v>
      </c>
      <c r="V3483" s="116"/>
    </row>
    <row r="3484" spans="1:32" s="7" customFormat="1">
      <c r="A3484" s="16"/>
      <c r="B3484" s="3">
        <v>1202</v>
      </c>
      <c r="C3484" s="22" t="s">
        <v>11</v>
      </c>
      <c r="D3484" s="25" t="s">
        <v>93</v>
      </c>
      <c r="E3484" s="3" t="s">
        <v>9</v>
      </c>
      <c r="F3484" s="3" t="s">
        <v>8</v>
      </c>
      <c r="G3484" s="18" t="s">
        <v>43</v>
      </c>
      <c r="H3484" s="83">
        <v>0.68547444882688047</v>
      </c>
      <c r="I3484" s="16">
        <f>LOG(H3484)</f>
        <v>-0.16400872897119456</v>
      </c>
      <c r="J3484" s="16"/>
      <c r="K3484" s="16"/>
      <c r="L3484" s="16"/>
      <c r="M3484" s="16"/>
      <c r="N3484" s="16">
        <v>0.69858468382051608</v>
      </c>
      <c r="O3484" s="16">
        <v>0.36056774286670035</v>
      </c>
      <c r="P3484" s="16">
        <v>-0.19463473947556525</v>
      </c>
      <c r="Q3484" s="16">
        <v>0.18209071569774671</v>
      </c>
      <c r="R3484" s="16">
        <f>(H3484-N3484)/O3484</f>
        <v>-3.6359977432818748E-2</v>
      </c>
      <c r="S3484" s="16">
        <f>(I3484-P3484)/Q3484</f>
        <v>0.16819095024705685</v>
      </c>
      <c r="T3484" s="113">
        <v>-3.6359977432818748E-2</v>
      </c>
      <c r="U3484" s="113">
        <v>0.16819095024705685</v>
      </c>
      <c r="V3484" s="116"/>
    </row>
    <row r="3485" spans="1:32" s="7" customFormat="1">
      <c r="A3485" s="16"/>
      <c r="B3485" s="3">
        <v>1209</v>
      </c>
      <c r="C3485" s="22" t="s">
        <v>11</v>
      </c>
      <c r="D3485" s="25" t="s">
        <v>93</v>
      </c>
      <c r="E3485" s="3" t="s">
        <v>9</v>
      </c>
      <c r="F3485" s="3" t="s">
        <v>8</v>
      </c>
      <c r="G3485" s="18" t="s">
        <v>43</v>
      </c>
      <c r="H3485" s="83">
        <v>0.54916302311787768</v>
      </c>
      <c r="I3485" s="16">
        <f>LOG(H3485)</f>
        <v>-0.26029871287100415</v>
      </c>
      <c r="J3485" s="16"/>
      <c r="K3485" s="16"/>
      <c r="L3485" s="16"/>
      <c r="M3485" s="16"/>
      <c r="N3485" s="16">
        <v>0.69858468382051608</v>
      </c>
      <c r="O3485" s="16">
        <v>0.36056774286670035</v>
      </c>
      <c r="P3485" s="16">
        <v>-0.19463473947556525</v>
      </c>
      <c r="Q3485" s="16">
        <v>0.18209071569774671</v>
      </c>
      <c r="R3485" s="16">
        <f>(H3485-N3485)/O3485</f>
        <v>-0.41440662305135451</v>
      </c>
      <c r="S3485" s="16">
        <f>(I3485-P3485)/Q3485</f>
        <v>-0.36061132026321896</v>
      </c>
      <c r="T3485" s="113">
        <v>-0.41440662305135451</v>
      </c>
      <c r="U3485" s="113">
        <v>-0.36061132026321896</v>
      </c>
      <c r="V3485" s="116"/>
    </row>
    <row r="3486" spans="1:32" s="7" customFormat="1">
      <c r="A3486" s="16"/>
      <c r="B3486" s="3">
        <v>1210</v>
      </c>
      <c r="C3486" s="22" t="s">
        <v>11</v>
      </c>
      <c r="D3486" s="25" t="s">
        <v>93</v>
      </c>
      <c r="E3486" s="3" t="s">
        <v>9</v>
      </c>
      <c r="F3486" s="3" t="s">
        <v>8</v>
      </c>
      <c r="G3486" s="18" t="s">
        <v>43</v>
      </c>
      <c r="H3486" s="83">
        <v>0.46458278313452284</v>
      </c>
      <c r="I3486" s="16">
        <f>LOG(H3486)</f>
        <v>-0.3329368886559263</v>
      </c>
      <c r="J3486" s="16"/>
      <c r="K3486" s="16"/>
      <c r="L3486" s="16"/>
      <c r="M3486" s="16"/>
      <c r="N3486" s="16">
        <v>0.69858468382051608</v>
      </c>
      <c r="O3486" s="16">
        <v>0.36056774286670035</v>
      </c>
      <c r="P3486" s="16">
        <v>-0.19463473947556525</v>
      </c>
      <c r="Q3486" s="16">
        <v>0.18209071569774671</v>
      </c>
      <c r="R3486" s="16">
        <f>(H3486-N3486)/O3486</f>
        <v>-0.64898179417148327</v>
      </c>
      <c r="S3486" s="16">
        <f>(I3486-P3486)/Q3486</f>
        <v>-0.75952334335337268</v>
      </c>
      <c r="T3486" s="113">
        <v>-0.64898179417148327</v>
      </c>
      <c r="U3486" s="113">
        <v>-0.75952334335337268</v>
      </c>
      <c r="V3486" s="117"/>
      <c r="W3486" s="45"/>
      <c r="X3486" s="45"/>
      <c r="Y3486" s="45"/>
      <c r="Z3486" s="45"/>
      <c r="AA3486" s="45"/>
      <c r="AB3486" s="45"/>
      <c r="AC3486" s="45"/>
      <c r="AD3486" s="45"/>
      <c r="AE3486" s="45"/>
      <c r="AF3486" s="45"/>
    </row>
    <row r="3487" spans="1:32" s="7" customFormat="1">
      <c r="A3487" s="16"/>
      <c r="B3487" s="3">
        <v>1211</v>
      </c>
      <c r="C3487" s="22" t="s">
        <v>11</v>
      </c>
      <c r="D3487" s="25" t="s">
        <v>93</v>
      </c>
      <c r="E3487" s="3" t="s">
        <v>9</v>
      </c>
      <c r="F3487" s="3" t="s">
        <v>8</v>
      </c>
      <c r="G3487" s="18" t="s">
        <v>43</v>
      </c>
      <c r="H3487" s="83">
        <v>0.70043090456801005</v>
      </c>
      <c r="I3487" s="16">
        <f>LOG(H3487)</f>
        <v>-0.15463470012821059</v>
      </c>
      <c r="J3487" s="16"/>
      <c r="K3487" s="16"/>
      <c r="L3487" s="16"/>
      <c r="M3487" s="16"/>
      <c r="N3487" s="16">
        <v>0.69858468382051608</v>
      </c>
      <c r="O3487" s="16">
        <v>0.36056774286670035</v>
      </c>
      <c r="P3487" s="16">
        <v>-0.19463473947556525</v>
      </c>
      <c r="Q3487" s="16">
        <v>0.18209071569774671</v>
      </c>
      <c r="R3487" s="16">
        <f>(H3487-N3487)/O3487</f>
        <v>5.12031590184844E-3</v>
      </c>
      <c r="S3487" s="16">
        <f>(I3487-P3487)/Q3487</f>
        <v>0.2196709436506962</v>
      </c>
      <c r="T3487" s="113">
        <v>5.12031590184844E-3</v>
      </c>
      <c r="U3487" s="113">
        <v>0.2196709436506962</v>
      </c>
      <c r="V3487" s="117"/>
      <c r="W3487" s="45"/>
      <c r="X3487" s="45"/>
      <c r="Y3487" s="45"/>
      <c r="Z3487" s="45"/>
      <c r="AA3487" s="45"/>
      <c r="AB3487" s="45"/>
      <c r="AC3487" s="45"/>
      <c r="AD3487" s="45"/>
      <c r="AE3487" s="45"/>
      <c r="AF3487" s="45"/>
    </row>
    <row r="3488" spans="1:32" s="7" customFormat="1">
      <c r="A3488" s="16"/>
      <c r="B3488" s="3">
        <v>1212</v>
      </c>
      <c r="C3488" s="22" t="s">
        <v>11</v>
      </c>
      <c r="D3488" s="25" t="s">
        <v>93</v>
      </c>
      <c r="E3488" s="3" t="s">
        <v>9</v>
      </c>
      <c r="F3488" s="3" t="s">
        <v>8</v>
      </c>
      <c r="G3488" s="18" t="s">
        <v>43</v>
      </c>
      <c r="H3488" s="83">
        <v>0.81501244380602178</v>
      </c>
      <c r="I3488" s="16">
        <f>LOG(H3488)</f>
        <v>-8.8835760296793909E-2</v>
      </c>
      <c r="J3488" s="16"/>
      <c r="K3488" s="16"/>
      <c r="L3488" s="16"/>
      <c r="M3488" s="16"/>
      <c r="N3488" s="16">
        <v>0.69858468382051608</v>
      </c>
      <c r="O3488" s="16">
        <v>0.36056774286670035</v>
      </c>
      <c r="P3488" s="16">
        <v>-0.19463473947556525</v>
      </c>
      <c r="Q3488" s="16">
        <v>0.18209071569774671</v>
      </c>
      <c r="R3488" s="16">
        <f>(H3488-N3488)/O3488</f>
        <v>0.32290120868784516</v>
      </c>
      <c r="S3488" s="16">
        <f>(I3488-P3488)/Q3488</f>
        <v>0.58102346829361473</v>
      </c>
      <c r="T3488" s="113">
        <v>0.32290120868784516</v>
      </c>
      <c r="U3488" s="113">
        <v>0.58102346829361473</v>
      </c>
      <c r="V3488" s="117"/>
      <c r="W3488" s="45"/>
      <c r="X3488" s="45"/>
      <c r="Y3488" s="45"/>
      <c r="Z3488" s="45"/>
      <c r="AA3488" s="45"/>
      <c r="AB3488" s="45"/>
      <c r="AC3488" s="45"/>
      <c r="AD3488" s="45"/>
      <c r="AE3488" s="45"/>
      <c r="AF3488" s="45"/>
    </row>
    <row r="3489" spans="1:32" s="7" customFormat="1">
      <c r="A3489" s="16"/>
      <c r="B3489" s="29" t="s">
        <v>12</v>
      </c>
      <c r="C3489" s="30" t="s">
        <v>11</v>
      </c>
      <c r="D3489" s="29" t="s">
        <v>93</v>
      </c>
      <c r="E3489" s="29" t="s">
        <v>9</v>
      </c>
      <c r="F3489" s="29" t="s">
        <v>8</v>
      </c>
      <c r="G3489" s="31" t="s">
        <v>43</v>
      </c>
      <c r="H3489" s="85">
        <v>1.6306617294355701</v>
      </c>
      <c r="I3489" s="16">
        <f>LOG(H3489)</f>
        <v>0.21236387871277806</v>
      </c>
      <c r="J3489" s="32"/>
      <c r="K3489" s="32"/>
      <c r="L3489" s="32"/>
      <c r="M3489" s="32"/>
      <c r="N3489" s="16">
        <v>0.69858468382051608</v>
      </c>
      <c r="O3489" s="16">
        <v>0.36056774286670035</v>
      </c>
      <c r="P3489" s="16">
        <v>-0.19463473947556525</v>
      </c>
      <c r="Q3489" s="16">
        <v>0.18209071569774671</v>
      </c>
      <c r="R3489" s="16">
        <f>(H3489-N3489)/O3489</f>
        <v>2.5850261540440602</v>
      </c>
      <c r="S3489" s="16">
        <f>(I3489-P3489)/Q3489</f>
        <v>2.2351420643758817</v>
      </c>
      <c r="T3489" s="113">
        <v>2.5850261540440602</v>
      </c>
      <c r="U3489" s="113">
        <v>2.2351420643758817</v>
      </c>
      <c r="V3489" s="117"/>
      <c r="W3489" s="45"/>
      <c r="X3489" s="45"/>
      <c r="Y3489" s="45"/>
      <c r="Z3489" s="45"/>
      <c r="AA3489" s="45"/>
      <c r="AB3489" s="45"/>
      <c r="AC3489" s="45"/>
      <c r="AD3489" s="45"/>
      <c r="AE3489" s="45"/>
      <c r="AF3489" s="45"/>
    </row>
    <row r="3490" spans="1:32" s="7" customFormat="1">
      <c r="A3490" s="16"/>
      <c r="B3490" s="3">
        <v>1028</v>
      </c>
      <c r="C3490" s="22" t="s">
        <v>11</v>
      </c>
      <c r="D3490" s="3" t="s">
        <v>10</v>
      </c>
      <c r="E3490" s="3" t="s">
        <v>9</v>
      </c>
      <c r="F3490" s="3" t="s">
        <v>8</v>
      </c>
      <c r="G3490" s="18" t="s">
        <v>43</v>
      </c>
      <c r="H3490" s="83">
        <v>0.55838289063473034</v>
      </c>
      <c r="I3490" s="16">
        <f>LOG(H3490)</f>
        <v>-0.25306789736333918</v>
      </c>
      <c r="J3490" s="16"/>
      <c r="K3490" s="16"/>
      <c r="L3490" s="16"/>
      <c r="M3490" s="16"/>
      <c r="N3490" s="16">
        <v>0.69858468382051608</v>
      </c>
      <c r="O3490" s="16">
        <v>0.36056774286670035</v>
      </c>
      <c r="P3490" s="16">
        <v>-0.19463473947556525</v>
      </c>
      <c r="Q3490" s="16">
        <v>0.18209071569774671</v>
      </c>
      <c r="R3490" s="16">
        <f>(H3490-N3490)/O3490</f>
        <v>-0.38883620612068304</v>
      </c>
      <c r="S3490" s="16">
        <f>(I3490-P3490)/Q3490</f>
        <v>-0.32090135767694722</v>
      </c>
      <c r="T3490" s="113">
        <v>-0.38883620612068304</v>
      </c>
      <c r="U3490" s="113">
        <v>-0.32090135767694722</v>
      </c>
      <c r="V3490" s="113"/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6"/>
    </row>
    <row r="3491" spans="1:32" s="7" customFormat="1">
      <c r="A3491" s="16"/>
      <c r="B3491" s="3">
        <v>1029</v>
      </c>
      <c r="C3491" s="22" t="s">
        <v>11</v>
      </c>
      <c r="D3491" s="3" t="s">
        <v>10</v>
      </c>
      <c r="E3491" s="3" t="s">
        <v>9</v>
      </c>
      <c r="F3491" s="3" t="s">
        <v>8</v>
      </c>
      <c r="G3491" s="18" t="s">
        <v>43</v>
      </c>
      <c r="H3491" s="83">
        <v>0.2716214918305806</v>
      </c>
      <c r="I3491" s="16">
        <f>LOG(H3491)</f>
        <v>-0.56603586983279741</v>
      </c>
      <c r="J3491" s="16"/>
      <c r="K3491" s="16"/>
      <c r="L3491" s="16"/>
      <c r="M3491" s="16"/>
      <c r="N3491" s="16">
        <v>0.69858468382051608</v>
      </c>
      <c r="O3491" s="16">
        <v>0.36056774286670035</v>
      </c>
      <c r="P3491" s="16">
        <v>-0.19463473947556525</v>
      </c>
      <c r="Q3491" s="16">
        <v>0.18209071569774671</v>
      </c>
      <c r="R3491" s="16">
        <f>(H3491-N3491)/O3491</f>
        <v>-1.1841414004352051</v>
      </c>
      <c r="S3491" s="16">
        <f>(I3491-P3491)/Q3491</f>
        <v>-2.0396489130929814</v>
      </c>
      <c r="T3491" s="113">
        <v>-1.1841414004352051</v>
      </c>
      <c r="U3491" s="113">
        <v>-2.0396489130929814</v>
      </c>
      <c r="V3491" s="113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</row>
    <row r="3492" spans="1:32" s="7" customFormat="1">
      <c r="A3492" s="16"/>
      <c r="B3492" s="3">
        <v>1030</v>
      </c>
      <c r="C3492" s="22" t="s">
        <v>11</v>
      </c>
      <c r="D3492" s="3" t="s">
        <v>10</v>
      </c>
      <c r="E3492" s="3" t="s">
        <v>9</v>
      </c>
      <c r="F3492" s="3" t="s">
        <v>8</v>
      </c>
      <c r="G3492" s="18" t="s">
        <v>43</v>
      </c>
      <c r="H3492" s="83">
        <v>0.25606596665997311</v>
      </c>
      <c r="I3492" s="16">
        <f>LOG(H3492)</f>
        <v>-0.59164813911828373</v>
      </c>
      <c r="J3492" s="16"/>
      <c r="K3492" s="16"/>
      <c r="L3492" s="16"/>
      <c r="M3492" s="16"/>
      <c r="N3492" s="16">
        <v>0.69858468382051608</v>
      </c>
      <c r="O3492" s="16">
        <v>0.36056774286670035</v>
      </c>
      <c r="P3492" s="16">
        <v>-0.19463473947556525</v>
      </c>
      <c r="Q3492" s="16">
        <v>0.18209071569774671</v>
      </c>
      <c r="R3492" s="16">
        <f>(H3492-N3492)/O3492</f>
        <v>-1.2272831552880741</v>
      </c>
      <c r="S3492" s="16">
        <f>(I3492-P3492)/Q3492</f>
        <v>-2.1803055588057711</v>
      </c>
      <c r="T3492" s="113">
        <v>-1.2272831552880741</v>
      </c>
      <c r="U3492" s="113">
        <v>-2.1803055588057711</v>
      </c>
      <c r="V3492" s="113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</row>
    <row r="3493" spans="1:32" s="7" customFormat="1">
      <c r="A3493" s="16"/>
      <c r="B3493" s="3">
        <v>1033</v>
      </c>
      <c r="C3493" s="22" t="s">
        <v>11</v>
      </c>
      <c r="D3493" s="3" t="s">
        <v>10</v>
      </c>
      <c r="E3493" s="3" t="s">
        <v>9</v>
      </c>
      <c r="F3493" s="3" t="s">
        <v>8</v>
      </c>
      <c r="G3493" s="18" t="s">
        <v>43</v>
      </c>
      <c r="H3493" s="83">
        <v>0.53654072314596746</v>
      </c>
      <c r="I3493" s="16">
        <f>LOG(H3493)</f>
        <v>-0.27039730973458231</v>
      </c>
      <c r="J3493" s="16"/>
      <c r="K3493" s="16"/>
      <c r="L3493" s="16"/>
      <c r="M3493" s="16"/>
      <c r="N3493" s="16">
        <v>0.69858468382051608</v>
      </c>
      <c r="O3493" s="16">
        <v>0.36056774286670035</v>
      </c>
      <c r="P3493" s="16">
        <v>-0.19463473947556525</v>
      </c>
      <c r="Q3493" s="16">
        <v>0.18209071569774671</v>
      </c>
      <c r="R3493" s="16">
        <f>(H3493-N3493)/O3493</f>
        <v>-0.44941335957070144</v>
      </c>
      <c r="S3493" s="16">
        <f>(I3493-P3493)/Q3493</f>
        <v>-0.41607047327319935</v>
      </c>
      <c r="T3493" s="113">
        <v>-0.44941335957070144</v>
      </c>
      <c r="U3493" s="113">
        <v>-0.41607047327319935</v>
      </c>
      <c r="V3493" s="113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</row>
    <row r="3494" spans="1:32" s="7" customFormat="1">
      <c r="A3494" s="16"/>
      <c r="B3494" s="3">
        <v>1034</v>
      </c>
      <c r="C3494" s="22" t="s">
        <v>11</v>
      </c>
      <c r="D3494" s="3" t="s">
        <v>10</v>
      </c>
      <c r="E3494" s="3" t="s">
        <v>9</v>
      </c>
      <c r="F3494" s="3" t="s">
        <v>8</v>
      </c>
      <c r="G3494" s="18" t="s">
        <v>43</v>
      </c>
      <c r="H3494" s="83">
        <v>0.21943192153882576</v>
      </c>
      <c r="I3494" s="16">
        <f>LOG(H3494)</f>
        <v>-0.65870019380897493</v>
      </c>
      <c r="J3494" s="16"/>
      <c r="K3494" s="16"/>
      <c r="L3494" s="16"/>
      <c r="M3494" s="16"/>
      <c r="N3494" s="16">
        <v>0.69858468382051608</v>
      </c>
      <c r="O3494" s="16">
        <v>0.36056774286670035</v>
      </c>
      <c r="P3494" s="16">
        <v>-0.19463473947556525</v>
      </c>
      <c r="Q3494" s="16">
        <v>0.18209071569774671</v>
      </c>
      <c r="R3494" s="16">
        <f>(H3494-N3494)/O3494</f>
        <v>-1.3288841604969366</v>
      </c>
      <c r="S3494" s="16">
        <f>(I3494-P3494)/Q3494</f>
        <v>-2.5485398997701467</v>
      </c>
      <c r="T3494" s="113">
        <v>-1.3288841604969366</v>
      </c>
      <c r="U3494" s="113">
        <v>-2.5485398997701467</v>
      </c>
      <c r="V3494" s="113"/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</row>
    <row r="3495" spans="1:32" s="7" customFormat="1">
      <c r="A3495" s="16"/>
      <c r="B3495" s="3">
        <v>1046</v>
      </c>
      <c r="C3495" s="22" t="s">
        <v>11</v>
      </c>
      <c r="D3495" s="3" t="s">
        <v>10</v>
      </c>
      <c r="E3495" s="3" t="s">
        <v>9</v>
      </c>
      <c r="F3495" s="3" t="s">
        <v>8</v>
      </c>
      <c r="G3495" s="18" t="s">
        <v>43</v>
      </c>
      <c r="H3495" s="83">
        <v>0.27946818843152743</v>
      </c>
      <c r="I3495" s="16">
        <f>LOG(H3495)</f>
        <v>-0.55366762024598515</v>
      </c>
      <c r="J3495" s="16"/>
      <c r="K3495" s="16"/>
      <c r="L3495" s="16"/>
      <c r="M3495" s="16"/>
      <c r="N3495" s="16">
        <v>0.69858468382051608</v>
      </c>
      <c r="O3495" s="16">
        <v>0.36056774286670035</v>
      </c>
      <c r="P3495" s="16">
        <v>-0.19463473947556525</v>
      </c>
      <c r="Q3495" s="16">
        <v>0.18209071569774671</v>
      </c>
      <c r="R3495" s="16">
        <f>(H3495-N3495)/O3495</f>
        <v>-1.1623793411379382</v>
      </c>
      <c r="S3495" s="16">
        <f>(I3495-P3495)/Q3495</f>
        <v>-1.9717253534572317</v>
      </c>
      <c r="T3495" s="113">
        <v>-1.1623793411379382</v>
      </c>
      <c r="U3495" s="113">
        <v>-1.9717253534572317</v>
      </c>
      <c r="V3495" s="113"/>
      <c r="W3495" s="16"/>
      <c r="X3495" s="16"/>
      <c r="Y3495" s="16"/>
      <c r="Z3495" s="16"/>
      <c r="AA3495" s="16"/>
      <c r="AB3495" s="16"/>
      <c r="AC3495" s="16"/>
      <c r="AD3495" s="16"/>
      <c r="AE3495" s="16"/>
      <c r="AF3495" s="16"/>
    </row>
    <row r="3496" spans="1:32" s="7" customFormat="1">
      <c r="A3496" s="16"/>
      <c r="B3496" s="3">
        <v>1090</v>
      </c>
      <c r="C3496" s="22" t="s">
        <v>11</v>
      </c>
      <c r="D3496" s="3" t="s">
        <v>10</v>
      </c>
      <c r="E3496" s="3" t="s">
        <v>9</v>
      </c>
      <c r="F3496" s="3" t="s">
        <v>8</v>
      </c>
      <c r="G3496" s="18" t="s">
        <v>43</v>
      </c>
      <c r="H3496" s="83">
        <v>0.8213708772156233</v>
      </c>
      <c r="I3496" s="16">
        <f>LOG(H3496)</f>
        <v>-8.5460699691245298E-2</v>
      </c>
      <c r="J3496" s="16"/>
      <c r="K3496" s="16"/>
      <c r="L3496" s="16"/>
      <c r="M3496" s="16"/>
      <c r="N3496" s="16">
        <v>0.69858468382051608</v>
      </c>
      <c r="O3496" s="16">
        <v>0.36056774286670035</v>
      </c>
      <c r="P3496" s="16">
        <v>-0.19463473947556525</v>
      </c>
      <c r="Q3496" s="16">
        <v>0.18209071569774671</v>
      </c>
      <c r="R3496" s="16">
        <f>(H3496-N3496)/O3496</f>
        <v>0.34053571298112628</v>
      </c>
      <c r="S3496" s="16">
        <f>(I3496-P3496)/Q3496</f>
        <v>0.59955851876346344</v>
      </c>
      <c r="T3496" s="113">
        <v>0.34053571298112628</v>
      </c>
      <c r="U3496" s="113">
        <v>0.59955851876346344</v>
      </c>
      <c r="V3496" s="113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</row>
    <row r="3497" spans="1:32" s="7" customFormat="1">
      <c r="A3497" s="16"/>
      <c r="B3497" s="3">
        <v>1091</v>
      </c>
      <c r="C3497" s="22" t="s">
        <v>11</v>
      </c>
      <c r="D3497" s="3" t="s">
        <v>10</v>
      </c>
      <c r="E3497" s="3" t="s">
        <v>9</v>
      </c>
      <c r="F3497" s="3" t="s">
        <v>8</v>
      </c>
      <c r="G3497" s="18" t="s">
        <v>43</v>
      </c>
      <c r="H3497" s="83">
        <v>0.5930110905716498</v>
      </c>
      <c r="I3497" s="16">
        <f>LOG(H3497)</f>
        <v>-0.22693718432708937</v>
      </c>
      <c r="J3497" s="16"/>
      <c r="K3497" s="16"/>
      <c r="L3497" s="16"/>
      <c r="M3497" s="16"/>
      <c r="N3497" s="16">
        <v>0.69858468382051608</v>
      </c>
      <c r="O3497" s="16">
        <v>0.36056774286670035</v>
      </c>
      <c r="P3497" s="16">
        <v>-0.19463473947556525</v>
      </c>
      <c r="Q3497" s="16">
        <v>0.18209071569774671</v>
      </c>
      <c r="R3497" s="16">
        <f>(H3497-N3497)/O3497</f>
        <v>-0.29279821985600135</v>
      </c>
      <c r="S3497" s="16">
        <f>(I3497-P3497)/Q3497</f>
        <v>-0.17739753906587474</v>
      </c>
      <c r="T3497" s="113">
        <v>-0.29279821985600135</v>
      </c>
      <c r="U3497" s="113">
        <v>-0.17739753906587474</v>
      </c>
      <c r="V3497" s="113"/>
      <c r="W3497" s="16"/>
      <c r="X3497" s="16"/>
      <c r="Y3497" s="16"/>
      <c r="Z3497" s="16"/>
      <c r="AA3497" s="16"/>
      <c r="AB3497" s="16"/>
      <c r="AC3497" s="16"/>
      <c r="AD3497" s="16"/>
      <c r="AE3497" s="16"/>
      <c r="AF3497" s="16"/>
    </row>
    <row r="3498" spans="1:32" s="7" customFormat="1">
      <c r="A3498" s="16"/>
      <c r="B3498" s="3">
        <v>1092</v>
      </c>
      <c r="C3498" s="22" t="s">
        <v>11</v>
      </c>
      <c r="D3498" s="3" t="s">
        <v>10</v>
      </c>
      <c r="E3498" s="3" t="s">
        <v>9</v>
      </c>
      <c r="F3498" s="3" t="s">
        <v>8</v>
      </c>
      <c r="G3498" s="18" t="s">
        <v>43</v>
      </c>
      <c r="H3498" s="83">
        <v>0.76777460410234633</v>
      </c>
      <c r="I3498" s="16">
        <f>LOG(H3498)</f>
        <v>-0.11476625726240336</v>
      </c>
      <c r="J3498" s="16"/>
      <c r="K3498" s="16"/>
      <c r="L3498" s="16"/>
      <c r="M3498" s="16"/>
      <c r="N3498" s="16">
        <v>0.69858468382051608</v>
      </c>
      <c r="O3498" s="16">
        <v>0.36056774286670035</v>
      </c>
      <c r="P3498" s="16">
        <v>-0.19463473947556525</v>
      </c>
      <c r="Q3498" s="16">
        <v>0.18209071569774671</v>
      </c>
      <c r="R3498" s="16">
        <f>(H3498-N3498)/O3498</f>
        <v>0.19189159776671794</v>
      </c>
      <c r="S3498" s="16">
        <f>(I3498-P3498)/Q3498</f>
        <v>0.4386191899302323</v>
      </c>
      <c r="T3498" s="113">
        <v>0.19189159776671794</v>
      </c>
      <c r="U3498" s="113">
        <v>0.4386191899302323</v>
      </c>
      <c r="V3498" s="113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</row>
    <row r="3499" spans="1:32" s="7" customFormat="1">
      <c r="A3499" s="16"/>
      <c r="B3499" s="3">
        <v>1094</v>
      </c>
      <c r="C3499" s="22" t="s">
        <v>11</v>
      </c>
      <c r="D3499" s="3" t="s">
        <v>10</v>
      </c>
      <c r="E3499" s="3" t="s">
        <v>9</v>
      </c>
      <c r="F3499" s="3" t="s">
        <v>8</v>
      </c>
      <c r="G3499" s="18" t="s">
        <v>43</v>
      </c>
      <c r="H3499" s="83">
        <v>0.47315518525240396</v>
      </c>
      <c r="I3499" s="16">
        <f>LOG(H3499)</f>
        <v>-0.32499639616428094</v>
      </c>
      <c r="J3499" s="16"/>
      <c r="K3499" s="16"/>
      <c r="L3499" s="16"/>
      <c r="M3499" s="16"/>
      <c r="N3499" s="16">
        <v>0.69858468382051608</v>
      </c>
      <c r="O3499" s="16">
        <v>0.36056774286670035</v>
      </c>
      <c r="P3499" s="16">
        <v>-0.19463473947556525</v>
      </c>
      <c r="Q3499" s="16">
        <v>0.18209071569774671</v>
      </c>
      <c r="R3499" s="16">
        <f>(H3499-N3499)/O3499</f>
        <v>-0.6252070603316614</v>
      </c>
      <c r="S3499" s="16">
        <f>(I3499-P3499)/Q3499</f>
        <v>-0.71591599928193839</v>
      </c>
      <c r="T3499" s="113">
        <v>-0.6252070603316614</v>
      </c>
      <c r="U3499" s="113">
        <v>-0.71591599928193839</v>
      </c>
      <c r="V3499" s="116"/>
    </row>
    <row r="3500" spans="1:32" s="7" customFormat="1">
      <c r="A3500" s="16"/>
      <c r="B3500" s="3">
        <v>1095</v>
      </c>
      <c r="C3500" s="22" t="s">
        <v>11</v>
      </c>
      <c r="D3500" s="3" t="s">
        <v>10</v>
      </c>
      <c r="E3500" s="3" t="s">
        <v>9</v>
      </c>
      <c r="F3500" s="3" t="s">
        <v>8</v>
      </c>
      <c r="G3500" s="18" t="s">
        <v>43</v>
      </c>
      <c r="H3500" s="83">
        <v>0.51338128063825805</v>
      </c>
      <c r="I3500" s="16">
        <f>LOG(H3500)</f>
        <v>-0.28955997100490249</v>
      </c>
      <c r="J3500" s="16"/>
      <c r="K3500" s="16"/>
      <c r="L3500" s="16"/>
      <c r="M3500" s="16"/>
      <c r="N3500" s="16">
        <v>0.69858468382051608</v>
      </c>
      <c r="O3500" s="16">
        <v>0.36056774286670035</v>
      </c>
      <c r="P3500" s="16">
        <v>-0.19463473947556525</v>
      </c>
      <c r="Q3500" s="16">
        <v>0.18209071569774671</v>
      </c>
      <c r="R3500" s="16">
        <f>(H3500-N3500)/O3500</f>
        <v>-0.51364384875306657</v>
      </c>
      <c r="S3500" s="16">
        <f>(I3500-P3500)/Q3500</f>
        <v>-0.52130736685611201</v>
      </c>
      <c r="T3500" s="113">
        <v>-0.51364384875306657</v>
      </c>
      <c r="U3500" s="113">
        <v>-0.52130736685611201</v>
      </c>
      <c r="V3500" s="116"/>
    </row>
    <row r="3501" spans="1:32" s="7" customFormat="1">
      <c r="B3501" s="3">
        <v>1134</v>
      </c>
      <c r="C3501" s="3" t="s">
        <v>171</v>
      </c>
      <c r="D3501" s="25" t="s">
        <v>93</v>
      </c>
      <c r="E3501" s="3" t="s">
        <v>9</v>
      </c>
      <c r="F3501" s="3" t="s">
        <v>8</v>
      </c>
      <c r="G3501" s="18" t="s">
        <v>43</v>
      </c>
      <c r="H3501" s="83">
        <v>1.4395883570977197</v>
      </c>
      <c r="I3501" s="16">
        <f>LOG(H3501)</f>
        <v>0.15823832556863338</v>
      </c>
      <c r="J3501" s="16"/>
      <c r="K3501" s="16"/>
      <c r="L3501" s="16"/>
      <c r="M3501" s="16"/>
      <c r="N3501" s="16">
        <v>0.69858468382051608</v>
      </c>
      <c r="O3501" s="16">
        <v>0.36056774286670035</v>
      </c>
      <c r="P3501" s="16">
        <v>-0.19463473947556525</v>
      </c>
      <c r="Q3501" s="16">
        <v>0.18209071569774671</v>
      </c>
      <c r="R3501" s="16">
        <f>(H3501-N3501)/O3501</f>
        <v>2.0551025096860873</v>
      </c>
      <c r="S3501" s="16">
        <f>(I3501-P3501)/Q3501</f>
        <v>1.9378970734012293</v>
      </c>
      <c r="T3501" s="113">
        <v>2.0551025096860873</v>
      </c>
      <c r="U3501" s="113">
        <v>1.9378970734012293</v>
      </c>
      <c r="V3501" s="116"/>
    </row>
    <row r="3502" spans="1:32" s="7" customFormat="1">
      <c r="B3502" s="3">
        <v>1135</v>
      </c>
      <c r="C3502" s="3" t="s">
        <v>171</v>
      </c>
      <c r="D3502" s="25" t="s">
        <v>93</v>
      </c>
      <c r="E3502" s="3" t="s">
        <v>9</v>
      </c>
      <c r="F3502" s="3" t="s">
        <v>8</v>
      </c>
      <c r="G3502" s="18" t="s">
        <v>43</v>
      </c>
      <c r="H3502" s="83">
        <v>1.5646123155995428</v>
      </c>
      <c r="I3502" s="16">
        <f>LOG(H3502)</f>
        <v>0.19440674440410838</v>
      </c>
      <c r="J3502" s="16"/>
      <c r="K3502" s="16"/>
      <c r="L3502" s="16"/>
      <c r="M3502" s="16"/>
      <c r="N3502" s="16">
        <v>0.69858468382051608</v>
      </c>
      <c r="O3502" s="16">
        <v>0.36056774286670035</v>
      </c>
      <c r="P3502" s="16">
        <v>-0.19463473947556525</v>
      </c>
      <c r="Q3502" s="16">
        <v>0.18209071569774671</v>
      </c>
      <c r="R3502" s="16">
        <f>(H3502-N3502)/O3502</f>
        <v>2.4018444492390207</v>
      </c>
      <c r="S3502" s="16">
        <f>(I3502-P3502)/Q3502</f>
        <v>2.136525645412068</v>
      </c>
      <c r="T3502" s="113">
        <v>2.4018444492390207</v>
      </c>
      <c r="U3502" s="113">
        <v>2.136525645412068</v>
      </c>
      <c r="V3502" s="116"/>
    </row>
    <row r="3503" spans="1:32" s="7" customFormat="1">
      <c r="B3503" s="3">
        <v>1150</v>
      </c>
      <c r="C3503" s="3" t="s">
        <v>171</v>
      </c>
      <c r="D3503" s="25" t="s">
        <v>93</v>
      </c>
      <c r="E3503" s="3" t="s">
        <v>9</v>
      </c>
      <c r="F3503" s="3" t="s">
        <v>8</v>
      </c>
      <c r="G3503" s="18" t="s">
        <v>43</v>
      </c>
      <c r="H3503" s="83">
        <v>1.0777178944497707</v>
      </c>
      <c r="I3503" s="16">
        <f>LOG(H3503)</f>
        <v>3.2505093951360128E-2</v>
      </c>
      <c r="J3503" s="16"/>
      <c r="K3503" s="16"/>
      <c r="L3503" s="16"/>
      <c r="M3503" s="16"/>
      <c r="N3503" s="16">
        <v>0.69858468382051608</v>
      </c>
      <c r="O3503" s="16">
        <v>0.36056774286670035</v>
      </c>
      <c r="P3503" s="16">
        <v>-0.19463473947556525</v>
      </c>
      <c r="Q3503" s="16">
        <v>0.18209071569774671</v>
      </c>
      <c r="R3503" s="16">
        <f>(H3503-N3503)/O3503</f>
        <v>1.0514895415073717</v>
      </c>
      <c r="S3503" s="16">
        <f>(I3503-P3503)/Q3503</f>
        <v>1.2473993116922883</v>
      </c>
      <c r="T3503" s="113">
        <v>1.0514895415073717</v>
      </c>
      <c r="U3503" s="113">
        <v>1.2473993116922883</v>
      </c>
      <c r="V3503" s="116"/>
    </row>
    <row r="3504" spans="1:32" s="7" customFormat="1">
      <c r="B3504" s="3">
        <v>1151</v>
      </c>
      <c r="C3504" s="3" t="s">
        <v>171</v>
      </c>
      <c r="D3504" s="25" t="s">
        <v>93</v>
      </c>
      <c r="E3504" s="3" t="s">
        <v>9</v>
      </c>
      <c r="F3504" s="3" t="s">
        <v>8</v>
      </c>
      <c r="G3504" s="18" t="s">
        <v>43</v>
      </c>
      <c r="H3504" s="83">
        <v>1.4537727279892325</v>
      </c>
      <c r="I3504" s="16">
        <f>LOG(H3504)</f>
        <v>0.16249651746180163</v>
      </c>
      <c r="J3504" s="16"/>
      <c r="K3504" s="16"/>
      <c r="L3504" s="16"/>
      <c r="M3504" s="16"/>
      <c r="N3504" s="16">
        <v>0.69858468382051608</v>
      </c>
      <c r="O3504" s="16">
        <v>0.36056774286670035</v>
      </c>
      <c r="P3504" s="16">
        <v>-0.19463473947556525</v>
      </c>
      <c r="Q3504" s="16">
        <v>0.18209071569774671</v>
      </c>
      <c r="R3504" s="16">
        <f>(H3504-N3504)/O3504</f>
        <v>2.0944414998540366</v>
      </c>
      <c r="S3504" s="16">
        <f>(I3504-P3504)/Q3504</f>
        <v>1.9612820761832299</v>
      </c>
      <c r="T3504" s="113">
        <v>2.0944414998540366</v>
      </c>
      <c r="U3504" s="113">
        <v>1.9612820761832299</v>
      </c>
      <c r="V3504" s="116"/>
    </row>
    <row r="3505" spans="1:32" s="7" customFormat="1">
      <c r="B3505" s="3">
        <v>1163</v>
      </c>
      <c r="C3505" s="3" t="s">
        <v>171</v>
      </c>
      <c r="D3505" s="25" t="s">
        <v>93</v>
      </c>
      <c r="E3505" s="3" t="s">
        <v>9</v>
      </c>
      <c r="F3505" s="3" t="s">
        <v>8</v>
      </c>
      <c r="G3505" s="18" t="s">
        <v>43</v>
      </c>
      <c r="H3505" s="83">
        <v>1.42830139933506</v>
      </c>
      <c r="I3505" s="16">
        <f>LOG(H3505)</f>
        <v>0.15481986168125364</v>
      </c>
      <c r="J3505" s="16"/>
      <c r="K3505" s="16"/>
      <c r="L3505" s="16"/>
      <c r="M3505" s="16"/>
      <c r="N3505" s="16">
        <v>0.69858468382051608</v>
      </c>
      <c r="O3505" s="16">
        <v>0.36056774286670035</v>
      </c>
      <c r="P3505" s="16">
        <v>-0.19463473947556525</v>
      </c>
      <c r="Q3505" s="16">
        <v>0.18209071569774671</v>
      </c>
      <c r="R3505" s="16">
        <f>(H3505-N3505)/O3505</f>
        <v>2.0237992165159255</v>
      </c>
      <c r="S3505" s="16">
        <f>(I3505-P3505)/Q3505</f>
        <v>1.9191236621689178</v>
      </c>
      <c r="T3505" s="113">
        <v>2.0237992165159255</v>
      </c>
      <c r="U3505" s="113">
        <v>1.9191236621689178</v>
      </c>
      <c r="V3505" s="116"/>
    </row>
    <row r="3506" spans="1:32" s="7" customFormat="1">
      <c r="B3506" s="3">
        <v>1164</v>
      </c>
      <c r="C3506" s="3" t="s">
        <v>171</v>
      </c>
      <c r="D3506" s="25" t="s">
        <v>93</v>
      </c>
      <c r="E3506" s="3" t="s">
        <v>9</v>
      </c>
      <c r="F3506" s="3" t="s">
        <v>8</v>
      </c>
      <c r="G3506" s="18" t="s">
        <v>43</v>
      </c>
      <c r="H3506" s="83">
        <v>2.566831968557473</v>
      </c>
      <c r="I3506" s="16">
        <f>LOG(H3506)</f>
        <v>0.40939743956478436</v>
      </c>
      <c r="J3506" s="16"/>
      <c r="K3506" s="16"/>
      <c r="L3506" s="16"/>
      <c r="M3506" s="16"/>
      <c r="N3506" s="16">
        <v>0.69858468382051608</v>
      </c>
      <c r="O3506" s="16">
        <v>0.36056774286670035</v>
      </c>
      <c r="P3506" s="16">
        <v>-0.19463473947556525</v>
      </c>
      <c r="Q3506" s="16">
        <v>0.18209071569774671</v>
      </c>
      <c r="R3506" s="16">
        <f>(H3506-N3506)/O3506</f>
        <v>5.1814043871019164</v>
      </c>
      <c r="S3506" s="16">
        <f>(I3506-P3506)/Q3506</f>
        <v>3.3172047060487455</v>
      </c>
      <c r="T3506" s="113">
        <v>5.1814043871019164</v>
      </c>
      <c r="U3506" s="113">
        <v>3.3172047060487455</v>
      </c>
      <c r="V3506" s="116"/>
    </row>
    <row r="3507" spans="1:32" s="7" customFormat="1">
      <c r="B3507" s="3" t="s">
        <v>183</v>
      </c>
      <c r="C3507" s="3" t="s">
        <v>171</v>
      </c>
      <c r="D3507" s="25" t="s">
        <v>93</v>
      </c>
      <c r="E3507" s="3" t="s">
        <v>9</v>
      </c>
      <c r="F3507" s="3" t="s">
        <v>8</v>
      </c>
      <c r="G3507" s="18" t="s">
        <v>43</v>
      </c>
      <c r="H3507" s="83">
        <v>1.0740275267617125</v>
      </c>
      <c r="I3507" s="16">
        <f>LOG(H3507)</f>
        <v>3.1015412245770046E-2</v>
      </c>
      <c r="J3507" s="16"/>
      <c r="K3507" s="16"/>
      <c r="L3507" s="16"/>
      <c r="M3507" s="16"/>
      <c r="N3507" s="16">
        <v>0.69858468382051608</v>
      </c>
      <c r="O3507" s="16">
        <v>0.36056774286670035</v>
      </c>
      <c r="P3507" s="16">
        <v>-0.19463473947556525</v>
      </c>
      <c r="Q3507" s="16">
        <v>0.18209071569774671</v>
      </c>
      <c r="R3507" s="16">
        <f>(H3507-N3507)/O3507</f>
        <v>1.041254661207992</v>
      </c>
      <c r="S3507" s="16">
        <f>(I3507-P3507)/Q3507</f>
        <v>1.2392183250896389</v>
      </c>
      <c r="T3507" s="113">
        <v>1.041254661207992</v>
      </c>
      <c r="U3507" s="113">
        <v>1.2392183250896389</v>
      </c>
      <c r="V3507" s="117"/>
      <c r="W3507" s="45"/>
      <c r="X3507" s="45"/>
      <c r="Y3507" s="45"/>
      <c r="Z3507" s="45"/>
      <c r="AA3507" s="45"/>
      <c r="AB3507" s="45"/>
      <c r="AC3507" s="45"/>
      <c r="AD3507" s="45"/>
      <c r="AE3507" s="45"/>
      <c r="AF3507" s="45"/>
    </row>
    <row r="3508" spans="1:32" s="7" customFormat="1">
      <c r="B3508" s="3" t="s">
        <v>182</v>
      </c>
      <c r="C3508" s="3" t="s">
        <v>171</v>
      </c>
      <c r="D3508" s="25" t="s">
        <v>93</v>
      </c>
      <c r="E3508" s="3" t="s">
        <v>9</v>
      </c>
      <c r="F3508" s="3" t="s">
        <v>8</v>
      </c>
      <c r="G3508" s="18" t="s">
        <v>43</v>
      </c>
      <c r="H3508" s="83">
        <v>2.3992176993223437</v>
      </c>
      <c r="I3508" s="16">
        <f>LOG(H3508)</f>
        <v>0.38006965660678677</v>
      </c>
      <c r="J3508" s="16"/>
      <c r="K3508" s="16"/>
      <c r="L3508" s="16"/>
      <c r="M3508" s="16"/>
      <c r="N3508" s="16">
        <v>0.69858468382051608</v>
      </c>
      <c r="O3508" s="16">
        <v>0.36056774286670035</v>
      </c>
      <c r="P3508" s="16">
        <v>-0.19463473947556525</v>
      </c>
      <c r="Q3508" s="16">
        <v>0.18209071569774671</v>
      </c>
      <c r="R3508" s="16">
        <f>(H3508-N3508)/O3508</f>
        <v>4.7165423118022547</v>
      </c>
      <c r="S3508" s="16">
        <f>(I3508-P3508)/Q3508</f>
        <v>3.1561433205430789</v>
      </c>
      <c r="T3508" s="113">
        <v>4.7165423118022547</v>
      </c>
      <c r="U3508" s="113">
        <v>3.1561433205430789</v>
      </c>
      <c r="V3508" s="117"/>
      <c r="W3508" s="45"/>
      <c r="X3508" s="45"/>
      <c r="Y3508" s="45"/>
      <c r="Z3508" s="45"/>
      <c r="AA3508" s="45"/>
      <c r="AB3508" s="45"/>
      <c r="AC3508" s="45"/>
      <c r="AD3508" s="45"/>
      <c r="AE3508" s="45"/>
      <c r="AF3508" s="45"/>
    </row>
    <row r="3509" spans="1:32" s="7" customFormat="1">
      <c r="B3509" s="3" t="s">
        <v>181</v>
      </c>
      <c r="C3509" s="3" t="s">
        <v>171</v>
      </c>
      <c r="D3509" s="25" t="s">
        <v>93</v>
      </c>
      <c r="E3509" s="3" t="s">
        <v>9</v>
      </c>
      <c r="F3509" s="3" t="s">
        <v>8</v>
      </c>
      <c r="G3509" s="18" t="s">
        <v>43</v>
      </c>
      <c r="H3509" s="83">
        <v>1.4266963231121064</v>
      </c>
      <c r="I3509" s="16">
        <f>LOG(H3509)</f>
        <v>0.15433154197814272</v>
      </c>
      <c r="J3509" s="16"/>
      <c r="K3509" s="16"/>
      <c r="L3509" s="16"/>
      <c r="M3509" s="16"/>
      <c r="N3509" s="16">
        <v>0.69858468382051608</v>
      </c>
      <c r="O3509" s="16">
        <v>0.36056774286670035</v>
      </c>
      <c r="P3509" s="16">
        <v>-0.19463473947556525</v>
      </c>
      <c r="Q3509" s="16">
        <v>0.18209071569774671</v>
      </c>
      <c r="R3509" s="16">
        <f>(H3509-N3509)/O3509</f>
        <v>2.019347691789414</v>
      </c>
      <c r="S3509" s="16">
        <f>(I3509-P3509)/Q3509</f>
        <v>1.9164419235572607</v>
      </c>
      <c r="T3509" s="113">
        <v>2.019347691789414</v>
      </c>
      <c r="U3509" s="113">
        <v>1.9164419235572607</v>
      </c>
      <c r="V3509" s="117"/>
      <c r="W3509" s="45"/>
      <c r="X3509" s="45"/>
      <c r="Y3509" s="45"/>
      <c r="Z3509" s="45"/>
      <c r="AA3509" s="45"/>
      <c r="AB3509" s="45"/>
      <c r="AC3509" s="45"/>
      <c r="AD3509" s="45"/>
      <c r="AE3509" s="45"/>
      <c r="AF3509" s="45"/>
    </row>
    <row r="3510" spans="1:32" s="7" customFormat="1">
      <c r="B3510" s="3" t="s">
        <v>172</v>
      </c>
      <c r="C3510" s="3" t="s">
        <v>171</v>
      </c>
      <c r="D3510" s="4" t="s">
        <v>93</v>
      </c>
      <c r="E3510" s="3" t="s">
        <v>9</v>
      </c>
      <c r="F3510" s="3" t="s">
        <v>8</v>
      </c>
      <c r="G3510" s="18" t="s">
        <v>43</v>
      </c>
      <c r="H3510" s="83">
        <v>1.6330494768299588</v>
      </c>
      <c r="I3510" s="16">
        <f>LOG(H3510)</f>
        <v>0.21299934284366395</v>
      </c>
      <c r="J3510" s="16"/>
      <c r="K3510" s="16"/>
      <c r="L3510" s="16"/>
      <c r="M3510" s="16"/>
      <c r="N3510" s="16">
        <v>0.69858468382051608</v>
      </c>
      <c r="O3510" s="16">
        <v>0.36056774286670035</v>
      </c>
      <c r="P3510" s="16">
        <v>-0.19463473947556525</v>
      </c>
      <c r="Q3510" s="16">
        <v>0.18209071569774671</v>
      </c>
      <c r="R3510" s="16">
        <f>(H3510-N3510)/O3510</f>
        <v>2.5916483420839689</v>
      </c>
      <c r="S3510" s="16">
        <f>(I3510-P3510)/Q3510</f>
        <v>2.238631886075197</v>
      </c>
      <c r="T3510" s="113">
        <v>2.5916483420839689</v>
      </c>
      <c r="U3510" s="113">
        <v>2.238631886075197</v>
      </c>
      <c r="V3510" s="117"/>
      <c r="W3510" s="45"/>
      <c r="X3510" s="45"/>
      <c r="Y3510" s="45"/>
      <c r="Z3510" s="45"/>
      <c r="AA3510" s="45"/>
      <c r="AB3510" s="45"/>
      <c r="AC3510" s="45"/>
      <c r="AD3510" s="45"/>
      <c r="AE3510" s="45"/>
      <c r="AF3510" s="45"/>
    </row>
    <row r="3511" spans="1:32" s="7" customFormat="1">
      <c r="A3511" s="45"/>
      <c r="B3511" s="3">
        <v>1010</v>
      </c>
      <c r="C3511" s="3" t="s">
        <v>171</v>
      </c>
      <c r="D3511" s="3" t="s">
        <v>10</v>
      </c>
      <c r="E3511" s="3" t="s">
        <v>9</v>
      </c>
      <c r="F3511" s="3" t="s">
        <v>8</v>
      </c>
      <c r="G3511" s="18" t="s">
        <v>43</v>
      </c>
      <c r="H3511" s="83">
        <v>1.5462325794196268</v>
      </c>
      <c r="I3511" s="16">
        <f>LOG(H3511)</f>
        <v>0.18927481969971766</v>
      </c>
      <c r="J3511" s="16"/>
      <c r="K3511" s="16"/>
      <c r="L3511" s="16"/>
      <c r="M3511" s="16"/>
      <c r="N3511" s="16">
        <v>0.69858468382051608</v>
      </c>
      <c r="O3511" s="16">
        <v>0.36056774286670035</v>
      </c>
      <c r="P3511" s="16">
        <v>-0.19463473947556525</v>
      </c>
      <c r="Q3511" s="16">
        <v>0.18209071569774671</v>
      </c>
      <c r="R3511" s="16">
        <f>(H3511-N3511)/O3511</f>
        <v>2.3508700164353882</v>
      </c>
      <c r="S3511" s="16">
        <f>(I3511-P3511)/Q3511</f>
        <v>2.1083423045716199</v>
      </c>
      <c r="T3511" s="113">
        <v>2.3508700164353882</v>
      </c>
      <c r="U3511" s="113">
        <v>2.1083423045716199</v>
      </c>
      <c r="V3511" s="113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</row>
    <row r="3512" spans="1:32" s="7" customFormat="1">
      <c r="A3512" s="45"/>
      <c r="B3512" s="3">
        <v>1012</v>
      </c>
      <c r="C3512" s="3" t="s">
        <v>171</v>
      </c>
      <c r="D3512" s="3" t="s">
        <v>10</v>
      </c>
      <c r="E3512" s="3" t="s">
        <v>9</v>
      </c>
      <c r="F3512" s="3" t="s">
        <v>8</v>
      </c>
      <c r="G3512" s="18" t="s">
        <v>43</v>
      </c>
      <c r="H3512" s="83">
        <v>2.558339211026738</v>
      </c>
      <c r="I3512" s="16">
        <f>LOG(H3512)</f>
        <v>0.4079581272068436</v>
      </c>
      <c r="J3512" s="16"/>
      <c r="K3512" s="16"/>
      <c r="L3512" s="16"/>
      <c r="M3512" s="16"/>
      <c r="N3512" s="16">
        <v>0.69858468382051608</v>
      </c>
      <c r="O3512" s="16">
        <v>0.36056774286670035</v>
      </c>
      <c r="P3512" s="16">
        <v>-0.19463473947556525</v>
      </c>
      <c r="Q3512" s="16">
        <v>0.18209071569774671</v>
      </c>
      <c r="R3512" s="16">
        <f>(H3512-N3512)/O3512</f>
        <v>5.1578505398741719</v>
      </c>
      <c r="S3512" s="16">
        <f>(I3512-P3512)/Q3512</f>
        <v>3.3093003362272229</v>
      </c>
      <c r="T3512" s="113">
        <v>5.1578505398741719</v>
      </c>
      <c r="U3512" s="113">
        <v>3.3093003362272229</v>
      </c>
      <c r="V3512" s="113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</row>
    <row r="3513" spans="1:32" s="7" customFormat="1">
      <c r="A3513" s="45"/>
      <c r="B3513" s="3">
        <v>1014</v>
      </c>
      <c r="C3513" s="3" t="s">
        <v>171</v>
      </c>
      <c r="D3513" s="3" t="s">
        <v>10</v>
      </c>
      <c r="E3513" s="3" t="s">
        <v>9</v>
      </c>
      <c r="F3513" s="3" t="s">
        <v>8</v>
      </c>
      <c r="G3513" s="18" t="s">
        <v>43</v>
      </c>
      <c r="H3513" s="83">
        <v>1.3976172791195252</v>
      </c>
      <c r="I3513" s="16">
        <f>LOG(H3513)</f>
        <v>0.14538826130792643</v>
      </c>
      <c r="J3513" s="16"/>
      <c r="K3513" s="16"/>
      <c r="L3513" s="16"/>
      <c r="M3513" s="16"/>
      <c r="N3513" s="16">
        <v>0.69858468382051608</v>
      </c>
      <c r="O3513" s="16">
        <v>0.36056774286670035</v>
      </c>
      <c r="P3513" s="16">
        <v>-0.19463473947556525</v>
      </c>
      <c r="Q3513" s="16">
        <v>0.18209071569774671</v>
      </c>
      <c r="R3513" s="16">
        <f>(H3513-N3513)/O3513</f>
        <v>1.9386997565043889</v>
      </c>
      <c r="S3513" s="16">
        <f>(I3513-P3513)/Q3513</f>
        <v>1.8673274992663413</v>
      </c>
      <c r="T3513" s="113">
        <v>1.9386997565043889</v>
      </c>
      <c r="U3513" s="113">
        <v>1.8673274992663413</v>
      </c>
      <c r="V3513" s="113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</row>
    <row r="3514" spans="1:32" s="7" customFormat="1">
      <c r="A3514" s="45"/>
      <c r="B3514" s="3">
        <v>1017</v>
      </c>
      <c r="C3514" s="3" t="s">
        <v>171</v>
      </c>
      <c r="D3514" s="3" t="s">
        <v>10</v>
      </c>
      <c r="E3514" s="3" t="s">
        <v>9</v>
      </c>
      <c r="F3514" s="3" t="s">
        <v>8</v>
      </c>
      <c r="G3514" s="18" t="s">
        <v>43</v>
      </c>
      <c r="H3514" s="83">
        <v>1.3931827259776448</v>
      </c>
      <c r="I3514" s="16">
        <f>LOG(H3514)</f>
        <v>0.14400808101796903</v>
      </c>
      <c r="J3514" s="16"/>
      <c r="K3514" s="16"/>
      <c r="L3514" s="16"/>
      <c r="M3514" s="16"/>
      <c r="N3514" s="16">
        <v>0.69858468382051608</v>
      </c>
      <c r="O3514" s="16">
        <v>0.36056774286670035</v>
      </c>
      <c r="P3514" s="16">
        <v>-0.19463473947556525</v>
      </c>
      <c r="Q3514" s="16">
        <v>0.18209071569774671</v>
      </c>
      <c r="R3514" s="16">
        <f>(H3514-N3514)/O3514</f>
        <v>1.9264009493326122</v>
      </c>
      <c r="S3514" s="16">
        <f>(I3514-P3514)/Q3514</f>
        <v>1.8597478690547253</v>
      </c>
      <c r="T3514" s="113">
        <v>1.9264009493326122</v>
      </c>
      <c r="U3514" s="113">
        <v>1.8597478690547253</v>
      </c>
      <c r="V3514" s="113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</row>
    <row r="3515" spans="1:32" s="7" customFormat="1">
      <c r="A3515" s="45"/>
      <c r="B3515" s="3">
        <v>1018</v>
      </c>
      <c r="C3515" s="3" t="s">
        <v>171</v>
      </c>
      <c r="D3515" s="3" t="s">
        <v>10</v>
      </c>
      <c r="E3515" s="3" t="s">
        <v>9</v>
      </c>
      <c r="F3515" s="3" t="s">
        <v>8</v>
      </c>
      <c r="G3515" s="18" t="s">
        <v>43</v>
      </c>
      <c r="H3515" s="83">
        <v>1.6010962242866831</v>
      </c>
      <c r="I3515" s="16">
        <f>LOG(H3515)</f>
        <v>0.20441743336898582</v>
      </c>
      <c r="J3515" s="16"/>
      <c r="K3515" s="16"/>
      <c r="L3515" s="16"/>
      <c r="M3515" s="16"/>
      <c r="N3515" s="16">
        <v>0.69858468382051608</v>
      </c>
      <c r="O3515" s="16">
        <v>0.36056774286670035</v>
      </c>
      <c r="P3515" s="16">
        <v>-0.19463473947556525</v>
      </c>
      <c r="Q3515" s="16">
        <v>0.18209071569774671</v>
      </c>
      <c r="R3515" s="16">
        <f>(H3515-N3515)/O3515</f>
        <v>2.5030290654697303</v>
      </c>
      <c r="S3515" s="16">
        <f>(I3515-P3515)/Q3515</f>
        <v>2.1915020286203926</v>
      </c>
      <c r="T3515" s="113">
        <v>2.5030290654697303</v>
      </c>
      <c r="U3515" s="113">
        <v>2.1915020286203926</v>
      </c>
      <c r="V3515" s="113"/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/>
    </row>
    <row r="3516" spans="1:32" s="7" customFormat="1">
      <c r="A3516" s="45"/>
      <c r="B3516" s="3">
        <v>1019</v>
      </c>
      <c r="C3516" s="3" t="s">
        <v>171</v>
      </c>
      <c r="D3516" s="3" t="s">
        <v>10</v>
      </c>
      <c r="E3516" s="3" t="s">
        <v>9</v>
      </c>
      <c r="F3516" s="3" t="s">
        <v>8</v>
      </c>
      <c r="G3516" s="18" t="s">
        <v>43</v>
      </c>
      <c r="H3516" s="83">
        <v>1.7934288556158087</v>
      </c>
      <c r="I3516" s="16">
        <f>LOG(H3516)</f>
        <v>0.25368415311886544</v>
      </c>
      <c r="J3516" s="16"/>
      <c r="K3516" s="16"/>
      <c r="L3516" s="16"/>
      <c r="M3516" s="16"/>
      <c r="N3516" s="16">
        <v>0.69858468382051608</v>
      </c>
      <c r="O3516" s="16">
        <v>0.36056774286670035</v>
      </c>
      <c r="P3516" s="16">
        <v>-0.19463473947556525</v>
      </c>
      <c r="Q3516" s="16">
        <v>0.18209071569774671</v>
      </c>
      <c r="R3516" s="16">
        <f>(H3516-N3516)/O3516</f>
        <v>3.0364451436801145</v>
      </c>
      <c r="S3516" s="16">
        <f>(I3516-P3516)/Q3516</f>
        <v>2.4620634329242654</v>
      </c>
      <c r="T3516" s="113">
        <v>3.0364451436801145</v>
      </c>
      <c r="U3516" s="113">
        <v>2.4620634329242654</v>
      </c>
      <c r="V3516" s="113"/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/>
    </row>
    <row r="3517" spans="1:32" s="7" customFormat="1">
      <c r="A3517" s="45"/>
      <c r="B3517" s="3">
        <v>1060</v>
      </c>
      <c r="C3517" s="3" t="s">
        <v>171</v>
      </c>
      <c r="D3517" s="3" t="s">
        <v>10</v>
      </c>
      <c r="E3517" s="3" t="s">
        <v>9</v>
      </c>
      <c r="F3517" s="3" t="s">
        <v>8</v>
      </c>
      <c r="G3517" s="18" t="s">
        <v>43</v>
      </c>
      <c r="H3517" s="83">
        <v>1.7470289399996746</v>
      </c>
      <c r="I3517" s="16">
        <f>LOG(H3517)</f>
        <v>0.24230009924627624</v>
      </c>
      <c r="J3517" s="16"/>
      <c r="K3517" s="16"/>
      <c r="L3517" s="16"/>
      <c r="M3517" s="16"/>
      <c r="N3517" s="16">
        <v>0.69858468382051608</v>
      </c>
      <c r="O3517" s="16">
        <v>0.36056774286670035</v>
      </c>
      <c r="P3517" s="16">
        <v>-0.19463473947556525</v>
      </c>
      <c r="Q3517" s="16">
        <v>0.18209071569774671</v>
      </c>
      <c r="R3517" s="16">
        <f>(H3517-N3517)/O3517</f>
        <v>2.9077594347278088</v>
      </c>
      <c r="S3517" s="16">
        <f>(I3517-P3517)/Q3517</f>
        <v>2.399544848003738</v>
      </c>
      <c r="T3517" s="113">
        <v>2.9077594347278088</v>
      </c>
      <c r="U3517" s="113">
        <v>2.399544848003738</v>
      </c>
      <c r="V3517" s="113"/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/>
    </row>
    <row r="3518" spans="1:32" s="7" customFormat="1">
      <c r="A3518" s="45"/>
      <c r="B3518" s="3">
        <v>1066</v>
      </c>
      <c r="C3518" s="3" t="s">
        <v>171</v>
      </c>
      <c r="D3518" s="3" t="s">
        <v>10</v>
      </c>
      <c r="E3518" s="3" t="s">
        <v>9</v>
      </c>
      <c r="F3518" s="3" t="s">
        <v>8</v>
      </c>
      <c r="G3518" s="18" t="s">
        <v>43</v>
      </c>
      <c r="H3518" s="83">
        <v>0.990892865959075</v>
      </c>
      <c r="I3518" s="16">
        <f>LOG(H3518)</f>
        <v>-3.973298328009591E-3</v>
      </c>
      <c r="J3518" s="16"/>
      <c r="K3518" s="16"/>
      <c r="L3518" s="16"/>
      <c r="M3518" s="16"/>
      <c r="N3518" s="16">
        <v>0.69858468382051608</v>
      </c>
      <c r="O3518" s="16">
        <v>0.36056774286670035</v>
      </c>
      <c r="P3518" s="16">
        <v>-0.19463473947556525</v>
      </c>
      <c r="Q3518" s="16">
        <v>0.18209071569774671</v>
      </c>
      <c r="R3518" s="16">
        <f>(H3518-N3518)/O3518</f>
        <v>0.81068866508844484</v>
      </c>
      <c r="S3518" s="16">
        <f>(I3518-P3518)/Q3518</f>
        <v>1.0470684373828019</v>
      </c>
      <c r="T3518" s="113">
        <v>0.81068866508844484</v>
      </c>
      <c r="U3518" s="113">
        <v>1.0470684373828019</v>
      </c>
      <c r="V3518" s="113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</row>
    <row r="3519" spans="1:32" s="7" customFormat="1">
      <c r="A3519" s="45"/>
      <c r="B3519" s="3">
        <v>1073</v>
      </c>
      <c r="C3519" s="3" t="s">
        <v>171</v>
      </c>
      <c r="D3519" s="3" t="s">
        <v>10</v>
      </c>
      <c r="E3519" s="3" t="s">
        <v>9</v>
      </c>
      <c r="F3519" s="3" t="s">
        <v>8</v>
      </c>
      <c r="G3519" s="18" t="s">
        <v>43</v>
      </c>
      <c r="H3519" s="83">
        <v>0.9466470444330487</v>
      </c>
      <c r="I3519" s="16">
        <f>LOG(H3519)</f>
        <v>-2.3811916696677347E-2</v>
      </c>
      <c r="J3519" s="16"/>
      <c r="K3519" s="16"/>
      <c r="L3519" s="16"/>
      <c r="M3519" s="16"/>
      <c r="N3519" s="16">
        <v>0.69858468382051608</v>
      </c>
      <c r="O3519" s="16">
        <v>0.36056774286670035</v>
      </c>
      <c r="P3519" s="16">
        <v>-0.19463473947556525</v>
      </c>
      <c r="Q3519" s="16">
        <v>0.18209071569774671</v>
      </c>
      <c r="R3519" s="16">
        <f>(H3519-N3519)/O3519</f>
        <v>0.68797712918052056</v>
      </c>
      <c r="S3519" s="16">
        <f>(I3519-P3519)/Q3519</f>
        <v>0.9381193441099851</v>
      </c>
      <c r="T3519" s="113">
        <v>0.68797712918052056</v>
      </c>
      <c r="U3519" s="113">
        <v>0.9381193441099851</v>
      </c>
      <c r="V3519" s="113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</row>
    <row r="3520" spans="1:32" s="7" customFormat="1">
      <c r="A3520" s="45"/>
      <c r="B3520" s="3">
        <v>1076</v>
      </c>
      <c r="C3520" s="3" t="s">
        <v>171</v>
      </c>
      <c r="D3520" s="3" t="s">
        <v>10</v>
      </c>
      <c r="E3520" s="3" t="s">
        <v>9</v>
      </c>
      <c r="F3520" s="3" t="s">
        <v>8</v>
      </c>
      <c r="G3520" s="18" t="s">
        <v>43</v>
      </c>
      <c r="H3520" s="83">
        <v>1.8240146233056396</v>
      </c>
      <c r="I3520" s="16">
        <f>LOG(H3520)</f>
        <v>0.26102831578816976</v>
      </c>
      <c r="J3520" s="16"/>
      <c r="K3520" s="16"/>
      <c r="L3520" s="16"/>
      <c r="M3520" s="16"/>
      <c r="N3520" s="16">
        <v>0.69858468382051608</v>
      </c>
      <c r="O3520" s="16">
        <v>0.36056774286670035</v>
      </c>
      <c r="P3520" s="16">
        <v>-0.19463473947556525</v>
      </c>
      <c r="Q3520" s="16">
        <v>0.18209071569774671</v>
      </c>
      <c r="R3520" s="16">
        <f>(H3520-N3520)/O3520</f>
        <v>3.1212718324090014</v>
      </c>
      <c r="S3520" s="16">
        <f>(I3520-P3520)/Q3520</f>
        <v>2.5023958718471535</v>
      </c>
      <c r="T3520" s="113">
        <v>3.1212718324090014</v>
      </c>
      <c r="U3520" s="113">
        <v>2.5023958718471535</v>
      </c>
      <c r="V3520" s="113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</row>
    <row r="3521" spans="1:32" s="7" customFormat="1">
      <c r="A3521" s="45"/>
      <c r="B3521" s="13">
        <v>1077</v>
      </c>
      <c r="C3521" s="13" t="s">
        <v>171</v>
      </c>
      <c r="D3521" s="13" t="s">
        <v>10</v>
      </c>
      <c r="E3521" s="13" t="s">
        <v>9</v>
      </c>
      <c r="F3521" s="13" t="s">
        <v>8</v>
      </c>
      <c r="G3521" s="72" t="s">
        <v>43</v>
      </c>
      <c r="H3521" s="84">
        <v>1.8136119927807579</v>
      </c>
      <c r="I3521" s="24">
        <f>LOG(H3521)</f>
        <v>0.25854437896522164</v>
      </c>
      <c r="J3521" s="24"/>
      <c r="K3521" s="24"/>
      <c r="L3521" s="24"/>
      <c r="M3521" s="24"/>
      <c r="N3521" s="16">
        <v>0.69858468382051608</v>
      </c>
      <c r="O3521" s="16">
        <v>0.36056774286670035</v>
      </c>
      <c r="P3521" s="16">
        <v>-0.19463473947556525</v>
      </c>
      <c r="Q3521" s="16">
        <v>0.18209071569774671</v>
      </c>
      <c r="R3521" s="16">
        <f>(H3521-N3521)/O3521</f>
        <v>3.0924211358875229</v>
      </c>
      <c r="S3521" s="16">
        <f>(I3521-P3521)/Q3521</f>
        <v>2.4887546666191436</v>
      </c>
      <c r="T3521" s="113">
        <v>3.0924211358875229</v>
      </c>
      <c r="U3521" s="113">
        <v>2.4887546666191436</v>
      </c>
      <c r="V3521" s="113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</row>
    <row r="3522" spans="1:32" s="7" customFormat="1">
      <c r="A3522" s="16"/>
      <c r="B3522" s="3">
        <v>1170</v>
      </c>
      <c r="C3522" s="22" t="s">
        <v>11</v>
      </c>
      <c r="D3522" s="25" t="s">
        <v>93</v>
      </c>
      <c r="E3522" s="3" t="s">
        <v>9</v>
      </c>
      <c r="F3522" s="3" t="s">
        <v>8</v>
      </c>
      <c r="G3522" s="18" t="s">
        <v>35</v>
      </c>
      <c r="H3522" s="83">
        <v>8.7296580382116989E-3</v>
      </c>
      <c r="I3522" s="16">
        <f>LOG(H3522)</f>
        <v>-2.0590027683249494</v>
      </c>
      <c r="J3522" s="28">
        <f>AVERAGE(H3522:H3531)</f>
        <v>1.6355693267001741E-2</v>
      </c>
      <c r="K3522" s="28">
        <f>STDEV(H3522:H3531)</f>
        <v>1.3842557506649181E-2</v>
      </c>
      <c r="L3522" s="28">
        <f>AVERAGE(I3522:I3531)</f>
        <v>-1.8676637549430215</v>
      </c>
      <c r="M3522" s="28">
        <f>STDEV(I3522:I3531)</f>
        <v>0.2474672228661377</v>
      </c>
      <c r="N3522" s="16">
        <v>1.6355693267001741E-2</v>
      </c>
      <c r="O3522" s="16">
        <v>1.3842557506649181E-2</v>
      </c>
      <c r="P3522" s="16">
        <v>-1.8676637549430215</v>
      </c>
      <c r="Q3522" s="16">
        <v>0.2474672228661377</v>
      </c>
      <c r="R3522" s="16">
        <f>(H3522-N3522)/O3522</f>
        <v>-0.5509123025226319</v>
      </c>
      <c r="S3522" s="16">
        <f>(I3522-P3522)/Q3522</f>
        <v>-0.7731893184311881</v>
      </c>
      <c r="T3522" s="113">
        <v>-0.5509123025226319</v>
      </c>
      <c r="U3522" s="113">
        <v>-0.7731893184311881</v>
      </c>
      <c r="V3522" s="116"/>
    </row>
    <row r="3523" spans="1:32" s="7" customFormat="1">
      <c r="A3523" s="16"/>
      <c r="B3523" s="3">
        <v>1171</v>
      </c>
      <c r="C3523" s="22" t="s">
        <v>11</v>
      </c>
      <c r="D3523" s="25" t="s">
        <v>93</v>
      </c>
      <c r="E3523" s="3" t="s">
        <v>9</v>
      </c>
      <c r="F3523" s="3" t="s">
        <v>8</v>
      </c>
      <c r="G3523" s="18" t="s">
        <v>35</v>
      </c>
      <c r="H3523" s="83">
        <v>7.0811621268565012E-3</v>
      </c>
      <c r="I3523" s="16">
        <f>LOG(H3523)</f>
        <v>-2.1498954621034709</v>
      </c>
      <c r="J3523" s="16"/>
      <c r="K3523" s="16"/>
      <c r="L3523" s="16"/>
      <c r="M3523" s="16"/>
      <c r="N3523" s="16">
        <v>1.6355693267001741E-2</v>
      </c>
      <c r="O3523" s="16">
        <v>1.3842557506649181E-2</v>
      </c>
      <c r="P3523" s="16">
        <v>-1.8676637549430215</v>
      </c>
      <c r="Q3523" s="16">
        <v>0.2474672228661377</v>
      </c>
      <c r="R3523" s="16">
        <f>(H3523-N3523)/O3523</f>
        <v>-0.67000127221362671</v>
      </c>
      <c r="S3523" s="16">
        <f>(I3523-P3523)/Q3523</f>
        <v>-1.1404811671286135</v>
      </c>
      <c r="T3523" s="113">
        <v>-0.67000127221362671</v>
      </c>
      <c r="U3523" s="113">
        <v>-1.1404811671286135</v>
      </c>
      <c r="V3523" s="116"/>
    </row>
    <row r="3524" spans="1:32" s="7" customFormat="1">
      <c r="A3524" s="16"/>
      <c r="B3524" s="3">
        <v>1172</v>
      </c>
      <c r="C3524" s="22" t="s">
        <v>11</v>
      </c>
      <c r="D3524" s="25" t="s">
        <v>93</v>
      </c>
      <c r="E3524" s="3" t="s">
        <v>9</v>
      </c>
      <c r="F3524" s="3" t="s">
        <v>8</v>
      </c>
      <c r="G3524" s="18" t="s">
        <v>35</v>
      </c>
      <c r="H3524" s="83">
        <v>8.8682175016699567E-3</v>
      </c>
      <c r="I3524" s="16">
        <f>LOG(H3524)</f>
        <v>-2.0521636639318506</v>
      </c>
      <c r="J3524" s="16"/>
      <c r="K3524" s="16"/>
      <c r="L3524" s="16"/>
      <c r="M3524" s="16"/>
      <c r="N3524" s="16">
        <v>1.6355693267001741E-2</v>
      </c>
      <c r="O3524" s="16">
        <v>1.3842557506649181E-2</v>
      </c>
      <c r="P3524" s="16">
        <v>-1.8676637549430215</v>
      </c>
      <c r="Q3524" s="16">
        <v>0.2474672228661377</v>
      </c>
      <c r="R3524" s="16">
        <f>(H3524-N3524)/O3524</f>
        <v>-0.54090263029322616</v>
      </c>
      <c r="S3524" s="16">
        <f>(I3524-P3524)/Q3524</f>
        <v>-0.74555291344030028</v>
      </c>
      <c r="T3524" s="113">
        <v>-0.54090263029322616</v>
      </c>
      <c r="U3524" s="113">
        <v>-0.74555291344030028</v>
      </c>
      <c r="V3524" s="116"/>
    </row>
    <row r="3525" spans="1:32" s="7" customFormat="1">
      <c r="A3525" s="16"/>
      <c r="B3525" s="3">
        <v>1201</v>
      </c>
      <c r="C3525" s="22" t="s">
        <v>11</v>
      </c>
      <c r="D3525" s="25" t="s">
        <v>93</v>
      </c>
      <c r="E3525" s="3" t="s">
        <v>9</v>
      </c>
      <c r="F3525" s="3" t="s">
        <v>8</v>
      </c>
      <c r="G3525" s="18" t="s">
        <v>35</v>
      </c>
      <c r="H3525" s="83">
        <v>1.8195883296484087E-2</v>
      </c>
      <c r="I3525" s="16">
        <f>LOG(H3525)</f>
        <v>-1.740026857281493</v>
      </c>
      <c r="J3525" s="16"/>
      <c r="K3525" s="16"/>
      <c r="L3525" s="16"/>
      <c r="M3525" s="16"/>
      <c r="N3525" s="16">
        <v>1.6355693267001741E-2</v>
      </c>
      <c r="O3525" s="16">
        <v>1.3842557506649181E-2</v>
      </c>
      <c r="P3525" s="16">
        <v>-1.8676637549430215</v>
      </c>
      <c r="Q3525" s="16">
        <v>0.2474672228661377</v>
      </c>
      <c r="R3525" s="16">
        <f>(H3525-N3525)/O3525</f>
        <v>0.13293714175277382</v>
      </c>
      <c r="S3525" s="16">
        <f>(I3525-P3525)/Q3525</f>
        <v>0.51577294230424642</v>
      </c>
      <c r="T3525" s="113">
        <v>0.13293714175277382</v>
      </c>
      <c r="U3525" s="113">
        <v>0.51577294230424642</v>
      </c>
      <c r="V3525" s="116"/>
    </row>
    <row r="3526" spans="1:32" s="7" customFormat="1">
      <c r="A3526" s="16"/>
      <c r="B3526" s="3">
        <v>1202</v>
      </c>
      <c r="C3526" s="22" t="s">
        <v>11</v>
      </c>
      <c r="D3526" s="25" t="s">
        <v>93</v>
      </c>
      <c r="E3526" s="3" t="s">
        <v>9</v>
      </c>
      <c r="F3526" s="3" t="s">
        <v>8</v>
      </c>
      <c r="G3526" s="18" t="s">
        <v>35</v>
      </c>
      <c r="H3526" s="83">
        <v>1.0103846581707546E-2</v>
      </c>
      <c r="I3526" s="16">
        <f>LOG(H3526)</f>
        <v>-1.9955132567939453</v>
      </c>
      <c r="J3526" s="16"/>
      <c r="K3526" s="16"/>
      <c r="L3526" s="16"/>
      <c r="M3526" s="16"/>
      <c r="N3526" s="16">
        <v>1.6355693267001741E-2</v>
      </c>
      <c r="O3526" s="16">
        <v>1.3842557506649181E-2</v>
      </c>
      <c r="P3526" s="16">
        <v>-1.8676637549430215</v>
      </c>
      <c r="Q3526" s="16">
        <v>0.2474672228661377</v>
      </c>
      <c r="R3526" s="16">
        <f>(H3526-N3526)/O3526</f>
        <v>-0.45163956749257944</v>
      </c>
      <c r="S3526" s="16">
        <f>(I3526-P3526)/Q3526</f>
        <v>-0.51663206290588781</v>
      </c>
      <c r="T3526" s="113">
        <v>-0.45163956749257944</v>
      </c>
      <c r="U3526" s="113">
        <v>-0.51663206290588781</v>
      </c>
      <c r="V3526" s="116"/>
    </row>
    <row r="3527" spans="1:32" s="7" customFormat="1">
      <c r="A3527" s="16"/>
      <c r="B3527" s="3">
        <v>1209</v>
      </c>
      <c r="C3527" s="22" t="s">
        <v>11</v>
      </c>
      <c r="D3527" s="25" t="s">
        <v>93</v>
      </c>
      <c r="E3527" s="3" t="s">
        <v>9</v>
      </c>
      <c r="F3527" s="3" t="s">
        <v>8</v>
      </c>
      <c r="G3527" s="18" t="s">
        <v>35</v>
      </c>
      <c r="H3527" s="83">
        <v>1.4903659021557063E-2</v>
      </c>
      <c r="I3527" s="16">
        <f>LOG(H3527)</f>
        <v>-1.8267070941524881</v>
      </c>
      <c r="J3527" s="16"/>
      <c r="K3527" s="16"/>
      <c r="L3527" s="16"/>
      <c r="M3527" s="16"/>
      <c r="N3527" s="16">
        <v>1.6355693267001741E-2</v>
      </c>
      <c r="O3527" s="16">
        <v>1.3842557506649181E-2</v>
      </c>
      <c r="P3527" s="16">
        <v>-1.8676637549430215</v>
      </c>
      <c r="Q3527" s="16">
        <v>0.2474672228661377</v>
      </c>
      <c r="R3527" s="16">
        <f>(H3527-N3527)/O3527</f>
        <v>-0.10489638527759072</v>
      </c>
      <c r="S3527" s="16">
        <f>(I3527-P3527)/Q3527</f>
        <v>0.16550337582560604</v>
      </c>
      <c r="T3527" s="113">
        <v>-0.10489638527759072</v>
      </c>
      <c r="U3527" s="113">
        <v>0.16550337582560604</v>
      </c>
      <c r="V3527" s="116"/>
    </row>
    <row r="3528" spans="1:32" s="7" customFormat="1">
      <c r="A3528" s="16"/>
      <c r="B3528" s="3">
        <v>1210</v>
      </c>
      <c r="C3528" s="22" t="s">
        <v>11</v>
      </c>
      <c r="D3528" s="25" t="s">
        <v>93</v>
      </c>
      <c r="E3528" s="3" t="s">
        <v>9</v>
      </c>
      <c r="F3528" s="3" t="s">
        <v>8</v>
      </c>
      <c r="G3528" s="18" t="s">
        <v>35</v>
      </c>
      <c r="H3528" s="83">
        <v>1.2815388556922783E-2</v>
      </c>
      <c r="I3528" s="16">
        <f>LOG(H3528)</f>
        <v>-1.8922682216631739</v>
      </c>
      <c r="J3528" s="16"/>
      <c r="K3528" s="16"/>
      <c r="L3528" s="16"/>
      <c r="M3528" s="16"/>
      <c r="N3528" s="16">
        <v>1.6355693267001741E-2</v>
      </c>
      <c r="O3528" s="16">
        <v>1.3842557506649181E-2</v>
      </c>
      <c r="P3528" s="16">
        <v>-1.8676637549430215</v>
      </c>
      <c r="Q3528" s="16">
        <v>0.2474672228661377</v>
      </c>
      <c r="R3528" s="16">
        <f>(H3528-N3528)/O3528</f>
        <v>-0.25575510221853126</v>
      </c>
      <c r="S3528" s="16">
        <f>(I3528-P3528)/Q3528</f>
        <v>-9.9425153905984762E-2</v>
      </c>
      <c r="T3528" s="113">
        <v>-0.25575510221853126</v>
      </c>
      <c r="U3528" s="113">
        <v>-9.9425153905984762E-2</v>
      </c>
      <c r="V3528" s="117"/>
      <c r="W3528" s="45"/>
      <c r="X3528" s="45"/>
      <c r="Y3528" s="45"/>
      <c r="Z3528" s="45"/>
      <c r="AA3528" s="45"/>
      <c r="AB3528" s="45"/>
      <c r="AC3528" s="45"/>
      <c r="AD3528" s="45"/>
      <c r="AE3528" s="45"/>
      <c r="AF3528" s="45"/>
    </row>
    <row r="3529" spans="1:32" s="7" customFormat="1">
      <c r="A3529" s="16"/>
      <c r="B3529" s="3">
        <v>1211</v>
      </c>
      <c r="C3529" s="22" t="s">
        <v>11</v>
      </c>
      <c r="D3529" s="25" t="s">
        <v>93</v>
      </c>
      <c r="E3529" s="3" t="s">
        <v>9</v>
      </c>
      <c r="F3529" s="3" t="s">
        <v>8</v>
      </c>
      <c r="G3529" s="18" t="s">
        <v>35</v>
      </c>
      <c r="H3529" s="83">
        <v>1.4074726314835084E-2</v>
      </c>
      <c r="I3529" s="16">
        <f>LOG(H3529)</f>
        <v>-1.8515600413158715</v>
      </c>
      <c r="J3529" s="16"/>
      <c r="K3529" s="16"/>
      <c r="L3529" s="16"/>
      <c r="M3529" s="16"/>
      <c r="N3529" s="16">
        <v>1.6355693267001741E-2</v>
      </c>
      <c r="O3529" s="16">
        <v>1.3842557506649181E-2</v>
      </c>
      <c r="P3529" s="16">
        <v>-1.8676637549430215</v>
      </c>
      <c r="Q3529" s="16">
        <v>0.2474672228661377</v>
      </c>
      <c r="R3529" s="16">
        <f>(H3529-N3529)/O3529</f>
        <v>-0.16477930115666917</v>
      </c>
      <c r="S3529" s="16">
        <f>(I3529-P3529)/Q3529</f>
        <v>6.5074127557737171E-2</v>
      </c>
      <c r="T3529" s="113">
        <v>-0.16477930115666917</v>
      </c>
      <c r="U3529" s="113">
        <v>6.5074127557737171E-2</v>
      </c>
      <c r="V3529" s="117"/>
      <c r="W3529" s="45"/>
      <c r="X3529" s="45"/>
      <c r="Y3529" s="45"/>
      <c r="Z3529" s="45"/>
      <c r="AA3529" s="45"/>
      <c r="AB3529" s="45"/>
      <c r="AC3529" s="45"/>
      <c r="AD3529" s="45"/>
      <c r="AE3529" s="45"/>
      <c r="AF3529" s="45"/>
    </row>
    <row r="3530" spans="1:32" s="7" customFormat="1">
      <c r="A3530" s="16"/>
      <c r="B3530" s="3">
        <v>1212</v>
      </c>
      <c r="C3530" s="22" t="s">
        <v>11</v>
      </c>
      <c r="D3530" s="25" t="s">
        <v>93</v>
      </c>
      <c r="E3530" s="3" t="s">
        <v>9</v>
      </c>
      <c r="F3530" s="3" t="s">
        <v>8</v>
      </c>
      <c r="G3530" s="18" t="s">
        <v>35</v>
      </c>
      <c r="H3530" s="83">
        <v>1.4250643304847765E-2</v>
      </c>
      <c r="I3530" s="16">
        <f>LOG(H3530)</f>
        <v>-1.8461655302211217</v>
      </c>
      <c r="J3530" s="16"/>
      <c r="K3530" s="16"/>
      <c r="L3530" s="16"/>
      <c r="M3530" s="16"/>
      <c r="N3530" s="16">
        <v>1.6355693267001741E-2</v>
      </c>
      <c r="O3530" s="16">
        <v>1.3842557506649181E-2</v>
      </c>
      <c r="P3530" s="16">
        <v>-1.8676637549430215</v>
      </c>
      <c r="Q3530" s="16">
        <v>0.2474672228661377</v>
      </c>
      <c r="R3530" s="16">
        <f>(H3530-N3530)/O3530</f>
        <v>-0.15207088438266042</v>
      </c>
      <c r="S3530" s="16">
        <f>(I3530-P3530)/Q3530</f>
        <v>8.687301887057905E-2</v>
      </c>
      <c r="T3530" s="113">
        <v>-0.15207088438266042</v>
      </c>
      <c r="U3530" s="113">
        <v>8.687301887057905E-2</v>
      </c>
      <c r="V3530" s="117"/>
      <c r="W3530" s="45"/>
      <c r="X3530" s="45"/>
      <c r="Y3530" s="45"/>
      <c r="Z3530" s="45"/>
      <c r="AA3530" s="45"/>
      <c r="AB3530" s="45"/>
      <c r="AC3530" s="45"/>
      <c r="AD3530" s="45"/>
      <c r="AE3530" s="45"/>
      <c r="AF3530" s="45"/>
    </row>
    <row r="3531" spans="1:32" s="7" customFormat="1">
      <c r="A3531" s="16"/>
      <c r="B3531" s="29" t="s">
        <v>12</v>
      </c>
      <c r="C3531" s="30" t="s">
        <v>11</v>
      </c>
      <c r="D3531" s="29" t="s">
        <v>93</v>
      </c>
      <c r="E3531" s="29" t="s">
        <v>9</v>
      </c>
      <c r="F3531" s="29" t="s">
        <v>8</v>
      </c>
      <c r="G3531" s="31" t="s">
        <v>35</v>
      </c>
      <c r="H3531" s="85">
        <v>5.4533747926924926E-2</v>
      </c>
      <c r="I3531" s="16">
        <f>LOG(H3531)</f>
        <v>-1.263334653641853</v>
      </c>
      <c r="J3531" s="32"/>
      <c r="K3531" s="32"/>
      <c r="L3531" s="32"/>
      <c r="M3531" s="32"/>
      <c r="N3531" s="16">
        <v>1.6355693267001741E-2</v>
      </c>
      <c r="O3531" s="16">
        <v>1.3842557506649181E-2</v>
      </c>
      <c r="P3531" s="16">
        <v>-1.8676637549430215</v>
      </c>
      <c r="Q3531" s="16">
        <v>0.2474672228661377</v>
      </c>
      <c r="R3531" s="16">
        <f>(H3531-N3531)/O3531</f>
        <v>2.7580203038047419</v>
      </c>
      <c r="S3531" s="16">
        <f>(I3531-P3531)/Q3531</f>
        <v>2.4420571512537959</v>
      </c>
      <c r="T3531" s="113">
        <v>2.7580203038047419</v>
      </c>
      <c r="U3531" s="113">
        <v>2.4420571512537959</v>
      </c>
      <c r="V3531" s="117"/>
      <c r="W3531" s="45"/>
      <c r="X3531" s="45"/>
      <c r="Y3531" s="45"/>
      <c r="Z3531" s="45"/>
      <c r="AA3531" s="45"/>
      <c r="AB3531" s="45"/>
      <c r="AC3531" s="45"/>
      <c r="AD3531" s="45"/>
      <c r="AE3531" s="45"/>
      <c r="AF3531" s="45"/>
    </row>
    <row r="3532" spans="1:32" s="7" customFormat="1">
      <c r="A3532" s="16"/>
      <c r="B3532" s="3">
        <v>1028</v>
      </c>
      <c r="C3532" s="22" t="s">
        <v>11</v>
      </c>
      <c r="D3532" s="3" t="s">
        <v>10</v>
      </c>
      <c r="E3532" s="3" t="s">
        <v>9</v>
      </c>
      <c r="F3532" s="3" t="s">
        <v>8</v>
      </c>
      <c r="G3532" s="18" t="s">
        <v>35</v>
      </c>
      <c r="H3532" s="83">
        <v>8.3058812658781764E-3</v>
      </c>
      <c r="I3532" s="16">
        <f>LOG(H3532)</f>
        <v>-2.0806142815023856</v>
      </c>
      <c r="J3532" s="16"/>
      <c r="K3532" s="16"/>
      <c r="L3532" s="16"/>
      <c r="M3532" s="16"/>
      <c r="N3532" s="16">
        <v>1.6355693267001741E-2</v>
      </c>
      <c r="O3532" s="16">
        <v>1.3842557506649181E-2</v>
      </c>
      <c r="P3532" s="16">
        <v>-1.8676637549430215</v>
      </c>
      <c r="Q3532" s="16">
        <v>0.2474672228661377</v>
      </c>
      <c r="R3532" s="16">
        <f>(H3532-N3532)/O3532</f>
        <v>-0.58152635430677391</v>
      </c>
      <c r="S3532" s="16">
        <f>(I3532-P3532)/Q3532</f>
        <v>-0.86052012906192143</v>
      </c>
      <c r="T3532" s="113">
        <v>-0.58152635430677391</v>
      </c>
      <c r="U3532" s="113">
        <v>-0.86052012906192143</v>
      </c>
      <c r="V3532" s="113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</row>
    <row r="3533" spans="1:32" s="7" customFormat="1">
      <c r="A3533" s="16"/>
      <c r="B3533" s="3">
        <v>1029</v>
      </c>
      <c r="C3533" s="22" t="s">
        <v>11</v>
      </c>
      <c r="D3533" s="3" t="s">
        <v>10</v>
      </c>
      <c r="E3533" s="3" t="s">
        <v>9</v>
      </c>
      <c r="F3533" s="3" t="s">
        <v>8</v>
      </c>
      <c r="G3533" s="18" t="s">
        <v>35</v>
      </c>
      <c r="H3533" s="83">
        <v>6.8431745786861906E-3</v>
      </c>
      <c r="I3533" s="16">
        <f>LOG(H3533)</f>
        <v>-2.1647423804197428</v>
      </c>
      <c r="J3533" s="16"/>
      <c r="K3533" s="16"/>
      <c r="L3533" s="16"/>
      <c r="M3533" s="16"/>
      <c r="N3533" s="16">
        <v>1.6355693267001741E-2</v>
      </c>
      <c r="O3533" s="16">
        <v>1.3842557506649181E-2</v>
      </c>
      <c r="P3533" s="16">
        <v>-1.8676637549430215</v>
      </c>
      <c r="Q3533" s="16">
        <v>0.2474672228661377</v>
      </c>
      <c r="R3533" s="16">
        <f>(H3533-N3533)/O3533</f>
        <v>-0.68719372729687245</v>
      </c>
      <c r="S3533" s="16">
        <f>(I3533-P3533)/Q3533</f>
        <v>-1.2004766612563467</v>
      </c>
      <c r="T3533" s="113">
        <v>-0.68719372729687245</v>
      </c>
      <c r="U3533" s="113">
        <v>-1.2004766612563467</v>
      </c>
      <c r="V3533" s="113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</row>
    <row r="3534" spans="1:32" s="7" customFormat="1">
      <c r="A3534" s="16"/>
      <c r="B3534" s="3">
        <v>1030</v>
      </c>
      <c r="C3534" s="22" t="s">
        <v>11</v>
      </c>
      <c r="D3534" s="3" t="s">
        <v>10</v>
      </c>
      <c r="E3534" s="3" t="s">
        <v>9</v>
      </c>
      <c r="F3534" s="3" t="s">
        <v>8</v>
      </c>
      <c r="G3534" s="18" t="s">
        <v>35</v>
      </c>
      <c r="H3534" s="83">
        <v>8.4882496467624177E-3</v>
      </c>
      <c r="I3534" s="16">
        <f>LOG(H3534)</f>
        <v>-2.0711818559426063</v>
      </c>
      <c r="J3534" s="16"/>
      <c r="K3534" s="16"/>
      <c r="L3534" s="16"/>
      <c r="M3534" s="16"/>
      <c r="N3534" s="16">
        <v>1.6355693267001741E-2</v>
      </c>
      <c r="O3534" s="16">
        <v>1.3842557506649181E-2</v>
      </c>
      <c r="P3534" s="16">
        <v>-1.8676637549430215</v>
      </c>
      <c r="Q3534" s="16">
        <v>0.2474672228661377</v>
      </c>
      <c r="R3534" s="16">
        <f>(H3534-N3534)/O3534</f>
        <v>-0.56835188269655001</v>
      </c>
      <c r="S3534" s="16">
        <f>(I3534-P3534)/Q3534</f>
        <v>-0.82240427092711876</v>
      </c>
      <c r="T3534" s="113">
        <v>-0.56835188269655001</v>
      </c>
      <c r="U3534" s="113">
        <v>-0.82240427092711876</v>
      </c>
      <c r="V3534" s="113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</row>
    <row r="3535" spans="1:32" s="7" customFormat="1">
      <c r="A3535" s="16"/>
      <c r="B3535" s="3">
        <v>1033</v>
      </c>
      <c r="C3535" s="22" t="s">
        <v>11</v>
      </c>
      <c r="D3535" s="3" t="s">
        <v>10</v>
      </c>
      <c r="E3535" s="3" t="s">
        <v>9</v>
      </c>
      <c r="F3535" s="3" t="s">
        <v>8</v>
      </c>
      <c r="G3535" s="18" t="s">
        <v>35</v>
      </c>
      <c r="H3535" s="83">
        <v>9.6173123897364803E-3</v>
      </c>
      <c r="I3535" s="16">
        <f>LOG(H3535)</f>
        <v>-2.0169462769625985</v>
      </c>
      <c r="J3535" s="16"/>
      <c r="K3535" s="16"/>
      <c r="L3535" s="16"/>
      <c r="M3535" s="16"/>
      <c r="N3535" s="16">
        <v>1.6355693267001741E-2</v>
      </c>
      <c r="O3535" s="16">
        <v>1.3842557506649181E-2</v>
      </c>
      <c r="P3535" s="16">
        <v>-1.8676637549430215</v>
      </c>
      <c r="Q3535" s="16">
        <v>0.2474672228661377</v>
      </c>
      <c r="R3535" s="16">
        <f>(H3535-N3535)/O3535</f>
        <v>-0.48678727713636183</v>
      </c>
      <c r="S3535" s="16">
        <f>(I3535-P3535)/Q3535</f>
        <v>-0.60324159414165468</v>
      </c>
      <c r="T3535" s="113">
        <v>-0.48678727713636183</v>
      </c>
      <c r="U3535" s="113">
        <v>-0.60324159414165468</v>
      </c>
      <c r="V3535" s="113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</row>
    <row r="3536" spans="1:32" s="7" customFormat="1">
      <c r="A3536" s="16"/>
      <c r="B3536" s="3">
        <v>1034</v>
      </c>
      <c r="C3536" s="22" t="s">
        <v>11</v>
      </c>
      <c r="D3536" s="3" t="s">
        <v>10</v>
      </c>
      <c r="E3536" s="3" t="s">
        <v>9</v>
      </c>
      <c r="F3536" s="3" t="s">
        <v>8</v>
      </c>
      <c r="G3536" s="18" t="s">
        <v>35</v>
      </c>
      <c r="H3536" s="83">
        <v>5.5492231114689684E-3</v>
      </c>
      <c r="I3536" s="16">
        <f>LOG(H3536)</f>
        <v>-2.255767813637465</v>
      </c>
      <c r="J3536" s="16"/>
      <c r="K3536" s="16"/>
      <c r="L3536" s="16"/>
      <c r="M3536" s="16"/>
      <c r="N3536" s="16">
        <v>1.6355693267001741E-2</v>
      </c>
      <c r="O3536" s="16">
        <v>1.3842557506649181E-2</v>
      </c>
      <c r="P3536" s="16">
        <v>-1.8676637549430215</v>
      </c>
      <c r="Q3536" s="16">
        <v>0.2474672228661377</v>
      </c>
      <c r="R3536" s="16">
        <f>(H3536-N3536)/O3536</f>
        <v>-0.78067005684043256</v>
      </c>
      <c r="S3536" s="16">
        <f>(I3536-P3536)/Q3536</f>
        <v>-1.568304901956169</v>
      </c>
      <c r="T3536" s="113">
        <v>-0.78067005684043256</v>
      </c>
      <c r="U3536" s="113">
        <v>-1.568304901956169</v>
      </c>
      <c r="V3536" s="113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</row>
    <row r="3537" spans="1:32" s="7" customFormat="1">
      <c r="A3537" s="16"/>
      <c r="B3537" s="3">
        <v>1046</v>
      </c>
      <c r="C3537" s="22" t="s">
        <v>11</v>
      </c>
      <c r="D3537" s="3" t="s">
        <v>10</v>
      </c>
      <c r="E3537" s="3" t="s">
        <v>9</v>
      </c>
      <c r="F3537" s="3" t="s">
        <v>8</v>
      </c>
      <c r="G3537" s="18" t="s">
        <v>35</v>
      </c>
      <c r="H3537" s="83">
        <v>7.9021193823676419E-3</v>
      </c>
      <c r="I3537" s="16">
        <f>LOG(H3537)</f>
        <v>-2.1022564134407205</v>
      </c>
      <c r="J3537" s="16"/>
      <c r="K3537" s="16"/>
      <c r="L3537" s="16"/>
      <c r="M3537" s="16"/>
      <c r="N3537" s="16">
        <v>1.6355693267001741E-2</v>
      </c>
      <c r="O3537" s="16">
        <v>1.3842557506649181E-2</v>
      </c>
      <c r="P3537" s="16">
        <v>-1.8676637549430215</v>
      </c>
      <c r="Q3537" s="16">
        <v>0.2474672228661377</v>
      </c>
      <c r="R3537" s="16">
        <f>(H3537-N3537)/O3537</f>
        <v>-0.61069451079206138</v>
      </c>
      <c r="S3537" s="16">
        <f>(I3537-P3537)/Q3537</f>
        <v>-0.94797466824362842</v>
      </c>
      <c r="T3537" s="113">
        <v>-0.61069451079206138</v>
      </c>
      <c r="U3537" s="113">
        <v>-0.94797466824362842</v>
      </c>
      <c r="V3537" s="113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</row>
    <row r="3538" spans="1:32" s="7" customFormat="1">
      <c r="A3538" s="16"/>
      <c r="B3538" s="3">
        <v>1090</v>
      </c>
      <c r="C3538" s="22" t="s">
        <v>11</v>
      </c>
      <c r="D3538" s="3" t="s">
        <v>10</v>
      </c>
      <c r="E3538" s="3" t="s">
        <v>9</v>
      </c>
      <c r="F3538" s="3" t="s">
        <v>8</v>
      </c>
      <c r="G3538" s="18" t="s">
        <v>35</v>
      </c>
      <c r="H3538" s="83">
        <v>1.3630774402406249E-2</v>
      </c>
      <c r="I3538" s="16">
        <f>LOG(H3538)</f>
        <v>-1.8654794699805852</v>
      </c>
      <c r="J3538" s="16"/>
      <c r="K3538" s="16"/>
      <c r="L3538" s="16"/>
      <c r="M3538" s="16"/>
      <c r="N3538" s="16">
        <v>1.6355693267001741E-2</v>
      </c>
      <c r="O3538" s="16">
        <v>1.3842557506649181E-2</v>
      </c>
      <c r="P3538" s="16">
        <v>-1.8676637549430215</v>
      </c>
      <c r="Q3538" s="16">
        <v>0.2474672228661377</v>
      </c>
      <c r="R3538" s="16">
        <f>(H3538-N3538)/O3538</f>
        <v>-0.19685082494955108</v>
      </c>
      <c r="S3538" s="16">
        <f>(I3538-P3538)/Q3538</f>
        <v>8.8265627146016917E-3</v>
      </c>
      <c r="T3538" s="113">
        <v>-0.19685082494955108</v>
      </c>
      <c r="U3538" s="113">
        <v>8.8265627146016917E-3</v>
      </c>
      <c r="V3538" s="113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</row>
    <row r="3539" spans="1:32" s="7" customFormat="1" ht="16" thickBot="1">
      <c r="A3539" s="16"/>
      <c r="B3539" s="9">
        <v>1091</v>
      </c>
      <c r="C3539" s="77" t="s">
        <v>11</v>
      </c>
      <c r="D3539" s="9" t="s">
        <v>10</v>
      </c>
      <c r="E3539" s="9" t="s">
        <v>9</v>
      </c>
      <c r="F3539" s="9" t="s">
        <v>8</v>
      </c>
      <c r="G3539" s="14" t="s">
        <v>35</v>
      </c>
      <c r="H3539" s="82">
        <v>1.0579241016226801E-2</v>
      </c>
      <c r="I3539" s="16">
        <f>LOG(H3539)</f>
        <v>-1.9755454886607842</v>
      </c>
      <c r="J3539" s="16"/>
      <c r="K3539" s="16"/>
      <c r="L3539" s="16"/>
      <c r="M3539" s="16"/>
      <c r="N3539" s="16">
        <v>1.6355693267001741E-2</v>
      </c>
      <c r="O3539" s="16">
        <v>1.3842557506649181E-2</v>
      </c>
      <c r="P3539" s="16">
        <v>-1.8676637549430215</v>
      </c>
      <c r="Q3539" s="16">
        <v>0.2474672228661377</v>
      </c>
      <c r="R3539" s="16">
        <f>(H3539-N3539)/O3539</f>
        <v>-0.41729660490846865</v>
      </c>
      <c r="S3539" s="16">
        <f>(I3539-P3539)/Q3539</f>
        <v>-0.43594352604877723</v>
      </c>
      <c r="T3539" s="113">
        <v>-0.41729660490846865</v>
      </c>
      <c r="U3539" s="113">
        <v>-0.43594352604877723</v>
      </c>
      <c r="V3539" s="113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</row>
    <row r="3540" spans="1:32" s="7" customFormat="1" ht="16" thickBot="1">
      <c r="A3540" s="16"/>
      <c r="B3540" s="3">
        <v>1092</v>
      </c>
      <c r="C3540" s="22" t="s">
        <v>11</v>
      </c>
      <c r="D3540" s="3" t="s">
        <v>10</v>
      </c>
      <c r="E3540" s="3" t="s">
        <v>9</v>
      </c>
      <c r="F3540" s="3" t="s">
        <v>8</v>
      </c>
      <c r="G3540" s="14" t="s">
        <v>35</v>
      </c>
      <c r="H3540" s="83">
        <v>2.002835593574363E-2</v>
      </c>
      <c r="I3540" s="16">
        <f>LOG(H3540)</f>
        <v>-1.6983546991007803</v>
      </c>
      <c r="J3540" s="16"/>
      <c r="K3540" s="16"/>
      <c r="L3540" s="16"/>
      <c r="M3540" s="16"/>
      <c r="N3540" s="16">
        <v>1.6355693267001741E-2</v>
      </c>
      <c r="O3540" s="16">
        <v>1.3842557506649181E-2</v>
      </c>
      <c r="P3540" s="16">
        <v>-1.8676637549430215</v>
      </c>
      <c r="Q3540" s="16">
        <v>0.2474672228661377</v>
      </c>
      <c r="R3540" s="16">
        <f>(H3540-N3540)/O3540</f>
        <v>0.26531677162820161</v>
      </c>
      <c r="S3540" s="16">
        <f>(I3540-P3540)/Q3540</f>
        <v>0.68416759957671425</v>
      </c>
      <c r="T3540" s="113">
        <v>0.26531677162820161</v>
      </c>
      <c r="U3540" s="113">
        <v>0.68416759957671425</v>
      </c>
      <c r="V3540" s="113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</row>
    <row r="3541" spans="1:32" s="7" customFormat="1" ht="16" thickBot="1">
      <c r="A3541" s="16"/>
      <c r="B3541" s="3">
        <v>1094</v>
      </c>
      <c r="C3541" s="22" t="s">
        <v>11</v>
      </c>
      <c r="D3541" s="3" t="s">
        <v>10</v>
      </c>
      <c r="E3541" s="3" t="s">
        <v>9</v>
      </c>
      <c r="F3541" s="3" t="s">
        <v>8</v>
      </c>
      <c r="G3541" s="14" t="s">
        <v>35</v>
      </c>
      <c r="H3541" s="83">
        <v>1.2146321501545047E-2</v>
      </c>
      <c r="I3541" s="16">
        <f>LOG(H3541)</f>
        <v>-1.9155552277006089</v>
      </c>
      <c r="J3541" s="16"/>
      <c r="K3541" s="16"/>
      <c r="L3541" s="16"/>
      <c r="M3541" s="16"/>
      <c r="N3541" s="16">
        <v>1.6355693267001741E-2</v>
      </c>
      <c r="O3541" s="16">
        <v>1.3842557506649181E-2</v>
      </c>
      <c r="P3541" s="16">
        <v>-1.8676637549430215</v>
      </c>
      <c r="Q3541" s="16">
        <v>0.2474672228661377</v>
      </c>
      <c r="R3541" s="16">
        <f>(H3541-N3541)/O3541</f>
        <v>-0.30408916585210144</v>
      </c>
      <c r="S3541" s="16">
        <f>(I3541-P3541)/Q3541</f>
        <v>-0.19352652930320932</v>
      </c>
      <c r="T3541" s="113">
        <v>-0.30408916585210144</v>
      </c>
      <c r="U3541" s="113">
        <v>-0.19352652930320932</v>
      </c>
      <c r="V3541" s="116"/>
    </row>
    <row r="3542" spans="1:32" s="7" customFormat="1" ht="16" thickBot="1">
      <c r="A3542" s="16"/>
      <c r="B3542" s="3">
        <v>1095</v>
      </c>
      <c r="C3542" s="22" t="s">
        <v>11</v>
      </c>
      <c r="D3542" s="3" t="s">
        <v>10</v>
      </c>
      <c r="E3542" s="3" t="s">
        <v>9</v>
      </c>
      <c r="F3542" s="3" t="s">
        <v>8</v>
      </c>
      <c r="G3542" s="14" t="s">
        <v>35</v>
      </c>
      <c r="H3542" s="83">
        <v>8.9457644700913167E-3</v>
      </c>
      <c r="I3542" s="16">
        <f>LOG(H3542)</f>
        <v>-2.0483825404005875</v>
      </c>
      <c r="J3542" s="16"/>
      <c r="K3542" s="16"/>
      <c r="L3542" s="16"/>
      <c r="M3542" s="16"/>
      <c r="N3542" s="16">
        <v>1.6355693267001741E-2</v>
      </c>
      <c r="O3542" s="16">
        <v>1.3842557506649181E-2</v>
      </c>
      <c r="P3542" s="16">
        <v>-1.8676637549430215</v>
      </c>
      <c r="Q3542" s="16">
        <v>0.2474672228661377</v>
      </c>
      <c r="R3542" s="16">
        <f>(H3542-N3542)/O3542</f>
        <v>-0.53530056085019795</v>
      </c>
      <c r="S3542" s="16">
        <f>(I3542-P3542)/Q3542</f>
        <v>-0.73027362316714617</v>
      </c>
      <c r="T3542" s="113">
        <v>-0.53530056085019795</v>
      </c>
      <c r="U3542" s="113">
        <v>-0.73027362316714617</v>
      </c>
      <c r="V3542" s="116"/>
    </row>
    <row r="3543" spans="1:32" s="7" customFormat="1" ht="16" thickBot="1">
      <c r="B3543" s="3">
        <v>1134</v>
      </c>
      <c r="C3543" s="3" t="s">
        <v>171</v>
      </c>
      <c r="D3543" s="25" t="s">
        <v>93</v>
      </c>
      <c r="E3543" s="3" t="s">
        <v>9</v>
      </c>
      <c r="F3543" s="3" t="s">
        <v>8</v>
      </c>
      <c r="G3543" s="14" t="s">
        <v>35</v>
      </c>
      <c r="H3543" s="83">
        <v>4.49452000469579E-2</v>
      </c>
      <c r="I3543" s="16">
        <f>LOG(H3543)</f>
        <v>-1.3473166822272682</v>
      </c>
      <c r="J3543" s="16"/>
      <c r="K3543" s="16"/>
      <c r="L3543" s="16"/>
      <c r="M3543" s="16"/>
      <c r="N3543" s="16">
        <v>1.6355693267001741E-2</v>
      </c>
      <c r="O3543" s="16">
        <v>1.3842557506649181E-2</v>
      </c>
      <c r="P3543" s="16">
        <v>-1.8676637549430215</v>
      </c>
      <c r="Q3543" s="16">
        <v>0.2474672228661377</v>
      </c>
      <c r="R3543" s="16">
        <f>(H3543-N3543)/O3543</f>
        <v>2.0653341527548923</v>
      </c>
      <c r="S3543" s="16">
        <f>(I3543-P3543)/Q3543</f>
        <v>2.1026908803887308</v>
      </c>
      <c r="T3543" s="113">
        <v>2.0653341527548923</v>
      </c>
      <c r="U3543" s="113">
        <v>2.1026908803887308</v>
      </c>
      <c r="V3543" s="116"/>
    </row>
    <row r="3544" spans="1:32" s="7" customFormat="1" ht="16" thickBot="1">
      <c r="B3544" s="3">
        <v>1135</v>
      </c>
      <c r="C3544" s="3" t="s">
        <v>171</v>
      </c>
      <c r="D3544" s="25" t="s">
        <v>93</v>
      </c>
      <c r="E3544" s="3" t="s">
        <v>9</v>
      </c>
      <c r="F3544" s="3" t="s">
        <v>8</v>
      </c>
      <c r="G3544" s="14" t="s">
        <v>35</v>
      </c>
      <c r="H3544" s="83">
        <v>4.3862575038342844E-2</v>
      </c>
      <c r="I3544" s="16">
        <f>LOG(H3544)</f>
        <v>-1.3579058758022347</v>
      </c>
      <c r="J3544" s="16"/>
      <c r="K3544" s="16"/>
      <c r="L3544" s="16"/>
      <c r="M3544" s="16"/>
      <c r="N3544" s="16">
        <v>1.6355693267001741E-2</v>
      </c>
      <c r="O3544" s="16">
        <v>1.3842557506649181E-2</v>
      </c>
      <c r="P3544" s="16">
        <v>-1.8676637549430215</v>
      </c>
      <c r="Q3544" s="16">
        <v>0.2474672228661377</v>
      </c>
      <c r="R3544" s="16">
        <f>(H3544-N3544)/O3544</f>
        <v>1.9871242549021995</v>
      </c>
      <c r="S3544" s="16">
        <f>(I3544-P3544)/Q3544</f>
        <v>2.0599005930435075</v>
      </c>
      <c r="T3544" s="113">
        <v>1.9871242549021995</v>
      </c>
      <c r="U3544" s="113">
        <v>2.0599005930435075</v>
      </c>
      <c r="V3544" s="116"/>
    </row>
    <row r="3545" spans="1:32" s="7" customFormat="1" ht="16" thickBot="1">
      <c r="B3545" s="3">
        <v>1150</v>
      </c>
      <c r="C3545" s="3" t="s">
        <v>171</v>
      </c>
      <c r="D3545" s="25" t="s">
        <v>93</v>
      </c>
      <c r="E3545" s="3" t="s">
        <v>9</v>
      </c>
      <c r="F3545" s="3" t="s">
        <v>8</v>
      </c>
      <c r="G3545" s="14" t="s">
        <v>35</v>
      </c>
      <c r="H3545" s="83">
        <v>3.4867097369410523E-2</v>
      </c>
      <c r="I3545" s="16">
        <f>LOG(H3545)</f>
        <v>-1.4575842054464463</v>
      </c>
      <c r="J3545" s="16"/>
      <c r="K3545" s="16"/>
      <c r="L3545" s="16"/>
      <c r="M3545" s="16"/>
      <c r="N3545" s="16">
        <v>1.6355693267001741E-2</v>
      </c>
      <c r="O3545" s="16">
        <v>1.3842557506649181E-2</v>
      </c>
      <c r="P3545" s="16">
        <v>-1.8676637549430215</v>
      </c>
      <c r="Q3545" s="16">
        <v>0.2474672228661377</v>
      </c>
      <c r="R3545" s="16">
        <f>(H3545-N3545)/O3545</f>
        <v>1.3372820805343919</v>
      </c>
      <c r="S3545" s="16">
        <f>(I3545-P3545)/Q3545</f>
        <v>1.6571065240361116</v>
      </c>
      <c r="T3545" s="113">
        <v>1.3372820805343919</v>
      </c>
      <c r="U3545" s="113">
        <v>1.6571065240361116</v>
      </c>
      <c r="V3545" s="116"/>
    </row>
    <row r="3546" spans="1:32" s="7" customFormat="1" ht="16" thickBot="1">
      <c r="B3546" s="3">
        <v>1151</v>
      </c>
      <c r="C3546" s="3" t="s">
        <v>171</v>
      </c>
      <c r="D3546" s="25" t="s">
        <v>93</v>
      </c>
      <c r="E3546" s="3" t="s">
        <v>9</v>
      </c>
      <c r="F3546" s="3" t="s">
        <v>8</v>
      </c>
      <c r="G3546" s="14" t="s">
        <v>35</v>
      </c>
      <c r="H3546" s="83">
        <v>6.9133005711830883E-2</v>
      </c>
      <c r="I3546" s="16">
        <f>LOG(H3546)</f>
        <v>-1.1603145607844967</v>
      </c>
      <c r="J3546" s="16"/>
      <c r="K3546" s="16"/>
      <c r="L3546" s="16"/>
      <c r="M3546" s="16"/>
      <c r="N3546" s="16">
        <v>1.6355693267001741E-2</v>
      </c>
      <c r="O3546" s="16">
        <v>1.3842557506649181E-2</v>
      </c>
      <c r="P3546" s="16">
        <v>-1.8676637549430215</v>
      </c>
      <c r="Q3546" s="16">
        <v>0.2474672228661377</v>
      </c>
      <c r="R3546" s="16">
        <f>(H3546-N3546)/O3546</f>
        <v>3.8126850778461931</v>
      </c>
      <c r="S3546" s="16">
        <f>(I3546-P3546)/Q3546</f>
        <v>2.8583550822047687</v>
      </c>
      <c r="T3546" s="113">
        <v>3.8126850778461931</v>
      </c>
      <c r="U3546" s="113">
        <v>2.8583550822047687</v>
      </c>
      <c r="V3546" s="116"/>
    </row>
    <row r="3547" spans="1:32" s="7" customFormat="1" ht="16" thickBot="1">
      <c r="B3547" s="3">
        <v>1163</v>
      </c>
      <c r="C3547" s="3" t="s">
        <v>171</v>
      </c>
      <c r="D3547" s="25" t="s">
        <v>93</v>
      </c>
      <c r="E3547" s="3" t="s">
        <v>9</v>
      </c>
      <c r="F3547" s="3" t="s">
        <v>8</v>
      </c>
      <c r="G3547" s="14" t="s">
        <v>35</v>
      </c>
      <c r="H3547" s="83">
        <v>4.4160277163853963E-2</v>
      </c>
      <c r="I3547" s="16">
        <f>LOG(H3547)</f>
        <v>-1.3549682095008997</v>
      </c>
      <c r="J3547" s="16"/>
      <c r="K3547" s="16"/>
      <c r="L3547" s="16"/>
      <c r="M3547" s="16"/>
      <c r="N3547" s="16">
        <v>1.6355693267001741E-2</v>
      </c>
      <c r="O3547" s="16">
        <v>1.3842557506649181E-2</v>
      </c>
      <c r="P3547" s="16">
        <v>-1.8676637549430215</v>
      </c>
      <c r="Q3547" s="16">
        <v>0.2474672228661377</v>
      </c>
      <c r="R3547" s="16">
        <f>(H3547-N3547)/O3547</f>
        <v>2.0086305499179957</v>
      </c>
      <c r="S3547" s="16">
        <f>(I3547-P3547)/Q3547</f>
        <v>2.0717715239381578</v>
      </c>
      <c r="T3547" s="113">
        <v>2.0086305499179957</v>
      </c>
      <c r="U3547" s="113">
        <v>2.0717715239381578</v>
      </c>
      <c r="V3547" s="116"/>
    </row>
    <row r="3548" spans="1:32" s="7" customFormat="1" ht="16" thickBot="1">
      <c r="B3548" s="3">
        <v>1164</v>
      </c>
      <c r="C3548" s="3" t="s">
        <v>171</v>
      </c>
      <c r="D3548" s="25" t="s">
        <v>93</v>
      </c>
      <c r="E3548" s="3" t="s">
        <v>9</v>
      </c>
      <c r="F3548" s="3" t="s">
        <v>8</v>
      </c>
      <c r="G3548" s="14" t="s">
        <v>35</v>
      </c>
      <c r="H3548" s="83">
        <v>5.2554149150208611E-2</v>
      </c>
      <c r="I3548" s="16">
        <f>LOG(H3548)</f>
        <v>-1.2793929907317196</v>
      </c>
      <c r="J3548" s="16"/>
      <c r="K3548" s="16"/>
      <c r="L3548" s="16"/>
      <c r="M3548" s="16"/>
      <c r="N3548" s="16">
        <v>1.6355693267001741E-2</v>
      </c>
      <c r="O3548" s="16">
        <v>1.3842557506649181E-2</v>
      </c>
      <c r="P3548" s="16">
        <v>-1.8676637549430215</v>
      </c>
      <c r="Q3548" s="16">
        <v>0.2474672228661377</v>
      </c>
      <c r="R3548" s="16">
        <f>(H3548-N3548)/O3548</f>
        <v>2.6150121367253982</v>
      </c>
      <c r="S3548" s="16">
        <f>(I3548-P3548)/Q3548</f>
        <v>2.377166387524035</v>
      </c>
      <c r="T3548" s="113">
        <v>2.6150121367253982</v>
      </c>
      <c r="U3548" s="113">
        <v>2.377166387524035</v>
      </c>
      <c r="V3548" s="116"/>
    </row>
    <row r="3549" spans="1:32" s="7" customFormat="1" ht="16" thickBot="1">
      <c r="B3549" s="10" t="s">
        <v>183</v>
      </c>
      <c r="C3549" s="10" t="s">
        <v>171</v>
      </c>
      <c r="D3549" s="26" t="s">
        <v>93</v>
      </c>
      <c r="E3549" s="10" t="s">
        <v>9</v>
      </c>
      <c r="F3549" s="10" t="s">
        <v>8</v>
      </c>
      <c r="G3549" s="14" t="s">
        <v>35</v>
      </c>
      <c r="H3549" s="81">
        <v>7.3315361371214069E-2</v>
      </c>
      <c r="I3549" s="16">
        <f>LOG(H3549)</f>
        <v>-1.1348050204503173</v>
      </c>
      <c r="J3549" s="16"/>
      <c r="K3549" s="16"/>
      <c r="L3549" s="16"/>
      <c r="M3549" s="16"/>
      <c r="N3549" s="16">
        <v>1.6355693267001741E-2</v>
      </c>
      <c r="O3549" s="16">
        <v>1.3842557506649181E-2</v>
      </c>
      <c r="P3549" s="16">
        <v>-1.8676637549430215</v>
      </c>
      <c r="Q3549" s="16">
        <v>0.2474672228661377</v>
      </c>
      <c r="R3549" s="16">
        <f>(H3549-N3549)/O3549</f>
        <v>4.1148225735636004</v>
      </c>
      <c r="S3549" s="16">
        <f>(I3549-P3549)/Q3549</f>
        <v>2.9614375835507278</v>
      </c>
      <c r="T3549" s="113">
        <v>4.1148225735636004</v>
      </c>
      <c r="U3549" s="113">
        <v>2.9614375835507278</v>
      </c>
      <c r="V3549" s="117"/>
      <c r="W3549" s="45"/>
      <c r="X3549" s="45"/>
      <c r="Y3549" s="45"/>
      <c r="Z3549" s="45"/>
      <c r="AA3549" s="45"/>
      <c r="AB3549" s="45"/>
      <c r="AC3549" s="45"/>
      <c r="AD3549" s="45"/>
      <c r="AE3549" s="45"/>
      <c r="AF3549" s="45"/>
    </row>
    <row r="3550" spans="1:32" s="7" customFormat="1" ht="16" thickBot="1">
      <c r="B3550" s="3" t="s">
        <v>182</v>
      </c>
      <c r="C3550" s="3" t="s">
        <v>171</v>
      </c>
      <c r="D3550" s="25" t="s">
        <v>93</v>
      </c>
      <c r="E3550" s="3" t="s">
        <v>9</v>
      </c>
      <c r="F3550" s="3" t="s">
        <v>8</v>
      </c>
      <c r="G3550" s="14" t="s">
        <v>35</v>
      </c>
      <c r="H3550" s="83">
        <v>6.3387309943380682E-2</v>
      </c>
      <c r="I3550" s="16">
        <f>LOG(H3550)</f>
        <v>-1.1979976786040352</v>
      </c>
      <c r="J3550" s="16"/>
      <c r="K3550" s="16"/>
      <c r="L3550" s="16"/>
      <c r="M3550" s="16"/>
      <c r="N3550" s="16">
        <v>1.6355693267001741E-2</v>
      </c>
      <c r="O3550" s="16">
        <v>1.3842557506649181E-2</v>
      </c>
      <c r="P3550" s="16">
        <v>-1.8676637549430215</v>
      </c>
      <c r="Q3550" s="16">
        <v>0.2474672228661377</v>
      </c>
      <c r="R3550" s="16">
        <f>(H3550-N3550)/O3550</f>
        <v>3.397610351539996</v>
      </c>
      <c r="S3550" s="16">
        <f>(I3550-P3550)/Q3550</f>
        <v>2.7060798944724427</v>
      </c>
      <c r="T3550" s="113">
        <v>3.397610351539996</v>
      </c>
      <c r="U3550" s="113">
        <v>2.7060798944724427</v>
      </c>
      <c r="V3550" s="117"/>
      <c r="W3550" s="45"/>
      <c r="X3550" s="45"/>
      <c r="Y3550" s="45"/>
      <c r="Z3550" s="45"/>
      <c r="AA3550" s="45"/>
      <c r="AB3550" s="45"/>
      <c r="AC3550" s="45"/>
      <c r="AD3550" s="45"/>
      <c r="AE3550" s="45"/>
      <c r="AF3550" s="45"/>
    </row>
    <row r="3551" spans="1:32" s="7" customFormat="1" ht="16" thickBot="1">
      <c r="B3551" s="3" t="s">
        <v>181</v>
      </c>
      <c r="C3551" s="3" t="s">
        <v>171</v>
      </c>
      <c r="D3551" s="25" t="s">
        <v>93</v>
      </c>
      <c r="E3551" s="3" t="s">
        <v>9</v>
      </c>
      <c r="F3551" s="3" t="s">
        <v>8</v>
      </c>
      <c r="G3551" s="14" t="s">
        <v>35</v>
      </c>
      <c r="H3551" s="83">
        <v>4.2184221353969265E-2</v>
      </c>
      <c r="I3551" s="16">
        <f>LOG(H3551)</f>
        <v>-1.3748499627899249</v>
      </c>
      <c r="J3551" s="16"/>
      <c r="K3551" s="16"/>
      <c r="L3551" s="16"/>
      <c r="M3551" s="16"/>
      <c r="N3551" s="16">
        <v>1.6355693267001741E-2</v>
      </c>
      <c r="O3551" s="16">
        <v>1.3842557506649181E-2</v>
      </c>
      <c r="P3551" s="16">
        <v>-1.8676637549430215</v>
      </c>
      <c r="Q3551" s="16">
        <v>0.2474672228661377</v>
      </c>
      <c r="R3551" s="16">
        <f>(H3551-N3551)/O3551</f>
        <v>1.865878330255154</v>
      </c>
      <c r="S3551" s="16">
        <f>(I3551-P3551)/Q3551</f>
        <v>1.9914305678359436</v>
      </c>
      <c r="T3551" s="113">
        <v>1.865878330255154</v>
      </c>
      <c r="U3551" s="113">
        <v>1.9914305678359436</v>
      </c>
      <c r="V3551" s="117"/>
      <c r="W3551" s="45"/>
      <c r="X3551" s="45"/>
      <c r="Y3551" s="45"/>
      <c r="Z3551" s="45"/>
      <c r="AA3551" s="45"/>
      <c r="AB3551" s="45"/>
      <c r="AC3551" s="45"/>
      <c r="AD3551" s="45"/>
      <c r="AE3551" s="45"/>
      <c r="AF3551" s="45"/>
    </row>
    <row r="3552" spans="1:32" s="7" customFormat="1" ht="16" thickBot="1">
      <c r="B3552" s="3" t="s">
        <v>172</v>
      </c>
      <c r="C3552" s="3" t="s">
        <v>171</v>
      </c>
      <c r="D3552" s="4" t="s">
        <v>93</v>
      </c>
      <c r="E3552" s="3" t="s">
        <v>9</v>
      </c>
      <c r="F3552" s="3" t="s">
        <v>8</v>
      </c>
      <c r="G3552" s="14" t="s">
        <v>35</v>
      </c>
      <c r="H3552" s="83">
        <v>9.2826089148459939E-2</v>
      </c>
      <c r="I3552" s="16">
        <f>LOG(H3552)</f>
        <v>-1.0323299464013871</v>
      </c>
      <c r="J3552" s="16"/>
      <c r="K3552" s="16"/>
      <c r="L3552" s="16"/>
      <c r="M3552" s="16"/>
      <c r="N3552" s="16">
        <v>1.6355693267001741E-2</v>
      </c>
      <c r="O3552" s="16">
        <v>1.3842557506649181E-2</v>
      </c>
      <c r="P3552" s="16">
        <v>-1.8676637549430215</v>
      </c>
      <c r="Q3552" s="16">
        <v>0.2474672228661377</v>
      </c>
      <c r="R3552" s="16">
        <f>(H3552-N3552)/O3552</f>
        <v>5.5242967814817563</v>
      </c>
      <c r="S3552" s="16">
        <f>(I3552-P3552)/Q3552</f>
        <v>3.3755331266375062</v>
      </c>
      <c r="T3552" s="113">
        <v>5.5242967814817563</v>
      </c>
      <c r="U3552" s="113">
        <v>3.3755331266375062</v>
      </c>
      <c r="V3552" s="117"/>
      <c r="W3552" s="45"/>
      <c r="X3552" s="45"/>
      <c r="Y3552" s="45"/>
      <c r="Z3552" s="45"/>
      <c r="AA3552" s="45"/>
      <c r="AB3552" s="45"/>
      <c r="AC3552" s="45"/>
      <c r="AD3552" s="45"/>
      <c r="AE3552" s="45"/>
      <c r="AF3552" s="45"/>
    </row>
    <row r="3553" spans="1:32" s="7" customFormat="1" ht="16" thickBot="1">
      <c r="A3553" s="45"/>
      <c r="B3553" s="3">
        <v>1010</v>
      </c>
      <c r="C3553" s="3" t="s">
        <v>171</v>
      </c>
      <c r="D3553" s="3" t="s">
        <v>10</v>
      </c>
      <c r="E3553" s="3" t="s">
        <v>9</v>
      </c>
      <c r="F3553" s="3" t="s">
        <v>8</v>
      </c>
      <c r="G3553" s="14" t="s">
        <v>35</v>
      </c>
      <c r="H3553" s="83">
        <v>4.6563646875937371E-2</v>
      </c>
      <c r="I3553" s="16">
        <f>LOG(H3553)</f>
        <v>-1.3319530129786219</v>
      </c>
      <c r="J3553" s="16"/>
      <c r="K3553" s="16"/>
      <c r="L3553" s="16"/>
      <c r="M3553" s="16"/>
      <c r="N3553" s="16">
        <v>1.6355693267001741E-2</v>
      </c>
      <c r="O3553" s="16">
        <v>1.3842557506649181E-2</v>
      </c>
      <c r="P3553" s="16">
        <v>-1.8676637549430215</v>
      </c>
      <c r="Q3553" s="16">
        <v>0.2474672228661377</v>
      </c>
      <c r="R3553" s="16">
        <f>(H3553-N3553)/O3553</f>
        <v>2.1822523471132729</v>
      </c>
      <c r="S3553" s="16">
        <f>(I3553-P3553)/Q3553</f>
        <v>2.1647745336124022</v>
      </c>
      <c r="T3553" s="113">
        <v>2.1822523471132729</v>
      </c>
      <c r="U3553" s="113">
        <v>2.1647745336124022</v>
      </c>
      <c r="V3553" s="113"/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/>
    </row>
    <row r="3554" spans="1:32" s="7" customFormat="1" ht="16" thickBot="1">
      <c r="A3554" s="45"/>
      <c r="B3554" s="3">
        <v>1012</v>
      </c>
      <c r="C3554" s="3" t="s">
        <v>171</v>
      </c>
      <c r="D3554" s="3" t="s">
        <v>10</v>
      </c>
      <c r="E3554" s="3" t="s">
        <v>9</v>
      </c>
      <c r="F3554" s="3" t="s">
        <v>8</v>
      </c>
      <c r="G3554" s="14" t="s">
        <v>35</v>
      </c>
      <c r="H3554" s="83">
        <v>5.4808611122078049E-2</v>
      </c>
      <c r="I3554" s="16">
        <f>LOG(H3554)</f>
        <v>-1.2611512030301524</v>
      </c>
      <c r="J3554" s="16"/>
      <c r="K3554" s="16"/>
      <c r="L3554" s="16"/>
      <c r="M3554" s="16"/>
      <c r="N3554" s="16">
        <v>1.6355693267001741E-2</v>
      </c>
      <c r="O3554" s="16">
        <v>1.3842557506649181E-2</v>
      </c>
      <c r="P3554" s="16">
        <v>-1.8676637549430215</v>
      </c>
      <c r="Q3554" s="16">
        <v>0.2474672228661377</v>
      </c>
      <c r="R3554" s="16">
        <f>(H3554-N3554)/O3554</f>
        <v>2.7778766919773097</v>
      </c>
      <c r="S3554" s="16">
        <f>(I3554-P3554)/Q3554</f>
        <v>2.4508803424078089</v>
      </c>
      <c r="T3554" s="113">
        <v>2.7778766919773097</v>
      </c>
      <c r="U3554" s="113">
        <v>2.4508803424078089</v>
      </c>
      <c r="V3554" s="113"/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</row>
    <row r="3555" spans="1:32" s="7" customFormat="1" ht="16" thickBot="1">
      <c r="A3555" s="45"/>
      <c r="B3555" s="3">
        <v>1014</v>
      </c>
      <c r="C3555" s="3" t="s">
        <v>171</v>
      </c>
      <c r="D3555" s="3" t="s">
        <v>10</v>
      </c>
      <c r="E3555" s="3" t="s">
        <v>9</v>
      </c>
      <c r="F3555" s="3" t="s">
        <v>8</v>
      </c>
      <c r="G3555" s="14" t="s">
        <v>35</v>
      </c>
      <c r="H3555" s="83">
        <v>4.5928270247521594E-2</v>
      </c>
      <c r="I3555" s="16">
        <f>LOG(H3555)</f>
        <v>-1.3379199106914283</v>
      </c>
      <c r="J3555" s="16"/>
      <c r="K3555" s="16"/>
      <c r="L3555" s="16"/>
      <c r="M3555" s="16"/>
      <c r="N3555" s="16">
        <v>1.6355693267001741E-2</v>
      </c>
      <c r="O3555" s="16">
        <v>1.3842557506649181E-2</v>
      </c>
      <c r="P3555" s="16">
        <v>-1.8676637549430215</v>
      </c>
      <c r="Q3555" s="16">
        <v>0.2474672228661377</v>
      </c>
      <c r="R3555" s="16">
        <f>(H3555-N3555)/O3555</f>
        <v>2.1363521131347918</v>
      </c>
      <c r="S3555" s="16">
        <f>(I3555-P3555)/Q3555</f>
        <v>2.1406626627807883</v>
      </c>
      <c r="T3555" s="113">
        <v>2.1363521131347918</v>
      </c>
      <c r="U3555" s="113">
        <v>2.1406626627807883</v>
      </c>
      <c r="V3555" s="113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</row>
    <row r="3556" spans="1:32" s="7" customFormat="1" ht="16" thickBot="1">
      <c r="A3556" s="45"/>
      <c r="B3556" s="3">
        <v>1017</v>
      </c>
      <c r="C3556" s="3" t="s">
        <v>171</v>
      </c>
      <c r="D3556" s="3" t="s">
        <v>10</v>
      </c>
      <c r="E3556" s="3" t="s">
        <v>9</v>
      </c>
      <c r="F3556" s="3" t="s">
        <v>8</v>
      </c>
      <c r="G3556" s="14" t="s">
        <v>35</v>
      </c>
      <c r="H3556" s="83">
        <v>3.0524847297601295E-2</v>
      </c>
      <c r="I3556" s="16">
        <f>LOG(H3556)</f>
        <v>-1.5153464999621138</v>
      </c>
      <c r="J3556" s="16"/>
      <c r="K3556" s="16"/>
      <c r="L3556" s="16"/>
      <c r="M3556" s="16"/>
      <c r="N3556" s="16">
        <v>1.6355693267001741E-2</v>
      </c>
      <c r="O3556" s="16">
        <v>1.3842557506649181E-2</v>
      </c>
      <c r="P3556" s="16">
        <v>-1.8676637549430215</v>
      </c>
      <c r="Q3556" s="16">
        <v>0.2474672228661377</v>
      </c>
      <c r="R3556" s="16">
        <f>(H3556-N3556)/O3556</f>
        <v>1.0235936548425748</v>
      </c>
      <c r="S3556" s="16">
        <f>(I3556-P3556)/Q3556</f>
        <v>1.4236926042180804</v>
      </c>
      <c r="T3556" s="113">
        <v>1.0235936548425748</v>
      </c>
      <c r="U3556" s="113">
        <v>1.4236926042180804</v>
      </c>
      <c r="V3556" s="113"/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</row>
    <row r="3557" spans="1:32" s="7" customFormat="1" ht="16" thickBot="1">
      <c r="A3557" s="45"/>
      <c r="B3557" s="3">
        <v>1018</v>
      </c>
      <c r="C3557" s="3" t="s">
        <v>171</v>
      </c>
      <c r="D3557" s="3" t="s">
        <v>10</v>
      </c>
      <c r="E3557" s="3" t="s">
        <v>9</v>
      </c>
      <c r="F3557" s="3" t="s">
        <v>8</v>
      </c>
      <c r="G3557" s="14" t="s">
        <v>35</v>
      </c>
      <c r="H3557" s="83">
        <v>3.8070018614524741E-2</v>
      </c>
      <c r="I3557" s="16">
        <f>LOG(H3557)</f>
        <v>-1.4194169108351362</v>
      </c>
      <c r="J3557" s="16"/>
      <c r="K3557" s="16"/>
      <c r="L3557" s="16"/>
      <c r="M3557" s="16"/>
      <c r="N3557" s="16">
        <v>1.6355693267001741E-2</v>
      </c>
      <c r="O3557" s="16">
        <v>1.3842557506649181E-2</v>
      </c>
      <c r="P3557" s="16">
        <v>-1.8676637549430215</v>
      </c>
      <c r="Q3557" s="16">
        <v>0.2474672228661377</v>
      </c>
      <c r="R3557" s="16">
        <f>(H3557-N3557)/O3557</f>
        <v>1.5686642686579173</v>
      </c>
      <c r="S3557" s="16">
        <f>(I3557-P3557)/Q3557</f>
        <v>1.8113382407429173</v>
      </c>
      <c r="T3557" s="113">
        <v>1.5686642686579173</v>
      </c>
      <c r="U3557" s="113">
        <v>1.8113382407429173</v>
      </c>
      <c r="V3557" s="113"/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6"/>
    </row>
    <row r="3558" spans="1:32" s="7" customFormat="1" ht="16" thickBot="1">
      <c r="A3558" s="45"/>
      <c r="B3558" s="3">
        <v>1019</v>
      </c>
      <c r="C3558" s="3" t="s">
        <v>171</v>
      </c>
      <c r="D3558" s="3" t="s">
        <v>10</v>
      </c>
      <c r="E3558" s="3" t="s">
        <v>9</v>
      </c>
      <c r="F3558" s="3" t="s">
        <v>8</v>
      </c>
      <c r="G3558" s="14" t="s">
        <v>35</v>
      </c>
      <c r="H3558" s="83">
        <v>3.857032095073222E-2</v>
      </c>
      <c r="I3558" s="16">
        <f>LOG(H3558)</f>
        <v>-1.4137467472746885</v>
      </c>
      <c r="J3558" s="16"/>
      <c r="K3558" s="16"/>
      <c r="L3558" s="16"/>
      <c r="M3558" s="16"/>
      <c r="N3558" s="16">
        <v>1.6355693267001741E-2</v>
      </c>
      <c r="O3558" s="16">
        <v>1.3842557506649181E-2</v>
      </c>
      <c r="P3558" s="16">
        <v>-1.8676637549430215</v>
      </c>
      <c r="Q3558" s="16">
        <v>0.2474672228661377</v>
      </c>
      <c r="R3558" s="16">
        <f>(H3558-N3558)/O3558</f>
        <v>1.6048066026137027</v>
      </c>
      <c r="S3558" s="16">
        <f>(I3558-P3558)/Q3558</f>
        <v>1.834251026908198</v>
      </c>
      <c r="T3558" s="113">
        <v>1.6048066026137027</v>
      </c>
      <c r="U3558" s="113">
        <v>1.834251026908198</v>
      </c>
      <c r="V3558" s="113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</row>
    <row r="3559" spans="1:32" s="7" customFormat="1" ht="16" thickBot="1">
      <c r="A3559" s="45"/>
      <c r="B3559" s="3">
        <v>1060</v>
      </c>
      <c r="C3559" s="3" t="s">
        <v>171</v>
      </c>
      <c r="D3559" s="3" t="s">
        <v>10</v>
      </c>
      <c r="E3559" s="3" t="s">
        <v>9</v>
      </c>
      <c r="F3559" s="3" t="s">
        <v>8</v>
      </c>
      <c r="G3559" s="14" t="s">
        <v>35</v>
      </c>
      <c r="H3559" s="83">
        <v>3.6990273387774712E-2</v>
      </c>
      <c r="I3559" s="16">
        <f>LOG(H3559)</f>
        <v>-1.4319124588883578</v>
      </c>
      <c r="J3559" s="16"/>
      <c r="K3559" s="16"/>
      <c r="L3559" s="16"/>
      <c r="M3559" s="16"/>
      <c r="N3559" s="16">
        <v>1.6355693267001741E-2</v>
      </c>
      <c r="O3559" s="16">
        <v>1.3842557506649181E-2</v>
      </c>
      <c r="P3559" s="16">
        <v>-1.8676637549430215</v>
      </c>
      <c r="Q3559" s="16">
        <v>0.2474672228661377</v>
      </c>
      <c r="R3559" s="16">
        <f>(H3559-N3559)/O3559</f>
        <v>1.4906624090859861</v>
      </c>
      <c r="S3559" s="16">
        <f>(I3559-P3559)/Q3559</f>
        <v>1.7608444908697034</v>
      </c>
      <c r="T3559" s="113">
        <v>1.4906624090859861</v>
      </c>
      <c r="U3559" s="113">
        <v>1.7608444908697034</v>
      </c>
      <c r="V3559" s="113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</row>
    <row r="3560" spans="1:32" s="7" customFormat="1" ht="16" thickBot="1">
      <c r="A3560" s="45"/>
      <c r="B3560" s="3">
        <v>1066</v>
      </c>
      <c r="C3560" s="3" t="s">
        <v>171</v>
      </c>
      <c r="D3560" s="3" t="s">
        <v>10</v>
      </c>
      <c r="E3560" s="3" t="s">
        <v>9</v>
      </c>
      <c r="F3560" s="3" t="s">
        <v>8</v>
      </c>
      <c r="G3560" s="14" t="s">
        <v>35</v>
      </c>
      <c r="H3560" s="83">
        <v>5.5740814047241669E-2</v>
      </c>
      <c r="I3560" s="16">
        <f>LOG(H3560)</f>
        <v>-1.253826693074392</v>
      </c>
      <c r="J3560" s="16"/>
      <c r="K3560" s="16"/>
      <c r="L3560" s="16"/>
      <c r="M3560" s="16"/>
      <c r="N3560" s="16">
        <v>1.6355693267001741E-2</v>
      </c>
      <c r="O3560" s="16">
        <v>1.3842557506649181E-2</v>
      </c>
      <c r="P3560" s="16">
        <v>-1.8676637549430215</v>
      </c>
      <c r="Q3560" s="16">
        <v>0.2474672228661377</v>
      </c>
      <c r="R3560" s="16">
        <f>(H3560-N3560)/O3560</f>
        <v>2.8452199502383531</v>
      </c>
      <c r="S3560" s="16">
        <f>(I3560-P3560)/Q3560</f>
        <v>2.4804782417616251</v>
      </c>
      <c r="T3560" s="113">
        <v>2.8452199502383531</v>
      </c>
      <c r="U3560" s="113">
        <v>2.4804782417616251</v>
      </c>
      <c r="V3560" s="113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</row>
    <row r="3561" spans="1:32" s="7" customFormat="1" ht="16" thickBot="1">
      <c r="A3561" s="45"/>
      <c r="B3561" s="3">
        <v>1073</v>
      </c>
      <c r="C3561" s="3" t="s">
        <v>171</v>
      </c>
      <c r="D3561" s="3" t="s">
        <v>10</v>
      </c>
      <c r="E3561" s="3" t="s">
        <v>9</v>
      </c>
      <c r="F3561" s="3" t="s">
        <v>8</v>
      </c>
      <c r="G3561" s="14" t="s">
        <v>35</v>
      </c>
      <c r="H3561" s="83">
        <v>5.3712010516914918E-2</v>
      </c>
      <c r="I3561" s="16">
        <f>LOG(H3561)</f>
        <v>-1.2699285910603599</v>
      </c>
      <c r="J3561" s="16"/>
      <c r="K3561" s="16"/>
      <c r="L3561" s="16"/>
      <c r="M3561" s="16"/>
      <c r="N3561" s="16">
        <v>1.6355693267001741E-2</v>
      </c>
      <c r="O3561" s="16">
        <v>1.3842557506649181E-2</v>
      </c>
      <c r="P3561" s="16">
        <v>-1.8676637549430215</v>
      </c>
      <c r="Q3561" s="16">
        <v>0.2474672228661377</v>
      </c>
      <c r="R3561" s="16">
        <f>(H3561-N3561)/O3561</f>
        <v>2.6986571832531174</v>
      </c>
      <c r="S3561" s="16">
        <f>(I3561-P3561)/Q3561</f>
        <v>2.4154114510995019</v>
      </c>
      <c r="T3561" s="113">
        <v>2.6986571832531174</v>
      </c>
      <c r="U3561" s="113">
        <v>2.4154114510995019</v>
      </c>
      <c r="V3561" s="113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</row>
    <row r="3562" spans="1:32" s="7" customFormat="1" ht="16" thickBot="1">
      <c r="A3562" s="45"/>
      <c r="B3562" s="3">
        <v>1076</v>
      </c>
      <c r="C3562" s="3" t="s">
        <v>171</v>
      </c>
      <c r="D3562" s="3" t="s">
        <v>10</v>
      </c>
      <c r="E3562" s="3" t="s">
        <v>9</v>
      </c>
      <c r="F3562" s="3" t="s">
        <v>8</v>
      </c>
      <c r="G3562" s="14" t="s">
        <v>35</v>
      </c>
      <c r="H3562" s="83">
        <v>3.6927828168378675E-2</v>
      </c>
      <c r="I3562" s="16">
        <f>LOG(H3562)</f>
        <v>-1.4326462337036054</v>
      </c>
      <c r="J3562" s="16"/>
      <c r="K3562" s="16"/>
      <c r="L3562" s="16"/>
      <c r="M3562" s="16"/>
      <c r="N3562" s="16">
        <v>1.6355693267001741E-2</v>
      </c>
      <c r="O3562" s="16">
        <v>1.3842557506649181E-2</v>
      </c>
      <c r="P3562" s="16">
        <v>-1.8676637549430215</v>
      </c>
      <c r="Q3562" s="16">
        <v>0.2474672228661377</v>
      </c>
      <c r="R3562" s="16">
        <f>(H3562-N3562)/O3562</f>
        <v>1.4861513048795532</v>
      </c>
      <c r="S3562" s="16">
        <f>(I3562-P3562)/Q3562</f>
        <v>1.7578793514595257</v>
      </c>
      <c r="T3562" s="113">
        <v>1.4861513048795532</v>
      </c>
      <c r="U3562" s="113">
        <v>1.7578793514595257</v>
      </c>
      <c r="V3562" s="113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</row>
    <row r="3563" spans="1:32" s="7" customFormat="1" ht="16" thickBot="1">
      <c r="A3563" s="45"/>
      <c r="B3563" s="13">
        <v>1077</v>
      </c>
      <c r="C3563" s="13" t="s">
        <v>171</v>
      </c>
      <c r="D3563" s="13" t="s">
        <v>10</v>
      </c>
      <c r="E3563" s="13" t="s">
        <v>9</v>
      </c>
      <c r="F3563" s="13" t="s">
        <v>8</v>
      </c>
      <c r="G3563" s="108" t="s">
        <v>35</v>
      </c>
      <c r="H3563" s="84">
        <v>6.0428847296291728E-2</v>
      </c>
      <c r="I3563" s="24">
        <f>LOG(H3563)</f>
        <v>-1.2187556900082777</v>
      </c>
      <c r="J3563" s="24"/>
      <c r="K3563" s="24"/>
      <c r="L3563" s="24"/>
      <c r="M3563" s="24"/>
      <c r="N3563" s="16">
        <v>1.6355693267001741E-2</v>
      </c>
      <c r="O3563" s="16">
        <v>1.3842557506649181E-2</v>
      </c>
      <c r="P3563" s="16">
        <v>-1.8676637549430215</v>
      </c>
      <c r="Q3563" s="16">
        <v>0.2474672228661377</v>
      </c>
      <c r="R3563" s="16">
        <f>(H3563-N3563)/O3563</f>
        <v>3.183888093520272</v>
      </c>
      <c r="S3563" s="16">
        <f>(I3563-P3563)/Q3563</f>
        <v>2.6221980326087762</v>
      </c>
      <c r="T3563" s="113">
        <v>3.183888093520272</v>
      </c>
      <c r="U3563" s="113">
        <v>2.6221980326087762</v>
      </c>
      <c r="V3563" s="113"/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/>
    </row>
    <row r="3564" spans="1:32" s="7" customFormat="1" ht="16" thickBot="1">
      <c r="A3564" s="16"/>
      <c r="B3564" s="3">
        <v>1170</v>
      </c>
      <c r="C3564" s="22" t="s">
        <v>11</v>
      </c>
      <c r="D3564" s="25" t="s">
        <v>93</v>
      </c>
      <c r="E3564" s="3" t="s">
        <v>9</v>
      </c>
      <c r="F3564" s="3" t="s">
        <v>8</v>
      </c>
      <c r="G3564" s="14" t="s">
        <v>28</v>
      </c>
      <c r="H3564" s="83">
        <v>0.3626207110249296</v>
      </c>
      <c r="I3564" s="16">
        <f>LOG(H3564)</f>
        <v>-0.44054739487103517</v>
      </c>
      <c r="J3564" s="28">
        <f>AVERAGE(H3564:H3573)</f>
        <v>0.88443399589474259</v>
      </c>
      <c r="K3564" s="28">
        <f>STDEV(H3564:H3573)</f>
        <v>1.0754414691653404</v>
      </c>
      <c r="L3564" s="28">
        <f>AVERAGE(I3564:I3573)</f>
        <v>-0.20219407936213454</v>
      </c>
      <c r="M3564" s="28">
        <f>STDEV(I3564:I3573)</f>
        <v>0.32438397999445401</v>
      </c>
      <c r="N3564" s="16">
        <v>0.88443399589474259</v>
      </c>
      <c r="O3564" s="16">
        <v>1.0754414691653404</v>
      </c>
      <c r="P3564" s="16">
        <v>-0.20219407936213454</v>
      </c>
      <c r="Q3564" s="16">
        <v>0.32438397999445401</v>
      </c>
      <c r="R3564" s="16">
        <f>(H3564-N3564)/O3564</f>
        <v>-0.48520844679236408</v>
      </c>
      <c r="S3564" s="16">
        <f>(I3564-P3564)/Q3564</f>
        <v>-0.73478756723120464</v>
      </c>
      <c r="T3564" s="113">
        <v>-0.48520844679236408</v>
      </c>
      <c r="U3564" s="113">
        <v>-0.73478756723120464</v>
      </c>
      <c r="V3564" s="116"/>
    </row>
    <row r="3565" spans="1:32" s="7" customFormat="1" ht="16" thickBot="1">
      <c r="A3565" s="16"/>
      <c r="B3565" s="3">
        <v>1171</v>
      </c>
      <c r="C3565" s="22" t="s">
        <v>11</v>
      </c>
      <c r="D3565" s="25" t="s">
        <v>93</v>
      </c>
      <c r="E3565" s="3" t="s">
        <v>9</v>
      </c>
      <c r="F3565" s="3" t="s">
        <v>8</v>
      </c>
      <c r="G3565" s="14" t="s">
        <v>28</v>
      </c>
      <c r="H3565" s="83">
        <v>0.25593843951451412</v>
      </c>
      <c r="I3565" s="16">
        <f>LOG(H3565)</f>
        <v>-0.59186448232175271</v>
      </c>
      <c r="J3565" s="16"/>
      <c r="K3565" s="16"/>
      <c r="L3565" s="16"/>
      <c r="M3565" s="16"/>
      <c r="N3565" s="16">
        <v>0.88443399589474259</v>
      </c>
      <c r="O3565" s="16">
        <v>1.0754414691653404</v>
      </c>
      <c r="P3565" s="16">
        <v>-0.20219407936213454</v>
      </c>
      <c r="Q3565" s="16">
        <v>0.32438397999445401</v>
      </c>
      <c r="R3565" s="16">
        <f>(H3565-N3565)/O3565</f>
        <v>-0.58440703134500604</v>
      </c>
      <c r="S3565" s="16">
        <f>(I3565-P3565)/Q3565</f>
        <v>-1.2012627842049426</v>
      </c>
      <c r="T3565" s="113">
        <v>-0.58440703134500604</v>
      </c>
      <c r="U3565" s="113">
        <v>-1.2012627842049426</v>
      </c>
      <c r="V3565" s="116"/>
    </row>
    <row r="3566" spans="1:32" s="7" customFormat="1" ht="16" thickBot="1">
      <c r="A3566" s="16"/>
      <c r="B3566" s="3">
        <v>1172</v>
      </c>
      <c r="C3566" s="22" t="s">
        <v>11</v>
      </c>
      <c r="D3566" s="25" t="s">
        <v>93</v>
      </c>
      <c r="E3566" s="3" t="s">
        <v>9</v>
      </c>
      <c r="F3566" s="3" t="s">
        <v>8</v>
      </c>
      <c r="G3566" s="14" t="s">
        <v>28</v>
      </c>
      <c r="H3566" s="83">
        <v>0.42004510143733048</v>
      </c>
      <c r="I3566" s="16">
        <f>LOG(H3566)</f>
        <v>-0.37670407566460301</v>
      </c>
      <c r="J3566" s="16"/>
      <c r="K3566" s="16"/>
      <c r="L3566" s="16"/>
      <c r="M3566" s="16"/>
      <c r="N3566" s="16">
        <v>0.88443399589474259</v>
      </c>
      <c r="O3566" s="16">
        <v>1.0754414691653404</v>
      </c>
      <c r="P3566" s="16">
        <v>-0.20219407936213454</v>
      </c>
      <c r="Q3566" s="16">
        <v>0.32438397999445401</v>
      </c>
      <c r="R3566" s="16">
        <f>(H3566-N3566)/O3566</f>
        <v>-0.4318123373258318</v>
      </c>
      <c r="S3566" s="16">
        <f>(I3566-P3566)/Q3566</f>
        <v>-0.53797353465313569</v>
      </c>
      <c r="T3566" s="113">
        <v>-0.4318123373258318</v>
      </c>
      <c r="U3566" s="113">
        <v>-0.53797353465313569</v>
      </c>
      <c r="V3566" s="116"/>
    </row>
    <row r="3567" spans="1:32" s="7" customFormat="1" ht="16" thickBot="1">
      <c r="A3567" s="16"/>
      <c r="B3567" s="3">
        <v>1201</v>
      </c>
      <c r="C3567" s="22" t="s">
        <v>11</v>
      </c>
      <c r="D3567" s="25" t="s">
        <v>93</v>
      </c>
      <c r="E3567" s="3" t="s">
        <v>9</v>
      </c>
      <c r="F3567" s="3" t="s">
        <v>8</v>
      </c>
      <c r="G3567" s="14" t="s">
        <v>28</v>
      </c>
      <c r="H3567" s="83">
        <v>0.90590701685985076</v>
      </c>
      <c r="I3567" s="16">
        <f>LOG(H3567)</f>
        <v>-4.2916376425871615E-2</v>
      </c>
      <c r="J3567" s="16"/>
      <c r="K3567" s="16"/>
      <c r="L3567" s="16"/>
      <c r="M3567" s="16"/>
      <c r="N3567" s="16">
        <v>0.88443399589474259</v>
      </c>
      <c r="O3567" s="16">
        <v>1.0754414691653404</v>
      </c>
      <c r="P3567" s="16">
        <v>-0.20219407936213454</v>
      </c>
      <c r="Q3567" s="16">
        <v>0.32438397999445401</v>
      </c>
      <c r="R3567" s="16">
        <f>(H3567-N3567)/O3567</f>
        <v>1.9966703517369077E-2</v>
      </c>
      <c r="S3567" s="16">
        <f>(I3567-P3567)/Q3567</f>
        <v>0.49101593407598643</v>
      </c>
      <c r="T3567" s="113">
        <v>1.9966703517369077E-2</v>
      </c>
      <c r="U3567" s="113">
        <v>0.49101593407598643</v>
      </c>
      <c r="V3567" s="116"/>
    </row>
    <row r="3568" spans="1:32" s="7" customFormat="1" ht="16" thickBot="1">
      <c r="A3568" s="16"/>
      <c r="B3568" s="3">
        <v>1202</v>
      </c>
      <c r="C3568" s="22" t="s">
        <v>11</v>
      </c>
      <c r="D3568" s="25" t="s">
        <v>93</v>
      </c>
      <c r="E3568" s="3" t="s">
        <v>9</v>
      </c>
      <c r="F3568" s="3" t="s">
        <v>8</v>
      </c>
      <c r="G3568" s="14" t="s">
        <v>28</v>
      </c>
      <c r="H3568" s="83">
        <v>0.515611036540496</v>
      </c>
      <c r="I3568" s="16">
        <f>LOG(H3568)</f>
        <v>-0.28767779524156201</v>
      </c>
      <c r="J3568" s="16"/>
      <c r="K3568" s="16"/>
      <c r="L3568" s="16"/>
      <c r="M3568" s="16"/>
      <c r="N3568" s="16">
        <v>0.88443399589474259</v>
      </c>
      <c r="O3568" s="16">
        <v>1.0754414691653404</v>
      </c>
      <c r="P3568" s="16">
        <v>-0.20219407936213454</v>
      </c>
      <c r="Q3568" s="16">
        <v>0.32438397999445401</v>
      </c>
      <c r="R3568" s="16">
        <f>(H3568-N3568)/O3568</f>
        <v>-0.34295028593280236</v>
      </c>
      <c r="S3568" s="16">
        <f>(I3568-P3568)/Q3568</f>
        <v>-0.26352631804101107</v>
      </c>
      <c r="T3568" s="113">
        <v>-0.34295028593280236</v>
      </c>
      <c r="U3568" s="113">
        <v>-0.26352631804101107</v>
      </c>
      <c r="V3568" s="116"/>
    </row>
    <row r="3569" spans="1:32" s="7" customFormat="1" ht="16" thickBot="1">
      <c r="A3569" s="16"/>
      <c r="B3569" s="3">
        <v>1209</v>
      </c>
      <c r="C3569" s="22" t="s">
        <v>11</v>
      </c>
      <c r="D3569" s="25" t="s">
        <v>93</v>
      </c>
      <c r="E3569" s="3" t="s">
        <v>9</v>
      </c>
      <c r="F3569" s="3" t="s">
        <v>8</v>
      </c>
      <c r="G3569" s="14" t="s">
        <v>28</v>
      </c>
      <c r="H3569" s="83">
        <v>0.55896155232192735</v>
      </c>
      <c r="I3569" s="16">
        <f>LOG(H3569)</f>
        <v>-0.25261806364967893</v>
      </c>
      <c r="J3569" s="16"/>
      <c r="K3569" s="16"/>
      <c r="L3569" s="16"/>
      <c r="M3569" s="16"/>
      <c r="N3569" s="16">
        <v>0.88443399589474259</v>
      </c>
      <c r="O3569" s="16">
        <v>1.0754414691653404</v>
      </c>
      <c r="P3569" s="16">
        <v>-0.20219407936213454</v>
      </c>
      <c r="Q3569" s="16">
        <v>0.32438397999445401</v>
      </c>
      <c r="R3569" s="16">
        <f>(H3569-N3569)/O3569</f>
        <v>-0.30264077860547561</v>
      </c>
      <c r="S3569" s="16">
        <f>(I3569-P3569)/Q3569</f>
        <v>-0.15544535919562513</v>
      </c>
      <c r="T3569" s="113">
        <v>-0.30264077860547561</v>
      </c>
      <c r="U3569" s="113">
        <v>-0.15544535919562513</v>
      </c>
      <c r="V3569" s="116"/>
    </row>
    <row r="3570" spans="1:32" s="7" customFormat="1" ht="16" thickBot="1">
      <c r="A3570" s="16"/>
      <c r="B3570" s="3">
        <v>1210</v>
      </c>
      <c r="C3570" s="22" t="s">
        <v>11</v>
      </c>
      <c r="D3570" s="25" t="s">
        <v>93</v>
      </c>
      <c r="E3570" s="3" t="s">
        <v>9</v>
      </c>
      <c r="F3570" s="3" t="s">
        <v>8</v>
      </c>
      <c r="G3570" s="14" t="s">
        <v>28</v>
      </c>
      <c r="H3570" s="83">
        <v>0.4191706482426632</v>
      </c>
      <c r="I3570" s="16">
        <f>LOG(H3570)</f>
        <v>-0.37760913573935845</v>
      </c>
      <c r="J3570" s="16"/>
      <c r="K3570" s="16"/>
      <c r="L3570" s="16"/>
      <c r="M3570" s="16"/>
      <c r="N3570" s="16">
        <v>0.88443399589474259</v>
      </c>
      <c r="O3570" s="16">
        <v>1.0754414691653404</v>
      </c>
      <c r="P3570" s="16">
        <v>-0.20219407936213454</v>
      </c>
      <c r="Q3570" s="16">
        <v>0.32438397999445401</v>
      </c>
      <c r="R3570" s="16">
        <f>(H3570-N3570)/O3570</f>
        <v>-0.43262544823864224</v>
      </c>
      <c r="S3570" s="16">
        <f>(I3570-P3570)/Q3570</f>
        <v>-0.54076362334608197</v>
      </c>
      <c r="T3570" s="113">
        <v>-0.43262544823864224</v>
      </c>
      <c r="U3570" s="113">
        <v>-0.54076362334608197</v>
      </c>
      <c r="V3570" s="117"/>
      <c r="W3570" s="45"/>
      <c r="X3570" s="45"/>
      <c r="Y3570" s="45"/>
      <c r="Z3570" s="45"/>
      <c r="AA3570" s="45"/>
      <c r="AB3570" s="45"/>
      <c r="AC3570" s="45"/>
      <c r="AD3570" s="45"/>
      <c r="AE3570" s="45"/>
      <c r="AF3570" s="45"/>
    </row>
    <row r="3571" spans="1:32" s="7" customFormat="1" ht="16" thickBot="1">
      <c r="A3571" s="16"/>
      <c r="B3571" s="3">
        <v>1211</v>
      </c>
      <c r="C3571" s="22" t="s">
        <v>11</v>
      </c>
      <c r="D3571" s="25" t="s">
        <v>93</v>
      </c>
      <c r="E3571" s="3" t="s">
        <v>9</v>
      </c>
      <c r="F3571" s="3" t="s">
        <v>8</v>
      </c>
      <c r="G3571" s="14" t="s">
        <v>28</v>
      </c>
      <c r="H3571" s="83">
        <v>0.80251985340373955</v>
      </c>
      <c r="I3571" s="16">
        <f>LOG(H3571)</f>
        <v>-9.5544214852014503E-2</v>
      </c>
      <c r="J3571" s="16"/>
      <c r="K3571" s="16"/>
      <c r="L3571" s="16"/>
      <c r="M3571" s="16"/>
      <c r="N3571" s="16">
        <v>0.88443399589474259</v>
      </c>
      <c r="O3571" s="16">
        <v>1.0754414691653404</v>
      </c>
      <c r="P3571" s="16">
        <v>-0.20219407936213454</v>
      </c>
      <c r="Q3571" s="16">
        <v>0.32438397999445401</v>
      </c>
      <c r="R3571" s="16">
        <f>(H3571-N3571)/O3571</f>
        <v>-7.6167922513325922E-2</v>
      </c>
      <c r="S3571" s="16">
        <f>(I3571-P3571)/Q3571</f>
        <v>0.32877660762391359</v>
      </c>
      <c r="T3571" s="113">
        <v>-7.6167922513325922E-2</v>
      </c>
      <c r="U3571" s="113">
        <v>0.32877660762391359</v>
      </c>
      <c r="V3571" s="117"/>
      <c r="W3571" s="45"/>
      <c r="X3571" s="45"/>
      <c r="Y3571" s="45"/>
      <c r="Z3571" s="45"/>
      <c r="AA3571" s="45"/>
      <c r="AB3571" s="45"/>
      <c r="AC3571" s="45"/>
      <c r="AD3571" s="45"/>
      <c r="AE3571" s="45"/>
      <c r="AF3571" s="45"/>
    </row>
    <row r="3572" spans="1:32" s="7" customFormat="1" ht="16" thickBot="1">
      <c r="A3572" s="16"/>
      <c r="B3572" s="3">
        <v>1212</v>
      </c>
      <c r="C3572" s="22" t="s">
        <v>11</v>
      </c>
      <c r="D3572" s="25" t="s">
        <v>93</v>
      </c>
      <c r="E3572" s="3" t="s">
        <v>9</v>
      </c>
      <c r="F3572" s="3" t="s">
        <v>8</v>
      </c>
      <c r="G3572" s="14" t="s">
        <v>28</v>
      </c>
      <c r="H3572" s="83">
        <v>0.71388207594038877</v>
      </c>
      <c r="I3572" s="16">
        <f>LOG(H3572)</f>
        <v>-0.146373522114673</v>
      </c>
      <c r="J3572" s="16"/>
      <c r="K3572" s="16"/>
      <c r="L3572" s="16"/>
      <c r="M3572" s="16"/>
      <c r="N3572" s="16">
        <v>0.88443399589474259</v>
      </c>
      <c r="O3572" s="16">
        <v>1.0754414691653404</v>
      </c>
      <c r="P3572" s="16">
        <v>-0.20219407936213454</v>
      </c>
      <c r="Q3572" s="16">
        <v>0.32438397999445401</v>
      </c>
      <c r="R3572" s="16">
        <f>(H3572-N3572)/O3572</f>
        <v>-0.15858782169402549</v>
      </c>
      <c r="S3572" s="16">
        <f>(I3572-P3572)/Q3572</f>
        <v>0.17208173242222352</v>
      </c>
      <c r="T3572" s="113">
        <v>-0.15858782169402549</v>
      </c>
      <c r="U3572" s="113">
        <v>0.17208173242222352</v>
      </c>
      <c r="V3572" s="117"/>
      <c r="W3572" s="45"/>
      <c r="X3572" s="45"/>
      <c r="Y3572" s="45"/>
      <c r="Z3572" s="45"/>
      <c r="AA3572" s="45"/>
      <c r="AB3572" s="45"/>
      <c r="AC3572" s="45"/>
      <c r="AD3572" s="45"/>
      <c r="AE3572" s="45"/>
      <c r="AF3572" s="45"/>
    </row>
    <row r="3573" spans="1:32" s="7" customFormat="1" ht="16" thickBot="1">
      <c r="A3573" s="16"/>
      <c r="B3573" s="29" t="s">
        <v>12</v>
      </c>
      <c r="C3573" s="30" t="s">
        <v>11</v>
      </c>
      <c r="D3573" s="29" t="s">
        <v>93</v>
      </c>
      <c r="E3573" s="29" t="s">
        <v>9</v>
      </c>
      <c r="F3573" s="29" t="s">
        <v>8</v>
      </c>
      <c r="G3573" s="105" t="s">
        <v>28</v>
      </c>
      <c r="H3573" s="85">
        <v>3.8896835236615859</v>
      </c>
      <c r="I3573" s="16">
        <f>LOG(H3573)</f>
        <v>0.58991426725920393</v>
      </c>
      <c r="J3573" s="32"/>
      <c r="K3573" s="32"/>
      <c r="L3573" s="32"/>
      <c r="M3573" s="32"/>
      <c r="N3573" s="16">
        <v>0.88443399589474259</v>
      </c>
      <c r="O3573" s="16">
        <v>1.0754414691653404</v>
      </c>
      <c r="P3573" s="16">
        <v>-0.20219407936213454</v>
      </c>
      <c r="Q3573" s="16">
        <v>0.32438397999445401</v>
      </c>
      <c r="R3573" s="16">
        <f>(H3573-N3573)/O3573</f>
        <v>2.7944333689301044</v>
      </c>
      <c r="S3573" s="16">
        <f>(I3573-P3573)/Q3573</f>
        <v>2.4418849125498774</v>
      </c>
      <c r="T3573" s="113">
        <v>2.7944333689301044</v>
      </c>
      <c r="U3573" s="113">
        <v>2.4418849125498774</v>
      </c>
      <c r="V3573" s="117"/>
      <c r="W3573" s="45"/>
      <c r="X3573" s="45"/>
      <c r="Y3573" s="45"/>
      <c r="Z3573" s="45"/>
      <c r="AA3573" s="45"/>
      <c r="AB3573" s="45"/>
      <c r="AC3573" s="45"/>
      <c r="AD3573" s="45"/>
      <c r="AE3573" s="45"/>
      <c r="AF3573" s="45"/>
    </row>
    <row r="3574" spans="1:32" s="7" customFormat="1" ht="16" thickBot="1">
      <c r="A3574" s="16"/>
      <c r="B3574" s="3">
        <v>1028</v>
      </c>
      <c r="C3574" s="22" t="s">
        <v>11</v>
      </c>
      <c r="D3574" s="3" t="s">
        <v>10</v>
      </c>
      <c r="E3574" s="3" t="s">
        <v>9</v>
      </c>
      <c r="F3574" s="3" t="s">
        <v>8</v>
      </c>
      <c r="G3574" s="14" t="s">
        <v>28</v>
      </c>
      <c r="H3574" s="83">
        <v>0.37036273545292475</v>
      </c>
      <c r="I3574" s="16">
        <f>LOG(H3574)</f>
        <v>-0.43137271691805928</v>
      </c>
      <c r="J3574" s="16"/>
      <c r="K3574" s="16"/>
      <c r="L3574" s="16"/>
      <c r="M3574" s="16"/>
      <c r="N3574" s="16">
        <v>0.88443399589474259</v>
      </c>
      <c r="O3574" s="16">
        <v>1.0754414691653404</v>
      </c>
      <c r="P3574" s="16">
        <v>-0.20219407936213454</v>
      </c>
      <c r="Q3574" s="16">
        <v>0.32438397999445401</v>
      </c>
      <c r="R3574" s="16">
        <f>(H3574-N3574)/O3574</f>
        <v>-0.47800951997954205</v>
      </c>
      <c r="S3574" s="16">
        <f>(I3574-P3574)/Q3574</f>
        <v>-0.70650417927495379</v>
      </c>
      <c r="T3574" s="113">
        <v>-0.47800951997954205</v>
      </c>
      <c r="U3574" s="113">
        <v>-0.70650417927495379</v>
      </c>
      <c r="V3574" s="113"/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</row>
    <row r="3575" spans="1:32" s="7" customFormat="1" ht="16" thickBot="1">
      <c r="A3575" s="16"/>
      <c r="B3575" s="3">
        <v>1029</v>
      </c>
      <c r="C3575" s="22" t="s">
        <v>11</v>
      </c>
      <c r="D3575" s="3" t="s">
        <v>10</v>
      </c>
      <c r="E3575" s="3" t="s">
        <v>9</v>
      </c>
      <c r="F3575" s="3" t="s">
        <v>8</v>
      </c>
      <c r="G3575" s="14" t="s">
        <v>28</v>
      </c>
      <c r="H3575" s="83">
        <v>0.16165084358943846</v>
      </c>
      <c r="I3575" s="16">
        <f>LOG(H3575)</f>
        <v>-0.79142202464177147</v>
      </c>
      <c r="J3575" s="16"/>
      <c r="K3575" s="16"/>
      <c r="L3575" s="16"/>
      <c r="M3575" s="16"/>
      <c r="N3575" s="16">
        <v>0.88443399589474259</v>
      </c>
      <c r="O3575" s="16">
        <v>1.0754414691653404</v>
      </c>
      <c r="P3575" s="16">
        <v>-0.20219407936213454</v>
      </c>
      <c r="Q3575" s="16">
        <v>0.32438397999445401</v>
      </c>
      <c r="R3575" s="16">
        <f>(H3575-N3575)/O3575</f>
        <v>-0.672080418161913</v>
      </c>
      <c r="S3575" s="16">
        <f>(I3575-P3575)/Q3575</f>
        <v>-1.8164520494807141</v>
      </c>
      <c r="T3575" s="113">
        <v>-0.672080418161913</v>
      </c>
      <c r="U3575" s="113">
        <v>-1.8164520494807141</v>
      </c>
      <c r="V3575" s="113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</row>
    <row r="3576" spans="1:32" s="7" customFormat="1" ht="16" thickBot="1">
      <c r="A3576" s="16"/>
      <c r="B3576" s="3">
        <v>1030</v>
      </c>
      <c r="C3576" s="22" t="s">
        <v>11</v>
      </c>
      <c r="D3576" s="3" t="s">
        <v>10</v>
      </c>
      <c r="E3576" s="3" t="s">
        <v>9</v>
      </c>
      <c r="F3576" s="3" t="s">
        <v>8</v>
      </c>
      <c r="G3576" s="14" t="s">
        <v>28</v>
      </c>
      <c r="H3576" s="83">
        <v>0.25148980719363329</v>
      </c>
      <c r="I3576" s="16">
        <f>LOG(H3576)</f>
        <v>-0.59947961207630407</v>
      </c>
      <c r="J3576" s="16"/>
      <c r="K3576" s="16"/>
      <c r="L3576" s="16"/>
      <c r="M3576" s="16"/>
      <c r="N3576" s="16">
        <v>0.88443399589474259</v>
      </c>
      <c r="O3576" s="16">
        <v>1.0754414691653404</v>
      </c>
      <c r="P3576" s="16">
        <v>-0.20219407936213454</v>
      </c>
      <c r="Q3576" s="16">
        <v>0.32438397999445401</v>
      </c>
      <c r="R3576" s="16">
        <f>(H3576-N3576)/O3576</f>
        <v>-0.58854359521057231</v>
      </c>
      <c r="S3576" s="16">
        <f>(I3576-P3576)/Q3576</f>
        <v>-1.224738449540455</v>
      </c>
      <c r="T3576" s="113">
        <v>-0.58854359521057231</v>
      </c>
      <c r="U3576" s="113">
        <v>-1.224738449540455</v>
      </c>
      <c r="V3576" s="113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</row>
    <row r="3577" spans="1:32" s="7" customFormat="1" ht="16" thickBot="1">
      <c r="A3577" s="16"/>
      <c r="B3577" s="3">
        <v>1033</v>
      </c>
      <c r="C3577" s="22" t="s">
        <v>11</v>
      </c>
      <c r="D3577" s="3" t="s">
        <v>10</v>
      </c>
      <c r="E3577" s="3" t="s">
        <v>9</v>
      </c>
      <c r="F3577" s="3" t="s">
        <v>8</v>
      </c>
      <c r="G3577" s="14" t="s">
        <v>28</v>
      </c>
      <c r="H3577" s="83">
        <v>0.28757274124713744</v>
      </c>
      <c r="I3577" s="16">
        <f>LOG(H3577)</f>
        <v>-0.54125228270850834</v>
      </c>
      <c r="J3577" s="16"/>
      <c r="K3577" s="16"/>
      <c r="L3577" s="16"/>
      <c r="M3577" s="16"/>
      <c r="N3577" s="16">
        <v>0.88443399589474259</v>
      </c>
      <c r="O3577" s="16">
        <v>1.0754414691653404</v>
      </c>
      <c r="P3577" s="16">
        <v>-0.20219407936213454</v>
      </c>
      <c r="Q3577" s="16">
        <v>0.32438397999445401</v>
      </c>
      <c r="R3577" s="16">
        <f>(H3577-N3577)/O3577</f>
        <v>-0.55499185382058436</v>
      </c>
      <c r="S3577" s="16">
        <f>(I3577-P3577)/Q3577</f>
        <v>-1.0452372011471427</v>
      </c>
      <c r="T3577" s="113">
        <v>-0.55499185382058436</v>
      </c>
      <c r="U3577" s="113">
        <v>-1.0452372011471427</v>
      </c>
      <c r="V3577" s="113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</row>
    <row r="3578" spans="1:32" s="7" customFormat="1" ht="16" thickBot="1">
      <c r="A3578" s="16"/>
      <c r="B3578" s="3">
        <v>1034</v>
      </c>
      <c r="C3578" s="22" t="s">
        <v>11</v>
      </c>
      <c r="D3578" s="3" t="s">
        <v>10</v>
      </c>
      <c r="E3578" s="3" t="s">
        <v>9</v>
      </c>
      <c r="F3578" s="3" t="s">
        <v>8</v>
      </c>
      <c r="G3578" s="14" t="s">
        <v>28</v>
      </c>
      <c r="H3578" s="83">
        <v>0.10495735770610908</v>
      </c>
      <c r="I3578" s="16">
        <f>LOG(H3578)</f>
        <v>-0.97898711116297299</v>
      </c>
      <c r="J3578" s="16"/>
      <c r="K3578" s="16"/>
      <c r="L3578" s="16"/>
      <c r="M3578" s="16"/>
      <c r="N3578" s="16">
        <v>0.88443399589474259</v>
      </c>
      <c r="O3578" s="16">
        <v>1.0754414691653404</v>
      </c>
      <c r="P3578" s="16">
        <v>-0.20219407936213454</v>
      </c>
      <c r="Q3578" s="16">
        <v>0.32438397999445401</v>
      </c>
      <c r="R3578" s="16">
        <f>(H3578-N3578)/O3578</f>
        <v>-0.72479689554243454</v>
      </c>
      <c r="S3578" s="16">
        <f>(I3578-P3578)/Q3578</f>
        <v>-2.3946713762317096</v>
      </c>
      <c r="T3578" s="113">
        <v>-0.72479689554243454</v>
      </c>
      <c r="U3578" s="113">
        <v>-2.3946713762317096</v>
      </c>
      <c r="V3578" s="113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</row>
    <row r="3579" spans="1:32" s="7" customFormat="1" ht="16" thickBot="1">
      <c r="A3579" s="16"/>
      <c r="B3579" s="3">
        <v>1046</v>
      </c>
      <c r="C3579" s="22" t="s">
        <v>11</v>
      </c>
      <c r="D3579" s="3" t="s">
        <v>10</v>
      </c>
      <c r="E3579" s="3" t="s">
        <v>9</v>
      </c>
      <c r="F3579" s="3" t="s">
        <v>8</v>
      </c>
      <c r="G3579" s="14" t="s">
        <v>28</v>
      </c>
      <c r="H3579" s="83">
        <v>0.33387493370054311</v>
      </c>
      <c r="I3579" s="16">
        <f>LOG(H3579)</f>
        <v>-0.47641618521090362</v>
      </c>
      <c r="J3579" s="16"/>
      <c r="K3579" s="16"/>
      <c r="L3579" s="16"/>
      <c r="M3579" s="16"/>
      <c r="N3579" s="16">
        <v>0.88443399589474259</v>
      </c>
      <c r="O3579" s="16">
        <v>1.0754414691653404</v>
      </c>
      <c r="P3579" s="16">
        <v>-0.20219407936213454</v>
      </c>
      <c r="Q3579" s="16">
        <v>0.32438397999445401</v>
      </c>
      <c r="R3579" s="16">
        <f>(H3579-N3579)/O3579</f>
        <v>-0.51193772788164216</v>
      </c>
      <c r="S3579" s="16">
        <f>(I3579-P3579)/Q3579</f>
        <v>-0.84536266511514357</v>
      </c>
      <c r="T3579" s="113">
        <v>-0.51193772788164216</v>
      </c>
      <c r="U3579" s="113">
        <v>-0.84536266511514357</v>
      </c>
      <c r="V3579" s="113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</row>
    <row r="3580" spans="1:32" s="7" customFormat="1" ht="16" thickBot="1">
      <c r="A3580" s="16"/>
      <c r="B3580" s="3">
        <v>1090</v>
      </c>
      <c r="C3580" s="22" t="s">
        <v>11</v>
      </c>
      <c r="D3580" s="3" t="s">
        <v>10</v>
      </c>
      <c r="E3580" s="3" t="s">
        <v>9</v>
      </c>
      <c r="F3580" s="3" t="s">
        <v>8</v>
      </c>
      <c r="G3580" s="14" t="s">
        <v>28</v>
      </c>
      <c r="H3580" s="83">
        <v>0.39070980721633514</v>
      </c>
      <c r="I3580" s="16">
        <f>LOG(H3580)</f>
        <v>-0.40814568740208695</v>
      </c>
      <c r="J3580" s="16"/>
      <c r="K3580" s="16"/>
      <c r="L3580" s="16"/>
      <c r="M3580" s="16"/>
      <c r="N3580" s="16">
        <v>0.88443399589474259</v>
      </c>
      <c r="O3580" s="16">
        <v>1.0754414691653404</v>
      </c>
      <c r="P3580" s="16">
        <v>-0.20219407936213454</v>
      </c>
      <c r="Q3580" s="16">
        <v>0.32438397999445401</v>
      </c>
      <c r="R3580" s="16">
        <f>(H3580-N3580)/O3580</f>
        <v>-0.45908978111248688</v>
      </c>
      <c r="S3580" s="16">
        <f>(I3580-P3580)/Q3580</f>
        <v>-0.6349006755619484</v>
      </c>
      <c r="T3580" s="113">
        <v>-0.45908978111248688</v>
      </c>
      <c r="U3580" s="113">
        <v>-0.6349006755619484</v>
      </c>
      <c r="V3580" s="113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</row>
    <row r="3581" spans="1:32" s="7" customFormat="1" ht="16" thickBot="1">
      <c r="A3581" s="16"/>
      <c r="B3581" s="3">
        <v>1091</v>
      </c>
      <c r="C3581" s="22" t="s">
        <v>11</v>
      </c>
      <c r="D3581" s="3" t="s">
        <v>10</v>
      </c>
      <c r="E3581" s="3" t="s">
        <v>9</v>
      </c>
      <c r="F3581" s="3" t="s">
        <v>8</v>
      </c>
      <c r="G3581" s="14" t="s">
        <v>28</v>
      </c>
      <c r="H3581" s="83">
        <v>0.4744845277102101</v>
      </c>
      <c r="I3581" s="16">
        <f>LOG(H3581)</f>
        <v>-0.32377794475330457</v>
      </c>
      <c r="J3581" s="16"/>
      <c r="K3581" s="16"/>
      <c r="L3581" s="16"/>
      <c r="M3581" s="16"/>
      <c r="N3581" s="16">
        <v>0.88443399589474259</v>
      </c>
      <c r="O3581" s="16">
        <v>1.0754414691653404</v>
      </c>
      <c r="P3581" s="16">
        <v>-0.20219407936213454</v>
      </c>
      <c r="Q3581" s="16">
        <v>0.32438397999445401</v>
      </c>
      <c r="R3581" s="16">
        <f>(H3581-N3581)/O3581</f>
        <v>-0.38119179884582455</v>
      </c>
      <c r="S3581" s="16">
        <f>(I3581-P3581)/Q3581</f>
        <v>-0.37481464218192512</v>
      </c>
      <c r="T3581" s="113">
        <v>-0.38119179884582455</v>
      </c>
      <c r="U3581" s="113">
        <v>-0.37481464218192512</v>
      </c>
      <c r="V3581" s="113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</row>
    <row r="3582" spans="1:32" s="7" customFormat="1" ht="16" thickBot="1">
      <c r="A3582" s="16"/>
      <c r="B3582" s="3">
        <v>1092</v>
      </c>
      <c r="C3582" s="22" t="s">
        <v>11</v>
      </c>
      <c r="D3582" s="3" t="s">
        <v>10</v>
      </c>
      <c r="E3582" s="3" t="s">
        <v>9</v>
      </c>
      <c r="F3582" s="3" t="s">
        <v>8</v>
      </c>
      <c r="G3582" s="14" t="s">
        <v>28</v>
      </c>
      <c r="H3582" s="83">
        <v>1.2951736180289184</v>
      </c>
      <c r="I3582" s="16">
        <f>LOG(H3582)</f>
        <v>0.11232798949674289</v>
      </c>
      <c r="J3582" s="16"/>
      <c r="K3582" s="16"/>
      <c r="L3582" s="16"/>
      <c r="M3582" s="16"/>
      <c r="N3582" s="16">
        <v>0.88443399589474259</v>
      </c>
      <c r="O3582" s="16">
        <v>1.0754414691653404</v>
      </c>
      <c r="P3582" s="16">
        <v>-0.20219407936213454</v>
      </c>
      <c r="Q3582" s="16">
        <v>0.32438397999445401</v>
      </c>
      <c r="R3582" s="16">
        <f>(H3582-N3582)/O3582</f>
        <v>0.38192652404686833</v>
      </c>
      <c r="S3582" s="16">
        <f>(I3582-P3582)/Q3582</f>
        <v>0.96959803275197143</v>
      </c>
      <c r="T3582" s="113">
        <v>0.38192652404686833</v>
      </c>
      <c r="U3582" s="113">
        <v>0.96959803275197143</v>
      </c>
      <c r="V3582" s="113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</row>
    <row r="3583" spans="1:32" s="7" customFormat="1" ht="16" thickBot="1">
      <c r="A3583" s="16"/>
      <c r="B3583" s="3">
        <v>1094</v>
      </c>
      <c r="C3583" s="22" t="s">
        <v>11</v>
      </c>
      <c r="D3583" s="3" t="s">
        <v>10</v>
      </c>
      <c r="E3583" s="3" t="s">
        <v>9</v>
      </c>
      <c r="F3583" s="3" t="s">
        <v>8</v>
      </c>
      <c r="G3583" s="14" t="s">
        <v>28</v>
      </c>
      <c r="H3583" s="83">
        <v>0.47764200166428017</v>
      </c>
      <c r="I3583" s="16">
        <f>LOG(H3583)</f>
        <v>-0.3208974903188363</v>
      </c>
      <c r="J3583" s="16"/>
      <c r="K3583" s="16"/>
      <c r="L3583" s="16"/>
      <c r="M3583" s="16"/>
      <c r="N3583" s="16">
        <v>0.88443399589474259</v>
      </c>
      <c r="O3583" s="16">
        <v>1.0754414691653404</v>
      </c>
      <c r="P3583" s="16">
        <v>-0.20219407936213454</v>
      </c>
      <c r="Q3583" s="16">
        <v>0.32438397999445401</v>
      </c>
      <c r="R3583" s="16">
        <f>(H3583-N3583)/O3583</f>
        <v>-0.37825581948795156</v>
      </c>
      <c r="S3583" s="16">
        <f>(I3583-P3583)/Q3583</f>
        <v>-0.36593487433852689</v>
      </c>
      <c r="T3583" s="113">
        <v>-0.37825581948795156</v>
      </c>
      <c r="U3583" s="113">
        <v>-0.36593487433852689</v>
      </c>
      <c r="V3583" s="116"/>
    </row>
    <row r="3584" spans="1:32" s="7" customFormat="1" ht="16" thickBot="1">
      <c r="A3584" s="16"/>
      <c r="B3584" s="3">
        <v>1095</v>
      </c>
      <c r="C3584" s="22" t="s">
        <v>11</v>
      </c>
      <c r="D3584" s="3" t="s">
        <v>10</v>
      </c>
      <c r="E3584" s="3" t="s">
        <v>9</v>
      </c>
      <c r="F3584" s="3" t="s">
        <v>8</v>
      </c>
      <c r="G3584" s="14" t="s">
        <v>28</v>
      </c>
      <c r="H3584" s="83">
        <v>0.31544601245971016</v>
      </c>
      <c r="I3584" s="16">
        <f>LOG(H3584)</f>
        <v>-0.50107495812228608</v>
      </c>
      <c r="J3584" s="16"/>
      <c r="K3584" s="16"/>
      <c r="L3584" s="16"/>
      <c r="M3584" s="16"/>
      <c r="N3584" s="16">
        <v>0.88443399589474259</v>
      </c>
      <c r="O3584" s="16">
        <v>1.0754414691653404</v>
      </c>
      <c r="P3584" s="16">
        <v>-0.20219407936213454</v>
      </c>
      <c r="Q3584" s="16">
        <v>0.32438397999445401</v>
      </c>
      <c r="R3584" s="16">
        <f>(H3584-N3584)/O3584</f>
        <v>-0.52907387314776788</v>
      </c>
      <c r="S3584" s="16">
        <f>(I3584-P3584)/Q3584</f>
        <v>-0.92137989910988061</v>
      </c>
      <c r="T3584" s="113">
        <v>-0.52907387314776788</v>
      </c>
      <c r="U3584" s="113">
        <v>-0.92137989910988061</v>
      </c>
      <c r="V3584" s="116"/>
    </row>
    <row r="3585" spans="1:32" s="7" customFormat="1" ht="16" thickBot="1">
      <c r="B3585" s="3">
        <v>1134</v>
      </c>
      <c r="C3585" s="3" t="s">
        <v>171</v>
      </c>
      <c r="D3585" s="25" t="s">
        <v>93</v>
      </c>
      <c r="E3585" s="3" t="s">
        <v>9</v>
      </c>
      <c r="F3585" s="3" t="s">
        <v>8</v>
      </c>
      <c r="G3585" s="14" t="s">
        <v>28</v>
      </c>
      <c r="H3585" s="83">
        <v>2.6875182685310537</v>
      </c>
      <c r="I3585" s="16">
        <f>LOG(H3585)</f>
        <v>0.42935142507073654</v>
      </c>
      <c r="J3585" s="16"/>
      <c r="K3585" s="16"/>
      <c r="L3585" s="16"/>
      <c r="M3585" s="16"/>
      <c r="N3585" s="16">
        <v>0.88443399589474259</v>
      </c>
      <c r="O3585" s="16">
        <v>1.0754414691653404</v>
      </c>
      <c r="P3585" s="16">
        <v>-0.20219407936213454</v>
      </c>
      <c r="Q3585" s="16">
        <v>0.32438397999445401</v>
      </c>
      <c r="R3585" s="16">
        <f>(H3585-N3585)/O3585</f>
        <v>1.6765991681869032</v>
      </c>
      <c r="S3585" s="16">
        <f>(I3585-P3585)/Q3585</f>
        <v>1.9469071945034664</v>
      </c>
      <c r="T3585" s="113">
        <v>1.6765991681869032</v>
      </c>
      <c r="U3585" s="113">
        <v>1.9469071945034664</v>
      </c>
      <c r="V3585" s="116"/>
    </row>
    <row r="3586" spans="1:32" s="7" customFormat="1" ht="16" thickBot="1">
      <c r="B3586" s="3">
        <v>1135</v>
      </c>
      <c r="C3586" s="3" t="s">
        <v>171</v>
      </c>
      <c r="D3586" s="25" t="s">
        <v>93</v>
      </c>
      <c r="E3586" s="3" t="s">
        <v>9</v>
      </c>
      <c r="F3586" s="3" t="s">
        <v>8</v>
      </c>
      <c r="G3586" s="14" t="s">
        <v>28</v>
      </c>
      <c r="H3586" s="83">
        <v>3.2110506318564309</v>
      </c>
      <c r="I3586" s="16">
        <f>LOG(H3586)</f>
        <v>0.50664715357724466</v>
      </c>
      <c r="J3586" s="16"/>
      <c r="K3586" s="16"/>
      <c r="L3586" s="16"/>
      <c r="M3586" s="16"/>
      <c r="N3586" s="16">
        <v>0.88443399589474259</v>
      </c>
      <c r="O3586" s="16">
        <v>1.0754414691653404</v>
      </c>
      <c r="P3586" s="16">
        <v>-0.20219407936213454</v>
      </c>
      <c r="Q3586" s="16">
        <v>0.32438397999445401</v>
      </c>
      <c r="R3586" s="16">
        <f>(H3586-N3586)/O3586</f>
        <v>2.1634061012798731</v>
      </c>
      <c r="S3586" s="16">
        <f>(I3586-P3586)/Q3586</f>
        <v>2.1851918610515173</v>
      </c>
      <c r="T3586" s="113">
        <v>2.1634061012798731</v>
      </c>
      <c r="U3586" s="113">
        <v>2.1851918610515173</v>
      </c>
      <c r="V3586" s="116"/>
    </row>
    <row r="3587" spans="1:32" s="7" customFormat="1" ht="16" thickBot="1">
      <c r="B3587" s="3">
        <v>1150</v>
      </c>
      <c r="C3587" s="3" t="s">
        <v>171</v>
      </c>
      <c r="D3587" s="25" t="s">
        <v>93</v>
      </c>
      <c r="E3587" s="3" t="s">
        <v>9</v>
      </c>
      <c r="F3587" s="3" t="s">
        <v>8</v>
      </c>
      <c r="G3587" s="14" t="s">
        <v>28</v>
      </c>
      <c r="H3587" s="83">
        <v>3.0396320980557463</v>
      </c>
      <c r="I3587" s="16">
        <f>LOG(H3587)</f>
        <v>0.48282102194650545</v>
      </c>
      <c r="J3587" s="16"/>
      <c r="K3587" s="16"/>
      <c r="L3587" s="16"/>
      <c r="M3587" s="16"/>
      <c r="N3587" s="16">
        <v>0.88443399589474259</v>
      </c>
      <c r="O3587" s="16">
        <v>1.0754414691653404</v>
      </c>
      <c r="P3587" s="16">
        <v>-0.20219407936213454</v>
      </c>
      <c r="Q3587" s="16">
        <v>0.32438397999445401</v>
      </c>
      <c r="R3587" s="16">
        <f>(H3587-N3587)/O3587</f>
        <v>2.0040124580965544</v>
      </c>
      <c r="S3587" s="16">
        <f>(I3587-P3587)/Q3587</f>
        <v>2.11174146553215</v>
      </c>
      <c r="T3587" s="113">
        <v>2.0040124580965544</v>
      </c>
      <c r="U3587" s="113">
        <v>2.11174146553215</v>
      </c>
      <c r="V3587" s="116"/>
    </row>
    <row r="3588" spans="1:32" s="7" customFormat="1" ht="16" thickBot="1">
      <c r="B3588" s="3">
        <v>1151</v>
      </c>
      <c r="C3588" s="3" t="s">
        <v>171</v>
      </c>
      <c r="D3588" s="25" t="s">
        <v>93</v>
      </c>
      <c r="E3588" s="3" t="s">
        <v>9</v>
      </c>
      <c r="F3588" s="3" t="s">
        <v>8</v>
      </c>
      <c r="G3588" s="14" t="s">
        <v>28</v>
      </c>
      <c r="H3588" s="83">
        <v>4.574501507371985</v>
      </c>
      <c r="I3588" s="16">
        <f>LOG(H3588)</f>
        <v>0.66034377503787589</v>
      </c>
      <c r="J3588" s="16"/>
      <c r="K3588" s="16"/>
      <c r="L3588" s="16"/>
      <c r="M3588" s="16"/>
      <c r="N3588" s="16">
        <v>0.88443399589474259</v>
      </c>
      <c r="O3588" s="16">
        <v>1.0754414691653404</v>
      </c>
      <c r="P3588" s="16">
        <v>-0.20219407936213454</v>
      </c>
      <c r="Q3588" s="16">
        <v>0.32438397999445401</v>
      </c>
      <c r="R3588" s="16">
        <f>(H3588-N3588)/O3588</f>
        <v>3.4312118486012411</v>
      </c>
      <c r="S3588" s="16">
        <f>(I3588-P3588)/Q3588</f>
        <v>2.6590026252676142</v>
      </c>
      <c r="T3588" s="113">
        <v>3.4312118486012411</v>
      </c>
      <c r="U3588" s="113">
        <v>2.6590026252676142</v>
      </c>
      <c r="V3588" s="116"/>
    </row>
    <row r="3589" spans="1:32" s="7" customFormat="1" ht="16" thickBot="1">
      <c r="B3589" s="3">
        <v>1163</v>
      </c>
      <c r="C3589" s="3" t="s">
        <v>171</v>
      </c>
      <c r="D3589" s="25" t="s">
        <v>93</v>
      </c>
      <c r="E3589" s="3" t="s">
        <v>9</v>
      </c>
      <c r="F3589" s="3" t="s">
        <v>8</v>
      </c>
      <c r="G3589" s="14" t="s">
        <v>28</v>
      </c>
      <c r="H3589" s="83">
        <v>3.5499902082772405</v>
      </c>
      <c r="I3589" s="16">
        <f>LOG(H3589)</f>
        <v>0.55022715516860754</v>
      </c>
      <c r="J3589" s="16"/>
      <c r="K3589" s="16"/>
      <c r="L3589" s="16"/>
      <c r="M3589" s="16"/>
      <c r="N3589" s="16">
        <v>0.88443399589474259</v>
      </c>
      <c r="O3589" s="16">
        <v>1.0754414691653404</v>
      </c>
      <c r="P3589" s="16">
        <v>-0.20219407936213454</v>
      </c>
      <c r="Q3589" s="16">
        <v>0.32438397999445401</v>
      </c>
      <c r="R3589" s="16">
        <f>(H3589-N3589)/O3589</f>
        <v>2.478569302754579</v>
      </c>
      <c r="S3589" s="16">
        <f>(I3589-P3589)/Q3589</f>
        <v>2.3195388210712693</v>
      </c>
      <c r="T3589" s="113">
        <v>2.478569302754579</v>
      </c>
      <c r="U3589" s="113">
        <v>2.3195388210712693</v>
      </c>
      <c r="V3589" s="116"/>
    </row>
    <row r="3590" spans="1:32" s="7" customFormat="1" ht="16" thickBot="1">
      <c r="B3590" s="3">
        <v>1164</v>
      </c>
      <c r="C3590" s="3" t="s">
        <v>171</v>
      </c>
      <c r="D3590" s="25" t="s">
        <v>93</v>
      </c>
      <c r="E3590" s="3" t="s">
        <v>9</v>
      </c>
      <c r="F3590" s="3" t="s">
        <v>8</v>
      </c>
      <c r="G3590" s="14" t="s">
        <v>28</v>
      </c>
      <c r="H3590" s="83">
        <v>3.3166929930798812</v>
      </c>
      <c r="I3590" s="16">
        <f>LOG(H3590)</f>
        <v>0.52070527327348326</v>
      </c>
      <c r="J3590" s="16"/>
      <c r="K3590" s="16"/>
      <c r="L3590" s="16"/>
      <c r="M3590" s="16"/>
      <c r="N3590" s="16">
        <v>0.88443399589474259</v>
      </c>
      <c r="O3590" s="16">
        <v>1.0754414691653404</v>
      </c>
      <c r="P3590" s="16">
        <v>-0.20219407936213454</v>
      </c>
      <c r="Q3590" s="16">
        <v>0.32438397999445401</v>
      </c>
      <c r="R3590" s="16">
        <f>(H3590-N3590)/O3590</f>
        <v>2.2616377245270596</v>
      </c>
      <c r="S3590" s="16">
        <f>(I3590-P3590)/Q3590</f>
        <v>2.228529758615013</v>
      </c>
      <c r="T3590" s="113">
        <v>2.2616377245270596</v>
      </c>
      <c r="U3590" s="113">
        <v>2.228529758615013</v>
      </c>
      <c r="V3590" s="116"/>
    </row>
    <row r="3591" spans="1:32" s="7" customFormat="1" ht="16" thickBot="1">
      <c r="B3591" s="3" t="s">
        <v>183</v>
      </c>
      <c r="C3591" s="3" t="s">
        <v>171</v>
      </c>
      <c r="D3591" s="25" t="s">
        <v>93</v>
      </c>
      <c r="E3591" s="3" t="s">
        <v>9</v>
      </c>
      <c r="F3591" s="3" t="s">
        <v>8</v>
      </c>
      <c r="G3591" s="14" t="s">
        <v>28</v>
      </c>
      <c r="H3591" s="83">
        <v>3.6489863255069976</v>
      </c>
      <c r="I3591" s="16">
        <f>LOG(H3591)</f>
        <v>0.56217223585903542</v>
      </c>
      <c r="J3591" s="16"/>
      <c r="K3591" s="16"/>
      <c r="L3591" s="16"/>
      <c r="M3591" s="16"/>
      <c r="N3591" s="16">
        <v>0.88443399589474259</v>
      </c>
      <c r="O3591" s="16">
        <v>1.0754414691653404</v>
      </c>
      <c r="P3591" s="16">
        <v>-0.20219407936213454</v>
      </c>
      <c r="Q3591" s="16">
        <v>0.32438397999445401</v>
      </c>
      <c r="R3591" s="16">
        <f>(H3591-N3591)/O3591</f>
        <v>2.5706209113898577</v>
      </c>
      <c r="S3591" s="16">
        <f>(I3591-P3591)/Q3591</f>
        <v>2.3563627132087048</v>
      </c>
      <c r="T3591" s="113">
        <v>2.5706209113898577</v>
      </c>
      <c r="U3591" s="113">
        <v>2.3563627132087048</v>
      </c>
      <c r="V3591" s="117"/>
      <c r="W3591" s="45"/>
      <c r="X3591" s="45"/>
      <c r="Y3591" s="45"/>
      <c r="Z3591" s="45"/>
      <c r="AA3591" s="45"/>
      <c r="AB3591" s="45"/>
      <c r="AC3591" s="45"/>
      <c r="AD3591" s="45"/>
      <c r="AE3591" s="45"/>
      <c r="AF3591" s="45"/>
    </row>
    <row r="3592" spans="1:32" s="7" customFormat="1" ht="16" thickBot="1">
      <c r="B3592" s="3" t="s">
        <v>182</v>
      </c>
      <c r="C3592" s="3" t="s">
        <v>171</v>
      </c>
      <c r="D3592" s="25" t="s">
        <v>93</v>
      </c>
      <c r="E3592" s="3" t="s">
        <v>9</v>
      </c>
      <c r="F3592" s="3" t="s">
        <v>8</v>
      </c>
      <c r="G3592" s="14" t="s">
        <v>28</v>
      </c>
      <c r="H3592" s="83">
        <v>3.1152521681990479</v>
      </c>
      <c r="I3592" s="16">
        <f>LOG(H3592)</f>
        <v>0.49349320695820925</v>
      </c>
      <c r="J3592" s="16"/>
      <c r="K3592" s="16"/>
      <c r="L3592" s="16"/>
      <c r="M3592" s="16"/>
      <c r="N3592" s="16">
        <v>0.88443399589474259</v>
      </c>
      <c r="O3592" s="16">
        <v>1.0754414691653404</v>
      </c>
      <c r="P3592" s="16">
        <v>-0.20219407936213454</v>
      </c>
      <c r="Q3592" s="16">
        <v>0.32438397999445401</v>
      </c>
      <c r="R3592" s="16">
        <f>(H3592-N3592)/O3592</f>
        <v>2.0743278330485646</v>
      </c>
      <c r="S3592" s="16">
        <f>(I3592-P3592)/Q3592</f>
        <v>2.1446413177748114</v>
      </c>
      <c r="T3592" s="113">
        <v>2.0743278330485646</v>
      </c>
      <c r="U3592" s="113">
        <v>2.1446413177748114</v>
      </c>
      <c r="V3592" s="117"/>
      <c r="W3592" s="45"/>
      <c r="X3592" s="45"/>
      <c r="Y3592" s="45"/>
      <c r="Z3592" s="45"/>
      <c r="AA3592" s="45"/>
      <c r="AB3592" s="45"/>
      <c r="AC3592" s="45"/>
      <c r="AD3592" s="45"/>
      <c r="AE3592" s="45"/>
      <c r="AF3592" s="45"/>
    </row>
    <row r="3593" spans="1:32" s="7" customFormat="1" ht="16" thickBot="1">
      <c r="B3593" s="3" t="s">
        <v>181</v>
      </c>
      <c r="C3593" s="3" t="s">
        <v>171</v>
      </c>
      <c r="D3593" s="25" t="s">
        <v>93</v>
      </c>
      <c r="E3593" s="3" t="s">
        <v>9</v>
      </c>
      <c r="F3593" s="3" t="s">
        <v>8</v>
      </c>
      <c r="G3593" s="14" t="s">
        <v>28</v>
      </c>
      <c r="H3593" s="83">
        <v>3.3085189382213636</v>
      </c>
      <c r="I3593" s="16">
        <f>LOG(H3593)</f>
        <v>0.51963362492233633</v>
      </c>
      <c r="J3593" s="16"/>
      <c r="K3593" s="16"/>
      <c r="L3593" s="16"/>
      <c r="M3593" s="16"/>
      <c r="N3593" s="16">
        <v>0.88443399589474259</v>
      </c>
      <c r="O3593" s="16">
        <v>1.0754414691653404</v>
      </c>
      <c r="P3593" s="16">
        <v>-0.20219407936213454</v>
      </c>
      <c r="Q3593" s="16">
        <v>0.32438397999445401</v>
      </c>
      <c r="R3593" s="16">
        <f>(H3593-N3593)/O3593</f>
        <v>2.2540370739171647</v>
      </c>
      <c r="S3593" s="16">
        <f>(I3593-P3593)/Q3593</f>
        <v>2.2252261171985497</v>
      </c>
      <c r="T3593" s="113">
        <v>2.2540370739171647</v>
      </c>
      <c r="U3593" s="113">
        <v>2.2252261171985497</v>
      </c>
      <c r="V3593" s="117"/>
      <c r="W3593" s="45"/>
      <c r="X3593" s="45"/>
      <c r="Y3593" s="45"/>
      <c r="Z3593" s="45"/>
      <c r="AA3593" s="45"/>
      <c r="AB3593" s="45"/>
      <c r="AC3593" s="45"/>
      <c r="AD3593" s="45"/>
      <c r="AE3593" s="45"/>
      <c r="AF3593" s="45"/>
    </row>
    <row r="3594" spans="1:32" s="7" customFormat="1" ht="16" thickBot="1">
      <c r="B3594" s="3" t="s">
        <v>172</v>
      </c>
      <c r="C3594" s="3" t="s">
        <v>171</v>
      </c>
      <c r="D3594" s="4" t="s">
        <v>93</v>
      </c>
      <c r="E3594" s="3" t="s">
        <v>9</v>
      </c>
      <c r="F3594" s="3" t="s">
        <v>8</v>
      </c>
      <c r="G3594" s="14" t="s">
        <v>28</v>
      </c>
      <c r="H3594" s="83">
        <v>4.6001393713519967</v>
      </c>
      <c r="I3594" s="16">
        <f>LOG(H3594)</f>
        <v>0.66277098978856985</v>
      </c>
      <c r="J3594" s="16"/>
      <c r="K3594" s="16"/>
      <c r="L3594" s="16"/>
      <c r="M3594" s="16"/>
      <c r="N3594" s="16">
        <v>0.88443399589474259</v>
      </c>
      <c r="O3594" s="16">
        <v>1.0754414691653404</v>
      </c>
      <c r="P3594" s="16">
        <v>-0.20219407936213454</v>
      </c>
      <c r="Q3594" s="16">
        <v>0.32438397999445401</v>
      </c>
      <c r="R3594" s="16">
        <f>(H3594-N3594)/O3594</f>
        <v>3.4550512343001292</v>
      </c>
      <c r="S3594" s="16">
        <f>(I3594-P3594)/Q3594</f>
        <v>2.6664851610905469</v>
      </c>
      <c r="T3594" s="113">
        <v>3.4550512343001292</v>
      </c>
      <c r="U3594" s="113">
        <v>2.6664851610905469</v>
      </c>
      <c r="V3594" s="117"/>
      <c r="W3594" s="45"/>
      <c r="X3594" s="45"/>
      <c r="Y3594" s="45"/>
      <c r="Z3594" s="45"/>
      <c r="AA3594" s="45"/>
      <c r="AB3594" s="45"/>
      <c r="AC3594" s="45"/>
      <c r="AD3594" s="45"/>
      <c r="AE3594" s="45"/>
      <c r="AF3594" s="45"/>
    </row>
    <row r="3595" spans="1:32" s="7" customFormat="1" ht="16" thickBot="1">
      <c r="A3595" s="45"/>
      <c r="B3595" s="3">
        <v>1010</v>
      </c>
      <c r="C3595" s="3" t="s">
        <v>171</v>
      </c>
      <c r="D3595" s="3" t="s">
        <v>10</v>
      </c>
      <c r="E3595" s="3" t="s">
        <v>9</v>
      </c>
      <c r="F3595" s="3" t="s">
        <v>8</v>
      </c>
      <c r="G3595" s="14" t="s">
        <v>28</v>
      </c>
      <c r="H3595" s="83">
        <v>3.2537216630538746</v>
      </c>
      <c r="I3595" s="16">
        <f>LOG(H3595)</f>
        <v>0.51238039882519049</v>
      </c>
      <c r="J3595" s="16"/>
      <c r="K3595" s="16"/>
      <c r="L3595" s="16"/>
      <c r="M3595" s="16"/>
      <c r="N3595" s="16">
        <v>0.88443399589474259</v>
      </c>
      <c r="O3595" s="16">
        <v>1.0754414691653404</v>
      </c>
      <c r="P3595" s="16">
        <v>-0.20219407936213454</v>
      </c>
      <c r="Q3595" s="16">
        <v>0.32438397999445401</v>
      </c>
      <c r="R3595" s="16">
        <f>(H3595-N3595)/O3595</f>
        <v>2.2030837893929798</v>
      </c>
      <c r="S3595" s="16">
        <f>(I3595-P3595)/Q3595</f>
        <v>2.2028661162599401</v>
      </c>
      <c r="T3595" s="113">
        <v>2.2030837893929798</v>
      </c>
      <c r="U3595" s="113">
        <v>2.2028661162599401</v>
      </c>
      <c r="V3595" s="113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</row>
    <row r="3596" spans="1:32" s="7" customFormat="1" ht="16" thickBot="1">
      <c r="A3596" s="45"/>
      <c r="B3596" s="3">
        <v>1012</v>
      </c>
      <c r="C3596" s="3" t="s">
        <v>171</v>
      </c>
      <c r="D3596" s="3" t="s">
        <v>10</v>
      </c>
      <c r="E3596" s="3" t="s">
        <v>9</v>
      </c>
      <c r="F3596" s="3" t="s">
        <v>8</v>
      </c>
      <c r="G3596" s="14" t="s">
        <v>28</v>
      </c>
      <c r="H3596" s="83">
        <v>3.3024715296186495</v>
      </c>
      <c r="I3596" s="16">
        <f>LOG(H3596)</f>
        <v>0.51883908227965647</v>
      </c>
      <c r="J3596" s="16"/>
      <c r="K3596" s="16"/>
      <c r="L3596" s="16"/>
      <c r="M3596" s="16"/>
      <c r="N3596" s="16">
        <v>0.88443399589474259</v>
      </c>
      <c r="O3596" s="16">
        <v>1.0754414691653404</v>
      </c>
      <c r="P3596" s="16">
        <v>-0.20219407936213454</v>
      </c>
      <c r="Q3596" s="16">
        <v>0.32438397999445401</v>
      </c>
      <c r="R3596" s="16">
        <f>(H3596-N3596)/O3596</f>
        <v>2.2484138868111221</v>
      </c>
      <c r="S3596" s="16">
        <f>(I3596-P3596)/Q3596</f>
        <v>2.2227767279201598</v>
      </c>
      <c r="T3596" s="113">
        <v>2.2484138868111221</v>
      </c>
      <c r="U3596" s="113">
        <v>2.2227767279201598</v>
      </c>
      <c r="V3596" s="113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</row>
    <row r="3597" spans="1:32" s="7" customFormat="1" ht="16" thickBot="1">
      <c r="A3597" s="45"/>
      <c r="B3597" s="3">
        <v>1014</v>
      </c>
      <c r="C3597" s="3" t="s">
        <v>171</v>
      </c>
      <c r="D3597" s="3" t="s">
        <v>10</v>
      </c>
      <c r="E3597" s="3" t="s">
        <v>9</v>
      </c>
      <c r="F3597" s="3" t="s">
        <v>8</v>
      </c>
      <c r="G3597" s="14" t="s">
        <v>28</v>
      </c>
      <c r="H3597" s="83">
        <v>2.0528168559365931</v>
      </c>
      <c r="I3597" s="16">
        <f>LOG(H3597)</f>
        <v>0.31235020509193817</v>
      </c>
      <c r="J3597" s="16"/>
      <c r="K3597" s="16"/>
      <c r="L3597" s="16"/>
      <c r="M3597" s="16"/>
      <c r="N3597" s="16">
        <v>0.88443399589474259</v>
      </c>
      <c r="O3597" s="16">
        <v>1.0754414691653404</v>
      </c>
      <c r="P3597" s="16">
        <v>-0.20219407936213454</v>
      </c>
      <c r="Q3597" s="16">
        <v>0.32438397999445401</v>
      </c>
      <c r="R3597" s="16">
        <f>(H3597-N3597)/O3597</f>
        <v>1.0864216171138004</v>
      </c>
      <c r="S3597" s="16">
        <f>(I3597-P3597)/Q3597</f>
        <v>1.5862197771384083</v>
      </c>
      <c r="T3597" s="113">
        <v>1.0864216171138004</v>
      </c>
      <c r="U3597" s="113">
        <v>1.5862197771384083</v>
      </c>
      <c r="V3597" s="113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</row>
    <row r="3598" spans="1:32" s="7" customFormat="1" ht="16" thickBot="1">
      <c r="A3598" s="45"/>
      <c r="B3598" s="3">
        <v>1017</v>
      </c>
      <c r="C3598" s="3" t="s">
        <v>171</v>
      </c>
      <c r="D3598" s="3" t="s">
        <v>10</v>
      </c>
      <c r="E3598" s="3" t="s">
        <v>9</v>
      </c>
      <c r="F3598" s="3" t="s">
        <v>8</v>
      </c>
      <c r="G3598" s="14" t="s">
        <v>28</v>
      </c>
      <c r="H3598" s="83">
        <v>1.6073679286504305</v>
      </c>
      <c r="I3598" s="16">
        <f>LOG(H3598)</f>
        <v>0.20611529872552237</v>
      </c>
      <c r="J3598" s="16"/>
      <c r="K3598" s="16"/>
      <c r="L3598" s="16"/>
      <c r="M3598" s="16"/>
      <c r="N3598" s="16">
        <v>0.88443399589474259</v>
      </c>
      <c r="O3598" s="16">
        <v>1.0754414691653404</v>
      </c>
      <c r="P3598" s="16">
        <v>-0.20219407936213454</v>
      </c>
      <c r="Q3598" s="16">
        <v>0.32438397999445401</v>
      </c>
      <c r="R3598" s="16">
        <f>(H3598-N3598)/O3598</f>
        <v>0.67222062146884043</v>
      </c>
      <c r="S3598" s="16">
        <f>(I3598-P3598)/Q3598</f>
        <v>1.2587223884935308</v>
      </c>
      <c r="T3598" s="113">
        <v>0.67222062146884043</v>
      </c>
      <c r="U3598" s="113">
        <v>1.2587223884935308</v>
      </c>
      <c r="V3598" s="113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</row>
    <row r="3599" spans="1:32" s="7" customFormat="1" ht="16" thickBot="1">
      <c r="A3599" s="45"/>
      <c r="B3599" s="3">
        <v>1018</v>
      </c>
      <c r="C3599" s="3" t="s">
        <v>171</v>
      </c>
      <c r="D3599" s="3" t="s">
        <v>10</v>
      </c>
      <c r="E3599" s="3" t="s">
        <v>9</v>
      </c>
      <c r="F3599" s="3" t="s">
        <v>8</v>
      </c>
      <c r="G3599" s="14" t="s">
        <v>28</v>
      </c>
      <c r="H3599" s="83">
        <v>2.0059711315775686</v>
      </c>
      <c r="I3599" s="16">
        <f>LOG(H3599)</f>
        <v>0.30232467869099094</v>
      </c>
      <c r="J3599" s="16"/>
      <c r="K3599" s="16"/>
      <c r="L3599" s="16"/>
      <c r="M3599" s="16"/>
      <c r="N3599" s="16">
        <v>0.88443399589474259</v>
      </c>
      <c r="O3599" s="16">
        <v>1.0754414691653404</v>
      </c>
      <c r="P3599" s="16">
        <v>-0.20219407936213454</v>
      </c>
      <c r="Q3599" s="16">
        <v>0.32438397999445401</v>
      </c>
      <c r="R3599" s="16">
        <f>(H3599-N3599)/O3599</f>
        <v>1.042862087653418</v>
      </c>
      <c r="S3599" s="16">
        <f>(I3599-P3599)/Q3599</f>
        <v>1.5553134222650307</v>
      </c>
      <c r="T3599" s="113">
        <v>1.042862087653418</v>
      </c>
      <c r="U3599" s="113">
        <v>1.5553134222650307</v>
      </c>
      <c r="V3599" s="113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</row>
    <row r="3600" spans="1:32" s="7" customFormat="1" ht="16" thickBot="1">
      <c r="A3600" s="45"/>
      <c r="B3600" s="3">
        <v>1019</v>
      </c>
      <c r="C3600" s="3" t="s">
        <v>171</v>
      </c>
      <c r="D3600" s="3" t="s">
        <v>10</v>
      </c>
      <c r="E3600" s="3" t="s">
        <v>9</v>
      </c>
      <c r="F3600" s="3" t="s">
        <v>8</v>
      </c>
      <c r="G3600" s="14" t="s">
        <v>28</v>
      </c>
      <c r="H3600" s="83">
        <v>2.5735616422717569</v>
      </c>
      <c r="I3600" s="16">
        <f>LOG(H3600)</f>
        <v>0.41053457498675699</v>
      </c>
      <c r="J3600" s="16"/>
      <c r="K3600" s="16"/>
      <c r="L3600" s="16"/>
      <c r="M3600" s="16"/>
      <c r="N3600" s="16">
        <v>0.88443399589474259</v>
      </c>
      <c r="O3600" s="16">
        <v>1.0754414691653404</v>
      </c>
      <c r="P3600" s="16">
        <v>-0.20219407936213454</v>
      </c>
      <c r="Q3600" s="16">
        <v>0.32438397999445401</v>
      </c>
      <c r="R3600" s="16">
        <f>(H3600-N3600)/O3600</f>
        <v>1.5706365197986656</v>
      </c>
      <c r="S3600" s="16">
        <f>(I3600-P3600)/Q3600</f>
        <v>1.8888992432960696</v>
      </c>
      <c r="T3600" s="113">
        <v>1.5706365197986656</v>
      </c>
      <c r="U3600" s="113">
        <v>1.8888992432960696</v>
      </c>
      <c r="V3600" s="113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/>
    </row>
    <row r="3601" spans="1:32" s="7" customFormat="1" ht="16" thickBot="1">
      <c r="A3601" s="45"/>
      <c r="B3601" s="3">
        <v>1060</v>
      </c>
      <c r="C3601" s="3" t="s">
        <v>171</v>
      </c>
      <c r="D3601" s="3" t="s">
        <v>10</v>
      </c>
      <c r="E3601" s="3" t="s">
        <v>9</v>
      </c>
      <c r="F3601" s="3" t="s">
        <v>8</v>
      </c>
      <c r="G3601" s="14" t="s">
        <v>28</v>
      </c>
      <c r="H3601" s="83">
        <v>2.9689677210668624</v>
      </c>
      <c r="I3601" s="16">
        <f>LOG(H3601)</f>
        <v>0.47260547592586993</v>
      </c>
      <c r="J3601" s="16"/>
      <c r="K3601" s="16"/>
      <c r="L3601" s="16"/>
      <c r="M3601" s="16"/>
      <c r="N3601" s="16">
        <v>0.88443399589474259</v>
      </c>
      <c r="O3601" s="16">
        <v>1.0754414691653404</v>
      </c>
      <c r="P3601" s="16">
        <v>-0.20219407936213454</v>
      </c>
      <c r="Q3601" s="16">
        <v>0.32438397999445401</v>
      </c>
      <c r="R3601" s="16">
        <f>(H3601-N3601)/O3601</f>
        <v>1.938305137879744</v>
      </c>
      <c r="S3601" s="16">
        <f>(I3601-P3601)/Q3601</f>
        <v>2.0802493245799054</v>
      </c>
      <c r="T3601" s="113">
        <v>1.938305137879744</v>
      </c>
      <c r="U3601" s="113">
        <v>2.0802493245799054</v>
      </c>
      <c r="V3601" s="113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</row>
    <row r="3602" spans="1:32" s="7" customFormat="1" ht="16" thickBot="1">
      <c r="A3602" s="45"/>
      <c r="B3602" s="3">
        <v>1066</v>
      </c>
      <c r="C3602" s="3" t="s">
        <v>171</v>
      </c>
      <c r="D3602" s="3" t="s">
        <v>10</v>
      </c>
      <c r="E3602" s="3" t="s">
        <v>9</v>
      </c>
      <c r="F3602" s="3" t="s">
        <v>8</v>
      </c>
      <c r="G3602" s="14" t="s">
        <v>28</v>
      </c>
      <c r="H3602" s="83">
        <v>3.2220907579607045</v>
      </c>
      <c r="I3602" s="16">
        <f>LOG(H3602)</f>
        <v>0.50813776920746945</v>
      </c>
      <c r="J3602" s="16"/>
      <c r="K3602" s="16"/>
      <c r="L3602" s="16"/>
      <c r="M3602" s="16"/>
      <c r="N3602" s="16">
        <v>0.88443399589474259</v>
      </c>
      <c r="O3602" s="16">
        <v>1.0754414691653404</v>
      </c>
      <c r="P3602" s="16">
        <v>-0.20219407936213454</v>
      </c>
      <c r="Q3602" s="16">
        <v>0.32438397999445401</v>
      </c>
      <c r="R3602" s="16">
        <f>(H3602-N3602)/O3602</f>
        <v>2.1736717702361226</v>
      </c>
      <c r="S3602" s="16">
        <f>(I3602-P3602)/Q3602</f>
        <v>2.1897870806744173</v>
      </c>
      <c r="T3602" s="113">
        <v>2.1736717702361226</v>
      </c>
      <c r="U3602" s="113">
        <v>2.1897870806744173</v>
      </c>
      <c r="V3602" s="113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</row>
    <row r="3603" spans="1:32" s="7" customFormat="1" ht="16" thickBot="1">
      <c r="A3603" s="45"/>
      <c r="B3603" s="3">
        <v>1073</v>
      </c>
      <c r="C3603" s="3" t="s">
        <v>171</v>
      </c>
      <c r="D3603" s="3" t="s">
        <v>10</v>
      </c>
      <c r="E3603" s="3" t="s">
        <v>9</v>
      </c>
      <c r="F3603" s="3" t="s">
        <v>8</v>
      </c>
      <c r="G3603" s="14" t="s">
        <v>28</v>
      </c>
      <c r="H3603" s="83">
        <v>3.5302218878725875</v>
      </c>
      <c r="I3603" s="16">
        <f>LOG(H3603)</f>
        <v>0.54780200330571471</v>
      </c>
      <c r="J3603" s="16"/>
      <c r="K3603" s="16"/>
      <c r="L3603" s="16"/>
      <c r="M3603" s="16"/>
      <c r="N3603" s="16">
        <v>0.88443399589474259</v>
      </c>
      <c r="O3603" s="16">
        <v>1.0754414691653404</v>
      </c>
      <c r="P3603" s="16">
        <v>-0.20219407936213454</v>
      </c>
      <c r="Q3603" s="16">
        <v>0.32438397999445401</v>
      </c>
      <c r="R3603" s="16">
        <f>(H3603-N3603)/O3603</f>
        <v>2.4601877162420229</v>
      </c>
      <c r="S3603" s="16">
        <f>(I3603-P3603)/Q3603</f>
        <v>2.3120626446493193</v>
      </c>
      <c r="T3603" s="113">
        <v>2.4601877162420229</v>
      </c>
      <c r="U3603" s="113">
        <v>2.3120626446493193</v>
      </c>
      <c r="V3603" s="113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</row>
    <row r="3604" spans="1:32" s="7" customFormat="1" ht="16" thickBot="1">
      <c r="A3604" s="45"/>
      <c r="B3604" s="3">
        <v>1076</v>
      </c>
      <c r="C3604" s="3" t="s">
        <v>171</v>
      </c>
      <c r="D3604" s="3" t="s">
        <v>10</v>
      </c>
      <c r="E3604" s="3" t="s">
        <v>9</v>
      </c>
      <c r="F3604" s="3" t="s">
        <v>8</v>
      </c>
      <c r="G3604" s="14" t="s">
        <v>28</v>
      </c>
      <c r="H3604" s="83">
        <v>2.03710044378527</v>
      </c>
      <c r="I3604" s="16">
        <f>LOG(H3604)</f>
        <v>0.30901244338711653</v>
      </c>
      <c r="J3604" s="16"/>
      <c r="K3604" s="16"/>
      <c r="L3604" s="16"/>
      <c r="M3604" s="16"/>
      <c r="N3604" s="16">
        <v>0.88443399589474259</v>
      </c>
      <c r="O3604" s="16">
        <v>1.0754414691653404</v>
      </c>
      <c r="P3604" s="16">
        <v>-0.20219407936213454</v>
      </c>
      <c r="Q3604" s="16">
        <v>0.32438397999445401</v>
      </c>
      <c r="R3604" s="16">
        <f>(H3604-N3604)/O3604</f>
        <v>1.0718077003159658</v>
      </c>
      <c r="S3604" s="16">
        <f>(I3604-P3604)/Q3604</f>
        <v>1.5759302378557385</v>
      </c>
      <c r="T3604" s="113">
        <v>1.0718077003159658</v>
      </c>
      <c r="U3604" s="113">
        <v>1.5759302378557385</v>
      </c>
      <c r="V3604" s="113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</row>
    <row r="3605" spans="1:32" s="7" customFormat="1" ht="16" thickBot="1">
      <c r="A3605" s="45"/>
      <c r="B3605" s="13">
        <v>1077</v>
      </c>
      <c r="C3605" s="13" t="s">
        <v>171</v>
      </c>
      <c r="D3605" s="13" t="s">
        <v>10</v>
      </c>
      <c r="E3605" s="13" t="s">
        <v>9</v>
      </c>
      <c r="F3605" s="13" t="s">
        <v>8</v>
      </c>
      <c r="G3605" s="108" t="s">
        <v>28</v>
      </c>
      <c r="H3605" s="84">
        <v>3.5575232940634085</v>
      </c>
      <c r="I3605" s="24">
        <f>LOG(H3605)</f>
        <v>0.55114775245276015</v>
      </c>
      <c r="J3605" s="24"/>
      <c r="K3605" s="24"/>
      <c r="L3605" s="24"/>
      <c r="M3605" s="24"/>
      <c r="N3605" s="16">
        <v>0.88443399589474259</v>
      </c>
      <c r="O3605" s="16">
        <v>1.0754414691653404</v>
      </c>
      <c r="P3605" s="16">
        <v>-0.20219407936213454</v>
      </c>
      <c r="Q3605" s="16">
        <v>0.32438397999445401</v>
      </c>
      <c r="R3605" s="16">
        <f>(H3605-N3605)/O3605</f>
        <v>2.4855739478256069</v>
      </c>
      <c r="S3605" s="16">
        <f>(I3605-P3605)/Q3605</f>
        <v>2.3223768073496558</v>
      </c>
      <c r="T3605" s="113">
        <v>2.4855739478256069</v>
      </c>
      <c r="U3605" s="113">
        <v>2.3223768073496558</v>
      </c>
      <c r="V3605" s="113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</row>
    <row r="3606" spans="1:32" s="7" customFormat="1" ht="16" thickBot="1">
      <c r="A3606" s="16"/>
      <c r="B3606" s="3">
        <v>1170</v>
      </c>
      <c r="C3606" s="22" t="s">
        <v>11</v>
      </c>
      <c r="D3606" s="25" t="s">
        <v>93</v>
      </c>
      <c r="E3606" s="3" t="s">
        <v>9</v>
      </c>
      <c r="F3606" s="3" t="s">
        <v>8</v>
      </c>
      <c r="G3606" s="14" t="s">
        <v>20</v>
      </c>
      <c r="H3606" s="86">
        <v>6.8293276211376175E-3</v>
      </c>
      <c r="I3606" s="16">
        <f>LOG(H3606)</f>
        <v>-2.1656220525123322</v>
      </c>
      <c r="J3606" s="28">
        <f>AVERAGE(H3606:H3615)</f>
        <v>1.3037804617287523E-2</v>
      </c>
      <c r="K3606" s="28">
        <f>STDEV(H3606:H3615)</f>
        <v>1.2513327718182667E-2</v>
      </c>
      <c r="L3606" s="28">
        <f>AVERAGE(I3606:I3615)</f>
        <v>-1.9852130062782098</v>
      </c>
      <c r="M3606" s="28">
        <f>STDEV(I3606:I3615)</f>
        <v>0.27184074504477074</v>
      </c>
      <c r="N3606" s="16">
        <v>1.3037804617287523E-2</v>
      </c>
      <c r="O3606" s="16">
        <v>1.2513327718182667E-2</v>
      </c>
      <c r="P3606" s="16">
        <v>-1.9852130062782098</v>
      </c>
      <c r="Q3606" s="16">
        <v>0.27184074504477074</v>
      </c>
      <c r="R3606" s="16">
        <f>(H3606-N3606)/O3606</f>
        <v>-0.49614915680091959</v>
      </c>
      <c r="S3606" s="16">
        <f>(I3606-P3606)/Q3606</f>
        <v>-0.66365712102654051</v>
      </c>
      <c r="T3606" s="113">
        <v>-0.49614915680091959</v>
      </c>
      <c r="U3606" s="113">
        <v>-0.66365712102654051</v>
      </c>
      <c r="V3606" s="116"/>
    </row>
    <row r="3607" spans="1:32" s="7" customFormat="1" ht="16" thickBot="1">
      <c r="A3607" s="16"/>
      <c r="B3607" s="3">
        <v>1171</v>
      </c>
      <c r="C3607" s="22" t="s">
        <v>11</v>
      </c>
      <c r="D3607" s="25" t="s">
        <v>93</v>
      </c>
      <c r="E3607" s="3" t="s">
        <v>9</v>
      </c>
      <c r="F3607" s="3" t="s">
        <v>8</v>
      </c>
      <c r="G3607" s="14" t="s">
        <v>20</v>
      </c>
      <c r="H3607" s="86">
        <v>5.1591271458509159E-3</v>
      </c>
      <c r="I3607" s="16">
        <f>LOG(H3607)</f>
        <v>-2.2874237688778032</v>
      </c>
      <c r="J3607" s="16"/>
      <c r="K3607" s="16"/>
      <c r="L3607" s="16"/>
      <c r="M3607" s="16"/>
      <c r="N3607" s="16">
        <v>1.3037804617287523E-2</v>
      </c>
      <c r="O3607" s="16">
        <v>1.2513327718182667E-2</v>
      </c>
      <c r="P3607" s="16">
        <v>-1.9852130062782098</v>
      </c>
      <c r="Q3607" s="16">
        <v>0.27184074504477074</v>
      </c>
      <c r="R3607" s="16">
        <f>(H3607-N3607)/O3607</f>
        <v>-0.62962288280745526</v>
      </c>
      <c r="S3607" s="16">
        <f>(I3607-P3607)/Q3607</f>
        <v>-1.1117198878697188</v>
      </c>
      <c r="T3607" s="113">
        <v>-0.62962288280745526</v>
      </c>
      <c r="U3607" s="113">
        <v>-1.1117198878697188</v>
      </c>
      <c r="V3607" s="116"/>
    </row>
    <row r="3608" spans="1:32" s="7" customFormat="1" ht="16" thickBot="1">
      <c r="A3608" s="16"/>
      <c r="B3608" s="3">
        <v>1172</v>
      </c>
      <c r="C3608" s="22" t="s">
        <v>11</v>
      </c>
      <c r="D3608" s="25" t="s">
        <v>93</v>
      </c>
      <c r="E3608" s="3" t="s">
        <v>9</v>
      </c>
      <c r="F3608" s="3" t="s">
        <v>8</v>
      </c>
      <c r="G3608" s="14" t="s">
        <v>20</v>
      </c>
      <c r="H3608" s="86">
        <v>6.5952901944181649E-3</v>
      </c>
      <c r="I3608" s="16">
        <f>LOG(H3608)</f>
        <v>-2.1807660906313724</v>
      </c>
      <c r="J3608" s="16"/>
      <c r="K3608" s="16"/>
      <c r="L3608" s="16"/>
      <c r="M3608" s="16"/>
      <c r="N3608" s="16">
        <v>1.3037804617287523E-2</v>
      </c>
      <c r="O3608" s="16">
        <v>1.2513327718182667E-2</v>
      </c>
      <c r="P3608" s="16">
        <v>-1.9852130062782098</v>
      </c>
      <c r="Q3608" s="16">
        <v>0.27184074504477074</v>
      </c>
      <c r="R3608" s="16">
        <f>(H3608-N3608)/O3608</f>
        <v>-0.51485220941732168</v>
      </c>
      <c r="S3608" s="16">
        <f>(I3608-P3608)/Q3608</f>
        <v>-0.71936634929747556</v>
      </c>
      <c r="T3608" s="113">
        <v>-0.51485220941732168</v>
      </c>
      <c r="U3608" s="113">
        <v>-0.71936634929747556</v>
      </c>
      <c r="V3608" s="116"/>
    </row>
    <row r="3609" spans="1:32" s="7" customFormat="1" ht="16" thickBot="1">
      <c r="A3609" s="16"/>
      <c r="B3609" s="3">
        <v>1201</v>
      </c>
      <c r="C3609" s="22" t="s">
        <v>11</v>
      </c>
      <c r="D3609" s="25" t="s">
        <v>93</v>
      </c>
      <c r="E3609" s="3" t="s">
        <v>9</v>
      </c>
      <c r="F3609" s="3" t="s">
        <v>8</v>
      </c>
      <c r="G3609" s="14" t="s">
        <v>20</v>
      </c>
      <c r="H3609" s="86">
        <v>1.5085740334594578E-2</v>
      </c>
      <c r="I3609" s="16">
        <f>LOG(H3609)</f>
        <v>-1.8214333719099631</v>
      </c>
      <c r="J3609" s="16"/>
      <c r="K3609" s="16"/>
      <c r="L3609" s="16"/>
      <c r="M3609" s="16"/>
      <c r="N3609" s="16">
        <v>1.3037804617287523E-2</v>
      </c>
      <c r="O3609" s="16">
        <v>1.2513327718182667E-2</v>
      </c>
      <c r="P3609" s="16">
        <v>-1.9852130062782098</v>
      </c>
      <c r="Q3609" s="16">
        <v>0.27184074504477074</v>
      </c>
      <c r="R3609" s="16">
        <f>(H3609-N3609)/O3609</f>
        <v>0.1636603598522616</v>
      </c>
      <c r="S3609" s="16">
        <f>(I3609-P3609)/Q3609</f>
        <v>0.6024837606344593</v>
      </c>
      <c r="T3609" s="113">
        <v>0.1636603598522616</v>
      </c>
      <c r="U3609" s="113">
        <v>0.6024837606344593</v>
      </c>
      <c r="V3609" s="116"/>
    </row>
    <row r="3610" spans="1:32" s="7" customFormat="1" ht="16" thickBot="1">
      <c r="A3610" s="16"/>
      <c r="B3610" s="3">
        <v>1202</v>
      </c>
      <c r="C3610" s="22" t="s">
        <v>11</v>
      </c>
      <c r="D3610" s="25" t="s">
        <v>93</v>
      </c>
      <c r="E3610" s="3" t="s">
        <v>9</v>
      </c>
      <c r="F3610" s="3" t="s">
        <v>8</v>
      </c>
      <c r="G3610" s="14" t="s">
        <v>20</v>
      </c>
      <c r="H3610" s="86">
        <v>6.7426686062703181E-3</v>
      </c>
      <c r="I3610" s="16">
        <f>LOG(H3610)</f>
        <v>-2.1711681848294972</v>
      </c>
      <c r="J3610" s="16"/>
      <c r="K3610" s="16"/>
      <c r="L3610" s="16"/>
      <c r="M3610" s="16"/>
      <c r="N3610" s="16">
        <v>1.3037804617287523E-2</v>
      </c>
      <c r="O3610" s="16">
        <v>1.2513327718182667E-2</v>
      </c>
      <c r="P3610" s="16">
        <v>-1.9852130062782098</v>
      </c>
      <c r="Q3610" s="16">
        <v>0.27184074504477074</v>
      </c>
      <c r="R3610" s="16">
        <f>(H3610-N3610)/O3610</f>
        <v>-0.50307449407482308</v>
      </c>
      <c r="S3610" s="16">
        <f>(I3610-P3610)/Q3610</f>
        <v>-0.68405925874232565</v>
      </c>
      <c r="T3610" s="113">
        <v>-0.50307449407482308</v>
      </c>
      <c r="U3610" s="113">
        <v>-0.68405925874232565</v>
      </c>
      <c r="V3610" s="116"/>
    </row>
    <row r="3611" spans="1:32" s="7" customFormat="1" ht="16" thickBot="1">
      <c r="A3611" s="16"/>
      <c r="B3611" s="3">
        <v>1209</v>
      </c>
      <c r="C3611" s="22" t="s">
        <v>11</v>
      </c>
      <c r="D3611" s="25" t="s">
        <v>93</v>
      </c>
      <c r="E3611" s="3" t="s">
        <v>9</v>
      </c>
      <c r="F3611" s="3" t="s">
        <v>8</v>
      </c>
      <c r="G3611" s="14" t="s">
        <v>20</v>
      </c>
      <c r="H3611" s="86">
        <v>1.0897789219887972E-2</v>
      </c>
      <c r="I3611" s="16">
        <f>LOG(H3611)</f>
        <v>-1.9626615962781948</v>
      </c>
      <c r="J3611" s="16"/>
      <c r="K3611" s="16"/>
      <c r="L3611" s="16"/>
      <c r="M3611" s="16"/>
      <c r="N3611" s="16">
        <v>1.3037804617287523E-2</v>
      </c>
      <c r="O3611" s="16">
        <v>1.2513327718182667E-2</v>
      </c>
      <c r="P3611" s="16">
        <v>-1.9852130062782098</v>
      </c>
      <c r="Q3611" s="16">
        <v>0.27184074504477074</v>
      </c>
      <c r="R3611" s="16">
        <f>(H3611-N3611)/O3611</f>
        <v>-0.17101888846801092</v>
      </c>
      <c r="S3611" s="16">
        <f>(I3611-P3611)/Q3611</f>
        <v>8.2958167276582978E-2</v>
      </c>
      <c r="T3611" s="113">
        <v>-0.17101888846801092</v>
      </c>
      <c r="U3611" s="113">
        <v>8.2958167276582978E-2</v>
      </c>
      <c r="V3611" s="116"/>
    </row>
    <row r="3612" spans="1:32" s="7" customFormat="1" ht="16" thickBot="1">
      <c r="A3612" s="16"/>
      <c r="B3612" s="3">
        <v>1210</v>
      </c>
      <c r="C3612" s="22" t="s">
        <v>11</v>
      </c>
      <c r="D3612" s="25" t="s">
        <v>93</v>
      </c>
      <c r="E3612" s="3" t="s">
        <v>9</v>
      </c>
      <c r="F3612" s="3" t="s">
        <v>8</v>
      </c>
      <c r="G3612" s="14" t="s">
        <v>20</v>
      </c>
      <c r="H3612" s="86">
        <v>1.079668351932307E-2</v>
      </c>
      <c r="I3612" s="16">
        <f>LOG(H3612)</f>
        <v>-1.9667096288141503</v>
      </c>
      <c r="J3612" s="16"/>
      <c r="K3612" s="16"/>
      <c r="L3612" s="16"/>
      <c r="M3612" s="16"/>
      <c r="N3612" s="16">
        <v>1.3037804617287523E-2</v>
      </c>
      <c r="O3612" s="16">
        <v>1.2513327718182667E-2</v>
      </c>
      <c r="P3612" s="16">
        <v>-1.9852130062782098</v>
      </c>
      <c r="Q3612" s="16">
        <v>0.27184074504477074</v>
      </c>
      <c r="R3612" s="16">
        <f>(H3612-N3612)/O3612</f>
        <v>-0.1790987296455091</v>
      </c>
      <c r="S3612" s="16">
        <f>(I3612-P3612)/Q3612</f>
        <v>6.8066975982618391E-2</v>
      </c>
      <c r="T3612" s="113">
        <v>-0.1790987296455091</v>
      </c>
      <c r="U3612" s="113">
        <v>6.8066975982618391E-2</v>
      </c>
      <c r="V3612" s="117"/>
      <c r="W3612" s="45"/>
      <c r="X3612" s="45"/>
      <c r="Y3612" s="45"/>
      <c r="Z3612" s="45"/>
      <c r="AA3612" s="45"/>
      <c r="AB3612" s="45"/>
      <c r="AC3612" s="45"/>
      <c r="AD3612" s="45"/>
      <c r="AE3612" s="45"/>
      <c r="AF3612" s="45"/>
    </row>
    <row r="3613" spans="1:32" s="7" customFormat="1" ht="16" thickBot="1">
      <c r="A3613" s="16"/>
      <c r="B3613" s="3">
        <v>1211</v>
      </c>
      <c r="C3613" s="22" t="s">
        <v>11</v>
      </c>
      <c r="D3613" s="25" t="s">
        <v>93</v>
      </c>
      <c r="E3613" s="3" t="s">
        <v>9</v>
      </c>
      <c r="F3613" s="3" t="s">
        <v>8</v>
      </c>
      <c r="G3613" s="14" t="s">
        <v>20</v>
      </c>
      <c r="H3613" s="86">
        <v>1.0748152728244063E-2</v>
      </c>
      <c r="I3613" s="16">
        <f>LOG(H3613)</f>
        <v>-1.9686661709919053</v>
      </c>
      <c r="J3613" s="16"/>
      <c r="K3613" s="16"/>
      <c r="L3613" s="16"/>
      <c r="M3613" s="16"/>
      <c r="N3613" s="16">
        <v>1.3037804617287523E-2</v>
      </c>
      <c r="O3613" s="16">
        <v>1.2513327718182667E-2</v>
      </c>
      <c r="P3613" s="16">
        <v>-1.9852130062782098</v>
      </c>
      <c r="Q3613" s="16">
        <v>0.27184074504477074</v>
      </c>
      <c r="R3613" s="16">
        <f>(H3613-N3613)/O3613</f>
        <v>-0.18297705779066664</v>
      </c>
      <c r="S3613" s="16">
        <f>(I3613-P3613)/Q3613</f>
        <v>6.0869592170884244E-2</v>
      </c>
      <c r="T3613" s="113">
        <v>-0.18297705779066664</v>
      </c>
      <c r="U3613" s="113">
        <v>6.0869592170884244E-2</v>
      </c>
      <c r="V3613" s="117"/>
      <c r="W3613" s="45"/>
      <c r="X3613" s="45"/>
      <c r="Y3613" s="45"/>
      <c r="Z3613" s="45"/>
      <c r="AA3613" s="45"/>
      <c r="AB3613" s="45"/>
      <c r="AC3613" s="45"/>
      <c r="AD3613" s="45"/>
      <c r="AE3613" s="45"/>
      <c r="AF3613" s="45"/>
    </row>
    <row r="3614" spans="1:32" s="7" customFormat="1" ht="16" thickBot="1">
      <c r="A3614" s="16"/>
      <c r="B3614" s="3">
        <v>1212</v>
      </c>
      <c r="C3614" s="22" t="s">
        <v>11</v>
      </c>
      <c r="D3614" s="25" t="s">
        <v>93</v>
      </c>
      <c r="E3614" s="3" t="s">
        <v>9</v>
      </c>
      <c r="F3614" s="3" t="s">
        <v>8</v>
      </c>
      <c r="G3614" s="14" t="s">
        <v>20</v>
      </c>
      <c r="H3614" s="86">
        <v>9.867448568406479E-3</v>
      </c>
      <c r="I3614" s="16">
        <f>LOG(H3614)</f>
        <v>-2.0057951285772884</v>
      </c>
      <c r="J3614" s="16"/>
      <c r="K3614" s="16"/>
      <c r="L3614" s="16"/>
      <c r="M3614" s="16"/>
      <c r="N3614" s="16">
        <v>1.3037804617287523E-2</v>
      </c>
      <c r="O3614" s="16">
        <v>1.2513327718182667E-2</v>
      </c>
      <c r="P3614" s="16">
        <v>-1.9852130062782098</v>
      </c>
      <c r="Q3614" s="16">
        <v>0.27184074504477074</v>
      </c>
      <c r="R3614" s="16">
        <f>(H3614-N3614)/O3614</f>
        <v>-0.25335834881670316</v>
      </c>
      <c r="S3614" s="16">
        <f>(I3614-P3614)/Q3614</f>
        <v>-7.5713897472171637E-2</v>
      </c>
      <c r="T3614" s="113">
        <v>-0.25335834881670316</v>
      </c>
      <c r="U3614" s="113">
        <v>-7.5713897472171637E-2</v>
      </c>
      <c r="V3614" s="117"/>
      <c r="W3614" s="45"/>
      <c r="X3614" s="45"/>
      <c r="Y3614" s="45"/>
      <c r="Z3614" s="45"/>
      <c r="AA3614" s="45"/>
      <c r="AB3614" s="45"/>
      <c r="AC3614" s="45"/>
      <c r="AD3614" s="45"/>
      <c r="AE3614" s="45"/>
      <c r="AF3614" s="45"/>
    </row>
    <row r="3615" spans="1:32" s="7" customFormat="1" ht="16" thickBot="1">
      <c r="A3615" s="16"/>
      <c r="B3615" s="29" t="s">
        <v>12</v>
      </c>
      <c r="C3615" s="30" t="s">
        <v>11</v>
      </c>
      <c r="D3615" s="29" t="s">
        <v>93</v>
      </c>
      <c r="E3615" s="29" t="s">
        <v>9</v>
      </c>
      <c r="F3615" s="29" t="s">
        <v>8</v>
      </c>
      <c r="G3615" s="105" t="s">
        <v>20</v>
      </c>
      <c r="H3615" s="85">
        <v>4.7655818234742076E-2</v>
      </c>
      <c r="I3615" s="16">
        <f>LOG(H3615)</f>
        <v>-1.3218840693595866</v>
      </c>
      <c r="J3615" s="32"/>
      <c r="K3615" s="32"/>
      <c r="L3615" s="32"/>
      <c r="M3615" s="32"/>
      <c r="N3615" s="16">
        <v>1.3037804617287523E-2</v>
      </c>
      <c r="O3615" s="16">
        <v>1.2513327718182667E-2</v>
      </c>
      <c r="P3615" s="16">
        <v>-1.9852130062782098</v>
      </c>
      <c r="Q3615" s="16">
        <v>0.27184074504477074</v>
      </c>
      <c r="R3615" s="16">
        <f>(H3615-N3615)/O3615</f>
        <v>2.7664914079691494</v>
      </c>
      <c r="S3615" s="16">
        <f>(I3615-P3615)/Q3615</f>
        <v>2.4401380183437054</v>
      </c>
      <c r="T3615" s="113">
        <v>2.7664914079691494</v>
      </c>
      <c r="U3615" s="113">
        <v>2.4401380183437054</v>
      </c>
      <c r="V3615" s="117"/>
      <c r="W3615" s="45"/>
      <c r="X3615" s="45"/>
      <c r="Y3615" s="45"/>
      <c r="Z3615" s="45"/>
      <c r="AA3615" s="45"/>
      <c r="AB3615" s="45"/>
      <c r="AC3615" s="45"/>
      <c r="AD3615" s="45"/>
      <c r="AE3615" s="45"/>
      <c r="AF3615" s="45"/>
    </row>
    <row r="3616" spans="1:32" s="7" customFormat="1" ht="16" thickBot="1">
      <c r="A3616" s="16"/>
      <c r="B3616" s="3">
        <v>1028</v>
      </c>
      <c r="C3616" s="22" t="s">
        <v>11</v>
      </c>
      <c r="D3616" s="3" t="s">
        <v>10</v>
      </c>
      <c r="E3616" s="3" t="s">
        <v>9</v>
      </c>
      <c r="F3616" s="3" t="s">
        <v>8</v>
      </c>
      <c r="G3616" s="14" t="s">
        <v>20</v>
      </c>
      <c r="H3616" s="86">
        <v>7.0102061699873911E-3</v>
      </c>
      <c r="I3616" s="16">
        <f>LOG(H3616)</f>
        <v>-2.1542692092557116</v>
      </c>
      <c r="J3616" s="16"/>
      <c r="K3616" s="16"/>
      <c r="L3616" s="16"/>
      <c r="M3616" s="16"/>
      <c r="N3616" s="16">
        <v>1.3037804617287523E-2</v>
      </c>
      <c r="O3616" s="16">
        <v>1.2513327718182667E-2</v>
      </c>
      <c r="P3616" s="16">
        <v>-1.9852130062782098</v>
      </c>
      <c r="Q3616" s="16">
        <v>0.27184074504477074</v>
      </c>
      <c r="R3616" s="16">
        <f>(H3616-N3616)/O3616</f>
        <v>-0.48169428492963107</v>
      </c>
      <c r="S3616" s="16">
        <f>(I3616-P3616)/Q3616</f>
        <v>-0.62189427471462799</v>
      </c>
      <c r="T3616" s="113">
        <v>-0.48169428492963107</v>
      </c>
      <c r="U3616" s="113">
        <v>-0.62189427471462799</v>
      </c>
      <c r="V3616" s="113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</row>
    <row r="3617" spans="1:32" s="7" customFormat="1" ht="16" thickBot="1">
      <c r="A3617" s="16"/>
      <c r="B3617" s="3">
        <v>1029</v>
      </c>
      <c r="C3617" s="22" t="s">
        <v>11</v>
      </c>
      <c r="D3617" s="3" t="s">
        <v>10</v>
      </c>
      <c r="E3617" s="3" t="s">
        <v>9</v>
      </c>
      <c r="F3617" s="3" t="s">
        <v>8</v>
      </c>
      <c r="G3617" s="14" t="s">
        <v>20</v>
      </c>
      <c r="H3617" s="86">
        <v>6.5398754259362434E-3</v>
      </c>
      <c r="I3617" s="16">
        <f>LOG(H3617)</f>
        <v>-2.1844305242053581</v>
      </c>
      <c r="J3617" s="16"/>
      <c r="K3617" s="16"/>
      <c r="L3617" s="16"/>
      <c r="M3617" s="16"/>
      <c r="N3617" s="16">
        <v>1.3037804617287523E-2</v>
      </c>
      <c r="O3617" s="16">
        <v>1.2513327718182667E-2</v>
      </c>
      <c r="P3617" s="16">
        <v>-1.9852130062782098</v>
      </c>
      <c r="Q3617" s="16">
        <v>0.27184074504477074</v>
      </c>
      <c r="R3617" s="16">
        <f>(H3617-N3617)/O3617</f>
        <v>-0.51928066919476357</v>
      </c>
      <c r="S3617" s="16">
        <f>(I3617-P3617)/Q3617</f>
        <v>-0.73284642408678724</v>
      </c>
      <c r="T3617" s="113">
        <v>-0.51928066919476357</v>
      </c>
      <c r="U3617" s="113">
        <v>-0.73284642408678724</v>
      </c>
      <c r="V3617" s="113"/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6"/>
    </row>
    <row r="3618" spans="1:32" s="7" customFormat="1" ht="16" thickBot="1">
      <c r="A3618" s="16"/>
      <c r="B3618" s="3">
        <v>1030</v>
      </c>
      <c r="C3618" s="22" t="s">
        <v>11</v>
      </c>
      <c r="D3618" s="3" t="s">
        <v>10</v>
      </c>
      <c r="E3618" s="3" t="s">
        <v>9</v>
      </c>
      <c r="F3618" s="3" t="s">
        <v>8</v>
      </c>
      <c r="G3618" s="14" t="s">
        <v>20</v>
      </c>
      <c r="H3618" s="86">
        <v>9.183524475431009E-3</v>
      </c>
      <c r="I3618" s="16">
        <f>LOG(H3618)</f>
        <v>-2.0369906122112358</v>
      </c>
      <c r="J3618" s="16"/>
      <c r="K3618" s="16"/>
      <c r="L3618" s="16"/>
      <c r="M3618" s="16"/>
      <c r="N3618" s="16">
        <v>1.3037804617287523E-2</v>
      </c>
      <c r="O3618" s="16">
        <v>1.2513327718182667E-2</v>
      </c>
      <c r="P3618" s="16">
        <v>-1.9852130062782098</v>
      </c>
      <c r="Q3618" s="16">
        <v>0.27184074504477074</v>
      </c>
      <c r="R3618" s="16">
        <f>(H3618-N3618)/O3618</f>
        <v>-0.30801400144391633</v>
      </c>
      <c r="S3618" s="16">
        <f>(I3618-P3618)/Q3618</f>
        <v>-0.19047036500911016</v>
      </c>
      <c r="T3618" s="113">
        <v>-0.30801400144391633</v>
      </c>
      <c r="U3618" s="113">
        <v>-0.19047036500911016</v>
      </c>
      <c r="V3618" s="113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</row>
    <row r="3619" spans="1:32" s="7" customFormat="1" ht="16" thickBot="1">
      <c r="A3619" s="16"/>
      <c r="B3619" s="3">
        <v>1033</v>
      </c>
      <c r="C3619" s="22" t="s">
        <v>11</v>
      </c>
      <c r="D3619" s="3" t="s">
        <v>10</v>
      </c>
      <c r="E3619" s="3" t="s">
        <v>9</v>
      </c>
      <c r="F3619" s="3" t="s">
        <v>8</v>
      </c>
      <c r="G3619" s="14" t="s">
        <v>20</v>
      </c>
      <c r="H3619" s="86">
        <v>8.45173381566083E-3</v>
      </c>
      <c r="I3619" s="16">
        <f>LOG(H3619)</f>
        <v>-2.0730541893539978</v>
      </c>
      <c r="J3619" s="16"/>
      <c r="K3619" s="16"/>
      <c r="L3619" s="16"/>
      <c r="M3619" s="16"/>
      <c r="N3619" s="16">
        <v>1.3037804617287523E-2</v>
      </c>
      <c r="O3619" s="16">
        <v>1.2513327718182667E-2</v>
      </c>
      <c r="P3619" s="16">
        <v>-1.9852130062782098</v>
      </c>
      <c r="Q3619" s="16">
        <v>0.27184074504477074</v>
      </c>
      <c r="R3619" s="16">
        <f>(H3619-N3619)/O3619</f>
        <v>-0.3664949008698013</v>
      </c>
      <c r="S3619" s="16">
        <f>(I3619-P3619)/Q3619</f>
        <v>-0.32313472015139211</v>
      </c>
      <c r="T3619" s="113">
        <v>-0.3664949008698013</v>
      </c>
      <c r="U3619" s="113">
        <v>-0.32313472015139211</v>
      </c>
      <c r="V3619" s="113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</row>
    <row r="3620" spans="1:32" s="7" customFormat="1" ht="16" thickBot="1">
      <c r="A3620" s="16"/>
      <c r="B3620" s="3">
        <v>1034</v>
      </c>
      <c r="C3620" s="22" t="s">
        <v>11</v>
      </c>
      <c r="D3620" s="3" t="s">
        <v>10</v>
      </c>
      <c r="E3620" s="3" t="s">
        <v>9</v>
      </c>
      <c r="F3620" s="3" t="s">
        <v>8</v>
      </c>
      <c r="G3620" s="14" t="s">
        <v>20</v>
      </c>
      <c r="H3620" s="86">
        <v>4.9042753551863383E-3</v>
      </c>
      <c r="I3620" s="16">
        <f>LOG(H3620)</f>
        <v>-2.309425153929932</v>
      </c>
      <c r="J3620" s="16"/>
      <c r="K3620" s="16"/>
      <c r="L3620" s="16"/>
      <c r="M3620" s="16"/>
      <c r="N3620" s="16">
        <v>1.3037804617287523E-2</v>
      </c>
      <c r="O3620" s="16">
        <v>1.2513327718182667E-2</v>
      </c>
      <c r="P3620" s="16">
        <v>-1.9852130062782098</v>
      </c>
      <c r="Q3620" s="16">
        <v>0.27184074504477074</v>
      </c>
      <c r="R3620" s="16">
        <f>(H3620-N3620)/O3620</f>
        <v>-0.64998931101937385</v>
      </c>
      <c r="S3620" s="16">
        <f>(I3620-P3620)/Q3620</f>
        <v>-1.1926547199476152</v>
      </c>
      <c r="T3620" s="113">
        <v>-0.64998931101937385</v>
      </c>
      <c r="U3620" s="113">
        <v>-1.1926547199476152</v>
      </c>
      <c r="V3620" s="113"/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6"/>
    </row>
    <row r="3621" spans="1:32" s="7" customFormat="1" ht="16" thickBot="1">
      <c r="A3621" s="16"/>
      <c r="B3621" s="3">
        <v>1046</v>
      </c>
      <c r="C3621" s="22" t="s">
        <v>11</v>
      </c>
      <c r="D3621" s="3" t="s">
        <v>10</v>
      </c>
      <c r="E3621" s="3" t="s">
        <v>9</v>
      </c>
      <c r="F3621" s="3" t="s">
        <v>8</v>
      </c>
      <c r="G3621" s="14" t="s">
        <v>20</v>
      </c>
      <c r="H3621" s="86">
        <v>9.7819412270373444E-3</v>
      </c>
      <c r="I3621" s="16">
        <f>LOG(H3621)</f>
        <v>-2.0095749508839909</v>
      </c>
      <c r="J3621" s="16"/>
      <c r="K3621" s="16"/>
      <c r="L3621" s="16"/>
      <c r="M3621" s="16"/>
      <c r="N3621" s="16">
        <v>1.3037804617287523E-2</v>
      </c>
      <c r="O3621" s="16">
        <v>1.2513327718182667E-2</v>
      </c>
      <c r="P3621" s="16">
        <v>-1.9852130062782098</v>
      </c>
      <c r="Q3621" s="16">
        <v>0.27184074504477074</v>
      </c>
      <c r="R3621" s="16">
        <f>(H3621-N3621)/O3621</f>
        <v>-0.26019165034087621</v>
      </c>
      <c r="S3621" s="16">
        <f>(I3621-P3621)/Q3621</f>
        <v>-8.9618444070143799E-2</v>
      </c>
      <c r="T3621" s="113">
        <v>-0.26019165034087621</v>
      </c>
      <c r="U3621" s="113">
        <v>-8.9618444070143799E-2</v>
      </c>
      <c r="V3621" s="113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</row>
    <row r="3622" spans="1:32" s="7" customFormat="1" ht="16" thickBot="1">
      <c r="A3622" s="16"/>
      <c r="B3622" s="3">
        <v>1090</v>
      </c>
      <c r="C3622" s="22" t="s">
        <v>11</v>
      </c>
      <c r="D3622" s="3" t="s">
        <v>10</v>
      </c>
      <c r="E3622" s="3" t="s">
        <v>9</v>
      </c>
      <c r="F3622" s="3" t="s">
        <v>8</v>
      </c>
      <c r="G3622" s="14" t="s">
        <v>20</v>
      </c>
      <c r="H3622" s="86">
        <v>6.6483788328120458E-3</v>
      </c>
      <c r="I3622" s="16">
        <f>LOG(H3622)</f>
        <v>-2.1772842418845459</v>
      </c>
      <c r="J3622" s="16"/>
      <c r="K3622" s="16"/>
      <c r="L3622" s="16"/>
      <c r="M3622" s="16"/>
      <c r="N3622" s="16">
        <v>1.3037804617287523E-2</v>
      </c>
      <c r="O3622" s="16">
        <v>1.2513327718182667E-2</v>
      </c>
      <c r="P3622" s="16">
        <v>-1.9852130062782098</v>
      </c>
      <c r="Q3622" s="16">
        <v>0.27184074504477074</v>
      </c>
      <c r="R3622" s="16">
        <f>(H3622-N3622)/O3622</f>
        <v>-0.51060964184540869</v>
      </c>
      <c r="S3622" s="16">
        <f>(I3622-P3622)/Q3622</f>
        <v>-0.70655793551000967</v>
      </c>
      <c r="T3622" s="113">
        <v>-0.51060964184540869</v>
      </c>
      <c r="U3622" s="113">
        <v>-0.70655793551000967</v>
      </c>
      <c r="V3622" s="113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</row>
    <row r="3623" spans="1:32" s="7" customFormat="1" ht="16" thickBot="1">
      <c r="A3623" s="16"/>
      <c r="B3623" s="3">
        <v>1091</v>
      </c>
      <c r="C3623" s="22" t="s">
        <v>11</v>
      </c>
      <c r="D3623" s="3" t="s">
        <v>10</v>
      </c>
      <c r="E3623" s="3" t="s">
        <v>9</v>
      </c>
      <c r="F3623" s="3" t="s">
        <v>8</v>
      </c>
      <c r="G3623" s="14" t="s">
        <v>20</v>
      </c>
      <c r="H3623" s="86">
        <v>7.5124850969873723E-3</v>
      </c>
      <c r="I3623" s="16">
        <f>LOG(H3623)</f>
        <v>-2.1242163765269835</v>
      </c>
      <c r="J3623" s="16"/>
      <c r="K3623" s="16"/>
      <c r="L3623" s="16"/>
      <c r="M3623" s="16"/>
      <c r="N3623" s="16">
        <v>1.3037804617287523E-2</v>
      </c>
      <c r="O3623" s="16">
        <v>1.2513327718182667E-2</v>
      </c>
      <c r="P3623" s="16">
        <v>-1.9852130062782098</v>
      </c>
      <c r="Q3623" s="16">
        <v>0.27184074504477074</v>
      </c>
      <c r="R3623" s="16">
        <f>(H3623-N3623)/O3623</f>
        <v>-0.44155476822296497</v>
      </c>
      <c r="S3623" s="16">
        <f>(I3623-P3623)/Q3623</f>
        <v>-0.51134119068824835</v>
      </c>
      <c r="T3623" s="113">
        <v>-0.44155476822296497</v>
      </c>
      <c r="U3623" s="113">
        <v>-0.51134119068824835</v>
      </c>
      <c r="V3623" s="113"/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6"/>
    </row>
    <row r="3624" spans="1:32" s="7" customFormat="1" ht="16" thickBot="1">
      <c r="A3624" s="16"/>
      <c r="B3624" s="3">
        <v>1092</v>
      </c>
      <c r="C3624" s="22" t="s">
        <v>11</v>
      </c>
      <c r="D3624" s="3" t="s">
        <v>10</v>
      </c>
      <c r="E3624" s="3" t="s">
        <v>9</v>
      </c>
      <c r="F3624" s="3" t="s">
        <v>8</v>
      </c>
      <c r="G3624" s="14" t="s">
        <v>20</v>
      </c>
      <c r="H3624" s="86">
        <v>1.6948180985084084E-2</v>
      </c>
      <c r="I3624" s="16">
        <f>LOG(H3624)</f>
        <v>-1.7708769069318666</v>
      </c>
      <c r="J3624" s="16"/>
      <c r="K3624" s="16"/>
      <c r="L3624" s="16"/>
      <c r="M3624" s="16"/>
      <c r="N3624" s="16">
        <v>1.3037804617287523E-2</v>
      </c>
      <c r="O3624" s="16">
        <v>1.2513327718182667E-2</v>
      </c>
      <c r="P3624" s="16">
        <v>-1.9852130062782098</v>
      </c>
      <c r="Q3624" s="16">
        <v>0.27184074504477074</v>
      </c>
      <c r="R3624" s="16">
        <f>(H3624-N3624)/O3624</f>
        <v>0.31249691975337091</v>
      </c>
      <c r="S3624" s="16">
        <f>(I3624-P3624)/Q3624</f>
        <v>0.78846200672030675</v>
      </c>
      <c r="T3624" s="113">
        <v>0.31249691975337091</v>
      </c>
      <c r="U3624" s="113">
        <v>0.78846200672030675</v>
      </c>
      <c r="V3624" s="113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</row>
    <row r="3625" spans="1:32" s="7" customFormat="1" ht="16" thickBot="1">
      <c r="A3625" s="16"/>
      <c r="B3625" s="3">
        <v>1094</v>
      </c>
      <c r="C3625" s="22" t="s">
        <v>11</v>
      </c>
      <c r="D3625" s="3" t="s">
        <v>10</v>
      </c>
      <c r="E3625" s="3" t="s">
        <v>9</v>
      </c>
      <c r="F3625" s="3" t="s">
        <v>8</v>
      </c>
      <c r="G3625" s="14" t="s">
        <v>20</v>
      </c>
      <c r="H3625" s="86">
        <v>1.0218454921670062E-2</v>
      </c>
      <c r="I3625" s="16">
        <f>LOG(H3625)</f>
        <v>-1.9906147666006069</v>
      </c>
      <c r="J3625" s="16"/>
      <c r="K3625" s="16"/>
      <c r="L3625" s="16"/>
      <c r="M3625" s="16"/>
      <c r="N3625" s="16">
        <v>1.3037804617287523E-2</v>
      </c>
      <c r="O3625" s="16">
        <v>1.2513327718182667E-2</v>
      </c>
      <c r="P3625" s="16">
        <v>-1.9852130062782098</v>
      </c>
      <c r="Q3625" s="16">
        <v>0.27184074504477074</v>
      </c>
      <c r="R3625" s="16">
        <f>(H3625-N3625)/O3625</f>
        <v>-0.2253077485951851</v>
      </c>
      <c r="S3625" s="16">
        <f>(I3625-P3625)/Q3625</f>
        <v>-1.9871047371899271E-2</v>
      </c>
      <c r="T3625" s="113">
        <v>-0.2253077485951851</v>
      </c>
      <c r="U3625" s="113">
        <v>-1.9871047371899271E-2</v>
      </c>
      <c r="V3625" s="116"/>
    </row>
    <row r="3626" spans="1:32" s="7" customFormat="1" ht="16" thickBot="1">
      <c r="A3626" s="16"/>
      <c r="B3626" s="3">
        <v>1095</v>
      </c>
      <c r="C3626" s="22" t="s">
        <v>11</v>
      </c>
      <c r="D3626" s="3" t="s">
        <v>10</v>
      </c>
      <c r="E3626" s="3" t="s">
        <v>9</v>
      </c>
      <c r="F3626" s="3" t="s">
        <v>8</v>
      </c>
      <c r="G3626" s="14" t="s">
        <v>20</v>
      </c>
      <c r="H3626" s="86">
        <v>6.7422374907623091E-3</v>
      </c>
      <c r="I3626" s="16">
        <f>LOG(H3626)</f>
        <v>-2.1711959538157859</v>
      </c>
      <c r="J3626" s="16"/>
      <c r="K3626" s="16"/>
      <c r="L3626" s="16"/>
      <c r="M3626" s="16"/>
      <c r="N3626" s="16">
        <v>1.3037804617287523E-2</v>
      </c>
      <c r="O3626" s="16">
        <v>1.2513327718182667E-2</v>
      </c>
      <c r="P3626" s="16">
        <v>-1.9852130062782098</v>
      </c>
      <c r="Q3626" s="16">
        <v>0.27184074504477074</v>
      </c>
      <c r="R3626" s="16">
        <f>(H3626-N3626)/O3626</f>
        <v>-0.50310894658159966</v>
      </c>
      <c r="S3626" s="16">
        <f>(I3626-P3626)/Q3626</f>
        <v>-0.68416141041309186</v>
      </c>
      <c r="T3626" s="113">
        <v>-0.50310894658159966</v>
      </c>
      <c r="U3626" s="113">
        <v>-0.68416141041309186</v>
      </c>
      <c r="V3626" s="116"/>
    </row>
    <row r="3627" spans="1:32" s="7" customFormat="1" ht="16" thickBot="1">
      <c r="B3627" s="3">
        <v>1134</v>
      </c>
      <c r="C3627" s="3" t="s">
        <v>171</v>
      </c>
      <c r="D3627" s="25" t="s">
        <v>93</v>
      </c>
      <c r="E3627" s="3" t="s">
        <v>9</v>
      </c>
      <c r="F3627" s="3" t="s">
        <v>8</v>
      </c>
      <c r="G3627" s="14" t="s">
        <v>20</v>
      </c>
      <c r="H3627" s="86">
        <v>5.22545892943597E-2</v>
      </c>
      <c r="I3627" s="16">
        <f>LOG(H3627)</f>
        <v>-1.2818755613376589</v>
      </c>
      <c r="J3627" s="16"/>
      <c r="K3627" s="16"/>
      <c r="L3627" s="16"/>
      <c r="M3627" s="16"/>
      <c r="N3627" s="16">
        <v>1.3037804617287523E-2</v>
      </c>
      <c r="O3627" s="16">
        <v>1.2513327718182667E-2</v>
      </c>
      <c r="P3627" s="16">
        <v>-1.9852130062782098</v>
      </c>
      <c r="Q3627" s="16">
        <v>0.27184074504477074</v>
      </c>
      <c r="R3627" s="16">
        <f>(H3627-N3627)/O3627</f>
        <v>3.1340012473330878</v>
      </c>
      <c r="S3627" s="16">
        <f>(I3627-P3627)/Q3627</f>
        <v>2.5873142925087076</v>
      </c>
      <c r="T3627" s="113">
        <v>3.1340012473330878</v>
      </c>
      <c r="U3627" s="113">
        <v>2.5873142925087076</v>
      </c>
      <c r="V3627" s="116"/>
    </row>
    <row r="3628" spans="1:32" s="7" customFormat="1" ht="16" thickBot="1">
      <c r="B3628" s="3">
        <v>1135</v>
      </c>
      <c r="C3628" s="3" t="s">
        <v>171</v>
      </c>
      <c r="D3628" s="25" t="s">
        <v>93</v>
      </c>
      <c r="E3628" s="3" t="s">
        <v>9</v>
      </c>
      <c r="F3628" s="3" t="s">
        <v>8</v>
      </c>
      <c r="G3628" s="14" t="s">
        <v>20</v>
      </c>
      <c r="H3628" s="86">
        <v>3.5349213839955811E-2</v>
      </c>
      <c r="I3628" s="16">
        <f>LOG(H3628)</f>
        <v>-1.4516202403894487</v>
      </c>
      <c r="J3628" s="16"/>
      <c r="K3628" s="16"/>
      <c r="L3628" s="16"/>
      <c r="M3628" s="16"/>
      <c r="N3628" s="16">
        <v>1.3037804617287523E-2</v>
      </c>
      <c r="O3628" s="16">
        <v>1.2513327718182667E-2</v>
      </c>
      <c r="P3628" s="16">
        <v>-1.9852130062782098</v>
      </c>
      <c r="Q3628" s="16">
        <v>0.27184074504477074</v>
      </c>
      <c r="R3628" s="16">
        <f>(H3628-N3628)/O3628</f>
        <v>1.7830116596601542</v>
      </c>
      <c r="S3628" s="16">
        <f>(I3628-P3628)/Q3628</f>
        <v>1.9628873729023999</v>
      </c>
      <c r="T3628" s="113">
        <v>1.7830116596601542</v>
      </c>
      <c r="U3628" s="113">
        <v>1.9628873729023999</v>
      </c>
      <c r="V3628" s="116"/>
    </row>
    <row r="3629" spans="1:32" s="7" customFormat="1" ht="16" thickBot="1">
      <c r="B3629" s="3">
        <v>1150</v>
      </c>
      <c r="C3629" s="3" t="s">
        <v>171</v>
      </c>
      <c r="D3629" s="25" t="s">
        <v>93</v>
      </c>
      <c r="E3629" s="3" t="s">
        <v>9</v>
      </c>
      <c r="F3629" s="3" t="s">
        <v>8</v>
      </c>
      <c r="G3629" s="14" t="s">
        <v>20</v>
      </c>
      <c r="H3629" s="86">
        <v>5.5552430503431796E-2</v>
      </c>
      <c r="I3629" s="16">
        <f>LOG(H3629)</f>
        <v>-1.2552969352624963</v>
      </c>
      <c r="J3629" s="16"/>
      <c r="K3629" s="16"/>
      <c r="L3629" s="16"/>
      <c r="M3629" s="16"/>
      <c r="N3629" s="16">
        <v>1.3037804617287523E-2</v>
      </c>
      <c r="O3629" s="16">
        <v>1.2513327718182667E-2</v>
      </c>
      <c r="P3629" s="16">
        <v>-1.9852130062782098</v>
      </c>
      <c r="Q3629" s="16">
        <v>0.27184074504477074</v>
      </c>
      <c r="R3629" s="16">
        <f>(H3629-N3629)/O3629</f>
        <v>3.3975475463946965</v>
      </c>
      <c r="S3629" s="16">
        <f>(I3629-P3629)/Q3629</f>
        <v>2.6850870751384242</v>
      </c>
      <c r="T3629" s="113">
        <v>3.3975475463946965</v>
      </c>
      <c r="U3629" s="113">
        <v>2.6850870751384242</v>
      </c>
      <c r="V3629" s="116"/>
    </row>
    <row r="3630" spans="1:32" s="7" customFormat="1" ht="16" thickBot="1">
      <c r="B3630" s="3">
        <v>1151</v>
      </c>
      <c r="C3630" s="3" t="s">
        <v>171</v>
      </c>
      <c r="D3630" s="25" t="s">
        <v>93</v>
      </c>
      <c r="E3630" s="3" t="s">
        <v>9</v>
      </c>
      <c r="F3630" s="3" t="s">
        <v>8</v>
      </c>
      <c r="G3630" s="14" t="s">
        <v>20</v>
      </c>
      <c r="H3630" s="86">
        <v>8.2787476890103351E-2</v>
      </c>
      <c r="I3630" s="16">
        <f>LOG(H3630)</f>
        <v>-1.0820353531771496</v>
      </c>
      <c r="J3630" s="16"/>
      <c r="K3630" s="16"/>
      <c r="L3630" s="16"/>
      <c r="M3630" s="16"/>
      <c r="N3630" s="16">
        <v>1.3037804617287523E-2</v>
      </c>
      <c r="O3630" s="16">
        <v>1.2513327718182667E-2</v>
      </c>
      <c r="P3630" s="16">
        <v>-1.9852130062782098</v>
      </c>
      <c r="Q3630" s="16">
        <v>0.27184074504477074</v>
      </c>
      <c r="R3630" s="16">
        <f>(H3630-N3630)/O3630</f>
        <v>5.5740306530504338</v>
      </c>
      <c r="S3630" s="16">
        <f>(I3630-P3630)/Q3630</f>
        <v>3.3224513600869936</v>
      </c>
      <c r="T3630" s="113">
        <v>5.5740306530504338</v>
      </c>
      <c r="U3630" s="113">
        <v>3.3224513600869936</v>
      </c>
      <c r="V3630" s="116"/>
    </row>
    <row r="3631" spans="1:32" s="7" customFormat="1" ht="16" thickBot="1">
      <c r="B3631" s="3">
        <v>1163</v>
      </c>
      <c r="C3631" s="3" t="s">
        <v>171</v>
      </c>
      <c r="D3631" s="25" t="s">
        <v>93</v>
      </c>
      <c r="E3631" s="3" t="s">
        <v>9</v>
      </c>
      <c r="F3631" s="3" t="s">
        <v>8</v>
      </c>
      <c r="G3631" s="14" t="s">
        <v>20</v>
      </c>
      <c r="H3631" s="86">
        <v>5.074137535331328E-2</v>
      </c>
      <c r="I3631" s="16">
        <f>LOG(H3631)</f>
        <v>-1.294637765331484</v>
      </c>
      <c r="J3631" s="16"/>
      <c r="K3631" s="16"/>
      <c r="L3631" s="16"/>
      <c r="M3631" s="16"/>
      <c r="N3631" s="16">
        <v>1.3037804617287523E-2</v>
      </c>
      <c r="O3631" s="16">
        <v>1.2513327718182667E-2</v>
      </c>
      <c r="P3631" s="16">
        <v>-1.9852130062782098</v>
      </c>
      <c r="Q3631" s="16">
        <v>0.27184074504477074</v>
      </c>
      <c r="R3631" s="16">
        <f>(H3631-N3631)/O3631</f>
        <v>3.0130730677851627</v>
      </c>
      <c r="S3631" s="16">
        <f>(I3631-P3631)/Q3631</f>
        <v>2.5403669373882556</v>
      </c>
      <c r="T3631" s="113">
        <v>3.0130730677851627</v>
      </c>
      <c r="U3631" s="113">
        <v>2.5403669373882556</v>
      </c>
      <c r="V3631" s="116"/>
    </row>
    <row r="3632" spans="1:32" s="7" customFormat="1" ht="16" thickBot="1">
      <c r="B3632" s="3">
        <v>1164</v>
      </c>
      <c r="C3632" s="3" t="s">
        <v>171</v>
      </c>
      <c r="D3632" s="25" t="s">
        <v>93</v>
      </c>
      <c r="E3632" s="3" t="s">
        <v>9</v>
      </c>
      <c r="F3632" s="3" t="s">
        <v>8</v>
      </c>
      <c r="G3632" s="14" t="s">
        <v>20</v>
      </c>
      <c r="H3632" s="86">
        <v>2.5425848612276751E-2</v>
      </c>
      <c r="I3632" s="16">
        <f>LOG(H3632)</f>
        <v>-1.5947245431651516</v>
      </c>
      <c r="J3632" s="16"/>
      <c r="K3632" s="16"/>
      <c r="L3632" s="16"/>
      <c r="M3632" s="16"/>
      <c r="N3632" s="16">
        <v>1.3037804617287523E-2</v>
      </c>
      <c r="O3632" s="16">
        <v>1.2513327718182667E-2</v>
      </c>
      <c r="P3632" s="16">
        <v>-1.9852130062782098</v>
      </c>
      <c r="Q3632" s="16">
        <v>0.27184074504477074</v>
      </c>
      <c r="R3632" s="16">
        <f>(H3632-N3632)/O3632</f>
        <v>0.9899879771380562</v>
      </c>
      <c r="S3632" s="16">
        <f>(I3632-P3632)/Q3632</f>
        <v>1.4364603917221714</v>
      </c>
      <c r="T3632" s="113">
        <v>0.9899879771380562</v>
      </c>
      <c r="U3632" s="113">
        <v>1.4364603917221714</v>
      </c>
      <c r="V3632" s="116"/>
    </row>
    <row r="3633" spans="1:32" s="7" customFormat="1" ht="16" thickBot="1">
      <c r="B3633" s="3" t="s">
        <v>183</v>
      </c>
      <c r="C3633" s="3" t="s">
        <v>171</v>
      </c>
      <c r="D3633" s="25" t="s">
        <v>93</v>
      </c>
      <c r="E3633" s="3" t="s">
        <v>9</v>
      </c>
      <c r="F3633" s="3" t="s">
        <v>8</v>
      </c>
      <c r="G3633" s="14" t="s">
        <v>20</v>
      </c>
      <c r="H3633" s="86">
        <v>7.8643653812841441E-2</v>
      </c>
      <c r="I3633" s="16">
        <f>LOG(H3633)</f>
        <v>-1.1043363172271414</v>
      </c>
      <c r="J3633" s="16"/>
      <c r="K3633" s="16"/>
      <c r="L3633" s="16"/>
      <c r="M3633" s="16"/>
      <c r="N3633" s="16">
        <v>1.3037804617287523E-2</v>
      </c>
      <c r="O3633" s="16">
        <v>1.2513327718182667E-2</v>
      </c>
      <c r="P3633" s="16">
        <v>-1.9852130062782098</v>
      </c>
      <c r="Q3633" s="16">
        <v>0.27184074504477074</v>
      </c>
      <c r="R3633" s="16">
        <f>(H3633-N3633)/O3633</f>
        <v>5.2428778877280111</v>
      </c>
      <c r="S3633" s="16">
        <f>(I3633-P3633)/Q3633</f>
        <v>3.2404144893952256</v>
      </c>
      <c r="T3633" s="113">
        <v>5.2428778877280111</v>
      </c>
      <c r="U3633" s="113">
        <v>3.2404144893952256</v>
      </c>
      <c r="V3633" s="117"/>
      <c r="W3633" s="45"/>
      <c r="X3633" s="45"/>
      <c r="Y3633" s="45"/>
      <c r="Z3633" s="45"/>
      <c r="AA3633" s="45"/>
      <c r="AB3633" s="45"/>
      <c r="AC3633" s="45"/>
      <c r="AD3633" s="45"/>
      <c r="AE3633" s="45"/>
      <c r="AF3633" s="45"/>
    </row>
    <row r="3634" spans="1:32" s="7" customFormat="1" ht="16" thickBot="1">
      <c r="B3634" s="3" t="s">
        <v>182</v>
      </c>
      <c r="C3634" s="3" t="s">
        <v>171</v>
      </c>
      <c r="D3634" s="25" t="s">
        <v>93</v>
      </c>
      <c r="E3634" s="3" t="s">
        <v>9</v>
      </c>
      <c r="F3634" s="3" t="s">
        <v>8</v>
      </c>
      <c r="G3634" s="14" t="s">
        <v>20</v>
      </c>
      <c r="H3634" s="86">
        <v>3.708292297213029E-2</v>
      </c>
      <c r="I3634" s="16">
        <f>LOG(H3634)</f>
        <v>-1.4308260409613129</v>
      </c>
      <c r="J3634" s="16"/>
      <c r="K3634" s="16"/>
      <c r="L3634" s="16"/>
      <c r="M3634" s="16"/>
      <c r="N3634" s="16">
        <v>1.3037804617287523E-2</v>
      </c>
      <c r="O3634" s="16">
        <v>1.2513327718182667E-2</v>
      </c>
      <c r="P3634" s="16">
        <v>-1.9852130062782098</v>
      </c>
      <c r="Q3634" s="16">
        <v>0.27184074504477074</v>
      </c>
      <c r="R3634" s="16">
        <f>(H3634-N3634)/O3634</f>
        <v>1.9215606668643122</v>
      </c>
      <c r="S3634" s="16">
        <f>(I3634-P3634)/Q3634</f>
        <v>2.0393814224780478</v>
      </c>
      <c r="T3634" s="113">
        <v>1.9215606668643122</v>
      </c>
      <c r="U3634" s="113">
        <v>2.0393814224780478</v>
      </c>
      <c r="V3634" s="117"/>
      <c r="W3634" s="45"/>
      <c r="X3634" s="45"/>
      <c r="Y3634" s="45"/>
      <c r="Z3634" s="45"/>
      <c r="AA3634" s="45"/>
      <c r="AB3634" s="45"/>
      <c r="AC3634" s="45"/>
      <c r="AD3634" s="45"/>
      <c r="AE3634" s="45"/>
      <c r="AF3634" s="45"/>
    </row>
    <row r="3635" spans="1:32" s="7" customFormat="1" ht="16" thickBot="1">
      <c r="B3635" s="3" t="s">
        <v>181</v>
      </c>
      <c r="C3635" s="3" t="s">
        <v>171</v>
      </c>
      <c r="D3635" s="25" t="s">
        <v>93</v>
      </c>
      <c r="E3635" s="3" t="s">
        <v>9</v>
      </c>
      <c r="F3635" s="3" t="s">
        <v>8</v>
      </c>
      <c r="G3635" s="14" t="s">
        <v>20</v>
      </c>
      <c r="H3635" s="86">
        <v>4.1382952264009218E-2</v>
      </c>
      <c r="I3635" s="16">
        <f>LOG(H3635)</f>
        <v>-1.3831785299527199</v>
      </c>
      <c r="J3635" s="16"/>
      <c r="K3635" s="16"/>
      <c r="L3635" s="16"/>
      <c r="M3635" s="16"/>
      <c r="N3635" s="16">
        <v>1.3037804617287523E-2</v>
      </c>
      <c r="O3635" s="16">
        <v>1.2513327718182667E-2</v>
      </c>
      <c r="P3635" s="16">
        <v>-1.9852130062782098</v>
      </c>
      <c r="Q3635" s="16">
        <v>0.27184074504477074</v>
      </c>
      <c r="R3635" s="16">
        <f>(H3635-N3635)/O3635</f>
        <v>2.2651966195638256</v>
      </c>
      <c r="S3635" s="16">
        <f>(I3635-P3635)/Q3635</f>
        <v>2.2146587194879044</v>
      </c>
      <c r="T3635" s="113">
        <v>2.2651966195638256</v>
      </c>
      <c r="U3635" s="113">
        <v>2.2146587194879044</v>
      </c>
      <c r="V3635" s="117"/>
      <c r="W3635" s="45"/>
      <c r="X3635" s="45"/>
      <c r="Y3635" s="45"/>
      <c r="Z3635" s="45"/>
      <c r="AA3635" s="45"/>
      <c r="AB3635" s="45"/>
      <c r="AC3635" s="45"/>
      <c r="AD3635" s="45"/>
      <c r="AE3635" s="45"/>
      <c r="AF3635" s="45"/>
    </row>
    <row r="3636" spans="1:32" s="7" customFormat="1" ht="16" thickBot="1">
      <c r="B3636" s="3" t="s">
        <v>172</v>
      </c>
      <c r="C3636" s="3" t="s">
        <v>171</v>
      </c>
      <c r="D3636" s="4" t="s">
        <v>93</v>
      </c>
      <c r="E3636" s="3" t="s">
        <v>9</v>
      </c>
      <c r="F3636" s="3" t="s">
        <v>8</v>
      </c>
      <c r="G3636" s="14" t="s">
        <v>20</v>
      </c>
      <c r="H3636" s="86">
        <v>7.0115101559904275E-2</v>
      </c>
      <c r="I3636" s="16">
        <f>LOG(H3636)</f>
        <v>-1.1541884325641765</v>
      </c>
      <c r="J3636" s="16"/>
      <c r="K3636" s="16"/>
      <c r="L3636" s="16"/>
      <c r="M3636" s="16"/>
      <c r="N3636" s="16">
        <v>1.3037804617287523E-2</v>
      </c>
      <c r="O3636" s="16">
        <v>1.2513327718182667E-2</v>
      </c>
      <c r="P3636" s="16">
        <v>-1.9852130062782098</v>
      </c>
      <c r="Q3636" s="16">
        <v>0.27184074504477074</v>
      </c>
      <c r="R3636" s="16">
        <f>(H3636-N3636)/O3636</f>
        <v>4.5613203959870541</v>
      </c>
      <c r="S3636" s="16">
        <f>(I3636-P3636)/Q3636</f>
        <v>3.0570272810912433</v>
      </c>
      <c r="T3636" s="113">
        <v>4.5613203959870541</v>
      </c>
      <c r="U3636" s="113">
        <v>3.0570272810912433</v>
      </c>
      <c r="V3636" s="117"/>
      <c r="W3636" s="45"/>
      <c r="X3636" s="45"/>
      <c r="Y3636" s="45"/>
      <c r="Z3636" s="45"/>
      <c r="AA3636" s="45"/>
      <c r="AB3636" s="45"/>
      <c r="AC3636" s="45"/>
      <c r="AD3636" s="45"/>
      <c r="AE3636" s="45"/>
      <c r="AF3636" s="45"/>
    </row>
    <row r="3637" spans="1:32" s="7" customFormat="1" ht="16" thickBot="1">
      <c r="A3637" s="45"/>
      <c r="B3637" s="3">
        <v>1010</v>
      </c>
      <c r="C3637" s="3" t="s">
        <v>171</v>
      </c>
      <c r="D3637" s="3" t="s">
        <v>10</v>
      </c>
      <c r="E3637" s="3" t="s">
        <v>9</v>
      </c>
      <c r="F3637" s="3" t="s">
        <v>8</v>
      </c>
      <c r="G3637" s="14" t="s">
        <v>20</v>
      </c>
      <c r="H3637" s="86">
        <v>4.3026352345196375E-2</v>
      </c>
      <c r="I3637" s="16">
        <f>LOG(H3637)</f>
        <v>-1.3662654706383692</v>
      </c>
      <c r="J3637" s="16"/>
      <c r="K3637" s="16"/>
      <c r="L3637" s="16"/>
      <c r="M3637" s="16"/>
      <c r="N3637" s="16">
        <v>1.3037804617287523E-2</v>
      </c>
      <c r="O3637" s="16">
        <v>1.2513327718182667E-2</v>
      </c>
      <c r="P3637" s="16">
        <v>-1.9852130062782098</v>
      </c>
      <c r="Q3637" s="16">
        <v>0.27184074504477074</v>
      </c>
      <c r="R3637" s="16">
        <f>(H3637-N3637)/O3637</f>
        <v>2.3965285976114545</v>
      </c>
      <c r="S3637" s="16">
        <f>(I3637-P3637)/Q3637</f>
        <v>2.2768755123074107</v>
      </c>
      <c r="T3637" s="113">
        <v>2.3965285976114545</v>
      </c>
      <c r="U3637" s="113">
        <v>2.2768755123074107</v>
      </c>
      <c r="V3637" s="113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</row>
    <row r="3638" spans="1:32" s="7" customFormat="1" ht="16" thickBot="1">
      <c r="A3638" s="45"/>
      <c r="B3638" s="3">
        <v>1012</v>
      </c>
      <c r="C3638" s="3" t="s">
        <v>171</v>
      </c>
      <c r="D3638" s="3" t="s">
        <v>10</v>
      </c>
      <c r="E3638" s="3" t="s">
        <v>9</v>
      </c>
      <c r="F3638" s="3" t="s">
        <v>8</v>
      </c>
      <c r="G3638" s="14" t="s">
        <v>20</v>
      </c>
      <c r="H3638" s="86">
        <v>4.1715081597940115E-2</v>
      </c>
      <c r="I3638" s="16">
        <f>LOG(H3638)</f>
        <v>-1.379706902565585</v>
      </c>
      <c r="J3638" s="16"/>
      <c r="K3638" s="16"/>
      <c r="L3638" s="16"/>
      <c r="M3638" s="16"/>
      <c r="N3638" s="16">
        <v>1.3037804617287523E-2</v>
      </c>
      <c r="O3638" s="16">
        <v>1.2513327718182667E-2</v>
      </c>
      <c r="P3638" s="16">
        <v>-1.9852130062782098</v>
      </c>
      <c r="Q3638" s="16">
        <v>0.27184074504477074</v>
      </c>
      <c r="R3638" s="16">
        <f>(H3638-N3638)/O3638</f>
        <v>2.2917386666843762</v>
      </c>
      <c r="S3638" s="16">
        <f>(I3638-P3638)/Q3638</f>
        <v>2.2274295327321192</v>
      </c>
      <c r="T3638" s="113">
        <v>2.2917386666843762</v>
      </c>
      <c r="U3638" s="113">
        <v>2.2274295327321192</v>
      </c>
      <c r="V3638" s="113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</row>
    <row r="3639" spans="1:32" s="7" customFormat="1" ht="16" thickBot="1">
      <c r="A3639" s="45"/>
      <c r="B3639" s="3">
        <v>1014</v>
      </c>
      <c r="C3639" s="3" t="s">
        <v>171</v>
      </c>
      <c r="D3639" s="3" t="s">
        <v>10</v>
      </c>
      <c r="E3639" s="3" t="s">
        <v>9</v>
      </c>
      <c r="F3639" s="3" t="s">
        <v>8</v>
      </c>
      <c r="G3639" s="14" t="s">
        <v>20</v>
      </c>
      <c r="H3639" s="86">
        <v>3.271675492144055E-2</v>
      </c>
      <c r="I3639" s="16">
        <f>LOG(H3639)</f>
        <v>-1.4852297792550708</v>
      </c>
      <c r="J3639" s="16"/>
      <c r="K3639" s="16"/>
      <c r="L3639" s="16"/>
      <c r="M3639" s="16"/>
      <c r="N3639" s="16">
        <v>1.3037804617287523E-2</v>
      </c>
      <c r="O3639" s="16">
        <v>1.2513327718182667E-2</v>
      </c>
      <c r="P3639" s="16">
        <v>-1.9852130062782098</v>
      </c>
      <c r="Q3639" s="16">
        <v>0.27184074504477074</v>
      </c>
      <c r="R3639" s="16">
        <f>(H3639-N3639)/O3639</f>
        <v>1.5726392489152385</v>
      </c>
      <c r="S3639" s="16">
        <f>(I3639-P3639)/Q3639</f>
        <v>1.8392505028662809</v>
      </c>
      <c r="T3639" s="113">
        <v>1.5726392489152385</v>
      </c>
      <c r="U3639" s="113">
        <v>1.8392505028662809</v>
      </c>
      <c r="V3639" s="113"/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16"/>
    </row>
    <row r="3640" spans="1:32" s="7" customFormat="1" ht="16" thickBot="1">
      <c r="A3640" s="45"/>
      <c r="B3640" s="3">
        <v>1017</v>
      </c>
      <c r="C3640" s="3" t="s">
        <v>171</v>
      </c>
      <c r="D3640" s="3" t="s">
        <v>10</v>
      </c>
      <c r="E3640" s="3" t="s">
        <v>9</v>
      </c>
      <c r="F3640" s="3" t="s">
        <v>8</v>
      </c>
      <c r="G3640" s="14" t="s">
        <v>20</v>
      </c>
      <c r="H3640" s="86">
        <v>2.6487782974687832E-2</v>
      </c>
      <c r="I3640" s="16">
        <f>LOG(H3640)</f>
        <v>-1.5769543905949202</v>
      </c>
      <c r="J3640" s="16"/>
      <c r="K3640" s="16"/>
      <c r="L3640" s="16"/>
      <c r="M3640" s="16"/>
      <c r="N3640" s="16">
        <v>1.3037804617287523E-2</v>
      </c>
      <c r="O3640" s="16">
        <v>1.2513327718182667E-2</v>
      </c>
      <c r="P3640" s="16">
        <v>-1.9852130062782098</v>
      </c>
      <c r="Q3640" s="16">
        <v>0.27184074504477074</v>
      </c>
      <c r="R3640" s="16">
        <f>(H3640-N3640)/O3640</f>
        <v>1.0748522423700795</v>
      </c>
      <c r="S3640" s="16">
        <f>(I3640-P3640)/Q3640</f>
        <v>1.5018301087132897</v>
      </c>
      <c r="T3640" s="113">
        <v>1.0748522423700795</v>
      </c>
      <c r="U3640" s="113">
        <v>1.5018301087132897</v>
      </c>
      <c r="V3640" s="113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/>
    </row>
    <row r="3641" spans="1:32" s="7" customFormat="1" ht="16" thickBot="1">
      <c r="A3641" s="45"/>
      <c r="B3641" s="3">
        <v>1018</v>
      </c>
      <c r="C3641" s="3" t="s">
        <v>171</v>
      </c>
      <c r="D3641" s="3" t="s">
        <v>10</v>
      </c>
      <c r="E3641" s="3" t="s">
        <v>9</v>
      </c>
      <c r="F3641" s="3" t="s">
        <v>8</v>
      </c>
      <c r="G3641" s="14" t="s">
        <v>20</v>
      </c>
      <c r="H3641" s="86">
        <v>3.0541592001591282E-2</v>
      </c>
      <c r="I3641" s="16">
        <f>LOG(H3641)</f>
        <v>-1.5151083287895459</v>
      </c>
      <c r="J3641" s="16"/>
      <c r="K3641" s="16"/>
      <c r="L3641" s="16"/>
      <c r="M3641" s="16"/>
      <c r="N3641" s="16">
        <v>1.3037804617287523E-2</v>
      </c>
      <c r="O3641" s="16">
        <v>1.2513327718182667E-2</v>
      </c>
      <c r="P3641" s="16">
        <v>-1.9852130062782098</v>
      </c>
      <c r="Q3641" s="16">
        <v>0.27184074504477074</v>
      </c>
      <c r="R3641" s="16">
        <f>(H3641-N3641)/O3641</f>
        <v>1.3988115534502972</v>
      </c>
      <c r="S3641" s="16">
        <f>(I3641-P3641)/Q3641</f>
        <v>1.7293385412523061</v>
      </c>
      <c r="T3641" s="113">
        <v>1.3988115534502972</v>
      </c>
      <c r="U3641" s="113">
        <v>1.7293385412523061</v>
      </c>
      <c r="V3641" s="113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</row>
    <row r="3642" spans="1:32" s="7" customFormat="1" ht="16" thickBot="1">
      <c r="A3642" s="45"/>
      <c r="B3642" s="3">
        <v>1019</v>
      </c>
      <c r="C3642" s="3" t="s">
        <v>171</v>
      </c>
      <c r="D3642" s="3" t="s">
        <v>10</v>
      </c>
      <c r="E3642" s="3" t="s">
        <v>9</v>
      </c>
      <c r="F3642" s="3" t="s">
        <v>8</v>
      </c>
      <c r="G3642" s="14" t="s">
        <v>20</v>
      </c>
      <c r="H3642" s="86">
        <v>5.6808835696535047E-2</v>
      </c>
      <c r="I3642" s="16">
        <f>LOG(H3642)</f>
        <v>-1.2455841115456905</v>
      </c>
      <c r="J3642" s="16"/>
      <c r="K3642" s="16"/>
      <c r="L3642" s="16"/>
      <c r="M3642" s="16"/>
      <c r="N3642" s="16">
        <v>1.3037804617287523E-2</v>
      </c>
      <c r="O3642" s="16">
        <v>1.2513327718182667E-2</v>
      </c>
      <c r="P3642" s="16">
        <v>-1.9852130062782098</v>
      </c>
      <c r="Q3642" s="16">
        <v>0.27184074504477074</v>
      </c>
      <c r="R3642" s="16">
        <f>(H3642-N3642)/O3642</f>
        <v>3.4979529078939899</v>
      </c>
      <c r="S3642" s="16">
        <f>(I3642-P3642)/Q3642</f>
        <v>2.7208169055404348</v>
      </c>
      <c r="T3642" s="113">
        <v>3.4979529078939899</v>
      </c>
      <c r="U3642" s="113">
        <v>2.7208169055404348</v>
      </c>
      <c r="V3642" s="113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</row>
    <row r="3643" spans="1:32" s="7" customFormat="1" ht="16" thickBot="1">
      <c r="A3643" s="45"/>
      <c r="B3643" s="3">
        <v>1060</v>
      </c>
      <c r="C3643" s="3" t="s">
        <v>171</v>
      </c>
      <c r="D3643" s="3" t="s">
        <v>10</v>
      </c>
      <c r="E3643" s="3" t="s">
        <v>9</v>
      </c>
      <c r="F3643" s="3" t="s">
        <v>8</v>
      </c>
      <c r="G3643" s="14" t="s">
        <v>20</v>
      </c>
      <c r="H3643" s="86">
        <v>2.3909037084191152E-2</v>
      </c>
      <c r="I3643" s="16">
        <f>LOG(H3643)</f>
        <v>-1.6214379143670068</v>
      </c>
      <c r="J3643" s="16"/>
      <c r="K3643" s="16"/>
      <c r="L3643" s="16"/>
      <c r="M3643" s="16"/>
      <c r="N3643" s="16">
        <v>1.3037804617287523E-2</v>
      </c>
      <c r="O3643" s="16">
        <v>1.2513327718182667E-2</v>
      </c>
      <c r="P3643" s="16">
        <v>-1.9852130062782098</v>
      </c>
      <c r="Q3643" s="16">
        <v>0.27184074504477074</v>
      </c>
      <c r="R3643" s="16">
        <f>(H3643-N3643)/O3643</f>
        <v>0.8687722971649684</v>
      </c>
      <c r="S3643" s="16">
        <f>(I3643-P3643)/Q3643</f>
        <v>1.3381919323804503</v>
      </c>
      <c r="T3643" s="113">
        <v>0.8687722971649684</v>
      </c>
      <c r="U3643" s="113">
        <v>1.3381919323804503</v>
      </c>
      <c r="V3643" s="113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</row>
    <row r="3644" spans="1:32" s="7" customFormat="1" ht="16" thickBot="1">
      <c r="A3644" s="45"/>
      <c r="B3644" s="3">
        <v>1066</v>
      </c>
      <c r="C3644" s="3" t="s">
        <v>171</v>
      </c>
      <c r="D3644" s="3" t="s">
        <v>10</v>
      </c>
      <c r="E3644" s="3" t="s">
        <v>9</v>
      </c>
      <c r="F3644" s="3" t="s">
        <v>8</v>
      </c>
      <c r="G3644" s="14" t="s">
        <v>20</v>
      </c>
      <c r="H3644" s="86">
        <v>6.8306783094394627E-2</v>
      </c>
      <c r="I3644" s="16">
        <f>LOG(H3644)</f>
        <v>-1.1655361672673104</v>
      </c>
      <c r="J3644" s="16"/>
      <c r="K3644" s="16"/>
      <c r="L3644" s="16"/>
      <c r="M3644" s="16"/>
      <c r="N3644" s="16">
        <v>1.3037804617287523E-2</v>
      </c>
      <c r="O3644" s="16">
        <v>1.2513327718182667E-2</v>
      </c>
      <c r="P3644" s="16">
        <v>-1.9852130062782098</v>
      </c>
      <c r="Q3644" s="16">
        <v>0.27184074504477074</v>
      </c>
      <c r="R3644" s="16">
        <f>(H3644-N3644)/O3644</f>
        <v>4.4168089993197999</v>
      </c>
      <c r="S3644" s="16">
        <f>(I3644-P3644)/Q3644</f>
        <v>3.0152832272288799</v>
      </c>
      <c r="T3644" s="113">
        <v>4.4168089993197999</v>
      </c>
      <c r="U3644" s="113">
        <v>3.0152832272288799</v>
      </c>
      <c r="V3644" s="113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</row>
    <row r="3645" spans="1:32" s="7" customFormat="1" ht="16" thickBot="1">
      <c r="A3645" s="45"/>
      <c r="B3645" s="3">
        <v>1073</v>
      </c>
      <c r="C3645" s="3" t="s">
        <v>171</v>
      </c>
      <c r="D3645" s="3" t="s">
        <v>10</v>
      </c>
      <c r="E3645" s="3" t="s">
        <v>9</v>
      </c>
      <c r="F3645" s="3" t="s">
        <v>8</v>
      </c>
      <c r="G3645" s="14" t="s">
        <v>20</v>
      </c>
      <c r="H3645" s="86">
        <v>5.873591471080368E-2</v>
      </c>
      <c r="I3645" s="16">
        <f>LOG(H3645)</f>
        <v>-1.2310962634695868</v>
      </c>
      <c r="J3645" s="16"/>
      <c r="K3645" s="16"/>
      <c r="L3645" s="16"/>
      <c r="M3645" s="16"/>
      <c r="N3645" s="16">
        <v>1.3037804617287523E-2</v>
      </c>
      <c r="O3645" s="16">
        <v>1.2513327718182667E-2</v>
      </c>
      <c r="P3645" s="16">
        <v>-1.9852130062782098</v>
      </c>
      <c r="Q3645" s="16">
        <v>0.27184074504477074</v>
      </c>
      <c r="R3645" s="16">
        <f>(H3645-N3645)/O3645</f>
        <v>3.6519550292856047</v>
      </c>
      <c r="S3645" s="16">
        <f>(I3645-P3645)/Q3645</f>
        <v>2.7741122571026797</v>
      </c>
      <c r="T3645" s="113">
        <v>3.6519550292856047</v>
      </c>
      <c r="U3645" s="113">
        <v>2.7741122571026797</v>
      </c>
      <c r="V3645" s="113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</row>
    <row r="3646" spans="1:32" s="7" customFormat="1" ht="16" thickBot="1">
      <c r="A3646" s="45"/>
      <c r="B3646" s="3">
        <v>1076</v>
      </c>
      <c r="C3646" s="3" t="s">
        <v>171</v>
      </c>
      <c r="D3646" s="3" t="s">
        <v>10</v>
      </c>
      <c r="E3646" s="3" t="s">
        <v>9</v>
      </c>
      <c r="F3646" s="3" t="s">
        <v>8</v>
      </c>
      <c r="G3646" s="14" t="s">
        <v>20</v>
      </c>
      <c r="H3646" s="86">
        <v>2.584900243232548E-2</v>
      </c>
      <c r="I3646" s="16">
        <f>LOG(H3646)</f>
        <v>-1.5875562125892282</v>
      </c>
      <c r="J3646" s="16"/>
      <c r="K3646" s="16"/>
      <c r="L3646" s="16"/>
      <c r="M3646" s="16"/>
      <c r="N3646" s="16">
        <v>1.3037804617287523E-2</v>
      </c>
      <c r="O3646" s="16">
        <v>1.2513327718182667E-2</v>
      </c>
      <c r="P3646" s="16">
        <v>-1.9852130062782098</v>
      </c>
      <c r="Q3646" s="16">
        <v>0.27184074504477074</v>
      </c>
      <c r="R3646" s="16">
        <f>(H3646-N3646)/O3646</f>
        <v>1.0238042272658188</v>
      </c>
      <c r="S3646" s="16">
        <f>(I3646-P3646)/Q3646</f>
        <v>1.4628299875483701</v>
      </c>
      <c r="T3646" s="113">
        <v>1.0238042272658188</v>
      </c>
      <c r="U3646" s="113">
        <v>1.4628299875483701</v>
      </c>
      <c r="V3646" s="113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</row>
    <row r="3647" spans="1:32" s="7" customFormat="1" ht="16" thickBot="1">
      <c r="A3647" s="45"/>
      <c r="B3647" s="13">
        <v>1077</v>
      </c>
      <c r="C3647" s="13" t="s">
        <v>171</v>
      </c>
      <c r="D3647" s="13" t="s">
        <v>10</v>
      </c>
      <c r="E3647" s="13" t="s">
        <v>9</v>
      </c>
      <c r="F3647" s="13" t="s">
        <v>8</v>
      </c>
      <c r="G3647" s="108" t="s">
        <v>20</v>
      </c>
      <c r="H3647" s="84">
        <v>3.8921813245224882E-2</v>
      </c>
      <c r="I3647" s="24">
        <f>LOG(H3647)</f>
        <v>-1.409806935514373</v>
      </c>
      <c r="J3647" s="24"/>
      <c r="K3647" s="24"/>
      <c r="L3647" s="24"/>
      <c r="M3647" s="24"/>
      <c r="N3647" s="16">
        <v>1.3037804617287523E-2</v>
      </c>
      <c r="O3647" s="16">
        <v>1.2513327718182667E-2</v>
      </c>
      <c r="P3647" s="16">
        <v>-1.9852130062782098</v>
      </c>
      <c r="Q3647" s="16">
        <v>0.27184074504477074</v>
      </c>
      <c r="R3647" s="16">
        <f>(H3647-N3647)/O3647</f>
        <v>2.0685152032201821</v>
      </c>
      <c r="S3647" s="16">
        <f>(I3647-P3647)/Q3647</f>
        <v>2.116702816824132</v>
      </c>
      <c r="T3647" s="113">
        <v>2.0685152032201821</v>
      </c>
      <c r="U3647" s="113">
        <v>2.116702816824132</v>
      </c>
      <c r="V3647" s="113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</row>
    <row r="3648" spans="1:32" s="7" customFormat="1" ht="16" thickBot="1">
      <c r="A3648" s="16"/>
      <c r="B3648" s="3">
        <v>1170</v>
      </c>
      <c r="C3648" s="22" t="s">
        <v>11</v>
      </c>
      <c r="D3648" s="25" t="s">
        <v>93</v>
      </c>
      <c r="E3648" s="3" t="s">
        <v>9</v>
      </c>
      <c r="F3648" s="3" t="s">
        <v>8</v>
      </c>
      <c r="G3648" s="14" t="s">
        <v>75</v>
      </c>
      <c r="H3648" s="83">
        <v>2.851352008764622E-3</v>
      </c>
      <c r="I3648" s="16">
        <f>LOG(H3648)</f>
        <v>-2.5449491643014905</v>
      </c>
      <c r="J3648" s="28">
        <f>AVERAGE(H3648:H3657)</f>
        <v>1.680719874235518E-3</v>
      </c>
      <c r="K3648" s="28">
        <f>STDEV(H3648:H3657)</f>
        <v>7.9853682529894515E-4</v>
      </c>
      <c r="L3648" s="28">
        <f>AVERAGE(I3648:I3657)</f>
        <v>-2.8242353989012527</v>
      </c>
      <c r="M3648" s="28">
        <f>STDEV(I3648:I3657)</f>
        <v>0.22712896395065851</v>
      </c>
      <c r="N3648" s="16">
        <v>1.680719874235518E-3</v>
      </c>
      <c r="O3648" s="16">
        <v>7.9853682529894515E-4</v>
      </c>
      <c r="P3648" s="16">
        <v>-2.8242353989012527</v>
      </c>
      <c r="Q3648" s="16">
        <v>0.22712896395065851</v>
      </c>
      <c r="R3648" s="16">
        <f>(H3648-N3648)/O3648</f>
        <v>1.4659713834623205</v>
      </c>
      <c r="S3648" s="16">
        <f>(I3648-P3648)/Q3648</f>
        <v>1.2296372498772739</v>
      </c>
      <c r="T3648" s="113">
        <v>1.4659713834623205</v>
      </c>
      <c r="U3648" s="113">
        <v>1.2296372498772739</v>
      </c>
      <c r="V3648" s="116"/>
    </row>
    <row r="3649" spans="1:32" s="7" customFormat="1" ht="16" thickBot="1">
      <c r="A3649" s="16"/>
      <c r="B3649" s="3">
        <v>1171</v>
      </c>
      <c r="C3649" s="22" t="s">
        <v>11</v>
      </c>
      <c r="D3649" s="25" t="s">
        <v>93</v>
      </c>
      <c r="E3649" s="3" t="s">
        <v>9</v>
      </c>
      <c r="F3649" s="3" t="s">
        <v>8</v>
      </c>
      <c r="G3649" s="14" t="s">
        <v>75</v>
      </c>
      <c r="H3649" s="83">
        <v>7.84973683654128E-4</v>
      </c>
      <c r="I3649" s="16">
        <f>LOG(H3649)</f>
        <v>-3.1051449027902556</v>
      </c>
      <c r="J3649" s="16"/>
      <c r="K3649" s="16"/>
      <c r="L3649" s="16"/>
      <c r="M3649" s="16"/>
      <c r="N3649" s="16">
        <v>1.680719874235518E-3</v>
      </c>
      <c r="O3649" s="16">
        <v>7.9853682529894515E-4</v>
      </c>
      <c r="P3649" s="16">
        <v>-2.8242353989012527</v>
      </c>
      <c r="Q3649" s="16">
        <v>0.22712896395065851</v>
      </c>
      <c r="R3649" s="16">
        <f>(H3649-N3649)/O3649</f>
        <v>-1.1217343548884586</v>
      </c>
      <c r="S3649" s="16">
        <f>(I3649-P3649)/Q3649</f>
        <v>-1.2367841555867247</v>
      </c>
      <c r="T3649" s="113">
        <v>-1.1217343548884586</v>
      </c>
      <c r="U3649" s="113">
        <v>-1.2367841555867247</v>
      </c>
      <c r="V3649" s="116"/>
    </row>
    <row r="3650" spans="1:32" s="7" customFormat="1" ht="16" thickBot="1">
      <c r="A3650" s="16"/>
      <c r="B3650" s="3">
        <v>1172</v>
      </c>
      <c r="C3650" s="22" t="s">
        <v>11</v>
      </c>
      <c r="D3650" s="25" t="s">
        <v>93</v>
      </c>
      <c r="E3650" s="3" t="s">
        <v>9</v>
      </c>
      <c r="F3650" s="3" t="s">
        <v>8</v>
      </c>
      <c r="G3650" s="14" t="s">
        <v>75</v>
      </c>
      <c r="H3650" s="83">
        <v>1.9632017048484261E-3</v>
      </c>
      <c r="I3650" s="16">
        <f>LOG(H3650)</f>
        <v>-2.7070350774746799</v>
      </c>
      <c r="J3650" s="16"/>
      <c r="K3650" s="16"/>
      <c r="L3650" s="16"/>
      <c r="M3650" s="16"/>
      <c r="N3650" s="16">
        <v>1.680719874235518E-3</v>
      </c>
      <c r="O3650" s="16">
        <v>7.9853682529894515E-4</v>
      </c>
      <c r="P3650" s="16">
        <v>-2.8242353989012527</v>
      </c>
      <c r="Q3650" s="16">
        <v>0.22712896395065851</v>
      </c>
      <c r="R3650" s="16">
        <f>(H3650-N3650)/O3650</f>
        <v>0.35374928452066873</v>
      </c>
      <c r="S3650" s="16">
        <f>(I3650-P3650)/Q3650</f>
        <v>0.51600781946961849</v>
      </c>
      <c r="T3650" s="113">
        <v>0.35374928452066873</v>
      </c>
      <c r="U3650" s="113">
        <v>0.51600781946961849</v>
      </c>
      <c r="V3650" s="116"/>
    </row>
    <row r="3651" spans="1:32" s="7" customFormat="1" ht="16" thickBot="1">
      <c r="A3651" s="16"/>
      <c r="B3651" s="3">
        <v>1201</v>
      </c>
      <c r="C3651" s="22" t="s">
        <v>11</v>
      </c>
      <c r="D3651" s="25" t="s">
        <v>93</v>
      </c>
      <c r="E3651" s="3" t="s">
        <v>9</v>
      </c>
      <c r="F3651" s="3" t="s">
        <v>8</v>
      </c>
      <c r="G3651" s="14" t="s">
        <v>75</v>
      </c>
      <c r="H3651" s="83">
        <v>1.5324461217038514E-3</v>
      </c>
      <c r="I3651" s="16">
        <f>LOG(H3651)</f>
        <v>-2.814614785623931</v>
      </c>
      <c r="J3651" s="16"/>
      <c r="K3651" s="16"/>
      <c r="L3651" s="16"/>
      <c r="M3651" s="16"/>
      <c r="N3651" s="16">
        <v>1.680719874235518E-3</v>
      </c>
      <c r="O3651" s="16">
        <v>7.9853682529894515E-4</v>
      </c>
      <c r="P3651" s="16">
        <v>-2.8242353989012527</v>
      </c>
      <c r="Q3651" s="16">
        <v>0.22712896395065851</v>
      </c>
      <c r="R3651" s="16">
        <f>(H3651-N3651)/O3651</f>
        <v>-0.1856817967989865</v>
      </c>
      <c r="S3651" s="16">
        <f>(I3651-P3651)/Q3651</f>
        <v>4.2357492016789892E-2</v>
      </c>
      <c r="T3651" s="113">
        <v>-0.1856817967989865</v>
      </c>
      <c r="U3651" s="113">
        <v>4.2357492016789892E-2</v>
      </c>
      <c r="V3651" s="116"/>
    </row>
    <row r="3652" spans="1:32" s="7" customFormat="1" ht="16" thickBot="1">
      <c r="A3652" s="16"/>
      <c r="B3652" s="3">
        <v>1202</v>
      </c>
      <c r="C3652" s="22" t="s">
        <v>11</v>
      </c>
      <c r="D3652" s="25" t="s">
        <v>93</v>
      </c>
      <c r="E3652" s="3" t="s">
        <v>9</v>
      </c>
      <c r="F3652" s="3" t="s">
        <v>8</v>
      </c>
      <c r="G3652" s="14" t="s">
        <v>75</v>
      </c>
      <c r="H3652" s="83">
        <v>2.8808066816879995E-3</v>
      </c>
      <c r="I3652" s="16">
        <f>LOG(H3652)</f>
        <v>-2.5404858843412756</v>
      </c>
      <c r="J3652" s="16"/>
      <c r="K3652" s="16"/>
      <c r="L3652" s="16"/>
      <c r="M3652" s="16"/>
      <c r="N3652" s="16">
        <v>1.680719874235518E-3</v>
      </c>
      <c r="O3652" s="16">
        <v>7.9853682529894515E-4</v>
      </c>
      <c r="P3652" s="16">
        <v>-2.8242353989012527</v>
      </c>
      <c r="Q3652" s="16">
        <v>0.22712896395065851</v>
      </c>
      <c r="R3652" s="16">
        <f>(H3652-N3652)/O3652</f>
        <v>1.5028571875858194</v>
      </c>
      <c r="S3652" s="16">
        <f>(I3652-P3652)/Q3652</f>
        <v>1.2492881120244042</v>
      </c>
      <c r="T3652" s="113">
        <v>1.5028571875858194</v>
      </c>
      <c r="U3652" s="113">
        <v>1.2492881120244042</v>
      </c>
      <c r="V3652" s="116"/>
    </row>
    <row r="3653" spans="1:32" s="7" customFormat="1" ht="16" thickBot="1">
      <c r="A3653" s="16"/>
      <c r="B3653" s="3">
        <v>1209</v>
      </c>
      <c r="C3653" s="22" t="s">
        <v>11</v>
      </c>
      <c r="D3653" s="25" t="s">
        <v>93</v>
      </c>
      <c r="E3653" s="3" t="s">
        <v>9</v>
      </c>
      <c r="F3653" s="3" t="s">
        <v>8</v>
      </c>
      <c r="G3653" s="14" t="s">
        <v>75</v>
      </c>
      <c r="H3653" s="83">
        <v>2.1029725839081868E-3</v>
      </c>
      <c r="I3653" s="16">
        <f>LOG(H3653)</f>
        <v>-2.6771663890992241</v>
      </c>
      <c r="J3653" s="16"/>
      <c r="K3653" s="16"/>
      <c r="L3653" s="16"/>
      <c r="M3653" s="16"/>
      <c r="N3653" s="16">
        <v>1.680719874235518E-3</v>
      </c>
      <c r="O3653" s="16">
        <v>7.9853682529894515E-4</v>
      </c>
      <c r="P3653" s="16">
        <v>-2.8242353989012527</v>
      </c>
      <c r="Q3653" s="16">
        <v>0.22712896395065851</v>
      </c>
      <c r="R3653" s="16">
        <f>(H3653-N3653)/O3653</f>
        <v>0.52878301450229515</v>
      </c>
      <c r="S3653" s="16">
        <f>(I3653-P3653)/Q3653</f>
        <v>0.64751323320427734</v>
      </c>
      <c r="T3653" s="113">
        <v>0.52878301450229515</v>
      </c>
      <c r="U3653" s="113">
        <v>0.64751323320427734</v>
      </c>
      <c r="V3653" s="116"/>
    </row>
    <row r="3654" spans="1:32" s="7" customFormat="1" ht="16" thickBot="1">
      <c r="A3654" s="16"/>
      <c r="B3654" s="3">
        <v>1210</v>
      </c>
      <c r="C3654" s="22" t="s">
        <v>11</v>
      </c>
      <c r="D3654" s="25" t="s">
        <v>93</v>
      </c>
      <c r="E3654" s="3" t="s">
        <v>9</v>
      </c>
      <c r="F3654" s="3" t="s">
        <v>8</v>
      </c>
      <c r="G3654" s="14" t="s">
        <v>75</v>
      </c>
      <c r="H3654" s="83">
        <v>9.3579348434537281E-4</v>
      </c>
      <c r="I3654" s="16">
        <f>LOG(H3654)</f>
        <v>-3.0288199829979758</v>
      </c>
      <c r="J3654" s="16"/>
      <c r="K3654" s="16"/>
      <c r="L3654" s="16"/>
      <c r="M3654" s="16"/>
      <c r="N3654" s="16">
        <v>1.680719874235518E-3</v>
      </c>
      <c r="O3654" s="16">
        <v>7.9853682529894515E-4</v>
      </c>
      <c r="P3654" s="16">
        <v>-2.8242353989012527</v>
      </c>
      <c r="Q3654" s="16">
        <v>0.22712896395065851</v>
      </c>
      <c r="R3654" s="16">
        <f>(H3654-N3654)/O3654</f>
        <v>-0.93286416642246894</v>
      </c>
      <c r="S3654" s="16">
        <f>(I3654-P3654)/Q3654</f>
        <v>-0.90074194210284442</v>
      </c>
      <c r="T3654" s="113">
        <v>-0.93286416642246894</v>
      </c>
      <c r="U3654" s="113">
        <v>-0.90074194210284442</v>
      </c>
      <c r="V3654" s="117"/>
      <c r="W3654" s="45"/>
      <c r="X3654" s="45"/>
      <c r="Y3654" s="45"/>
      <c r="Z3654" s="45"/>
      <c r="AA3654" s="45"/>
      <c r="AB3654" s="45"/>
      <c r="AC3654" s="45"/>
      <c r="AD3654" s="45"/>
      <c r="AE3654" s="45"/>
      <c r="AF3654" s="45"/>
    </row>
    <row r="3655" spans="1:32" s="7" customFormat="1" ht="16" thickBot="1">
      <c r="A3655" s="16"/>
      <c r="B3655" s="3">
        <v>1211</v>
      </c>
      <c r="C3655" s="22" t="s">
        <v>11</v>
      </c>
      <c r="D3655" s="25" t="s">
        <v>93</v>
      </c>
      <c r="E3655" s="3" t="s">
        <v>9</v>
      </c>
      <c r="F3655" s="3" t="s">
        <v>8</v>
      </c>
      <c r="G3655" s="14" t="s">
        <v>75</v>
      </c>
      <c r="H3655" s="83">
        <v>1.8598776117998278E-3</v>
      </c>
      <c r="I3655" s="16">
        <f>LOG(H3655)</f>
        <v>-2.730515633345945</v>
      </c>
      <c r="J3655" s="16"/>
      <c r="K3655" s="16"/>
      <c r="L3655" s="16"/>
      <c r="M3655" s="16"/>
      <c r="N3655" s="16">
        <v>1.680719874235518E-3</v>
      </c>
      <c r="O3655" s="16">
        <v>7.9853682529894515E-4</v>
      </c>
      <c r="P3655" s="16">
        <v>-2.8242353989012527</v>
      </c>
      <c r="Q3655" s="16">
        <v>0.22712896395065851</v>
      </c>
      <c r="R3655" s="16">
        <f>(H3655-N3655)/O3655</f>
        <v>0.2243575147548634</v>
      </c>
      <c r="S3655" s="16">
        <f>(I3655-P3655)/Q3655</f>
        <v>0.41262797982765148</v>
      </c>
      <c r="T3655" s="113">
        <v>0.2243575147548634</v>
      </c>
      <c r="U3655" s="113">
        <v>0.41262797982765148</v>
      </c>
      <c r="V3655" s="117"/>
      <c r="W3655" s="45"/>
      <c r="X3655" s="45"/>
      <c r="Y3655" s="45"/>
      <c r="Z3655" s="45"/>
      <c r="AA3655" s="45"/>
      <c r="AB3655" s="45"/>
      <c r="AC3655" s="45"/>
      <c r="AD3655" s="45"/>
      <c r="AE3655" s="45"/>
      <c r="AF3655" s="45"/>
    </row>
    <row r="3656" spans="1:32" s="7" customFormat="1" ht="16" thickBot="1">
      <c r="A3656" s="16"/>
      <c r="B3656" s="3">
        <v>1212</v>
      </c>
      <c r="C3656" s="22" t="s">
        <v>11</v>
      </c>
      <c r="D3656" s="25" t="s">
        <v>93</v>
      </c>
      <c r="E3656" s="3" t="s">
        <v>9</v>
      </c>
      <c r="F3656" s="3" t="s">
        <v>8</v>
      </c>
      <c r="G3656" s="14" t="s">
        <v>75</v>
      </c>
      <c r="H3656" s="83">
        <v>1.2518794798993056E-3</v>
      </c>
      <c r="I3656" s="16">
        <f>LOG(H3656)</f>
        <v>-2.902437479219909</v>
      </c>
      <c r="J3656" s="16"/>
      <c r="K3656" s="16"/>
      <c r="L3656" s="16"/>
      <c r="M3656" s="16"/>
      <c r="N3656" s="16">
        <v>1.680719874235518E-3</v>
      </c>
      <c r="O3656" s="16">
        <v>7.9853682529894515E-4</v>
      </c>
      <c r="P3656" s="16">
        <v>-2.8242353989012527</v>
      </c>
      <c r="Q3656" s="16">
        <v>0.22712896395065851</v>
      </c>
      <c r="R3656" s="16">
        <f>(H3656-N3656)/O3656</f>
        <v>-0.53703270876163911</v>
      </c>
      <c r="S3656" s="16">
        <f>(I3656-P3656)/Q3656</f>
        <v>-0.34430694772880172</v>
      </c>
      <c r="T3656" s="113">
        <v>-0.53703270876163911</v>
      </c>
      <c r="U3656" s="113">
        <v>-0.34430694772880172</v>
      </c>
      <c r="V3656" s="117"/>
      <c r="W3656" s="45"/>
      <c r="X3656" s="45"/>
      <c r="Y3656" s="45"/>
      <c r="Z3656" s="45"/>
      <c r="AA3656" s="45"/>
      <c r="AB3656" s="45"/>
      <c r="AC3656" s="45"/>
      <c r="AD3656" s="45"/>
      <c r="AE3656" s="45"/>
      <c r="AF3656" s="45"/>
    </row>
    <row r="3657" spans="1:32" s="7" customFormat="1" ht="16" thickBot="1">
      <c r="A3657" s="16"/>
      <c r="B3657" s="29" t="s">
        <v>12</v>
      </c>
      <c r="C3657" s="30" t="s">
        <v>11</v>
      </c>
      <c r="D3657" s="29" t="s">
        <v>93</v>
      </c>
      <c r="E3657" s="29" t="s">
        <v>9</v>
      </c>
      <c r="F3657" s="29" t="s">
        <v>8</v>
      </c>
      <c r="G3657" s="105" t="s">
        <v>75</v>
      </c>
      <c r="H3657" s="85">
        <v>6.4389538174345891E-4</v>
      </c>
      <c r="I3657" s="16">
        <f>LOG(H3657)</f>
        <v>-3.1911846898178378</v>
      </c>
      <c r="J3657" s="32"/>
      <c r="K3657" s="32"/>
      <c r="L3657" s="32"/>
      <c r="M3657" s="32"/>
      <c r="N3657" s="16">
        <v>1.680719874235518E-3</v>
      </c>
      <c r="O3657" s="16">
        <v>7.9853682529894515E-4</v>
      </c>
      <c r="P3657" s="16">
        <v>-2.8242353989012527</v>
      </c>
      <c r="Q3657" s="16">
        <v>0.22712896395065851</v>
      </c>
      <c r="R3657" s="16">
        <f>(H3657-N3657)/O3657</f>
        <v>-1.298405357954415</v>
      </c>
      <c r="S3657" s="16">
        <f>(I3657-P3657)/Q3657</f>
        <v>-1.6155988410016304</v>
      </c>
      <c r="T3657" s="113">
        <v>-1.298405357954415</v>
      </c>
      <c r="U3657" s="113">
        <v>-1.6155988410016304</v>
      </c>
      <c r="V3657" s="117"/>
      <c r="W3657" s="45"/>
      <c r="X3657" s="45"/>
      <c r="Y3657" s="45"/>
      <c r="Z3657" s="45"/>
      <c r="AA3657" s="45"/>
      <c r="AB3657" s="45"/>
      <c r="AC3657" s="45"/>
      <c r="AD3657" s="45"/>
      <c r="AE3657" s="45"/>
      <c r="AF3657" s="45"/>
    </row>
    <row r="3658" spans="1:32" s="7" customFormat="1" ht="16" thickBot="1">
      <c r="A3658" s="16"/>
      <c r="B3658" s="3">
        <v>1028</v>
      </c>
      <c r="C3658" s="22" t="s">
        <v>11</v>
      </c>
      <c r="D3658" s="3" t="s">
        <v>10</v>
      </c>
      <c r="E3658" s="3" t="s">
        <v>9</v>
      </c>
      <c r="F3658" s="3" t="s">
        <v>8</v>
      </c>
      <c r="G3658" s="14" t="s">
        <v>75</v>
      </c>
      <c r="H3658" s="83">
        <v>1.794059136482879E-3</v>
      </c>
      <c r="I3658" s="16">
        <f>LOG(H3658)</f>
        <v>-2.7461632456704619</v>
      </c>
      <c r="J3658" s="16"/>
      <c r="K3658" s="16"/>
      <c r="L3658" s="16"/>
      <c r="M3658" s="16"/>
      <c r="N3658" s="16">
        <v>1.680719874235518E-3</v>
      </c>
      <c r="O3658" s="16">
        <v>7.9853682529894515E-4</v>
      </c>
      <c r="P3658" s="16">
        <v>-2.8242353989012527</v>
      </c>
      <c r="Q3658" s="16">
        <v>0.22712896395065851</v>
      </c>
      <c r="R3658" s="16">
        <f>(H3658-N3658)/O3658</f>
        <v>0.14193367000317195</v>
      </c>
      <c r="S3658" s="16">
        <f>(I3658-P3658)/Q3658</f>
        <v>0.34373490669270723</v>
      </c>
      <c r="T3658" s="113">
        <v>0.14193367000317195</v>
      </c>
      <c r="U3658" s="113">
        <v>0.34373490669270723</v>
      </c>
      <c r="V3658" s="113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</row>
    <row r="3659" spans="1:32" s="7" customFormat="1" ht="16" thickBot="1">
      <c r="A3659" s="16"/>
      <c r="B3659" s="3">
        <v>1029</v>
      </c>
      <c r="C3659" s="22" t="s">
        <v>11</v>
      </c>
      <c r="D3659" s="3" t="s">
        <v>10</v>
      </c>
      <c r="E3659" s="3" t="s">
        <v>9</v>
      </c>
      <c r="F3659" s="3" t="s">
        <v>8</v>
      </c>
      <c r="G3659" s="14" t="s">
        <v>75</v>
      </c>
      <c r="H3659" s="83">
        <v>7.0810312832579238E-6</v>
      </c>
      <c r="I3659" s="16">
        <f>LOG(H3659)</f>
        <v>-5.1499034869413203</v>
      </c>
      <c r="J3659" s="16"/>
      <c r="K3659" s="16"/>
      <c r="L3659" s="16"/>
      <c r="M3659" s="16"/>
      <c r="N3659" s="16">
        <v>1.680719874235518E-3</v>
      </c>
      <c r="O3659" s="16">
        <v>7.9853682529894515E-4</v>
      </c>
      <c r="P3659" s="16">
        <v>-2.8242353989012527</v>
      </c>
      <c r="Q3659" s="16">
        <v>0.22712896395065851</v>
      </c>
      <c r="R3659" s="16">
        <f>(H3659-N3659)/O3659</f>
        <v>-2.0958818553242127</v>
      </c>
      <c r="S3659" s="16">
        <f>(I3659-P3659)/Q3659</f>
        <v>-10.239416618592491</v>
      </c>
      <c r="T3659" s="113">
        <v>-2.0958818553242127</v>
      </c>
      <c r="U3659" s="113">
        <v>-10.239416618592491</v>
      </c>
      <c r="V3659" s="113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</row>
    <row r="3660" spans="1:32" s="7" customFormat="1" ht="16" thickBot="1">
      <c r="A3660" s="16"/>
      <c r="B3660" s="3">
        <v>1030</v>
      </c>
      <c r="C3660" s="22" t="s">
        <v>11</v>
      </c>
      <c r="D3660" s="3" t="s">
        <v>10</v>
      </c>
      <c r="E3660" s="3" t="s">
        <v>9</v>
      </c>
      <c r="F3660" s="3" t="s">
        <v>8</v>
      </c>
      <c r="G3660" s="14" t="s">
        <v>75</v>
      </c>
      <c r="H3660" s="83">
        <v>1.4324304697120632E-3</v>
      </c>
      <c r="I3660" s="16">
        <f>LOG(H3660)</f>
        <v>-2.8439264495373524</v>
      </c>
      <c r="J3660" s="16"/>
      <c r="K3660" s="16"/>
      <c r="L3660" s="16"/>
      <c r="M3660" s="16"/>
      <c r="N3660" s="16">
        <v>1.680719874235518E-3</v>
      </c>
      <c r="O3660" s="16">
        <v>7.9853682529894515E-4</v>
      </c>
      <c r="P3660" s="16">
        <v>-2.8242353989012527</v>
      </c>
      <c r="Q3660" s="16">
        <v>0.22712896395065851</v>
      </c>
      <c r="R3660" s="16">
        <f>(H3660-N3660)/O3660</f>
        <v>-0.31093043759190891</v>
      </c>
      <c r="S3660" s="16">
        <f>(I3660-P3660)/Q3660</f>
        <v>-8.6695462760871589E-2</v>
      </c>
      <c r="T3660" s="113">
        <v>-0.31093043759190891</v>
      </c>
      <c r="U3660" s="113">
        <v>-8.6695462760871589E-2</v>
      </c>
      <c r="V3660" s="113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</row>
    <row r="3661" spans="1:32" s="7" customFormat="1" ht="16" thickBot="1">
      <c r="A3661" s="16"/>
      <c r="B3661" s="3">
        <v>1033</v>
      </c>
      <c r="C3661" s="22" t="s">
        <v>11</v>
      </c>
      <c r="D3661" s="3" t="s">
        <v>10</v>
      </c>
      <c r="E3661" s="3" t="s">
        <v>9</v>
      </c>
      <c r="F3661" s="3" t="s">
        <v>8</v>
      </c>
      <c r="G3661" s="14" t="s">
        <v>75</v>
      </c>
      <c r="H3661" s="83">
        <v>4.2102434205559796E-3</v>
      </c>
      <c r="I3661" s="16">
        <f>LOG(H3661)</f>
        <v>-2.3756927941529002</v>
      </c>
      <c r="J3661" s="16"/>
      <c r="K3661" s="16"/>
      <c r="L3661" s="16"/>
      <c r="M3661" s="16"/>
      <c r="N3661" s="16">
        <v>1.680719874235518E-3</v>
      </c>
      <c r="O3661" s="16">
        <v>7.9853682529894515E-4</v>
      </c>
      <c r="P3661" s="16">
        <v>-2.8242353989012527</v>
      </c>
      <c r="Q3661" s="16">
        <v>0.22712896395065851</v>
      </c>
      <c r="R3661" s="16">
        <f>(H3661-N3661)/O3661</f>
        <v>3.1676980524642602</v>
      </c>
      <c r="S3661" s="16">
        <f>(I3661-P3661)/Q3661</f>
        <v>1.9748366608399353</v>
      </c>
      <c r="T3661" s="113">
        <v>3.1676980524642602</v>
      </c>
      <c r="U3661" s="113">
        <v>1.9748366608399353</v>
      </c>
      <c r="V3661" s="113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</row>
    <row r="3662" spans="1:32" s="7" customFormat="1" ht="16" thickBot="1">
      <c r="A3662" s="16"/>
      <c r="B3662" s="3">
        <v>1034</v>
      </c>
      <c r="C3662" s="22" t="s">
        <v>11</v>
      </c>
      <c r="D3662" s="3" t="s">
        <v>10</v>
      </c>
      <c r="E3662" s="3" t="s">
        <v>9</v>
      </c>
      <c r="F3662" s="3" t="s">
        <v>8</v>
      </c>
      <c r="G3662" s="14" t="s">
        <v>75</v>
      </c>
      <c r="H3662" s="83">
        <v>1.0085420188765634E-3</v>
      </c>
      <c r="I3662" s="16">
        <f>LOG(H3662)</f>
        <v>-2.9963060030674011</v>
      </c>
      <c r="J3662" s="16"/>
      <c r="K3662" s="16"/>
      <c r="L3662" s="16"/>
      <c r="M3662" s="16"/>
      <c r="N3662" s="16">
        <v>1.680719874235518E-3</v>
      </c>
      <c r="O3662" s="16">
        <v>7.9853682529894515E-4</v>
      </c>
      <c r="P3662" s="16">
        <v>-2.8242353989012527</v>
      </c>
      <c r="Q3662" s="16">
        <v>0.22712896395065851</v>
      </c>
      <c r="R3662" s="16">
        <f>(H3662-N3662)/O3662</f>
        <v>-0.84176187504854771</v>
      </c>
      <c r="S3662" s="16">
        <f>(I3662-P3662)/Q3662</f>
        <v>-0.75758987833682456</v>
      </c>
      <c r="T3662" s="113">
        <v>-0.84176187504854771</v>
      </c>
      <c r="U3662" s="113">
        <v>-0.75758987833682456</v>
      </c>
      <c r="V3662" s="113"/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6"/>
    </row>
    <row r="3663" spans="1:32" s="7" customFormat="1" ht="16" thickBot="1">
      <c r="A3663" s="16"/>
      <c r="B3663" s="3">
        <v>1046</v>
      </c>
      <c r="C3663" s="22" t="s">
        <v>11</v>
      </c>
      <c r="D3663" s="3" t="s">
        <v>10</v>
      </c>
      <c r="E3663" s="3" t="s">
        <v>9</v>
      </c>
      <c r="F3663" s="3" t="s">
        <v>8</v>
      </c>
      <c r="G3663" s="14" t="s">
        <v>75</v>
      </c>
      <c r="H3663" s="83">
        <v>3.1607407576311444E-3</v>
      </c>
      <c r="I3663" s="16">
        <f>LOG(H3663)</f>
        <v>-2.500211123314906</v>
      </c>
      <c r="J3663" s="16"/>
      <c r="K3663" s="16"/>
      <c r="L3663" s="16"/>
      <c r="M3663" s="16"/>
      <c r="N3663" s="16">
        <v>1.680719874235518E-3</v>
      </c>
      <c r="O3663" s="16">
        <v>7.9853682529894515E-4</v>
      </c>
      <c r="P3663" s="16">
        <v>-2.8242353989012527</v>
      </c>
      <c r="Q3663" s="16">
        <v>0.22712896395065851</v>
      </c>
      <c r="R3663" s="16">
        <f>(H3663-N3663)/O3663</f>
        <v>1.8534159433931638</v>
      </c>
      <c r="S3663" s="16">
        <f>(I3663-P3663)/Q3663</f>
        <v>1.426609226539411</v>
      </c>
      <c r="T3663" s="113">
        <v>1.8534159433931638</v>
      </c>
      <c r="U3663" s="113">
        <v>1.426609226539411</v>
      </c>
      <c r="V3663" s="113"/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/>
    </row>
    <row r="3664" spans="1:32" s="7" customFormat="1" ht="16" thickBot="1">
      <c r="A3664" s="16"/>
      <c r="B3664" s="3">
        <v>1090</v>
      </c>
      <c r="C3664" s="22" t="s">
        <v>11</v>
      </c>
      <c r="D3664" s="3" t="s">
        <v>10</v>
      </c>
      <c r="E3664" s="3" t="s">
        <v>9</v>
      </c>
      <c r="F3664" s="3" t="s">
        <v>8</v>
      </c>
      <c r="G3664" s="14" t="s">
        <v>75</v>
      </c>
      <c r="H3664" s="83">
        <v>8.9019359329379415E-4</v>
      </c>
      <c r="I3664" s="16">
        <f>LOG(H3664)</f>
        <v>-3.0505155356513001</v>
      </c>
      <c r="J3664" s="16"/>
      <c r="K3664" s="16"/>
      <c r="L3664" s="16"/>
      <c r="M3664" s="16"/>
      <c r="N3664" s="16">
        <v>1.680719874235518E-3</v>
      </c>
      <c r="O3664" s="16">
        <v>7.9853682529894515E-4</v>
      </c>
      <c r="P3664" s="16">
        <v>-2.8242353989012527</v>
      </c>
      <c r="Q3664" s="16">
        <v>0.22712896395065851</v>
      </c>
      <c r="R3664" s="16">
        <f>(H3664-N3664)/O3664</f>
        <v>-0.98996847220637263</v>
      </c>
      <c r="S3664" s="16">
        <f>(I3664-P3664)/Q3664</f>
        <v>-0.99626279631691717</v>
      </c>
      <c r="T3664" s="113">
        <v>-0.98996847220637263</v>
      </c>
      <c r="U3664" s="113">
        <v>-0.99626279631691717</v>
      </c>
      <c r="V3664" s="113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</row>
    <row r="3665" spans="1:32" s="7" customFormat="1" ht="16" thickBot="1">
      <c r="A3665" s="16"/>
      <c r="B3665" s="3">
        <v>1091</v>
      </c>
      <c r="C3665" s="22" t="s">
        <v>11</v>
      </c>
      <c r="D3665" s="3" t="s">
        <v>10</v>
      </c>
      <c r="E3665" s="3" t="s">
        <v>9</v>
      </c>
      <c r="F3665" s="3" t="s">
        <v>8</v>
      </c>
      <c r="G3665" s="14" t="s">
        <v>75</v>
      </c>
      <c r="H3665" s="83">
        <v>1.273757988269404E-3</v>
      </c>
      <c r="I3665" s="16">
        <f>LOG(H3665)</f>
        <v>-2.8949130793345312</v>
      </c>
      <c r="J3665" s="16"/>
      <c r="K3665" s="16"/>
      <c r="L3665" s="16"/>
      <c r="M3665" s="16"/>
      <c r="N3665" s="16">
        <v>1.680719874235518E-3</v>
      </c>
      <c r="O3665" s="16">
        <v>7.9853682529894515E-4</v>
      </c>
      <c r="P3665" s="16">
        <v>-2.8242353989012527</v>
      </c>
      <c r="Q3665" s="16">
        <v>0.22712896395065851</v>
      </c>
      <c r="R3665" s="16">
        <f>(H3665-N3665)/O3665</f>
        <v>-0.50963446277353741</v>
      </c>
      <c r="S3665" s="16">
        <f>(I3665-P3665)/Q3665</f>
        <v>-0.31117863263195489</v>
      </c>
      <c r="T3665" s="113">
        <v>-0.50963446277353741</v>
      </c>
      <c r="U3665" s="113">
        <v>-0.31117863263195489</v>
      </c>
      <c r="V3665" s="113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</row>
    <row r="3666" spans="1:32" s="7" customFormat="1" ht="16" thickBot="1">
      <c r="A3666" s="16"/>
      <c r="B3666" s="3">
        <v>1092</v>
      </c>
      <c r="C3666" s="22" t="s">
        <v>11</v>
      </c>
      <c r="D3666" s="3" t="s">
        <v>10</v>
      </c>
      <c r="E3666" s="3" t="s">
        <v>9</v>
      </c>
      <c r="F3666" s="3" t="s">
        <v>8</v>
      </c>
      <c r="G3666" s="14" t="s">
        <v>75</v>
      </c>
      <c r="H3666" s="83">
        <v>2.426825864493826E-3</v>
      </c>
      <c r="I3666" s="16">
        <f>LOG(H3666)</f>
        <v>-2.6149613851030153</v>
      </c>
      <c r="J3666" s="16"/>
      <c r="K3666" s="16"/>
      <c r="L3666" s="16"/>
      <c r="M3666" s="16"/>
      <c r="N3666" s="16">
        <v>1.680719874235518E-3</v>
      </c>
      <c r="O3666" s="16">
        <v>7.9853682529894515E-4</v>
      </c>
      <c r="P3666" s="16">
        <v>-2.8242353989012527</v>
      </c>
      <c r="Q3666" s="16">
        <v>0.22712896395065851</v>
      </c>
      <c r="R3666" s="16">
        <f>(H3666-N3666)/O3666</f>
        <v>0.93434136863881168</v>
      </c>
      <c r="S3666" s="16">
        <f>(I3666-P3666)/Q3666</f>
        <v>0.92138849294315484</v>
      </c>
      <c r="T3666" s="113">
        <v>0.93434136863881168</v>
      </c>
      <c r="U3666" s="113">
        <v>0.92138849294315484</v>
      </c>
      <c r="V3666" s="113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</row>
    <row r="3667" spans="1:32" s="7" customFormat="1" ht="16" thickBot="1">
      <c r="A3667" s="16"/>
      <c r="B3667" s="3">
        <v>1094</v>
      </c>
      <c r="C3667" s="22" t="s">
        <v>11</v>
      </c>
      <c r="D3667" s="3" t="s">
        <v>10</v>
      </c>
      <c r="E3667" s="3" t="s">
        <v>9</v>
      </c>
      <c r="F3667" s="3" t="s">
        <v>8</v>
      </c>
      <c r="G3667" s="14" t="s">
        <v>75</v>
      </c>
      <c r="H3667" s="83">
        <v>1.2264426686776309E-4</v>
      </c>
      <c r="I3667" s="16">
        <f>LOG(H3667)</f>
        <v>-3.9113527485247728</v>
      </c>
      <c r="J3667" s="16"/>
      <c r="K3667" s="16"/>
      <c r="L3667" s="16"/>
      <c r="M3667" s="16"/>
      <c r="N3667" s="16">
        <v>1.680719874235518E-3</v>
      </c>
      <c r="O3667" s="16">
        <v>7.9853682529894515E-4</v>
      </c>
      <c r="P3667" s="16">
        <v>-2.8242353989012527</v>
      </c>
      <c r="Q3667" s="16">
        <v>0.22712896395065851</v>
      </c>
      <c r="R3667" s="16">
        <f>(H3667-N3667)/O3667</f>
        <v>-1.9511631248621053</v>
      </c>
      <c r="S3667" s="16">
        <f>(I3667-P3667)/Q3667</f>
        <v>-4.7863439814733857</v>
      </c>
      <c r="T3667" s="113">
        <v>-1.9511631248621053</v>
      </c>
      <c r="U3667" s="113">
        <v>-4.7863439814733857</v>
      </c>
      <c r="V3667" s="116"/>
    </row>
    <row r="3668" spans="1:32" s="7" customFormat="1" ht="16" thickBot="1">
      <c r="A3668" s="16"/>
      <c r="B3668" s="3">
        <v>1095</v>
      </c>
      <c r="C3668" s="22" t="s">
        <v>11</v>
      </c>
      <c r="D3668" s="3" t="s">
        <v>10</v>
      </c>
      <c r="E3668" s="3" t="s">
        <v>9</v>
      </c>
      <c r="F3668" s="3" t="s">
        <v>8</v>
      </c>
      <c r="G3668" s="14" t="s">
        <v>75</v>
      </c>
      <c r="H3668" s="83">
        <v>1.0015637817563324E-3</v>
      </c>
      <c r="I3668" s="16">
        <f>LOG(H3668)</f>
        <v>-2.9993213886741468</v>
      </c>
      <c r="J3668" s="16"/>
      <c r="K3668" s="16"/>
      <c r="L3668" s="16"/>
      <c r="M3668" s="16"/>
      <c r="N3668" s="16">
        <v>1.680719874235518E-3</v>
      </c>
      <c r="O3668" s="16">
        <v>7.9853682529894515E-4</v>
      </c>
      <c r="P3668" s="16">
        <v>-2.8242353989012527</v>
      </c>
      <c r="Q3668" s="16">
        <v>0.22712896395065851</v>
      </c>
      <c r="R3668" s="16">
        <f>(H3668-N3668)/O3668</f>
        <v>-0.85050065439991762</v>
      </c>
      <c r="S3668" s="16">
        <f>(I3668-P3668)/Q3668</f>
        <v>-0.77086597291453196</v>
      </c>
      <c r="T3668" s="113">
        <v>-0.85050065439991762</v>
      </c>
      <c r="U3668" s="113">
        <v>-0.77086597291453196</v>
      </c>
      <c r="V3668" s="116"/>
    </row>
    <row r="3669" spans="1:32" s="7" customFormat="1" ht="16" thickBot="1">
      <c r="B3669" s="3">
        <v>1134</v>
      </c>
      <c r="C3669" s="3" t="s">
        <v>171</v>
      </c>
      <c r="D3669" s="25" t="s">
        <v>93</v>
      </c>
      <c r="E3669" s="3" t="s">
        <v>9</v>
      </c>
      <c r="F3669" s="3" t="s">
        <v>8</v>
      </c>
      <c r="G3669" s="14" t="s">
        <v>75</v>
      </c>
      <c r="H3669" s="83">
        <v>1.11E-7</v>
      </c>
      <c r="I3669" s="16">
        <f>LOG(H3669)</f>
        <v>-6.9546770212133424</v>
      </c>
      <c r="J3669" s="16"/>
      <c r="K3669" s="16"/>
      <c r="L3669" s="16"/>
      <c r="M3669" s="16"/>
      <c r="N3669" s="16">
        <v>1.680719874235518E-3</v>
      </c>
      <c r="O3669" s="16">
        <v>7.9853682529894515E-4</v>
      </c>
      <c r="P3669" s="16">
        <v>-2.8242353989012527</v>
      </c>
      <c r="Q3669" s="16">
        <v>0.22712896395065851</v>
      </c>
      <c r="R3669" s="16">
        <f>(H3669-N3669)/O3669</f>
        <v>-2.1046103585847216</v>
      </c>
      <c r="S3669" s="16">
        <f>(I3669-P3669)/Q3669</f>
        <v>-18.185446499062031</v>
      </c>
      <c r="T3669" s="113">
        <v>-2.1046103585847216</v>
      </c>
      <c r="U3669" s="113">
        <v>-18.185446499062031</v>
      </c>
      <c r="V3669" s="116"/>
    </row>
    <row r="3670" spans="1:32" s="7" customFormat="1" ht="16" thickBot="1">
      <c r="B3670" s="3">
        <v>1135</v>
      </c>
      <c r="C3670" s="3" t="s">
        <v>171</v>
      </c>
      <c r="D3670" s="25" t="s">
        <v>93</v>
      </c>
      <c r="E3670" s="3" t="s">
        <v>9</v>
      </c>
      <c r="F3670" s="3" t="s">
        <v>8</v>
      </c>
      <c r="G3670" s="14" t="s">
        <v>75</v>
      </c>
      <c r="H3670" s="83">
        <v>6.6580288531223396E-4</v>
      </c>
      <c r="I3670" s="16">
        <f>LOG(H3670)</f>
        <v>-3.1766543271239795</v>
      </c>
      <c r="J3670" s="16"/>
      <c r="K3670" s="16"/>
      <c r="L3670" s="16"/>
      <c r="M3670" s="16"/>
      <c r="N3670" s="16">
        <v>1.680719874235518E-3</v>
      </c>
      <c r="O3670" s="16">
        <v>7.9853682529894515E-4</v>
      </c>
      <c r="P3670" s="16">
        <v>-2.8242353989012527</v>
      </c>
      <c r="Q3670" s="16">
        <v>0.22712896395065851</v>
      </c>
      <c r="R3670" s="16">
        <f>(H3670-N3670)/O3670</f>
        <v>-1.2709708015573777</v>
      </c>
      <c r="S3670" s="16">
        <f>(I3670-P3670)/Q3670</f>
        <v>-1.5516247778037076</v>
      </c>
      <c r="T3670" s="113">
        <v>-1.2709708015573777</v>
      </c>
      <c r="U3670" s="113">
        <v>-1.5516247778037076</v>
      </c>
      <c r="V3670" s="116"/>
    </row>
    <row r="3671" spans="1:32" s="7" customFormat="1" ht="16" thickBot="1">
      <c r="B3671" s="3">
        <v>1150</v>
      </c>
      <c r="C3671" s="3" t="s">
        <v>171</v>
      </c>
      <c r="D3671" s="25" t="s">
        <v>93</v>
      </c>
      <c r="E3671" s="3" t="s">
        <v>9</v>
      </c>
      <c r="F3671" s="3" t="s">
        <v>8</v>
      </c>
      <c r="G3671" s="14" t="s">
        <v>75</v>
      </c>
      <c r="H3671" s="83">
        <v>1.3245780560934043E-3</v>
      </c>
      <c r="I3671" s="16">
        <f>LOG(H3671)</f>
        <v>-2.8779224440622597</v>
      </c>
      <c r="J3671" s="16"/>
      <c r="K3671" s="16"/>
      <c r="L3671" s="16"/>
      <c r="M3671" s="16"/>
      <c r="N3671" s="16">
        <v>1.680719874235518E-3</v>
      </c>
      <c r="O3671" s="16">
        <v>7.9853682529894515E-4</v>
      </c>
      <c r="P3671" s="16">
        <v>-2.8242353989012527</v>
      </c>
      <c r="Q3671" s="16">
        <v>0.22712896395065851</v>
      </c>
      <c r="R3671" s="16">
        <f>(H3671-N3671)/O3671</f>
        <v>-0.445992979733635</v>
      </c>
      <c r="S3671" s="16">
        <f>(I3671-P3671)/Q3671</f>
        <v>-0.23637251818165272</v>
      </c>
      <c r="T3671" s="113">
        <v>-0.445992979733635</v>
      </c>
      <c r="U3671" s="113">
        <v>-0.23637251818165272</v>
      </c>
      <c r="V3671" s="116"/>
    </row>
    <row r="3672" spans="1:32" s="7" customFormat="1" ht="16" thickBot="1">
      <c r="B3672" s="3">
        <v>1151</v>
      </c>
      <c r="C3672" s="3" t="s">
        <v>171</v>
      </c>
      <c r="D3672" s="25" t="s">
        <v>93</v>
      </c>
      <c r="E3672" s="3" t="s">
        <v>9</v>
      </c>
      <c r="F3672" s="3" t="s">
        <v>8</v>
      </c>
      <c r="G3672" s="14" t="s">
        <v>75</v>
      </c>
      <c r="H3672" s="83">
        <v>1.5784375004183335E-3</v>
      </c>
      <c r="I3672" s="16">
        <f>LOG(H3672)</f>
        <v>-2.8017726096924553</v>
      </c>
      <c r="J3672" s="16"/>
      <c r="K3672" s="16"/>
      <c r="L3672" s="16"/>
      <c r="M3672" s="16"/>
      <c r="N3672" s="16">
        <v>1.680719874235518E-3</v>
      </c>
      <c r="O3672" s="16">
        <v>7.9853682529894515E-4</v>
      </c>
      <c r="P3672" s="16">
        <v>-2.8242353989012527</v>
      </c>
      <c r="Q3672" s="16">
        <v>0.22712896395065851</v>
      </c>
      <c r="R3672" s="16">
        <f>(H3672-N3672)/O3672</f>
        <v>-0.12808723477329098</v>
      </c>
      <c r="S3672" s="16">
        <f>(I3672-P3672)/Q3672</f>
        <v>9.889883182700214E-2</v>
      </c>
      <c r="T3672" s="113">
        <v>-0.12808723477329098</v>
      </c>
      <c r="U3672" s="113">
        <v>9.889883182700214E-2</v>
      </c>
      <c r="V3672" s="116"/>
    </row>
    <row r="3673" spans="1:32" s="7" customFormat="1" ht="16" thickBot="1">
      <c r="B3673" s="3">
        <v>1163</v>
      </c>
      <c r="C3673" s="3" t="s">
        <v>171</v>
      </c>
      <c r="D3673" s="25" t="s">
        <v>93</v>
      </c>
      <c r="E3673" s="3" t="s">
        <v>9</v>
      </c>
      <c r="F3673" s="3" t="s">
        <v>8</v>
      </c>
      <c r="G3673" s="14" t="s">
        <v>75</v>
      </c>
      <c r="H3673" s="83">
        <v>1.11E-7</v>
      </c>
      <c r="I3673" s="16">
        <f>LOG(H3673)</f>
        <v>-6.9546770212133424</v>
      </c>
      <c r="J3673" s="16"/>
      <c r="K3673" s="16"/>
      <c r="L3673" s="16"/>
      <c r="M3673" s="16"/>
      <c r="N3673" s="16">
        <v>1.680719874235518E-3</v>
      </c>
      <c r="O3673" s="16">
        <v>7.9853682529894515E-4</v>
      </c>
      <c r="P3673" s="16">
        <v>-2.8242353989012527</v>
      </c>
      <c r="Q3673" s="16">
        <v>0.22712896395065851</v>
      </c>
      <c r="R3673" s="16">
        <f>(H3673-N3673)/O3673</f>
        <v>-2.1046103585847216</v>
      </c>
      <c r="S3673" s="16">
        <f>(I3673-P3673)/Q3673</f>
        <v>-18.185446499062031</v>
      </c>
      <c r="T3673" s="113">
        <v>-2.1046103585847216</v>
      </c>
      <c r="U3673" s="113">
        <v>-18.185446499062031</v>
      </c>
      <c r="V3673" s="116"/>
    </row>
    <row r="3674" spans="1:32" s="7" customFormat="1" ht="16" thickBot="1">
      <c r="B3674" s="3">
        <v>1164</v>
      </c>
      <c r="C3674" s="3" t="s">
        <v>171</v>
      </c>
      <c r="D3674" s="25" t="s">
        <v>93</v>
      </c>
      <c r="E3674" s="3" t="s">
        <v>9</v>
      </c>
      <c r="F3674" s="3" t="s">
        <v>8</v>
      </c>
      <c r="G3674" s="14" t="s">
        <v>75</v>
      </c>
      <c r="H3674" s="83">
        <v>2.410199578064022E-3</v>
      </c>
      <c r="I3674" s="16">
        <f>LOG(H3674)</f>
        <v>-2.6179469939134306</v>
      </c>
      <c r="J3674" s="16"/>
      <c r="K3674" s="16"/>
      <c r="L3674" s="16"/>
      <c r="M3674" s="16"/>
      <c r="N3674" s="16">
        <v>1.680719874235518E-3</v>
      </c>
      <c r="O3674" s="16">
        <v>7.9853682529894515E-4</v>
      </c>
      <c r="P3674" s="16">
        <v>-2.8242353989012527</v>
      </c>
      <c r="Q3674" s="16">
        <v>0.22712896395065851</v>
      </c>
      <c r="R3674" s="16">
        <f>(H3674-N3674)/O3674</f>
        <v>0.91352042976278713</v>
      </c>
      <c r="S3674" s="16">
        <f>(I3674-P3674)/Q3674</f>
        <v>0.90824349919826286</v>
      </c>
      <c r="T3674" s="113">
        <v>0.91352042976278713</v>
      </c>
      <c r="U3674" s="113">
        <v>0.90824349919826286</v>
      </c>
      <c r="V3674" s="116"/>
    </row>
    <row r="3675" spans="1:32" s="7" customFormat="1" ht="16" thickBot="1">
      <c r="B3675" s="3" t="s">
        <v>183</v>
      </c>
      <c r="C3675" s="3" t="s">
        <v>171</v>
      </c>
      <c r="D3675" s="25" t="s">
        <v>93</v>
      </c>
      <c r="E3675" s="3" t="s">
        <v>9</v>
      </c>
      <c r="F3675" s="3" t="s">
        <v>8</v>
      </c>
      <c r="G3675" s="14" t="s">
        <v>75</v>
      </c>
      <c r="H3675" s="83">
        <v>2.4246841687051312E-4</v>
      </c>
      <c r="I3675" s="16">
        <f>LOG(H3675)</f>
        <v>-3.6153448231324128</v>
      </c>
      <c r="J3675" s="16"/>
      <c r="K3675" s="16"/>
      <c r="L3675" s="16"/>
      <c r="M3675" s="16"/>
      <c r="N3675" s="16">
        <v>1.680719874235518E-3</v>
      </c>
      <c r="O3675" s="16">
        <v>7.9853682529894515E-4</v>
      </c>
      <c r="P3675" s="16">
        <v>-2.8242353989012527</v>
      </c>
      <c r="Q3675" s="16">
        <v>0.22712896395065851</v>
      </c>
      <c r="R3675" s="16">
        <f>(H3675-N3675)/O3675</f>
        <v>-1.8011084921807734</v>
      </c>
      <c r="S3675" s="16">
        <f>(I3675-P3675)/Q3675</f>
        <v>-3.4830847218720224</v>
      </c>
      <c r="T3675" s="113">
        <v>-1.8011084921807734</v>
      </c>
      <c r="U3675" s="113">
        <v>-3.4830847218720224</v>
      </c>
      <c r="V3675" s="117"/>
      <c r="W3675" s="45"/>
      <c r="X3675" s="45"/>
      <c r="Y3675" s="45"/>
      <c r="Z3675" s="45"/>
      <c r="AA3675" s="45"/>
      <c r="AB3675" s="45"/>
      <c r="AC3675" s="45"/>
      <c r="AD3675" s="45"/>
      <c r="AE3675" s="45"/>
      <c r="AF3675" s="45"/>
    </row>
    <row r="3676" spans="1:32" s="7" customFormat="1" ht="16" thickBot="1">
      <c r="B3676" s="3" t="s">
        <v>182</v>
      </c>
      <c r="C3676" s="3" t="s">
        <v>171</v>
      </c>
      <c r="D3676" s="25" t="s">
        <v>93</v>
      </c>
      <c r="E3676" s="3" t="s">
        <v>9</v>
      </c>
      <c r="F3676" s="3" t="s">
        <v>8</v>
      </c>
      <c r="G3676" s="14" t="s">
        <v>75</v>
      </c>
      <c r="H3676" s="83">
        <v>2.3975685124568544E-4</v>
      </c>
      <c r="I3676" s="16">
        <f>LOG(H3676)</f>
        <v>-3.6202289736643607</v>
      </c>
      <c r="J3676" s="16"/>
      <c r="K3676" s="16"/>
      <c r="L3676" s="16"/>
      <c r="M3676" s="16"/>
      <c r="N3676" s="16">
        <v>1.680719874235518E-3</v>
      </c>
      <c r="O3676" s="16">
        <v>7.9853682529894515E-4</v>
      </c>
      <c r="P3676" s="16">
        <v>-2.8242353989012527</v>
      </c>
      <c r="Q3676" s="16">
        <v>0.22712896395065851</v>
      </c>
      <c r="R3676" s="16">
        <f>(H3676-N3676)/O3676</f>
        <v>-1.8045041597804643</v>
      </c>
      <c r="S3676" s="16">
        <f>(I3676-P3676)/Q3676</f>
        <v>-3.5045885866675706</v>
      </c>
      <c r="T3676" s="113">
        <v>-1.8045041597804643</v>
      </c>
      <c r="U3676" s="113">
        <v>-3.5045885866675706</v>
      </c>
      <c r="V3676" s="117"/>
      <c r="W3676" s="45"/>
      <c r="X3676" s="45"/>
      <c r="Y3676" s="45"/>
      <c r="Z3676" s="45"/>
      <c r="AA3676" s="45"/>
      <c r="AB3676" s="45"/>
      <c r="AC3676" s="45"/>
      <c r="AD3676" s="45"/>
      <c r="AE3676" s="45"/>
      <c r="AF3676" s="45"/>
    </row>
    <row r="3677" spans="1:32" s="7" customFormat="1" ht="16" thickBot="1">
      <c r="B3677" s="3" t="s">
        <v>181</v>
      </c>
      <c r="C3677" s="3" t="s">
        <v>171</v>
      </c>
      <c r="D3677" s="25" t="s">
        <v>93</v>
      </c>
      <c r="E3677" s="3" t="s">
        <v>9</v>
      </c>
      <c r="F3677" s="3" t="s">
        <v>8</v>
      </c>
      <c r="G3677" s="14" t="s">
        <v>75</v>
      </c>
      <c r="H3677" s="83">
        <v>6.2546636063194963E-4</v>
      </c>
      <c r="I3677" s="16">
        <f>LOG(H3677)</f>
        <v>-3.203796042940632</v>
      </c>
      <c r="J3677" s="16"/>
      <c r="K3677" s="16"/>
      <c r="L3677" s="16"/>
      <c r="M3677" s="16"/>
      <c r="N3677" s="16">
        <v>1.680719874235518E-3</v>
      </c>
      <c r="O3677" s="16">
        <v>7.9853682529894515E-4</v>
      </c>
      <c r="P3677" s="16">
        <v>-2.8242353989012527</v>
      </c>
      <c r="Q3677" s="16">
        <v>0.22712896395065851</v>
      </c>
      <c r="R3677" s="16">
        <f>(H3677-N3677)/O3677</f>
        <v>-1.3214838441652548</v>
      </c>
      <c r="S3677" s="16">
        <f>(I3677-P3677)/Q3677</f>
        <v>-1.6711239176075976</v>
      </c>
      <c r="T3677" s="113">
        <v>-1.3214838441652548</v>
      </c>
      <c r="U3677" s="113">
        <v>-1.6711239176075976</v>
      </c>
      <c r="V3677" s="117"/>
      <c r="W3677" s="45"/>
      <c r="X3677" s="45"/>
      <c r="Y3677" s="45"/>
      <c r="Z3677" s="45"/>
      <c r="AA3677" s="45"/>
      <c r="AB3677" s="45"/>
      <c r="AC3677" s="45"/>
      <c r="AD3677" s="45"/>
      <c r="AE3677" s="45"/>
      <c r="AF3677" s="45"/>
    </row>
    <row r="3678" spans="1:32" s="7" customFormat="1" ht="16" thickBot="1">
      <c r="B3678" s="3" t="s">
        <v>172</v>
      </c>
      <c r="C3678" s="3" t="s">
        <v>171</v>
      </c>
      <c r="D3678" s="4" t="s">
        <v>93</v>
      </c>
      <c r="E3678" s="3" t="s">
        <v>9</v>
      </c>
      <c r="F3678" s="3" t="s">
        <v>8</v>
      </c>
      <c r="G3678" s="14" t="s">
        <v>75</v>
      </c>
      <c r="H3678" s="83">
        <v>9.9770483751326802E-4</v>
      </c>
      <c r="I3678" s="16">
        <f>LOG(H3678)</f>
        <v>-3.0009979220382448</v>
      </c>
      <c r="J3678" s="16"/>
      <c r="K3678" s="16"/>
      <c r="L3678" s="16"/>
      <c r="M3678" s="16"/>
      <c r="N3678" s="16">
        <v>1.680719874235518E-3</v>
      </c>
      <c r="O3678" s="16">
        <v>7.9853682529894515E-4</v>
      </c>
      <c r="P3678" s="16">
        <v>-2.8242353989012527</v>
      </c>
      <c r="Q3678" s="16">
        <v>0.22712896395065851</v>
      </c>
      <c r="R3678" s="16">
        <f>(H3678-N3678)/O3678</f>
        <v>-0.8553331732278624</v>
      </c>
      <c r="S3678" s="16">
        <f>(I3678-P3678)/Q3678</f>
        <v>-0.7782473888948479</v>
      </c>
      <c r="T3678" s="113">
        <v>-0.8553331732278624</v>
      </c>
      <c r="U3678" s="113">
        <v>-0.7782473888948479</v>
      </c>
      <c r="V3678" s="117"/>
      <c r="W3678" s="45"/>
      <c r="X3678" s="45"/>
      <c r="Y3678" s="45"/>
      <c r="Z3678" s="45"/>
      <c r="AA3678" s="45"/>
      <c r="AB3678" s="45"/>
      <c r="AC3678" s="45"/>
      <c r="AD3678" s="45"/>
      <c r="AE3678" s="45"/>
      <c r="AF3678" s="45"/>
    </row>
    <row r="3679" spans="1:32" s="7" customFormat="1" ht="16" thickBot="1">
      <c r="A3679" s="45"/>
      <c r="B3679" s="3">
        <v>1010</v>
      </c>
      <c r="C3679" s="3" t="s">
        <v>171</v>
      </c>
      <c r="D3679" s="3" t="s">
        <v>10</v>
      </c>
      <c r="E3679" s="3" t="s">
        <v>9</v>
      </c>
      <c r="F3679" s="3" t="s">
        <v>8</v>
      </c>
      <c r="G3679" s="14" t="s">
        <v>75</v>
      </c>
      <c r="H3679" s="83">
        <v>9.3868758658436182E-4</v>
      </c>
      <c r="I3679" s="16">
        <f>LOG(H3679)</f>
        <v>-3.0274789253040169</v>
      </c>
      <c r="J3679" s="16"/>
      <c r="K3679" s="16"/>
      <c r="L3679" s="16"/>
      <c r="M3679" s="16"/>
      <c r="N3679" s="16">
        <v>1.680719874235518E-3</v>
      </c>
      <c r="O3679" s="16">
        <v>7.9853682529894515E-4</v>
      </c>
      <c r="P3679" s="16">
        <v>-2.8242353989012527</v>
      </c>
      <c r="Q3679" s="16">
        <v>0.22712896395065851</v>
      </c>
      <c r="R3679" s="16">
        <f>(H3679-N3679)/O3679</f>
        <v>-0.92923990997329942</v>
      </c>
      <c r="S3679" s="16">
        <f>(I3679-P3679)/Q3679</f>
        <v>-0.89483755337745796</v>
      </c>
      <c r="T3679" s="113">
        <v>-0.92923990997329942</v>
      </c>
      <c r="U3679" s="113">
        <v>-0.89483755337745796</v>
      </c>
      <c r="V3679" s="113"/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6"/>
    </row>
    <row r="3680" spans="1:32" s="7" customFormat="1" ht="16" thickBot="1">
      <c r="A3680" s="45"/>
      <c r="B3680" s="3">
        <v>1012</v>
      </c>
      <c r="C3680" s="3" t="s">
        <v>171</v>
      </c>
      <c r="D3680" s="3" t="s">
        <v>10</v>
      </c>
      <c r="E3680" s="3" t="s">
        <v>9</v>
      </c>
      <c r="F3680" s="3" t="s">
        <v>8</v>
      </c>
      <c r="G3680" s="14" t="s">
        <v>75</v>
      </c>
      <c r="H3680" s="83">
        <v>2.234439289556759E-4</v>
      </c>
      <c r="I3680" s="16">
        <f>LOG(H3680)</f>
        <v>-3.6508314407658418</v>
      </c>
      <c r="J3680" s="16"/>
      <c r="K3680" s="16"/>
      <c r="L3680" s="16"/>
      <c r="M3680" s="16"/>
      <c r="N3680" s="16">
        <v>1.680719874235518E-3</v>
      </c>
      <c r="O3680" s="16">
        <v>7.9853682529894515E-4</v>
      </c>
      <c r="P3680" s="16">
        <v>-2.8242353989012527</v>
      </c>
      <c r="Q3680" s="16">
        <v>0.22712896395065851</v>
      </c>
      <c r="R3680" s="16">
        <f>(H3680-N3680)/O3680</f>
        <v>-1.8249326757526647</v>
      </c>
      <c r="S3680" s="16">
        <f>(I3680-P3680)/Q3680</f>
        <v>-3.6393246703848776</v>
      </c>
      <c r="T3680" s="113">
        <v>-1.8249326757526647</v>
      </c>
      <c r="U3680" s="113">
        <v>-3.6393246703848776</v>
      </c>
      <c r="V3680" s="113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</row>
    <row r="3681" spans="1:32" s="7" customFormat="1" ht="16" thickBot="1">
      <c r="A3681" s="45"/>
      <c r="B3681" s="3">
        <v>1014</v>
      </c>
      <c r="C3681" s="3" t="s">
        <v>171</v>
      </c>
      <c r="D3681" s="3" t="s">
        <v>10</v>
      </c>
      <c r="E3681" s="3" t="s">
        <v>9</v>
      </c>
      <c r="F3681" s="3" t="s">
        <v>8</v>
      </c>
      <c r="G3681" s="14" t="s">
        <v>75</v>
      </c>
      <c r="H3681" s="83">
        <v>1.6973652385175386E-4</v>
      </c>
      <c r="I3681" s="16">
        <f>LOG(H3681)</f>
        <v>-3.7702246962766051</v>
      </c>
      <c r="J3681" s="16"/>
      <c r="K3681" s="16"/>
      <c r="L3681" s="16"/>
      <c r="M3681" s="16"/>
      <c r="N3681" s="16">
        <v>1.680719874235518E-3</v>
      </c>
      <c r="O3681" s="16">
        <v>7.9853682529894515E-4</v>
      </c>
      <c r="P3681" s="16">
        <v>-2.8242353989012527</v>
      </c>
      <c r="Q3681" s="16">
        <v>0.22712896395065851</v>
      </c>
      <c r="R3681" s="16">
        <f>(H3681-N3681)/O3681</f>
        <v>-1.8921899435484433</v>
      </c>
      <c r="S3681" s="16">
        <f>(I3681-P3681)/Q3681</f>
        <v>-4.1649875071893474</v>
      </c>
      <c r="T3681" s="113">
        <v>-1.8921899435484433</v>
      </c>
      <c r="U3681" s="113">
        <v>-4.1649875071893474</v>
      </c>
      <c r="V3681" s="113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/>
    </row>
    <row r="3682" spans="1:32" s="7" customFormat="1" ht="16" thickBot="1">
      <c r="A3682" s="45"/>
      <c r="B3682" s="3">
        <v>1017</v>
      </c>
      <c r="C3682" s="3" t="s">
        <v>171</v>
      </c>
      <c r="D3682" s="3" t="s">
        <v>10</v>
      </c>
      <c r="E3682" s="3" t="s">
        <v>9</v>
      </c>
      <c r="F3682" s="3" t="s">
        <v>8</v>
      </c>
      <c r="G3682" s="14" t="s">
        <v>75</v>
      </c>
      <c r="H3682" s="83">
        <v>1.11E-7</v>
      </c>
      <c r="I3682" s="16">
        <f>LOG(H3682)</f>
        <v>-6.9546770212133424</v>
      </c>
      <c r="J3682" s="16"/>
      <c r="K3682" s="16"/>
      <c r="L3682" s="16"/>
      <c r="M3682" s="16"/>
      <c r="N3682" s="16">
        <v>1.680719874235518E-3</v>
      </c>
      <c r="O3682" s="16">
        <v>7.9853682529894515E-4</v>
      </c>
      <c r="P3682" s="16">
        <v>-2.8242353989012527</v>
      </c>
      <c r="Q3682" s="16">
        <v>0.22712896395065851</v>
      </c>
      <c r="R3682" s="16">
        <f>(H3682-N3682)/O3682</f>
        <v>-2.1046103585847216</v>
      </c>
      <c r="S3682" s="16">
        <f>(I3682-P3682)/Q3682</f>
        <v>-18.185446499062031</v>
      </c>
      <c r="T3682" s="113">
        <v>-2.1046103585847216</v>
      </c>
      <c r="U3682" s="113">
        <v>-18.185446499062031</v>
      </c>
      <c r="V3682" s="113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</row>
    <row r="3683" spans="1:32" s="7" customFormat="1" ht="16" thickBot="1">
      <c r="A3683" s="45"/>
      <c r="B3683" s="3">
        <v>1018</v>
      </c>
      <c r="C3683" s="3" t="s">
        <v>171</v>
      </c>
      <c r="D3683" s="3" t="s">
        <v>10</v>
      </c>
      <c r="E3683" s="3" t="s">
        <v>9</v>
      </c>
      <c r="F3683" s="3" t="s">
        <v>8</v>
      </c>
      <c r="G3683" s="14" t="s">
        <v>75</v>
      </c>
      <c r="H3683" s="83">
        <v>3.2047153565399367E-4</v>
      </c>
      <c r="I3683" s="16">
        <f>LOG(H3683)</f>
        <v>-3.4942105385550821</v>
      </c>
      <c r="J3683" s="16"/>
      <c r="K3683" s="16"/>
      <c r="L3683" s="16"/>
      <c r="M3683" s="16"/>
      <c r="N3683" s="16">
        <v>1.680719874235518E-3</v>
      </c>
      <c r="O3683" s="16">
        <v>7.9853682529894515E-4</v>
      </c>
      <c r="P3683" s="16">
        <v>-2.8242353989012527</v>
      </c>
      <c r="Q3683" s="16">
        <v>0.22712896395065851</v>
      </c>
      <c r="R3683" s="16">
        <f>(H3683-N3683)/O3683</f>
        <v>-1.7034259353941421</v>
      </c>
      <c r="S3683" s="16">
        <f>(I3683-P3683)/Q3683</f>
        <v>-2.949756508374576</v>
      </c>
      <c r="T3683" s="113">
        <v>-1.7034259353941421</v>
      </c>
      <c r="U3683" s="113">
        <v>-2.949756508374576</v>
      </c>
      <c r="V3683" s="113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</row>
    <row r="3684" spans="1:32" s="7" customFormat="1" ht="16" thickBot="1">
      <c r="A3684" s="45"/>
      <c r="B3684" s="3">
        <v>1019</v>
      </c>
      <c r="C3684" s="3" t="s">
        <v>171</v>
      </c>
      <c r="D3684" s="3" t="s">
        <v>10</v>
      </c>
      <c r="E3684" s="3" t="s">
        <v>9</v>
      </c>
      <c r="F3684" s="3" t="s">
        <v>8</v>
      </c>
      <c r="G3684" s="14" t="s">
        <v>75</v>
      </c>
      <c r="H3684" s="83">
        <v>4.1581971587258007E-4</v>
      </c>
      <c r="I3684" s="16">
        <f>LOG(H3684)</f>
        <v>-3.3810949226724882</v>
      </c>
      <c r="J3684" s="16"/>
      <c r="K3684" s="16"/>
      <c r="L3684" s="16"/>
      <c r="M3684" s="16"/>
      <c r="N3684" s="16">
        <v>1.680719874235518E-3</v>
      </c>
      <c r="O3684" s="16">
        <v>7.9853682529894515E-4</v>
      </c>
      <c r="P3684" s="16">
        <v>-2.8242353989012527</v>
      </c>
      <c r="Q3684" s="16">
        <v>0.22712896395065851</v>
      </c>
      <c r="R3684" s="16">
        <f>(H3684-N3684)/O3684</f>
        <v>-1.5840223246929184</v>
      </c>
      <c r="S3684" s="16">
        <f>(I3684-P3684)/Q3684</f>
        <v>-2.4517327692834789</v>
      </c>
      <c r="T3684" s="113">
        <v>-1.5840223246929184</v>
      </c>
      <c r="U3684" s="113">
        <v>-2.4517327692834789</v>
      </c>
      <c r="V3684" s="113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</row>
    <row r="3685" spans="1:32" s="7" customFormat="1" ht="16" thickBot="1">
      <c r="A3685" s="45"/>
      <c r="B3685" s="3">
        <v>1060</v>
      </c>
      <c r="C3685" s="3" t="s">
        <v>171</v>
      </c>
      <c r="D3685" s="3" t="s">
        <v>10</v>
      </c>
      <c r="E3685" s="3" t="s">
        <v>9</v>
      </c>
      <c r="F3685" s="3" t="s">
        <v>8</v>
      </c>
      <c r="G3685" s="14" t="s">
        <v>75</v>
      </c>
      <c r="H3685" s="83">
        <v>2.8757338059558901E-4</v>
      </c>
      <c r="I3685" s="16">
        <f>LOG(H3685)</f>
        <v>-3.5412513171608189</v>
      </c>
      <c r="J3685" s="16"/>
      <c r="K3685" s="16"/>
      <c r="L3685" s="16"/>
      <c r="M3685" s="16"/>
      <c r="N3685" s="16">
        <v>1.680719874235518E-3</v>
      </c>
      <c r="O3685" s="16">
        <v>7.9853682529894515E-4</v>
      </c>
      <c r="P3685" s="16">
        <v>-2.8242353989012527</v>
      </c>
      <c r="Q3685" s="16">
        <v>0.22712896395065851</v>
      </c>
      <c r="R3685" s="16">
        <f>(H3685-N3685)/O3685</f>
        <v>-1.7446239791363185</v>
      </c>
      <c r="S3685" s="16">
        <f>(I3685-P3685)/Q3685</f>
        <v>-3.1568669437303938</v>
      </c>
      <c r="T3685" s="113">
        <v>-1.7446239791363185</v>
      </c>
      <c r="U3685" s="113">
        <v>-3.1568669437303938</v>
      </c>
      <c r="V3685" s="113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</row>
    <row r="3686" spans="1:32" s="7" customFormat="1" ht="16" thickBot="1">
      <c r="A3686" s="45"/>
      <c r="B3686" s="3">
        <v>1066</v>
      </c>
      <c r="C3686" s="3" t="s">
        <v>171</v>
      </c>
      <c r="D3686" s="3" t="s">
        <v>10</v>
      </c>
      <c r="E3686" s="3" t="s">
        <v>9</v>
      </c>
      <c r="F3686" s="3" t="s">
        <v>8</v>
      </c>
      <c r="G3686" s="14" t="s">
        <v>75</v>
      </c>
      <c r="H3686" s="83">
        <v>1.4393418929168128E-3</v>
      </c>
      <c r="I3686" s="16">
        <f>LOG(H3686)</f>
        <v>-2.8418360340196309</v>
      </c>
      <c r="J3686" s="16"/>
      <c r="K3686" s="16"/>
      <c r="L3686" s="16"/>
      <c r="M3686" s="16"/>
      <c r="N3686" s="16">
        <v>1.680719874235518E-3</v>
      </c>
      <c r="O3686" s="16">
        <v>7.9853682529894515E-4</v>
      </c>
      <c r="P3686" s="16">
        <v>-2.8242353989012527</v>
      </c>
      <c r="Q3686" s="16">
        <v>0.22712896395065851</v>
      </c>
      <c r="R3686" s="16">
        <f>(H3686-N3686)/O3686</f>
        <v>-0.30227532866545193</v>
      </c>
      <c r="S3686" s="16">
        <f>(I3686-P3686)/Q3686</f>
        <v>-7.7491812634700938E-2</v>
      </c>
      <c r="T3686" s="113">
        <v>-0.30227532866545193</v>
      </c>
      <c r="U3686" s="113">
        <v>-7.7491812634700938E-2</v>
      </c>
      <c r="V3686" s="113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</row>
    <row r="3687" spans="1:32" s="7" customFormat="1" ht="16" thickBot="1">
      <c r="A3687" s="45"/>
      <c r="B3687" s="3">
        <v>1073</v>
      </c>
      <c r="C3687" s="3" t="s">
        <v>171</v>
      </c>
      <c r="D3687" s="3" t="s">
        <v>10</v>
      </c>
      <c r="E3687" s="3" t="s">
        <v>9</v>
      </c>
      <c r="F3687" s="3" t="s">
        <v>8</v>
      </c>
      <c r="G3687" s="14" t="s">
        <v>75</v>
      </c>
      <c r="H3687" s="83">
        <v>2.2206566062665835E-4</v>
      </c>
      <c r="I3687" s="16">
        <f>LOG(H3687)</f>
        <v>-3.6535185938755248</v>
      </c>
      <c r="J3687" s="16"/>
      <c r="K3687" s="16"/>
      <c r="L3687" s="16"/>
      <c r="M3687" s="16"/>
      <c r="N3687" s="16">
        <v>1.680719874235518E-3</v>
      </c>
      <c r="O3687" s="16">
        <v>7.9853682529894515E-4</v>
      </c>
      <c r="P3687" s="16">
        <v>-2.8242353989012527</v>
      </c>
      <c r="Q3687" s="16">
        <v>0.22712896395065851</v>
      </c>
      <c r="R3687" s="16">
        <f>(H3687-N3687)/O3687</f>
        <v>-1.8266586679490815</v>
      </c>
      <c r="S3687" s="16">
        <f>(I3687-P3687)/Q3687</f>
        <v>-3.6511556278415704</v>
      </c>
      <c r="T3687" s="113">
        <v>-1.8266586679490815</v>
      </c>
      <c r="U3687" s="113">
        <v>-3.6511556278415704</v>
      </c>
      <c r="V3687" s="113"/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6"/>
    </row>
    <row r="3688" spans="1:32" s="7" customFormat="1" ht="16" thickBot="1">
      <c r="A3688" s="45"/>
      <c r="B3688" s="3">
        <v>1076</v>
      </c>
      <c r="C3688" s="3" t="s">
        <v>171</v>
      </c>
      <c r="D3688" s="3" t="s">
        <v>10</v>
      </c>
      <c r="E3688" s="3" t="s">
        <v>9</v>
      </c>
      <c r="F3688" s="3" t="s">
        <v>8</v>
      </c>
      <c r="G3688" s="14" t="s">
        <v>75</v>
      </c>
      <c r="H3688" s="83">
        <v>1.5138665580667352E-4</v>
      </c>
      <c r="I3688" s="16">
        <f>LOG(H3688)</f>
        <v>-3.8199124046571979</v>
      </c>
      <c r="J3688" s="16"/>
      <c r="K3688" s="16"/>
      <c r="L3688" s="16"/>
      <c r="M3688" s="16"/>
      <c r="N3688" s="16">
        <v>1.680719874235518E-3</v>
      </c>
      <c r="O3688" s="16">
        <v>7.9853682529894515E-4</v>
      </c>
      <c r="P3688" s="16">
        <v>-2.8242353989012527</v>
      </c>
      <c r="Q3688" s="16">
        <v>0.22712896395065851</v>
      </c>
      <c r="R3688" s="16">
        <f>(H3688-N3688)/O3688</f>
        <v>-1.9151693071340996</v>
      </c>
      <c r="S3688" s="16">
        <f>(I3688-P3688)/Q3688</f>
        <v>-4.3837518053058435</v>
      </c>
      <c r="T3688" s="113">
        <v>-1.9151693071340996</v>
      </c>
      <c r="U3688" s="113">
        <v>-4.3837518053058435</v>
      </c>
      <c r="V3688" s="113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</row>
    <row r="3689" spans="1:32" s="7" customFormat="1" ht="16" thickBot="1">
      <c r="A3689" s="45"/>
      <c r="B3689" s="13">
        <v>1077</v>
      </c>
      <c r="C3689" s="13" t="s">
        <v>171</v>
      </c>
      <c r="D3689" s="13" t="s">
        <v>10</v>
      </c>
      <c r="E3689" s="13" t="s">
        <v>9</v>
      </c>
      <c r="F3689" s="13" t="s">
        <v>8</v>
      </c>
      <c r="G3689" s="108" t="s">
        <v>75</v>
      </c>
      <c r="H3689" s="84">
        <v>1.11E-7</v>
      </c>
      <c r="I3689" s="24">
        <f>LOG(H3689)</f>
        <v>-6.9546770212133424</v>
      </c>
      <c r="J3689" s="24"/>
      <c r="K3689" s="24"/>
      <c r="L3689" s="24"/>
      <c r="M3689" s="24"/>
      <c r="N3689" s="16">
        <v>1.680719874235518E-3</v>
      </c>
      <c r="O3689" s="16">
        <v>7.9853682529894515E-4</v>
      </c>
      <c r="P3689" s="16">
        <v>-2.8242353989012527</v>
      </c>
      <c r="Q3689" s="16">
        <v>0.22712896395065851</v>
      </c>
      <c r="R3689" s="16">
        <f>(H3689-N3689)/O3689</f>
        <v>-2.1046103585847216</v>
      </c>
      <c r="S3689" s="16">
        <f>(I3689-P3689)/Q3689</f>
        <v>-18.185446499062031</v>
      </c>
      <c r="T3689" s="113">
        <v>-2.1046103585847216</v>
      </c>
      <c r="U3689" s="113">
        <v>-18.185446499062031</v>
      </c>
      <c r="V3689" s="113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</row>
    <row r="3690" spans="1:32" s="7" customFormat="1" ht="16" thickBot="1">
      <c r="A3690" s="16"/>
      <c r="B3690" s="3">
        <v>1170</v>
      </c>
      <c r="C3690" s="22" t="s">
        <v>11</v>
      </c>
      <c r="D3690" s="25" t="s">
        <v>93</v>
      </c>
      <c r="E3690" s="3" t="s">
        <v>9</v>
      </c>
      <c r="F3690" s="3" t="s">
        <v>8</v>
      </c>
      <c r="G3690" s="14" t="s">
        <v>72</v>
      </c>
      <c r="H3690" s="83">
        <v>0.23633422358064435</v>
      </c>
      <c r="I3690" s="16">
        <f>LOG(H3690)</f>
        <v>-0.62647338358977012</v>
      </c>
      <c r="J3690" s="28">
        <f>AVERAGE(H3690:H3699)</f>
        <v>0.27202824087444566</v>
      </c>
      <c r="K3690" s="28">
        <f>STDEV(H3690:H3699)</f>
        <v>8.9030614566234359E-2</v>
      </c>
      <c r="L3690" s="28">
        <f>AVERAGE(I3690:I3699)</f>
        <v>-0.58230406654293065</v>
      </c>
      <c r="M3690" s="28">
        <f>STDEV(I3690:I3699)</f>
        <v>0.12113490664455109</v>
      </c>
      <c r="N3690" s="16">
        <v>0.27202824087444566</v>
      </c>
      <c r="O3690" s="16">
        <v>8.9030614566234359E-2</v>
      </c>
      <c r="P3690" s="16">
        <v>-0.58230406654293065</v>
      </c>
      <c r="Q3690" s="16">
        <v>0.12113490664455109</v>
      </c>
      <c r="R3690" s="16">
        <f>(H3690-N3690)/O3690</f>
        <v>-0.40091846459452141</v>
      </c>
      <c r="S3690" s="16">
        <f>(I3690-P3690)/Q3690</f>
        <v>-0.36462914175883665</v>
      </c>
      <c r="T3690" s="113">
        <v>-0.40091846459452141</v>
      </c>
      <c r="U3690" s="113">
        <v>-0.36462914175883665</v>
      </c>
      <c r="V3690" s="116"/>
    </row>
    <row r="3691" spans="1:32" s="7" customFormat="1" ht="16" thickBot="1">
      <c r="A3691" s="16"/>
      <c r="B3691" s="3">
        <v>1171</v>
      </c>
      <c r="C3691" s="22" t="s">
        <v>11</v>
      </c>
      <c r="D3691" s="25" t="s">
        <v>93</v>
      </c>
      <c r="E3691" s="3" t="s">
        <v>9</v>
      </c>
      <c r="F3691" s="3" t="s">
        <v>8</v>
      </c>
      <c r="G3691" s="14" t="s">
        <v>72</v>
      </c>
      <c r="H3691" s="83">
        <v>0.20088698175287914</v>
      </c>
      <c r="I3691" s="16">
        <f>LOG(H3691)</f>
        <v>-0.69704820628847119</v>
      </c>
      <c r="J3691" s="16"/>
      <c r="K3691" s="16"/>
      <c r="L3691" s="16"/>
      <c r="M3691" s="16"/>
      <c r="N3691" s="16">
        <v>0.27202824087444566</v>
      </c>
      <c r="O3691" s="16">
        <v>8.9030614566234359E-2</v>
      </c>
      <c r="P3691" s="16">
        <v>-0.58230406654293065</v>
      </c>
      <c r="Q3691" s="16">
        <v>0.12113490664455109</v>
      </c>
      <c r="R3691" s="16">
        <f>(H3691-N3691)/O3691</f>
        <v>-0.79906512459981904</v>
      </c>
      <c r="S3691" s="16">
        <f>(I3691-P3691)/Q3691</f>
        <v>-0.94724256553263275</v>
      </c>
      <c r="T3691" s="113">
        <v>-0.79906512459981904</v>
      </c>
      <c r="U3691" s="113">
        <v>-0.94724256553263275</v>
      </c>
      <c r="V3691" s="116"/>
    </row>
    <row r="3692" spans="1:32" s="7" customFormat="1" ht="16" thickBot="1">
      <c r="A3692" s="16"/>
      <c r="B3692" s="3">
        <v>1172</v>
      </c>
      <c r="C3692" s="22" t="s">
        <v>11</v>
      </c>
      <c r="D3692" s="25" t="s">
        <v>93</v>
      </c>
      <c r="E3692" s="3" t="s">
        <v>9</v>
      </c>
      <c r="F3692" s="3" t="s">
        <v>8</v>
      </c>
      <c r="G3692" s="14" t="s">
        <v>72</v>
      </c>
      <c r="H3692" s="83">
        <v>0.25367203309063108</v>
      </c>
      <c r="I3692" s="16">
        <f>LOG(H3692)</f>
        <v>-0.59572741036566068</v>
      </c>
      <c r="J3692" s="16"/>
      <c r="K3692" s="16"/>
      <c r="L3692" s="16"/>
      <c r="M3692" s="16"/>
      <c r="N3692" s="16">
        <v>0.27202824087444566</v>
      </c>
      <c r="O3692" s="16">
        <v>8.9030614566234359E-2</v>
      </c>
      <c r="P3692" s="16">
        <v>-0.58230406654293065</v>
      </c>
      <c r="Q3692" s="16">
        <v>0.12113490664455109</v>
      </c>
      <c r="R3692" s="16">
        <f>(H3692-N3692)/O3692</f>
        <v>-0.20617860354270018</v>
      </c>
      <c r="S3692" s="16">
        <f>(I3692-P3692)/Q3692</f>
        <v>-0.11081317676760548</v>
      </c>
      <c r="T3692" s="113">
        <v>-0.20617860354270018</v>
      </c>
      <c r="U3692" s="113">
        <v>-0.11081317676760548</v>
      </c>
      <c r="V3692" s="116"/>
    </row>
    <row r="3693" spans="1:32" s="7" customFormat="1" ht="16" thickBot="1">
      <c r="A3693" s="16"/>
      <c r="B3693" s="3">
        <v>1201</v>
      </c>
      <c r="C3693" s="22" t="s">
        <v>11</v>
      </c>
      <c r="D3693" s="25" t="s">
        <v>93</v>
      </c>
      <c r="E3693" s="3" t="s">
        <v>9</v>
      </c>
      <c r="F3693" s="3" t="s">
        <v>8</v>
      </c>
      <c r="G3693" s="14" t="s">
        <v>72</v>
      </c>
      <c r="H3693" s="83">
        <v>0.39252613654377638</v>
      </c>
      <c r="I3693" s="16">
        <f>LOG(H3693)</f>
        <v>-0.40613142024656246</v>
      </c>
      <c r="J3693" s="16"/>
      <c r="K3693" s="16"/>
      <c r="L3693" s="16"/>
      <c r="M3693" s="16"/>
      <c r="N3693" s="16">
        <v>0.27202824087444566</v>
      </c>
      <c r="O3693" s="16">
        <v>8.9030614566234359E-2</v>
      </c>
      <c r="P3693" s="16">
        <v>-0.58230406654293065</v>
      </c>
      <c r="Q3693" s="16">
        <v>0.12113490664455109</v>
      </c>
      <c r="R3693" s="16">
        <f>(H3693-N3693)/O3693</f>
        <v>1.353443377386621</v>
      </c>
      <c r="S3693" s="16">
        <f>(I3693-P3693)/Q3693</f>
        <v>1.4543507827460138</v>
      </c>
      <c r="T3693" s="113">
        <v>1.353443377386621</v>
      </c>
      <c r="U3693" s="113">
        <v>1.4543507827460138</v>
      </c>
      <c r="V3693" s="116"/>
    </row>
    <row r="3694" spans="1:32" s="7" customFormat="1" ht="16" thickBot="1">
      <c r="A3694" s="16"/>
      <c r="B3694" s="3">
        <v>1202</v>
      </c>
      <c r="C3694" s="22" t="s">
        <v>11</v>
      </c>
      <c r="D3694" s="25" t="s">
        <v>93</v>
      </c>
      <c r="E3694" s="3" t="s">
        <v>9</v>
      </c>
      <c r="F3694" s="3" t="s">
        <v>8</v>
      </c>
      <c r="G3694" s="14" t="s">
        <v>72</v>
      </c>
      <c r="H3694" s="83">
        <v>0.2486462166273547</v>
      </c>
      <c r="I3694" s="16">
        <f>LOG(H3694)</f>
        <v>-0.60441814455708653</v>
      </c>
      <c r="J3694" s="16"/>
      <c r="K3694" s="16"/>
      <c r="L3694" s="16"/>
      <c r="M3694" s="16"/>
      <c r="N3694" s="16">
        <v>0.27202824087444566</v>
      </c>
      <c r="O3694" s="16">
        <v>8.9030614566234359E-2</v>
      </c>
      <c r="P3694" s="16">
        <v>-0.58230406654293065</v>
      </c>
      <c r="Q3694" s="16">
        <v>0.12113490664455109</v>
      </c>
      <c r="R3694" s="16">
        <f>(H3694-N3694)/O3694</f>
        <v>-0.26262903340620991</v>
      </c>
      <c r="S3694" s="16">
        <f>(I3694-P3694)/Q3694</f>
        <v>-0.18255743638822228</v>
      </c>
      <c r="T3694" s="113">
        <v>-0.26262903340620991</v>
      </c>
      <c r="U3694" s="113">
        <v>-0.18255743638822228</v>
      </c>
      <c r="V3694" s="116"/>
    </row>
    <row r="3695" spans="1:32" s="7" customFormat="1" ht="16" thickBot="1">
      <c r="A3695" s="16"/>
      <c r="B3695" s="3">
        <v>1209</v>
      </c>
      <c r="C3695" s="22" t="s">
        <v>11</v>
      </c>
      <c r="D3695" s="25" t="s">
        <v>93</v>
      </c>
      <c r="E3695" s="3" t="s">
        <v>9</v>
      </c>
      <c r="F3695" s="3" t="s">
        <v>8</v>
      </c>
      <c r="G3695" s="14" t="s">
        <v>72</v>
      </c>
      <c r="H3695" s="83">
        <v>0.25476175930529277</v>
      </c>
      <c r="I3695" s="16">
        <f>LOG(H3695)</f>
        <v>-0.59386576067371166</v>
      </c>
      <c r="J3695" s="16"/>
      <c r="K3695" s="16"/>
      <c r="L3695" s="16"/>
      <c r="M3695" s="16"/>
      <c r="N3695" s="16">
        <v>0.27202824087444566</v>
      </c>
      <c r="O3695" s="16">
        <v>8.9030614566234359E-2</v>
      </c>
      <c r="P3695" s="16">
        <v>-0.58230406654293065</v>
      </c>
      <c r="Q3695" s="16">
        <v>0.12113490664455109</v>
      </c>
      <c r="R3695" s="16">
        <f>(H3695-N3695)/O3695</f>
        <v>-0.1939386991011669</v>
      </c>
      <c r="S3695" s="16">
        <f>(I3695-P3695)/Q3695</f>
        <v>-9.5444776828092576E-2</v>
      </c>
      <c r="T3695" s="113">
        <v>-0.1939386991011669</v>
      </c>
      <c r="U3695" s="113">
        <v>-9.5444776828092576E-2</v>
      </c>
      <c r="V3695" s="116"/>
    </row>
    <row r="3696" spans="1:32" s="7" customFormat="1" ht="16" thickBot="1">
      <c r="A3696" s="16"/>
      <c r="B3696" s="3">
        <v>1210</v>
      </c>
      <c r="C3696" s="22" t="s">
        <v>11</v>
      </c>
      <c r="D3696" s="25" t="s">
        <v>93</v>
      </c>
      <c r="E3696" s="3" t="s">
        <v>9</v>
      </c>
      <c r="F3696" s="3" t="s">
        <v>8</v>
      </c>
      <c r="G3696" s="14" t="s">
        <v>72</v>
      </c>
      <c r="H3696" s="83">
        <v>0.23110259222454257</v>
      </c>
      <c r="I3696" s="16">
        <f>LOG(H3696)</f>
        <v>-0.63619518311240597</v>
      </c>
      <c r="J3696" s="16"/>
      <c r="K3696" s="16"/>
      <c r="L3696" s="16"/>
      <c r="M3696" s="16"/>
      <c r="N3696" s="16">
        <v>0.27202824087444566</v>
      </c>
      <c r="O3696" s="16">
        <v>8.9030614566234359E-2</v>
      </c>
      <c r="P3696" s="16">
        <v>-0.58230406654293065</v>
      </c>
      <c r="Q3696" s="16">
        <v>0.12113490664455109</v>
      </c>
      <c r="R3696" s="16">
        <f>(H3696-N3696)/O3696</f>
        <v>-0.45968062614525068</v>
      </c>
      <c r="S3696" s="16">
        <f>(I3696-P3696)/Q3696</f>
        <v>-0.44488511249370294</v>
      </c>
      <c r="T3696" s="113">
        <v>-0.45968062614525068</v>
      </c>
      <c r="U3696" s="113">
        <v>-0.44488511249370294</v>
      </c>
      <c r="V3696" s="117"/>
      <c r="W3696" s="45"/>
      <c r="X3696" s="45"/>
      <c r="Y3696" s="45"/>
      <c r="Z3696" s="45"/>
      <c r="AA3696" s="45"/>
      <c r="AB3696" s="45"/>
      <c r="AC3696" s="45"/>
      <c r="AD3696" s="45"/>
      <c r="AE3696" s="45"/>
      <c r="AF3696" s="45"/>
    </row>
    <row r="3697" spans="1:32" s="7" customFormat="1" ht="16" thickBot="1">
      <c r="A3697" s="16"/>
      <c r="B3697" s="3">
        <v>1211</v>
      </c>
      <c r="C3697" s="22" t="s">
        <v>11</v>
      </c>
      <c r="D3697" s="25" t="s">
        <v>93</v>
      </c>
      <c r="E3697" s="3" t="s">
        <v>9</v>
      </c>
      <c r="F3697" s="3" t="s">
        <v>8</v>
      </c>
      <c r="G3697" s="14" t="s">
        <v>72</v>
      </c>
      <c r="H3697" s="83">
        <v>0.22035342618653733</v>
      </c>
      <c r="I3697" s="16">
        <f>LOG(H3697)</f>
        <v>-0.65688019243185158</v>
      </c>
      <c r="J3697" s="16"/>
      <c r="K3697" s="16"/>
      <c r="L3697" s="16"/>
      <c r="M3697" s="16"/>
      <c r="N3697" s="16">
        <v>0.27202824087444566</v>
      </c>
      <c r="O3697" s="16">
        <v>8.9030614566234359E-2</v>
      </c>
      <c r="P3697" s="16">
        <v>-0.58230406654293065</v>
      </c>
      <c r="Q3697" s="16">
        <v>0.12113490664455109</v>
      </c>
      <c r="R3697" s="16">
        <f>(H3697-N3697)/O3697</f>
        <v>-0.58041624153301596</v>
      </c>
      <c r="S3697" s="16">
        <f>(I3697-P3697)/Q3697</f>
        <v>-0.61564521701206532</v>
      </c>
      <c r="T3697" s="113">
        <v>-0.58041624153301596</v>
      </c>
      <c r="U3697" s="113">
        <v>-0.61564521701206532</v>
      </c>
      <c r="V3697" s="117"/>
      <c r="W3697" s="45"/>
      <c r="X3697" s="45"/>
      <c r="Y3697" s="45"/>
      <c r="Z3697" s="45"/>
      <c r="AA3697" s="45"/>
      <c r="AB3697" s="45"/>
      <c r="AC3697" s="45"/>
      <c r="AD3697" s="45"/>
      <c r="AE3697" s="45"/>
      <c r="AF3697" s="45"/>
    </row>
    <row r="3698" spans="1:32" s="7" customFormat="1" ht="16" thickBot="1">
      <c r="A3698" s="16"/>
      <c r="B3698" s="3">
        <v>1212</v>
      </c>
      <c r="C3698" s="22" t="s">
        <v>11</v>
      </c>
      <c r="D3698" s="25" t="s">
        <v>93</v>
      </c>
      <c r="E3698" s="3" t="s">
        <v>9</v>
      </c>
      <c r="F3698" s="3" t="s">
        <v>8</v>
      </c>
      <c r="G3698" s="14" t="s">
        <v>72</v>
      </c>
      <c r="H3698" s="83">
        <v>0.20787908950157905</v>
      </c>
      <c r="I3698" s="16">
        <f>LOG(H3698)</f>
        <v>-0.68218919402979172</v>
      </c>
      <c r="J3698" s="16"/>
      <c r="K3698" s="16"/>
      <c r="L3698" s="16"/>
      <c r="M3698" s="16"/>
      <c r="N3698" s="16">
        <v>0.27202824087444566</v>
      </c>
      <c r="O3698" s="16">
        <v>8.9030614566234359E-2</v>
      </c>
      <c r="P3698" s="16">
        <v>-0.58230406654293065</v>
      </c>
      <c r="Q3698" s="16">
        <v>0.12113490664455109</v>
      </c>
      <c r="R3698" s="16">
        <f>(H3698-N3698)/O3698</f>
        <v>-0.7205291313039609</v>
      </c>
      <c r="S3698" s="16">
        <f>(I3698-P3698)/Q3698</f>
        <v>-0.82457757432344636</v>
      </c>
      <c r="T3698" s="113">
        <v>-0.7205291313039609</v>
      </c>
      <c r="U3698" s="113">
        <v>-0.82457757432344636</v>
      </c>
      <c r="V3698" s="117"/>
      <c r="W3698" s="45"/>
      <c r="X3698" s="45"/>
      <c r="Y3698" s="45"/>
      <c r="Z3698" s="45"/>
      <c r="AA3698" s="45"/>
      <c r="AB3698" s="45"/>
      <c r="AC3698" s="45"/>
      <c r="AD3698" s="45"/>
      <c r="AE3698" s="45"/>
      <c r="AF3698" s="45"/>
    </row>
    <row r="3699" spans="1:32" s="7" customFormat="1" ht="16" thickBot="1">
      <c r="A3699" s="16"/>
      <c r="B3699" s="29" t="s">
        <v>12</v>
      </c>
      <c r="C3699" s="30" t="s">
        <v>11</v>
      </c>
      <c r="D3699" s="29" t="s">
        <v>93</v>
      </c>
      <c r="E3699" s="29" t="s">
        <v>9</v>
      </c>
      <c r="F3699" s="29" t="s">
        <v>8</v>
      </c>
      <c r="G3699" s="105" t="s">
        <v>72</v>
      </c>
      <c r="H3699" s="85">
        <v>0.47411994993121914</v>
      </c>
      <c r="I3699" s="16">
        <f>LOG(H3699)</f>
        <v>-0.32411177013399395</v>
      </c>
      <c r="J3699" s="32"/>
      <c r="K3699" s="32"/>
      <c r="L3699" s="32"/>
      <c r="M3699" s="32"/>
      <c r="N3699" s="16">
        <v>0.27202824087444566</v>
      </c>
      <c r="O3699" s="16">
        <v>8.9030614566234359E-2</v>
      </c>
      <c r="P3699" s="16">
        <v>-0.58230406654293065</v>
      </c>
      <c r="Q3699" s="16">
        <v>0.12113490664455109</v>
      </c>
      <c r="R3699" s="16">
        <f>(H3699-N3699)/O3699</f>
        <v>2.2699125468400232</v>
      </c>
      <c r="S3699" s="16">
        <f>(I3699-P3699)/Q3699</f>
        <v>2.1314442183585962</v>
      </c>
      <c r="T3699" s="113">
        <v>2.2699125468400232</v>
      </c>
      <c r="U3699" s="113">
        <v>2.1314442183585962</v>
      </c>
      <c r="V3699" s="117"/>
      <c r="W3699" s="45"/>
      <c r="X3699" s="45"/>
      <c r="Y3699" s="45"/>
      <c r="Z3699" s="45"/>
      <c r="AA3699" s="45"/>
      <c r="AB3699" s="45"/>
      <c r="AC3699" s="45"/>
      <c r="AD3699" s="45"/>
      <c r="AE3699" s="45"/>
      <c r="AF3699" s="45"/>
    </row>
    <row r="3700" spans="1:32" s="7" customFormat="1" ht="16" thickBot="1">
      <c r="A3700" s="16"/>
      <c r="B3700" s="3">
        <v>1028</v>
      </c>
      <c r="C3700" s="22" t="s">
        <v>11</v>
      </c>
      <c r="D3700" s="3" t="s">
        <v>10</v>
      </c>
      <c r="E3700" s="3" t="s">
        <v>9</v>
      </c>
      <c r="F3700" s="3" t="s">
        <v>8</v>
      </c>
      <c r="G3700" s="14" t="s">
        <v>72</v>
      </c>
      <c r="H3700" s="83">
        <v>0.20478880666220542</v>
      </c>
      <c r="I3700" s="16">
        <f>LOG(H3700)</f>
        <v>-0.68869378469663467</v>
      </c>
      <c r="J3700" s="16"/>
      <c r="K3700" s="16"/>
      <c r="L3700" s="16"/>
      <c r="M3700" s="16"/>
      <c r="N3700" s="16">
        <v>0.27202824087444566</v>
      </c>
      <c r="O3700" s="16">
        <v>8.9030614566234359E-2</v>
      </c>
      <c r="P3700" s="16">
        <v>-0.58230406654293065</v>
      </c>
      <c r="Q3700" s="16">
        <v>0.12113490664455109</v>
      </c>
      <c r="R3700" s="16">
        <f>(H3700-N3700)/O3700</f>
        <v>-0.75523947060050267</v>
      </c>
      <c r="S3700" s="16">
        <f>(I3700-P3700)/Q3700</f>
        <v>-0.8782746534480419</v>
      </c>
      <c r="T3700" s="113">
        <v>-0.75523947060050267</v>
      </c>
      <c r="U3700" s="113">
        <v>-0.8782746534480419</v>
      </c>
      <c r="V3700" s="113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</row>
    <row r="3701" spans="1:32" s="7" customFormat="1" ht="16" thickBot="1">
      <c r="A3701" s="16"/>
      <c r="B3701" s="3">
        <v>1029</v>
      </c>
      <c r="C3701" s="22" t="s">
        <v>11</v>
      </c>
      <c r="D3701" s="3" t="s">
        <v>10</v>
      </c>
      <c r="E3701" s="3" t="s">
        <v>9</v>
      </c>
      <c r="F3701" s="3" t="s">
        <v>8</v>
      </c>
      <c r="G3701" s="14" t="s">
        <v>72</v>
      </c>
      <c r="H3701" s="83">
        <v>0.1035707170730101</v>
      </c>
      <c r="I3701" s="16">
        <f>LOG(H3701)</f>
        <v>-0.98476301690021306</v>
      </c>
      <c r="J3701" s="16"/>
      <c r="K3701" s="16"/>
      <c r="L3701" s="16"/>
      <c r="M3701" s="16"/>
      <c r="N3701" s="16">
        <v>0.27202824087444566</v>
      </c>
      <c r="O3701" s="16">
        <v>8.9030614566234359E-2</v>
      </c>
      <c r="P3701" s="16">
        <v>-0.58230406654293065</v>
      </c>
      <c r="Q3701" s="16">
        <v>0.12113490664455109</v>
      </c>
      <c r="R3701" s="16">
        <f>(H3701-N3701)/O3701</f>
        <v>-1.8921303039654018</v>
      </c>
      <c r="S3701" s="16">
        <f>(I3701-P3701)/Q3701</f>
        <v>-3.3224027780714507</v>
      </c>
      <c r="T3701" s="113">
        <v>-1.8921303039654018</v>
      </c>
      <c r="U3701" s="113">
        <v>-3.3224027780714507</v>
      </c>
      <c r="V3701" s="113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</row>
    <row r="3702" spans="1:32" s="7" customFormat="1" ht="16" thickBot="1">
      <c r="A3702" s="16"/>
      <c r="B3702" s="3">
        <v>1030</v>
      </c>
      <c r="C3702" s="22" t="s">
        <v>11</v>
      </c>
      <c r="D3702" s="3" t="s">
        <v>10</v>
      </c>
      <c r="E3702" s="3" t="s">
        <v>9</v>
      </c>
      <c r="F3702" s="3" t="s">
        <v>8</v>
      </c>
      <c r="G3702" s="14" t="s">
        <v>72</v>
      </c>
      <c r="H3702" s="83">
        <v>0.21050333545163288</v>
      </c>
      <c r="I3702" s="16">
        <f>LOG(H3702)</f>
        <v>-0.67674101832350342</v>
      </c>
      <c r="J3702" s="16"/>
      <c r="K3702" s="16"/>
      <c r="L3702" s="16"/>
      <c r="M3702" s="16"/>
      <c r="N3702" s="16">
        <v>0.27202824087444566</v>
      </c>
      <c r="O3702" s="16">
        <v>8.9030614566234359E-2</v>
      </c>
      <c r="P3702" s="16">
        <v>-0.58230406654293065</v>
      </c>
      <c r="Q3702" s="16">
        <v>0.12113490664455109</v>
      </c>
      <c r="R3702" s="16">
        <f>(H3702-N3702)/O3702</f>
        <v>-0.69105336094295178</v>
      </c>
      <c r="S3702" s="16">
        <f>(I3702-P3702)/Q3702</f>
        <v>-0.77960147406297386</v>
      </c>
      <c r="T3702" s="113">
        <v>-0.69105336094295178</v>
      </c>
      <c r="U3702" s="113">
        <v>-0.77960147406297386</v>
      </c>
      <c r="V3702" s="113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</row>
    <row r="3703" spans="1:32" s="7" customFormat="1" ht="16" thickBot="1">
      <c r="A3703" s="16"/>
      <c r="B3703" s="3">
        <v>1033</v>
      </c>
      <c r="C3703" s="22" t="s">
        <v>11</v>
      </c>
      <c r="D3703" s="3" t="s">
        <v>10</v>
      </c>
      <c r="E3703" s="3" t="s">
        <v>9</v>
      </c>
      <c r="F3703" s="3" t="s">
        <v>8</v>
      </c>
      <c r="G3703" s="14" t="s">
        <v>72</v>
      </c>
      <c r="H3703" s="83">
        <v>0.32764971599432097</v>
      </c>
      <c r="I3703" s="16">
        <f>LOG(H3703)</f>
        <v>-0.48459020415268517</v>
      </c>
      <c r="J3703" s="16"/>
      <c r="K3703" s="16"/>
      <c r="L3703" s="16"/>
      <c r="M3703" s="16"/>
      <c r="N3703" s="16">
        <v>0.27202824087444566</v>
      </c>
      <c r="O3703" s="16">
        <v>8.9030614566234359E-2</v>
      </c>
      <c r="P3703" s="16">
        <v>-0.58230406654293065</v>
      </c>
      <c r="Q3703" s="16">
        <v>0.12113490664455109</v>
      </c>
      <c r="R3703" s="16">
        <f>(H3703-N3703)/O3703</f>
        <v>0.62474549222049558</v>
      </c>
      <c r="S3703" s="16">
        <f>(I3703-P3703)/Q3703</f>
        <v>0.80665321910033327</v>
      </c>
      <c r="T3703" s="113">
        <v>0.62474549222049558</v>
      </c>
      <c r="U3703" s="113">
        <v>0.80665321910033327</v>
      </c>
      <c r="V3703" s="113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</row>
    <row r="3704" spans="1:32" s="7" customFormat="1" ht="16" thickBot="1">
      <c r="A3704" s="16"/>
      <c r="B3704" s="3">
        <v>1034</v>
      </c>
      <c r="C3704" s="22" t="s">
        <v>11</v>
      </c>
      <c r="D3704" s="3" t="s">
        <v>10</v>
      </c>
      <c r="E3704" s="3" t="s">
        <v>9</v>
      </c>
      <c r="F3704" s="3" t="s">
        <v>8</v>
      </c>
      <c r="G3704" s="14" t="s">
        <v>72</v>
      </c>
      <c r="H3704" s="83">
        <v>0.11584182443118705</v>
      </c>
      <c r="I3704" s="16">
        <f>LOG(H3704)</f>
        <v>-0.93613461124570507</v>
      </c>
      <c r="J3704" s="16"/>
      <c r="K3704" s="16"/>
      <c r="L3704" s="16"/>
      <c r="M3704" s="16"/>
      <c r="N3704" s="16">
        <v>0.27202824087444566</v>
      </c>
      <c r="O3704" s="16">
        <v>8.9030614566234359E-2</v>
      </c>
      <c r="P3704" s="16">
        <v>-0.58230406654293065</v>
      </c>
      <c r="Q3704" s="16">
        <v>0.12113490664455109</v>
      </c>
      <c r="R3704" s="16">
        <f>(H3704-N3704)/O3704</f>
        <v>-1.7543001045675546</v>
      </c>
      <c r="S3704" s="16">
        <f>(I3704-P3704)/Q3704</f>
        <v>-2.920962705993801</v>
      </c>
      <c r="T3704" s="113">
        <v>-1.7543001045675546</v>
      </c>
      <c r="U3704" s="113">
        <v>-2.920962705993801</v>
      </c>
      <c r="V3704" s="113"/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/>
    </row>
    <row r="3705" spans="1:32" s="7" customFormat="1" ht="16" thickBot="1">
      <c r="A3705" s="16"/>
      <c r="B3705" s="3">
        <v>1046</v>
      </c>
      <c r="C3705" s="22" t="s">
        <v>11</v>
      </c>
      <c r="D3705" s="3" t="s">
        <v>10</v>
      </c>
      <c r="E3705" s="3" t="s">
        <v>9</v>
      </c>
      <c r="F3705" s="3" t="s">
        <v>8</v>
      </c>
      <c r="G3705" s="14" t="s">
        <v>72</v>
      </c>
      <c r="H3705" s="83">
        <v>0.25074413037024595</v>
      </c>
      <c r="I3705" s="16">
        <f>LOG(H3705)</f>
        <v>-0.60076922451950465</v>
      </c>
      <c r="J3705" s="16"/>
      <c r="K3705" s="16"/>
      <c r="L3705" s="16"/>
      <c r="M3705" s="16"/>
      <c r="N3705" s="16">
        <v>0.27202824087444566</v>
      </c>
      <c r="O3705" s="16">
        <v>8.9030614566234359E-2</v>
      </c>
      <c r="P3705" s="16">
        <v>-0.58230406654293065</v>
      </c>
      <c r="Q3705" s="16">
        <v>0.12113490664455109</v>
      </c>
      <c r="R3705" s="16">
        <f>(H3705-N3705)/O3705</f>
        <v>-0.23906507450159611</v>
      </c>
      <c r="S3705" s="16">
        <f>(I3705-P3705)/Q3705</f>
        <v>-0.15243465725991542</v>
      </c>
      <c r="T3705" s="113">
        <v>-0.23906507450159611</v>
      </c>
      <c r="U3705" s="113">
        <v>-0.15243465725991542</v>
      </c>
      <c r="V3705" s="113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</row>
    <row r="3706" spans="1:32" s="7" customFormat="1" ht="16" thickBot="1">
      <c r="A3706" s="16"/>
      <c r="B3706" s="3">
        <v>1090</v>
      </c>
      <c r="C3706" s="22" t="s">
        <v>11</v>
      </c>
      <c r="D3706" s="3" t="s">
        <v>10</v>
      </c>
      <c r="E3706" s="3" t="s">
        <v>9</v>
      </c>
      <c r="F3706" s="3" t="s">
        <v>8</v>
      </c>
      <c r="G3706" s="14" t="s">
        <v>72</v>
      </c>
      <c r="H3706" s="83">
        <v>0.15046051848088332</v>
      </c>
      <c r="I3706" s="16">
        <f>LOG(H3706)</f>
        <v>-0.82257744595296955</v>
      </c>
      <c r="J3706" s="16"/>
      <c r="K3706" s="16"/>
      <c r="L3706" s="16"/>
      <c r="M3706" s="16"/>
      <c r="N3706" s="16">
        <v>0.27202824087444566</v>
      </c>
      <c r="O3706" s="16">
        <v>8.9030614566234359E-2</v>
      </c>
      <c r="P3706" s="16">
        <v>-0.58230406654293065</v>
      </c>
      <c r="Q3706" s="16">
        <v>0.12113490664455109</v>
      </c>
      <c r="R3706" s="16">
        <f>(H3706-N3706)/O3706</f>
        <v>-1.3654597689328762</v>
      </c>
      <c r="S3706" s="16">
        <f>(I3706-P3706)/Q3706</f>
        <v>-1.9835189217182339</v>
      </c>
      <c r="T3706" s="113">
        <v>-1.3654597689328762</v>
      </c>
      <c r="U3706" s="113">
        <v>-1.9835189217182339</v>
      </c>
      <c r="V3706" s="113"/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6"/>
    </row>
    <row r="3707" spans="1:32" s="7" customFormat="1" ht="16" thickBot="1">
      <c r="A3707" s="16"/>
      <c r="B3707" s="3">
        <v>1091</v>
      </c>
      <c r="C3707" s="22" t="s">
        <v>11</v>
      </c>
      <c r="D3707" s="3" t="s">
        <v>10</v>
      </c>
      <c r="E3707" s="3" t="s">
        <v>9</v>
      </c>
      <c r="F3707" s="3" t="s">
        <v>8</v>
      </c>
      <c r="G3707" s="14" t="s">
        <v>72</v>
      </c>
      <c r="H3707" s="83">
        <v>0.21687839161880448</v>
      </c>
      <c r="I3707" s="16">
        <f>LOG(H3707)</f>
        <v>-0.66378371616562004</v>
      </c>
      <c r="J3707" s="16"/>
      <c r="K3707" s="16"/>
      <c r="L3707" s="16"/>
      <c r="M3707" s="16"/>
      <c r="N3707" s="16">
        <v>0.27202824087444566</v>
      </c>
      <c r="O3707" s="16">
        <v>8.9030614566234359E-2</v>
      </c>
      <c r="P3707" s="16">
        <v>-0.58230406654293065</v>
      </c>
      <c r="Q3707" s="16">
        <v>0.12113490664455109</v>
      </c>
      <c r="R3707" s="16">
        <f>(H3707-N3707)/O3707</f>
        <v>-0.61944814740790566</v>
      </c>
      <c r="S3707" s="16">
        <f>(I3707-P3707)/Q3707</f>
        <v>-0.67263559183462263</v>
      </c>
      <c r="T3707" s="113">
        <v>-0.61944814740790566</v>
      </c>
      <c r="U3707" s="113">
        <v>-0.67263559183462263</v>
      </c>
      <c r="V3707" s="113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</row>
    <row r="3708" spans="1:32" s="7" customFormat="1" ht="16" thickBot="1">
      <c r="A3708" s="16"/>
      <c r="B3708" s="3">
        <v>1092</v>
      </c>
      <c r="C3708" s="22" t="s">
        <v>11</v>
      </c>
      <c r="D3708" s="3" t="s">
        <v>10</v>
      </c>
      <c r="E3708" s="3" t="s">
        <v>9</v>
      </c>
      <c r="F3708" s="3" t="s">
        <v>8</v>
      </c>
      <c r="G3708" s="14" t="s">
        <v>72</v>
      </c>
      <c r="H3708" s="83">
        <v>0.28232382857719468</v>
      </c>
      <c r="I3708" s="16">
        <f>LOG(H3708)</f>
        <v>-0.5492524651656735</v>
      </c>
      <c r="J3708" s="16"/>
      <c r="K3708" s="16"/>
      <c r="L3708" s="16"/>
      <c r="M3708" s="16"/>
      <c r="N3708" s="16">
        <v>0.27202824087444566</v>
      </c>
      <c r="O3708" s="16">
        <v>8.9030614566234359E-2</v>
      </c>
      <c r="P3708" s="16">
        <v>-0.58230406654293065</v>
      </c>
      <c r="Q3708" s="16">
        <v>0.12113490664455109</v>
      </c>
      <c r="R3708" s="16">
        <f>(H3708-N3708)/O3708</f>
        <v>0.11564098207015761</v>
      </c>
      <c r="S3708" s="16">
        <f>(I3708-P3708)/Q3708</f>
        <v>0.27284952201466767</v>
      </c>
      <c r="T3708" s="113">
        <v>0.11564098207015761</v>
      </c>
      <c r="U3708" s="113">
        <v>0.27284952201466767</v>
      </c>
      <c r="V3708" s="113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</row>
    <row r="3709" spans="1:32" s="7" customFormat="1" ht="16" thickBot="1">
      <c r="A3709" s="16"/>
      <c r="B3709" s="3">
        <v>1094</v>
      </c>
      <c r="C3709" s="22" t="s">
        <v>11</v>
      </c>
      <c r="D3709" s="3" t="s">
        <v>10</v>
      </c>
      <c r="E3709" s="3" t="s">
        <v>9</v>
      </c>
      <c r="F3709" s="3" t="s">
        <v>8</v>
      </c>
      <c r="G3709" s="14" t="s">
        <v>72</v>
      </c>
      <c r="H3709" s="83">
        <v>0.19666532118055741</v>
      </c>
      <c r="I3709" s="16">
        <f>LOG(H3709)</f>
        <v>-0.70627221429374676</v>
      </c>
      <c r="J3709" s="16"/>
      <c r="K3709" s="16"/>
      <c r="L3709" s="16"/>
      <c r="M3709" s="16"/>
      <c r="N3709" s="16">
        <v>0.27202824087444566</v>
      </c>
      <c r="O3709" s="16">
        <v>8.9030614566234359E-2</v>
      </c>
      <c r="P3709" s="16">
        <v>-0.58230406654293065</v>
      </c>
      <c r="Q3709" s="16">
        <v>0.12113490664455109</v>
      </c>
      <c r="R3709" s="16">
        <f>(H3709-N3709)/O3709</f>
        <v>-0.84648320199813942</v>
      </c>
      <c r="S3709" s="16">
        <f>(I3709-P3709)/Q3709</f>
        <v>-1.0233891384799483</v>
      </c>
      <c r="T3709" s="113">
        <v>-0.84648320199813942</v>
      </c>
      <c r="U3709" s="113">
        <v>-1.0233891384799483</v>
      </c>
      <c r="V3709" s="116"/>
    </row>
    <row r="3710" spans="1:32" s="7" customFormat="1" ht="16" thickBot="1">
      <c r="A3710" s="16"/>
      <c r="B3710" s="3">
        <v>1095</v>
      </c>
      <c r="C3710" s="22" t="s">
        <v>11</v>
      </c>
      <c r="D3710" s="3" t="s">
        <v>10</v>
      </c>
      <c r="E3710" s="3" t="s">
        <v>9</v>
      </c>
      <c r="F3710" s="3" t="s">
        <v>8</v>
      </c>
      <c r="G3710" s="14" t="s">
        <v>72</v>
      </c>
      <c r="H3710" s="83">
        <v>0.18727830829815223</v>
      </c>
      <c r="I3710" s="16">
        <f>LOG(H3710)</f>
        <v>-0.72751252231493369</v>
      </c>
      <c r="J3710" s="16"/>
      <c r="K3710" s="16"/>
      <c r="L3710" s="16"/>
      <c r="M3710" s="16"/>
      <c r="N3710" s="16">
        <v>0.27202824087444566</v>
      </c>
      <c r="O3710" s="16">
        <v>8.9030614566234359E-2</v>
      </c>
      <c r="P3710" s="16">
        <v>-0.58230406654293065</v>
      </c>
      <c r="Q3710" s="16">
        <v>0.12113490664455109</v>
      </c>
      <c r="R3710" s="16">
        <f>(H3710-N3710)/O3710</f>
        <v>-0.95191898864455982</v>
      </c>
      <c r="S3710" s="16">
        <f>(I3710-P3710)/Q3710</f>
        <v>-1.1987333774738564</v>
      </c>
      <c r="T3710" s="113">
        <v>-0.95191898864455982</v>
      </c>
      <c r="U3710" s="113">
        <v>-1.1987333774738564</v>
      </c>
      <c r="V3710" s="116"/>
    </row>
    <row r="3711" spans="1:32" s="7" customFormat="1" ht="16" thickBot="1">
      <c r="B3711" s="3">
        <v>1134</v>
      </c>
      <c r="C3711" s="3" t="s">
        <v>171</v>
      </c>
      <c r="D3711" s="25" t="s">
        <v>93</v>
      </c>
      <c r="E3711" s="3" t="s">
        <v>9</v>
      </c>
      <c r="F3711" s="3" t="s">
        <v>8</v>
      </c>
      <c r="G3711" s="14" t="s">
        <v>72</v>
      </c>
      <c r="H3711" s="83">
        <v>0.25514530579071387</v>
      </c>
      <c r="I3711" s="16">
        <f>LOG(H3711)</f>
        <v>-0.59321241748633979</v>
      </c>
      <c r="J3711" s="16"/>
      <c r="K3711" s="16"/>
      <c r="L3711" s="16"/>
      <c r="M3711" s="16"/>
      <c r="N3711" s="16">
        <v>0.27202824087444566</v>
      </c>
      <c r="O3711" s="16">
        <v>8.9030614566234359E-2</v>
      </c>
      <c r="P3711" s="16">
        <v>-0.58230406654293065</v>
      </c>
      <c r="Q3711" s="16">
        <v>0.12113490664455109</v>
      </c>
      <c r="R3711" s="16">
        <f>(H3711-N3711)/O3711</f>
        <v>-0.18963066992165623</v>
      </c>
      <c r="S3711" s="16">
        <f>(I3711-P3711)/Q3711</f>
        <v>-9.0051259753043456E-2</v>
      </c>
      <c r="T3711" s="113">
        <v>-0.18963066992165623</v>
      </c>
      <c r="U3711" s="113">
        <v>-9.0051259753043456E-2</v>
      </c>
      <c r="V3711" s="116"/>
    </row>
    <row r="3712" spans="1:32" s="7" customFormat="1" ht="16" thickBot="1">
      <c r="B3712" s="3">
        <v>1135</v>
      </c>
      <c r="C3712" s="3" t="s">
        <v>171</v>
      </c>
      <c r="D3712" s="25" t="s">
        <v>93</v>
      </c>
      <c r="E3712" s="3" t="s">
        <v>9</v>
      </c>
      <c r="F3712" s="3" t="s">
        <v>8</v>
      </c>
      <c r="G3712" s="14" t="s">
        <v>72</v>
      </c>
      <c r="H3712" s="83">
        <v>0.1430715223614796</v>
      </c>
      <c r="I3712" s="16">
        <f>LOG(H3712)</f>
        <v>-0.84444680168429442</v>
      </c>
      <c r="J3712" s="16"/>
      <c r="K3712" s="16"/>
      <c r="L3712" s="16"/>
      <c r="M3712" s="16"/>
      <c r="N3712" s="16">
        <v>0.27202824087444566</v>
      </c>
      <c r="O3712" s="16">
        <v>8.9030614566234359E-2</v>
      </c>
      <c r="P3712" s="16">
        <v>-0.58230406654293065</v>
      </c>
      <c r="Q3712" s="16">
        <v>0.12113490664455109</v>
      </c>
      <c r="R3712" s="16">
        <f>(H3712-N3712)/O3712</f>
        <v>-1.4484536486831578</v>
      </c>
      <c r="S3712" s="16">
        <f>(I3712-P3712)/Q3712</f>
        <v>-2.1640561123357709</v>
      </c>
      <c r="T3712" s="113">
        <v>-1.4484536486831578</v>
      </c>
      <c r="U3712" s="113">
        <v>-2.1640561123357709</v>
      </c>
      <c r="V3712" s="116"/>
    </row>
    <row r="3713" spans="1:32" s="7" customFormat="1" ht="16" thickBot="1">
      <c r="B3713" s="3">
        <v>1150</v>
      </c>
      <c r="C3713" s="3" t="s">
        <v>171</v>
      </c>
      <c r="D3713" s="25" t="s">
        <v>93</v>
      </c>
      <c r="E3713" s="3" t="s">
        <v>9</v>
      </c>
      <c r="F3713" s="3" t="s">
        <v>8</v>
      </c>
      <c r="G3713" s="14" t="s">
        <v>72</v>
      </c>
      <c r="H3713" s="83">
        <v>0.18158195021118617</v>
      </c>
      <c r="I3713" s="16">
        <f>LOG(H3713)</f>
        <v>-0.74092732383957405</v>
      </c>
      <c r="J3713" s="16"/>
      <c r="K3713" s="16"/>
      <c r="L3713" s="16"/>
      <c r="M3713" s="16"/>
      <c r="N3713" s="16">
        <v>0.27202824087444566</v>
      </c>
      <c r="O3713" s="16">
        <v>8.9030614566234359E-2</v>
      </c>
      <c r="P3713" s="16">
        <v>-0.58230406654293065</v>
      </c>
      <c r="Q3713" s="16">
        <v>0.12113490664455109</v>
      </c>
      <c r="R3713" s="16">
        <f>(H3713-N3713)/O3713</f>
        <v>-1.0159010033113041</v>
      </c>
      <c r="S3713" s="16">
        <f>(I3713-P3713)/Q3713</f>
        <v>-1.3094760353602717</v>
      </c>
      <c r="T3713" s="113">
        <v>-1.0159010033113041</v>
      </c>
      <c r="U3713" s="113">
        <v>-1.3094760353602717</v>
      </c>
      <c r="V3713" s="116"/>
    </row>
    <row r="3714" spans="1:32" s="7" customFormat="1" ht="16" thickBot="1">
      <c r="B3714" s="3">
        <v>1151</v>
      </c>
      <c r="C3714" s="3" t="s">
        <v>171</v>
      </c>
      <c r="D3714" s="25" t="s">
        <v>93</v>
      </c>
      <c r="E3714" s="3" t="s">
        <v>9</v>
      </c>
      <c r="F3714" s="3" t="s">
        <v>8</v>
      </c>
      <c r="G3714" s="14" t="s">
        <v>72</v>
      </c>
      <c r="H3714" s="83">
        <v>0.20878211930819821</v>
      </c>
      <c r="I3714" s="16">
        <f>LOG(H3714)</f>
        <v>-0.68030669828616308</v>
      </c>
      <c r="J3714" s="16"/>
      <c r="K3714" s="16"/>
      <c r="L3714" s="16"/>
      <c r="M3714" s="16"/>
      <c r="N3714" s="16">
        <v>0.27202824087444566</v>
      </c>
      <c r="O3714" s="16">
        <v>8.9030614566234359E-2</v>
      </c>
      <c r="P3714" s="16">
        <v>-0.58230406654293065</v>
      </c>
      <c r="Q3714" s="16">
        <v>0.12113490664455109</v>
      </c>
      <c r="R3714" s="16">
        <f>(H3714-N3714)/O3714</f>
        <v>-0.71038621798118085</v>
      </c>
      <c r="S3714" s="16">
        <f>(I3714-P3714)/Q3714</f>
        <v>-0.80903708483305947</v>
      </c>
      <c r="T3714" s="113">
        <v>-0.71038621798118085</v>
      </c>
      <c r="U3714" s="113">
        <v>-0.80903708483305947</v>
      </c>
      <c r="V3714" s="116"/>
    </row>
    <row r="3715" spans="1:32" s="7" customFormat="1" ht="16" thickBot="1">
      <c r="B3715" s="3">
        <v>1163</v>
      </c>
      <c r="C3715" s="3" t="s">
        <v>171</v>
      </c>
      <c r="D3715" s="25" t="s">
        <v>93</v>
      </c>
      <c r="E3715" s="3" t="s">
        <v>9</v>
      </c>
      <c r="F3715" s="3" t="s">
        <v>8</v>
      </c>
      <c r="G3715" s="14" t="s">
        <v>72</v>
      </c>
      <c r="H3715" s="83">
        <v>0.22126213715657186</v>
      </c>
      <c r="I3715" s="16">
        <f>LOG(H3715)</f>
        <v>-0.65509289710222041</v>
      </c>
      <c r="J3715" s="16"/>
      <c r="K3715" s="16"/>
      <c r="L3715" s="16"/>
      <c r="M3715" s="16"/>
      <c r="N3715" s="16">
        <v>0.27202824087444566</v>
      </c>
      <c r="O3715" s="16">
        <v>8.9030614566234359E-2</v>
      </c>
      <c r="P3715" s="16">
        <v>-0.58230406654293065</v>
      </c>
      <c r="Q3715" s="16">
        <v>0.12113490664455109</v>
      </c>
      <c r="R3715" s="16">
        <f>(H3715-N3715)/O3715</f>
        <v>-0.57020951686350918</v>
      </c>
      <c r="S3715" s="16">
        <f>(I3715-P3715)/Q3715</f>
        <v>-0.60089063157390021</v>
      </c>
      <c r="T3715" s="113">
        <v>-0.57020951686350918</v>
      </c>
      <c r="U3715" s="113">
        <v>-0.60089063157390021</v>
      </c>
      <c r="V3715" s="116"/>
    </row>
    <row r="3716" spans="1:32" s="7" customFormat="1" ht="16" thickBot="1">
      <c r="B3716" s="3">
        <v>1164</v>
      </c>
      <c r="C3716" s="3" t="s">
        <v>171</v>
      </c>
      <c r="D3716" s="25" t="s">
        <v>93</v>
      </c>
      <c r="E3716" s="3" t="s">
        <v>9</v>
      </c>
      <c r="F3716" s="3" t="s">
        <v>8</v>
      </c>
      <c r="G3716" s="14" t="s">
        <v>72</v>
      </c>
      <c r="H3716" s="83">
        <v>0.19584282435328823</v>
      </c>
      <c r="I3716" s="16">
        <f>LOG(H3716)</f>
        <v>-0.7080923362982009</v>
      </c>
      <c r="J3716" s="16"/>
      <c r="K3716" s="16"/>
      <c r="L3716" s="16"/>
      <c r="M3716" s="16"/>
      <c r="N3716" s="16">
        <v>0.27202824087444566</v>
      </c>
      <c r="O3716" s="16">
        <v>8.9030614566234359E-2</v>
      </c>
      <c r="P3716" s="16">
        <v>-0.58230406654293065</v>
      </c>
      <c r="Q3716" s="16">
        <v>0.12113490664455109</v>
      </c>
      <c r="R3716" s="16">
        <f>(H3716-N3716)/O3716</f>
        <v>-0.85572156153633261</v>
      </c>
      <c r="S3716" s="16">
        <f>(I3716-P3716)/Q3716</f>
        <v>-1.0384147166132189</v>
      </c>
      <c r="T3716" s="113">
        <v>-0.85572156153633261</v>
      </c>
      <c r="U3716" s="113">
        <v>-1.0384147166132189</v>
      </c>
      <c r="V3716" s="116"/>
    </row>
    <row r="3717" spans="1:32" s="7" customFormat="1" ht="16" thickBot="1">
      <c r="B3717" s="3" t="s">
        <v>183</v>
      </c>
      <c r="C3717" s="3" t="s">
        <v>171</v>
      </c>
      <c r="D3717" s="25" t="s">
        <v>93</v>
      </c>
      <c r="E3717" s="3" t="s">
        <v>9</v>
      </c>
      <c r="F3717" s="3" t="s">
        <v>8</v>
      </c>
      <c r="G3717" s="14" t="s">
        <v>72</v>
      </c>
      <c r="H3717" s="83">
        <v>0.27844079938950483</v>
      </c>
      <c r="I3717" s="16">
        <f>LOG(H3717)</f>
        <v>-0.55526712807188527</v>
      </c>
      <c r="J3717" s="16"/>
      <c r="K3717" s="16"/>
      <c r="L3717" s="16"/>
      <c r="M3717" s="16"/>
      <c r="N3717" s="16">
        <v>0.27202824087444566</v>
      </c>
      <c r="O3717" s="16">
        <v>8.9030614566234359E-2</v>
      </c>
      <c r="P3717" s="16">
        <v>-0.58230406654293065</v>
      </c>
      <c r="Q3717" s="16">
        <v>0.12113490664455109</v>
      </c>
      <c r="R3717" s="16">
        <f>(H3717-N3717)/O3717</f>
        <v>7.202644333414715E-2</v>
      </c>
      <c r="S3717" s="16">
        <f>(I3717-P3717)/Q3717</f>
        <v>0.22319692333094771</v>
      </c>
      <c r="T3717" s="113">
        <v>7.202644333414715E-2</v>
      </c>
      <c r="U3717" s="113">
        <v>0.22319692333094771</v>
      </c>
      <c r="V3717" s="117"/>
      <c r="W3717" s="45"/>
      <c r="X3717" s="45"/>
      <c r="Y3717" s="45"/>
      <c r="Z3717" s="45"/>
      <c r="AA3717" s="45"/>
      <c r="AB3717" s="45"/>
      <c r="AC3717" s="45"/>
      <c r="AD3717" s="45"/>
      <c r="AE3717" s="45"/>
      <c r="AF3717" s="45"/>
    </row>
    <row r="3718" spans="1:32" s="7" customFormat="1" ht="16" thickBot="1">
      <c r="B3718" s="3" t="s">
        <v>182</v>
      </c>
      <c r="C3718" s="3" t="s">
        <v>171</v>
      </c>
      <c r="D3718" s="25" t="s">
        <v>93</v>
      </c>
      <c r="E3718" s="3" t="s">
        <v>9</v>
      </c>
      <c r="F3718" s="3" t="s">
        <v>8</v>
      </c>
      <c r="G3718" s="14" t="s">
        <v>72</v>
      </c>
      <c r="H3718" s="83">
        <v>0.16788784139994872</v>
      </c>
      <c r="I3718" s="16">
        <f>LOG(H3718)</f>
        <v>-0.77498075475004913</v>
      </c>
      <c r="J3718" s="16"/>
      <c r="K3718" s="16"/>
      <c r="L3718" s="16"/>
      <c r="M3718" s="16"/>
      <c r="N3718" s="16">
        <v>0.27202824087444566</v>
      </c>
      <c r="O3718" s="16">
        <v>8.9030614566234359E-2</v>
      </c>
      <c r="P3718" s="16">
        <v>-0.58230406654293065</v>
      </c>
      <c r="Q3718" s="16">
        <v>0.12113490664455109</v>
      </c>
      <c r="R3718" s="16">
        <f>(H3718-N3718)/O3718</f>
        <v>-1.1697144850889651</v>
      </c>
      <c r="S3718" s="16">
        <f>(I3718-P3718)/Q3718</f>
        <v>-1.5905959194115207</v>
      </c>
      <c r="T3718" s="113">
        <v>-1.1697144850889651</v>
      </c>
      <c r="U3718" s="113">
        <v>-1.5905959194115207</v>
      </c>
      <c r="V3718" s="117"/>
      <c r="W3718" s="45"/>
      <c r="X3718" s="45"/>
      <c r="Y3718" s="45"/>
      <c r="Z3718" s="45"/>
      <c r="AA3718" s="45"/>
      <c r="AB3718" s="45"/>
      <c r="AC3718" s="45"/>
      <c r="AD3718" s="45"/>
      <c r="AE3718" s="45"/>
      <c r="AF3718" s="45"/>
    </row>
    <row r="3719" spans="1:32" s="7" customFormat="1" ht="16" thickBot="1">
      <c r="B3719" s="3" t="s">
        <v>181</v>
      </c>
      <c r="C3719" s="3" t="s">
        <v>171</v>
      </c>
      <c r="D3719" s="25" t="s">
        <v>93</v>
      </c>
      <c r="E3719" s="3" t="s">
        <v>9</v>
      </c>
      <c r="F3719" s="3" t="s">
        <v>8</v>
      </c>
      <c r="G3719" s="14" t="s">
        <v>72</v>
      </c>
      <c r="H3719" s="83">
        <v>0.15891711629425015</v>
      </c>
      <c r="I3719" s="16">
        <f>LOG(H3719)</f>
        <v>-0.79882932424124897</v>
      </c>
      <c r="J3719" s="16"/>
      <c r="K3719" s="16"/>
      <c r="L3719" s="16"/>
      <c r="M3719" s="16"/>
      <c r="N3719" s="16">
        <v>0.27202824087444566</v>
      </c>
      <c r="O3719" s="16">
        <v>8.9030614566234359E-2</v>
      </c>
      <c r="P3719" s="16">
        <v>-0.58230406654293065</v>
      </c>
      <c r="Q3719" s="16">
        <v>0.12113490664455109</v>
      </c>
      <c r="R3719" s="16">
        <f>(H3719-N3719)/O3719</f>
        <v>-1.270474489379678</v>
      </c>
      <c r="S3719" s="16">
        <f>(I3719-P3719)/Q3719</f>
        <v>-1.7874720317709354</v>
      </c>
      <c r="T3719" s="113">
        <v>-1.270474489379678</v>
      </c>
      <c r="U3719" s="113">
        <v>-1.7874720317709354</v>
      </c>
      <c r="V3719" s="117"/>
      <c r="W3719" s="45"/>
      <c r="X3719" s="45"/>
      <c r="Y3719" s="45"/>
      <c r="Z3719" s="45"/>
      <c r="AA3719" s="45"/>
      <c r="AB3719" s="45"/>
      <c r="AC3719" s="45"/>
      <c r="AD3719" s="45"/>
      <c r="AE3719" s="45"/>
      <c r="AF3719" s="45"/>
    </row>
    <row r="3720" spans="1:32" s="7" customFormat="1" ht="16" thickBot="1">
      <c r="B3720" s="3" t="s">
        <v>172</v>
      </c>
      <c r="C3720" s="3" t="s">
        <v>171</v>
      </c>
      <c r="D3720" s="4" t="s">
        <v>93</v>
      </c>
      <c r="E3720" s="3" t="s">
        <v>9</v>
      </c>
      <c r="F3720" s="3" t="s">
        <v>8</v>
      </c>
      <c r="G3720" s="14" t="s">
        <v>72</v>
      </c>
      <c r="H3720" s="83">
        <v>0.24218380808000217</v>
      </c>
      <c r="I3720" s="16">
        <f>LOG(H3720)</f>
        <v>-0.61585489627379209</v>
      </c>
      <c r="J3720" s="16"/>
      <c r="K3720" s="16"/>
      <c r="L3720" s="16"/>
      <c r="M3720" s="16"/>
      <c r="N3720" s="16">
        <v>0.27202824087444566</v>
      </c>
      <c r="O3720" s="16">
        <v>8.9030614566234359E-2</v>
      </c>
      <c r="P3720" s="16">
        <v>-0.58230406654293065</v>
      </c>
      <c r="Q3720" s="16">
        <v>0.12113490664455109</v>
      </c>
      <c r="R3720" s="16">
        <f>(H3720-N3720)/O3720</f>
        <v>-0.3352153968592535</v>
      </c>
      <c r="S3720" s="16">
        <f>(I3720-P3720)/Q3720</f>
        <v>-0.27697078125721758</v>
      </c>
      <c r="T3720" s="113">
        <v>-0.3352153968592535</v>
      </c>
      <c r="U3720" s="113">
        <v>-0.27697078125721758</v>
      </c>
      <c r="V3720" s="117"/>
      <c r="W3720" s="45"/>
      <c r="X3720" s="45"/>
      <c r="Y3720" s="45"/>
      <c r="Z3720" s="45"/>
      <c r="AA3720" s="45"/>
      <c r="AB3720" s="45"/>
      <c r="AC3720" s="45"/>
      <c r="AD3720" s="45"/>
      <c r="AE3720" s="45"/>
      <c r="AF3720" s="45"/>
    </row>
    <row r="3721" spans="1:32" s="7" customFormat="1" ht="16" thickBot="1">
      <c r="A3721" s="45"/>
      <c r="B3721" s="3">
        <v>1010</v>
      </c>
      <c r="C3721" s="3" t="s">
        <v>171</v>
      </c>
      <c r="D3721" s="3" t="s">
        <v>10</v>
      </c>
      <c r="E3721" s="3" t="s">
        <v>9</v>
      </c>
      <c r="F3721" s="3" t="s">
        <v>8</v>
      </c>
      <c r="G3721" s="14" t="s">
        <v>72</v>
      </c>
      <c r="H3721" s="83">
        <v>0.17555229359534963</v>
      </c>
      <c r="I3721" s="16">
        <f>LOG(H3721)</f>
        <v>-0.75559349209269422</v>
      </c>
      <c r="J3721" s="16"/>
      <c r="K3721" s="16"/>
      <c r="L3721" s="16"/>
      <c r="M3721" s="16"/>
      <c r="N3721" s="16">
        <v>0.27202824087444566</v>
      </c>
      <c r="O3721" s="16">
        <v>8.9030614566234359E-2</v>
      </c>
      <c r="P3721" s="16">
        <v>-0.58230406654293065</v>
      </c>
      <c r="Q3721" s="16">
        <v>0.12113490664455109</v>
      </c>
      <c r="R3721" s="16">
        <f>(H3721-N3721)/O3721</f>
        <v>-1.0836266575170355</v>
      </c>
      <c r="S3721" s="16">
        <f>(I3721-P3721)/Q3721</f>
        <v>-1.4305490494020081</v>
      </c>
      <c r="T3721" s="113">
        <v>-1.0836266575170355</v>
      </c>
      <c r="U3721" s="113">
        <v>-1.4305490494020081</v>
      </c>
      <c r="V3721" s="113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</row>
    <row r="3722" spans="1:32" s="7" customFormat="1" ht="16" thickBot="1">
      <c r="A3722" s="45"/>
      <c r="B3722" s="3">
        <v>1012</v>
      </c>
      <c r="C3722" s="3" t="s">
        <v>171</v>
      </c>
      <c r="D3722" s="3" t="s">
        <v>10</v>
      </c>
      <c r="E3722" s="3" t="s">
        <v>9</v>
      </c>
      <c r="F3722" s="3" t="s">
        <v>8</v>
      </c>
      <c r="G3722" s="14" t="s">
        <v>72</v>
      </c>
      <c r="H3722" s="83">
        <v>9.4041515469432374E-2</v>
      </c>
      <c r="I3722" s="16">
        <f>LOG(H3722)</f>
        <v>-1.0266803808794158</v>
      </c>
      <c r="J3722" s="16"/>
      <c r="K3722" s="16"/>
      <c r="L3722" s="16"/>
      <c r="M3722" s="16"/>
      <c r="N3722" s="16">
        <v>0.27202824087444566</v>
      </c>
      <c r="O3722" s="16">
        <v>8.9030614566234359E-2</v>
      </c>
      <c r="P3722" s="16">
        <v>-0.58230406654293065</v>
      </c>
      <c r="Q3722" s="16">
        <v>0.12113490664455109</v>
      </c>
      <c r="R3722" s="16">
        <f>(H3722-N3722)/O3722</f>
        <v>-1.9991631673237524</v>
      </c>
      <c r="S3722" s="16">
        <f>(I3722-P3722)/Q3722</f>
        <v>-3.6684414645270556</v>
      </c>
      <c r="T3722" s="113">
        <v>-1.9991631673237524</v>
      </c>
      <c r="U3722" s="113">
        <v>-3.6684414645270556</v>
      </c>
      <c r="V3722" s="113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</row>
    <row r="3723" spans="1:32" s="7" customFormat="1" ht="16" thickBot="1">
      <c r="A3723" s="45"/>
      <c r="B3723" s="3">
        <v>1014</v>
      </c>
      <c r="C3723" s="3" t="s">
        <v>171</v>
      </c>
      <c r="D3723" s="3" t="s">
        <v>10</v>
      </c>
      <c r="E3723" s="3" t="s">
        <v>9</v>
      </c>
      <c r="F3723" s="3" t="s">
        <v>8</v>
      </c>
      <c r="G3723" s="14" t="s">
        <v>72</v>
      </c>
      <c r="H3723" s="83">
        <v>0.21556349713461981</v>
      </c>
      <c r="I3723" s="16">
        <f>LOG(H3723)</f>
        <v>-0.66642477936276301</v>
      </c>
      <c r="J3723" s="16"/>
      <c r="K3723" s="16"/>
      <c r="L3723" s="16"/>
      <c r="M3723" s="16"/>
      <c r="N3723" s="16">
        <v>0.27202824087444566</v>
      </c>
      <c r="O3723" s="16">
        <v>8.9030614566234359E-2</v>
      </c>
      <c r="P3723" s="16">
        <v>-0.58230406654293065</v>
      </c>
      <c r="Q3723" s="16">
        <v>0.12113490664455109</v>
      </c>
      <c r="R3723" s="16">
        <f>(H3723-N3723)/O3723</f>
        <v>-0.63421716243257964</v>
      </c>
      <c r="S3723" s="16">
        <f>(I3723-P3723)/Q3723</f>
        <v>-0.69443825194557396</v>
      </c>
      <c r="T3723" s="113">
        <v>-0.63421716243257964</v>
      </c>
      <c r="U3723" s="113">
        <v>-0.69443825194557396</v>
      </c>
      <c r="V3723" s="113"/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16"/>
    </row>
    <row r="3724" spans="1:32" s="7" customFormat="1" ht="16" thickBot="1">
      <c r="A3724" s="45"/>
      <c r="B3724" s="3">
        <v>1017</v>
      </c>
      <c r="C3724" s="3" t="s">
        <v>171</v>
      </c>
      <c r="D3724" s="3" t="s">
        <v>10</v>
      </c>
      <c r="E3724" s="3" t="s">
        <v>9</v>
      </c>
      <c r="F3724" s="3" t="s">
        <v>8</v>
      </c>
      <c r="G3724" s="14" t="s">
        <v>72</v>
      </c>
      <c r="H3724" s="83">
        <v>0.11435610318206046</v>
      </c>
      <c r="I3724" s="16">
        <f>LOG(H3724)</f>
        <v>-0.94174065215422431</v>
      </c>
      <c r="J3724" s="16"/>
      <c r="K3724" s="16"/>
      <c r="L3724" s="16"/>
      <c r="M3724" s="16"/>
      <c r="N3724" s="16">
        <v>0.27202824087444566</v>
      </c>
      <c r="O3724" s="16">
        <v>8.9030614566234359E-2</v>
      </c>
      <c r="P3724" s="16">
        <v>-0.58230406654293065</v>
      </c>
      <c r="Q3724" s="16">
        <v>0.12113490664455109</v>
      </c>
      <c r="R3724" s="16">
        <f>(H3724-N3724)/O3724</f>
        <v>-1.7709878614292272</v>
      </c>
      <c r="S3724" s="16">
        <f>(I3724-P3724)/Q3724</f>
        <v>-2.967242024348907</v>
      </c>
      <c r="T3724" s="113">
        <v>-1.7709878614292272</v>
      </c>
      <c r="U3724" s="113">
        <v>-2.967242024348907</v>
      </c>
      <c r="V3724" s="113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6"/>
    </row>
    <row r="3725" spans="1:32" s="7" customFormat="1" ht="16" thickBot="1">
      <c r="A3725" s="45"/>
      <c r="B3725" s="3">
        <v>1018</v>
      </c>
      <c r="C3725" s="3" t="s">
        <v>171</v>
      </c>
      <c r="D3725" s="3" t="s">
        <v>10</v>
      </c>
      <c r="E3725" s="3" t="s">
        <v>9</v>
      </c>
      <c r="F3725" s="3" t="s">
        <v>8</v>
      </c>
      <c r="G3725" s="14" t="s">
        <v>72</v>
      </c>
      <c r="H3725" s="83">
        <v>8.7289649756549126E-2</v>
      </c>
      <c r="I3725" s="16">
        <f>LOG(H3725)</f>
        <v>-1.059037249079124</v>
      </c>
      <c r="J3725" s="16"/>
      <c r="K3725" s="16"/>
      <c r="L3725" s="16"/>
      <c r="M3725" s="16"/>
      <c r="N3725" s="16">
        <v>0.27202824087444566</v>
      </c>
      <c r="O3725" s="16">
        <v>8.9030614566234359E-2</v>
      </c>
      <c r="P3725" s="16">
        <v>-0.58230406654293065</v>
      </c>
      <c r="Q3725" s="16">
        <v>0.12113490664455109</v>
      </c>
      <c r="R3725" s="16">
        <f>(H3725-N3725)/O3725</f>
        <v>-2.075000740115752</v>
      </c>
      <c r="S3725" s="16">
        <f>(I3725-P3725)/Q3725</f>
        <v>-3.9355557843874216</v>
      </c>
      <c r="T3725" s="113">
        <v>-2.075000740115752</v>
      </c>
      <c r="U3725" s="113">
        <v>-3.9355557843874216</v>
      </c>
      <c r="V3725" s="113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</row>
    <row r="3726" spans="1:32" s="7" customFormat="1" ht="16" thickBot="1">
      <c r="A3726" s="45"/>
      <c r="B3726" s="3">
        <v>1019</v>
      </c>
      <c r="C3726" s="3" t="s">
        <v>171</v>
      </c>
      <c r="D3726" s="3" t="s">
        <v>10</v>
      </c>
      <c r="E3726" s="3" t="s">
        <v>9</v>
      </c>
      <c r="F3726" s="3" t="s">
        <v>8</v>
      </c>
      <c r="G3726" s="14" t="s">
        <v>72</v>
      </c>
      <c r="H3726" s="83">
        <v>0.19003684061461745</v>
      </c>
      <c r="I3726" s="16">
        <f>LOG(H3726)</f>
        <v>-0.72116219839092666</v>
      </c>
      <c r="J3726" s="16"/>
      <c r="K3726" s="16"/>
      <c r="L3726" s="16"/>
      <c r="M3726" s="16"/>
      <c r="N3726" s="16">
        <v>0.27202824087444566</v>
      </c>
      <c r="O3726" s="16">
        <v>8.9030614566234359E-2</v>
      </c>
      <c r="P3726" s="16">
        <v>-0.58230406654293065</v>
      </c>
      <c r="Q3726" s="16">
        <v>0.12113490664455109</v>
      </c>
      <c r="R3726" s="16">
        <f>(H3726-N3726)/O3726</f>
        <v>-0.92093490154255508</v>
      </c>
      <c r="S3726" s="16">
        <f>(I3726-P3726)/Q3726</f>
        <v>-1.1463098102304283</v>
      </c>
      <c r="T3726" s="113">
        <v>-0.92093490154255508</v>
      </c>
      <c r="U3726" s="113">
        <v>-1.1463098102304283</v>
      </c>
      <c r="V3726" s="113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</row>
    <row r="3727" spans="1:32" s="7" customFormat="1" ht="16" thickBot="1">
      <c r="A3727" s="45"/>
      <c r="B3727" s="3">
        <v>1060</v>
      </c>
      <c r="C3727" s="3" t="s">
        <v>171</v>
      </c>
      <c r="D3727" s="3" t="s">
        <v>10</v>
      </c>
      <c r="E3727" s="3" t="s">
        <v>9</v>
      </c>
      <c r="F3727" s="3" t="s">
        <v>8</v>
      </c>
      <c r="G3727" s="14" t="s">
        <v>72</v>
      </c>
      <c r="H3727" s="83">
        <v>0.23522730484265281</v>
      </c>
      <c r="I3727" s="16">
        <f>LOG(H3727)</f>
        <v>-0.62851226739939758</v>
      </c>
      <c r="J3727" s="16"/>
      <c r="K3727" s="16"/>
      <c r="L3727" s="16"/>
      <c r="M3727" s="16"/>
      <c r="N3727" s="16">
        <v>0.27202824087444566</v>
      </c>
      <c r="O3727" s="16">
        <v>8.9030614566234359E-2</v>
      </c>
      <c r="P3727" s="16">
        <v>-0.58230406654293065</v>
      </c>
      <c r="Q3727" s="16">
        <v>0.12113490664455109</v>
      </c>
      <c r="R3727" s="16">
        <f>(H3727-N3727)/O3727</f>
        <v>-0.41335147702945241</v>
      </c>
      <c r="S3727" s="16">
        <f>(I3727-P3727)/Q3727</f>
        <v>-0.38146065520202777</v>
      </c>
      <c r="T3727" s="113">
        <v>-0.41335147702945241</v>
      </c>
      <c r="U3727" s="113">
        <v>-0.38146065520202777</v>
      </c>
      <c r="V3727" s="113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</row>
    <row r="3728" spans="1:32" s="7" customFormat="1" ht="16" thickBot="1">
      <c r="A3728" s="45"/>
      <c r="B3728" s="3">
        <v>1066</v>
      </c>
      <c r="C3728" s="3" t="s">
        <v>171</v>
      </c>
      <c r="D3728" s="3" t="s">
        <v>10</v>
      </c>
      <c r="E3728" s="3" t="s">
        <v>9</v>
      </c>
      <c r="F3728" s="3" t="s">
        <v>8</v>
      </c>
      <c r="G3728" s="14" t="s">
        <v>72</v>
      </c>
      <c r="H3728" s="83">
        <v>0.22500864856619041</v>
      </c>
      <c r="I3728" s="16">
        <f>LOG(H3728)</f>
        <v>-0.64780078876691505</v>
      </c>
      <c r="J3728" s="16"/>
      <c r="K3728" s="16"/>
      <c r="L3728" s="16"/>
      <c r="M3728" s="16"/>
      <c r="N3728" s="16">
        <v>0.27202824087444566</v>
      </c>
      <c r="O3728" s="16">
        <v>8.9030614566234359E-2</v>
      </c>
      <c r="P3728" s="16">
        <v>-0.58230406654293065</v>
      </c>
      <c r="Q3728" s="16">
        <v>0.12113490664455109</v>
      </c>
      <c r="R3728" s="16">
        <f>(H3728-N3728)/O3728</f>
        <v>-0.52812835828820448</v>
      </c>
      <c r="S3728" s="16">
        <f>(I3728-P3728)/Q3728</f>
        <v>-0.54069239031299965</v>
      </c>
      <c r="T3728" s="113">
        <v>-0.52812835828820448</v>
      </c>
      <c r="U3728" s="113">
        <v>-0.54069239031299965</v>
      </c>
      <c r="V3728" s="113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</row>
    <row r="3729" spans="1:32" s="7" customFormat="1" ht="16" thickBot="1">
      <c r="A3729" s="45"/>
      <c r="B3729" s="3">
        <v>1073</v>
      </c>
      <c r="C3729" s="3" t="s">
        <v>171</v>
      </c>
      <c r="D3729" s="3" t="s">
        <v>10</v>
      </c>
      <c r="E3729" s="3" t="s">
        <v>9</v>
      </c>
      <c r="F3729" s="3" t="s">
        <v>8</v>
      </c>
      <c r="G3729" s="14" t="s">
        <v>72</v>
      </c>
      <c r="H3729" s="83">
        <v>0.27849067301901259</v>
      </c>
      <c r="I3729" s="16">
        <f>LOG(H3729)</f>
        <v>-0.55518934528093644</v>
      </c>
      <c r="J3729" s="16"/>
      <c r="K3729" s="16"/>
      <c r="L3729" s="16"/>
      <c r="M3729" s="16"/>
      <c r="N3729" s="16">
        <v>0.27202824087444566</v>
      </c>
      <c r="O3729" s="16">
        <v>8.9030614566234359E-2</v>
      </c>
      <c r="P3729" s="16">
        <v>-0.58230406654293065</v>
      </c>
      <c r="Q3729" s="16">
        <v>0.12113490664455109</v>
      </c>
      <c r="R3729" s="16">
        <f>(H3729-N3729)/O3729</f>
        <v>7.2586628499112557E-2</v>
      </c>
      <c r="S3729" s="16">
        <f>(I3729-P3729)/Q3729</f>
        <v>0.22383904039780667</v>
      </c>
      <c r="T3729" s="113">
        <v>7.2586628499112557E-2</v>
      </c>
      <c r="U3729" s="113">
        <v>0.22383904039780667</v>
      </c>
      <c r="V3729" s="113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</row>
    <row r="3730" spans="1:32" s="7" customFormat="1" ht="16" thickBot="1">
      <c r="A3730" s="45"/>
      <c r="B3730" s="3">
        <v>1076</v>
      </c>
      <c r="C3730" s="3" t="s">
        <v>171</v>
      </c>
      <c r="D3730" s="3" t="s">
        <v>10</v>
      </c>
      <c r="E3730" s="3" t="s">
        <v>9</v>
      </c>
      <c r="F3730" s="3" t="s">
        <v>8</v>
      </c>
      <c r="G3730" s="14" t="s">
        <v>72</v>
      </c>
      <c r="H3730" s="83">
        <v>1.11E-7</v>
      </c>
      <c r="I3730" s="16">
        <f>LOG(H3730)</f>
        <v>-6.9546770212133424</v>
      </c>
      <c r="J3730" s="16"/>
      <c r="K3730" s="16"/>
      <c r="L3730" s="16"/>
      <c r="M3730" s="16"/>
      <c r="N3730" s="16">
        <v>0.27202824087444566</v>
      </c>
      <c r="O3730" s="16">
        <v>8.9030614566234359E-2</v>
      </c>
      <c r="P3730" s="16">
        <v>-0.58230406654293065</v>
      </c>
      <c r="Q3730" s="16">
        <v>0.12113490664455109</v>
      </c>
      <c r="R3730" s="16">
        <f>(H3730-N3730)/O3730</f>
        <v>-3.0554448174910687</v>
      </c>
      <c r="S3730" s="16">
        <f>(I3730-P3730)/Q3730</f>
        <v>-52.605587697103779</v>
      </c>
      <c r="T3730" s="113">
        <v>-3.0554448174910687</v>
      </c>
      <c r="U3730" s="113">
        <v>-52.605587697103779</v>
      </c>
      <c r="V3730" s="113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</row>
    <row r="3731" spans="1:32" s="7" customFormat="1" ht="16" thickBot="1">
      <c r="A3731" s="45"/>
      <c r="B3731" s="13">
        <v>1077</v>
      </c>
      <c r="C3731" s="13" t="s">
        <v>171</v>
      </c>
      <c r="D3731" s="13" t="s">
        <v>10</v>
      </c>
      <c r="E3731" s="13" t="s">
        <v>9</v>
      </c>
      <c r="F3731" s="13" t="s">
        <v>8</v>
      </c>
      <c r="G3731" s="108" t="s">
        <v>72</v>
      </c>
      <c r="H3731" s="84">
        <v>0.18094299512908715</v>
      </c>
      <c r="I3731" s="24">
        <f>LOG(H3731)</f>
        <v>-0.7424582251320142</v>
      </c>
      <c r="J3731" s="24"/>
      <c r="K3731" s="24"/>
      <c r="L3731" s="24"/>
      <c r="M3731" s="24"/>
      <c r="N3731" s="16">
        <v>0.27202824087444566</v>
      </c>
      <c r="O3731" s="16">
        <v>8.9030614566234359E-2</v>
      </c>
      <c r="P3731" s="16">
        <v>-0.58230406654293065</v>
      </c>
      <c r="Q3731" s="16">
        <v>0.12113490664455109</v>
      </c>
      <c r="R3731" s="16">
        <f>(H3731-N3731)/O3731</f>
        <v>-1.0230778051924554</v>
      </c>
      <c r="S3731" s="16">
        <f>(I3731-P3731)/Q3731</f>
        <v>-1.3221140216752512</v>
      </c>
      <c r="T3731" s="113">
        <v>-1.0230778051924554</v>
      </c>
      <c r="U3731" s="113">
        <v>-1.3221140216752512</v>
      </c>
      <c r="V3731" s="113"/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/>
    </row>
    <row r="3732" spans="1:32" s="7" customFormat="1" ht="16" thickBot="1">
      <c r="A3732" s="16"/>
      <c r="B3732" s="3">
        <v>1170</v>
      </c>
      <c r="C3732" s="22" t="s">
        <v>11</v>
      </c>
      <c r="D3732" s="25" t="s">
        <v>93</v>
      </c>
      <c r="E3732" s="3" t="s">
        <v>9</v>
      </c>
      <c r="F3732" s="3" t="s">
        <v>8</v>
      </c>
      <c r="G3732" s="14" t="s">
        <v>82</v>
      </c>
      <c r="H3732" s="83">
        <v>6.8545630573278615E-2</v>
      </c>
      <c r="I3732" s="16">
        <f>LOG(H3732)</f>
        <v>-1.1640202240020325</v>
      </c>
      <c r="J3732" s="28">
        <f>AVERAGE(H3732:H3741)</f>
        <v>4.6692862996842575E-2</v>
      </c>
      <c r="K3732" s="28">
        <f>STDEV(H3732:H3741)</f>
        <v>1.2373574782759127E-2</v>
      </c>
      <c r="L3732" s="28">
        <f>AVERAGE(I3732:I3741)</f>
        <v>-1.346687102195832</v>
      </c>
      <c r="M3732" s="28">
        <f>STDEV(I3732:I3741)</f>
        <v>0.13001089928234388</v>
      </c>
      <c r="N3732" s="16">
        <v>4.6692862996842575E-2</v>
      </c>
      <c r="O3732" s="16">
        <v>1.2373574782759127E-2</v>
      </c>
      <c r="P3732" s="16">
        <v>-1.346687102195832</v>
      </c>
      <c r="Q3732" s="16">
        <v>0.13001089928234388</v>
      </c>
      <c r="R3732" s="16">
        <f>(H3732-N3732)/O3732</f>
        <v>1.7660836064032897</v>
      </c>
      <c r="S3732" s="16">
        <f>(I3732-P3732)/Q3732</f>
        <v>1.4050120351610129</v>
      </c>
      <c r="T3732" s="113">
        <v>1.7660836064032897</v>
      </c>
      <c r="U3732" s="113">
        <v>1.4050120351610129</v>
      </c>
      <c r="V3732" s="116"/>
    </row>
    <row r="3733" spans="1:32" s="7" customFormat="1" ht="16" thickBot="1">
      <c r="A3733" s="16"/>
      <c r="B3733" s="3">
        <v>1171</v>
      </c>
      <c r="C3733" s="22" t="s">
        <v>11</v>
      </c>
      <c r="D3733" s="25" t="s">
        <v>93</v>
      </c>
      <c r="E3733" s="3" t="s">
        <v>9</v>
      </c>
      <c r="F3733" s="3" t="s">
        <v>8</v>
      </c>
      <c r="G3733" s="14" t="s">
        <v>82</v>
      </c>
      <c r="H3733" s="83">
        <v>4.4167933284742125E-2</v>
      </c>
      <c r="I3733" s="16">
        <f>LOG(H3733)</f>
        <v>-1.3548929218652519</v>
      </c>
      <c r="J3733" s="16"/>
      <c r="K3733" s="16"/>
      <c r="L3733" s="16"/>
      <c r="M3733" s="16"/>
      <c r="N3733" s="16">
        <v>4.6692862996842575E-2</v>
      </c>
      <c r="O3733" s="16">
        <v>1.2373574782759127E-2</v>
      </c>
      <c r="P3733" s="16">
        <v>-1.346687102195832</v>
      </c>
      <c r="Q3733" s="16">
        <v>0.13001089928234388</v>
      </c>
      <c r="R3733" s="16">
        <f>(H3733-N3733)/O3733</f>
        <v>-0.20405822540617705</v>
      </c>
      <c r="S3733" s="16">
        <f>(I3733-P3733)/Q3733</f>
        <v>-6.3116398045977531E-2</v>
      </c>
      <c r="T3733" s="113">
        <v>-0.20405822540617705</v>
      </c>
      <c r="U3733" s="113">
        <v>-6.3116398045977531E-2</v>
      </c>
      <c r="V3733" s="116"/>
    </row>
    <row r="3734" spans="1:32" s="7" customFormat="1" ht="16" thickBot="1">
      <c r="A3734" s="16"/>
      <c r="B3734" s="3">
        <v>1172</v>
      </c>
      <c r="C3734" s="22" t="s">
        <v>11</v>
      </c>
      <c r="D3734" s="25" t="s">
        <v>93</v>
      </c>
      <c r="E3734" s="3" t="s">
        <v>9</v>
      </c>
      <c r="F3734" s="3" t="s">
        <v>8</v>
      </c>
      <c r="G3734" s="14" t="s">
        <v>82</v>
      </c>
      <c r="H3734" s="83">
        <v>5.3653513440535379E-2</v>
      </c>
      <c r="I3734" s="16">
        <f>LOG(H3734)</f>
        <v>-1.2704018334766687</v>
      </c>
      <c r="J3734" s="16"/>
      <c r="K3734" s="16"/>
      <c r="L3734" s="16"/>
      <c r="M3734" s="16"/>
      <c r="N3734" s="16">
        <v>4.6692862996842575E-2</v>
      </c>
      <c r="O3734" s="16">
        <v>1.2373574782759127E-2</v>
      </c>
      <c r="P3734" s="16">
        <v>-1.346687102195832</v>
      </c>
      <c r="Q3734" s="16">
        <v>0.13001089928234388</v>
      </c>
      <c r="R3734" s="16">
        <f>(H3734-N3734)/O3734</f>
        <v>0.56254159092257738</v>
      </c>
      <c r="S3734" s="16">
        <f>(I3734-P3734)/Q3734</f>
        <v>0.58676056500074691</v>
      </c>
      <c r="T3734" s="113">
        <v>0.56254159092257738</v>
      </c>
      <c r="U3734" s="113">
        <v>0.58676056500074691</v>
      </c>
      <c r="V3734" s="116"/>
    </row>
    <row r="3735" spans="1:32" s="7" customFormat="1" ht="16" thickBot="1">
      <c r="A3735" s="16"/>
      <c r="B3735" s="3">
        <v>1201</v>
      </c>
      <c r="C3735" s="22" t="s">
        <v>11</v>
      </c>
      <c r="D3735" s="25" t="s">
        <v>93</v>
      </c>
      <c r="E3735" s="3" t="s">
        <v>9</v>
      </c>
      <c r="F3735" s="3" t="s">
        <v>8</v>
      </c>
      <c r="G3735" s="14" t="s">
        <v>82</v>
      </c>
      <c r="H3735" s="83">
        <v>4.033350206796172E-2</v>
      </c>
      <c r="I3735" s="16">
        <f>LOG(H3735)</f>
        <v>-1.3943340675346654</v>
      </c>
      <c r="J3735" s="16"/>
      <c r="K3735" s="16"/>
      <c r="L3735" s="16"/>
      <c r="M3735" s="16"/>
      <c r="N3735" s="16">
        <v>4.6692862996842575E-2</v>
      </c>
      <c r="O3735" s="16">
        <v>1.2373574782759127E-2</v>
      </c>
      <c r="P3735" s="16">
        <v>-1.346687102195832</v>
      </c>
      <c r="Q3735" s="16">
        <v>0.13001089928234388</v>
      </c>
      <c r="R3735" s="16">
        <f>(H3735-N3735)/O3735</f>
        <v>-0.51394694262015128</v>
      </c>
      <c r="S3735" s="16">
        <f>(I3735-P3735)/Q3735</f>
        <v>-0.36648439170748881</v>
      </c>
      <c r="T3735" s="113">
        <v>-0.51394694262015128</v>
      </c>
      <c r="U3735" s="113">
        <v>-0.36648439170748881</v>
      </c>
      <c r="V3735" s="116"/>
    </row>
    <row r="3736" spans="1:32" s="7" customFormat="1" ht="16" thickBot="1">
      <c r="A3736" s="16"/>
      <c r="B3736" s="3">
        <v>1202</v>
      </c>
      <c r="C3736" s="22" t="s">
        <v>11</v>
      </c>
      <c r="D3736" s="25" t="s">
        <v>93</v>
      </c>
      <c r="E3736" s="3" t="s">
        <v>9</v>
      </c>
      <c r="F3736" s="3" t="s">
        <v>8</v>
      </c>
      <c r="G3736" s="14" t="s">
        <v>82</v>
      </c>
      <c r="H3736" s="83">
        <v>5.6079988891732359E-2</v>
      </c>
      <c r="I3736" s="16">
        <f>LOG(H3736)</f>
        <v>-1.2511920810660022</v>
      </c>
      <c r="J3736" s="16"/>
      <c r="K3736" s="16"/>
      <c r="L3736" s="16"/>
      <c r="M3736" s="16"/>
      <c r="N3736" s="16">
        <v>4.6692862996842575E-2</v>
      </c>
      <c r="O3736" s="16">
        <v>1.2373574782759127E-2</v>
      </c>
      <c r="P3736" s="16">
        <v>-1.346687102195832</v>
      </c>
      <c r="Q3736" s="16">
        <v>0.13001089928234388</v>
      </c>
      <c r="R3736" s="16">
        <f>(H3736-N3736)/O3736</f>
        <v>0.7586430000786395</v>
      </c>
      <c r="S3736" s="16">
        <f>(I3736-P3736)/Q3736</f>
        <v>0.73451550336901994</v>
      </c>
      <c r="T3736" s="113">
        <v>0.7586430000786395</v>
      </c>
      <c r="U3736" s="113">
        <v>0.73451550336901994</v>
      </c>
      <c r="V3736" s="116"/>
    </row>
    <row r="3737" spans="1:32" s="7" customFormat="1" ht="16" thickBot="1">
      <c r="A3737" s="16"/>
      <c r="B3737" s="3">
        <v>1209</v>
      </c>
      <c r="C3737" s="22" t="s">
        <v>11</v>
      </c>
      <c r="D3737" s="25" t="s">
        <v>93</v>
      </c>
      <c r="E3737" s="3" t="s">
        <v>9</v>
      </c>
      <c r="F3737" s="3" t="s">
        <v>8</v>
      </c>
      <c r="G3737" s="14" t="s">
        <v>82</v>
      </c>
      <c r="H3737" s="83">
        <v>4.4945377967415205E-2</v>
      </c>
      <c r="I3737" s="16">
        <f>LOG(H3737)</f>
        <v>-1.347314963028782</v>
      </c>
      <c r="J3737" s="16"/>
      <c r="K3737" s="16"/>
      <c r="L3737" s="16"/>
      <c r="M3737" s="16"/>
      <c r="N3737" s="16">
        <v>4.6692862996842575E-2</v>
      </c>
      <c r="O3737" s="16">
        <v>1.2373574782759127E-2</v>
      </c>
      <c r="P3737" s="16">
        <v>-1.346687102195832</v>
      </c>
      <c r="Q3737" s="16">
        <v>0.13001089928234388</v>
      </c>
      <c r="R3737" s="16">
        <f>(H3737-N3737)/O3737</f>
        <v>-0.14122717647144706</v>
      </c>
      <c r="S3737" s="16">
        <f>(I3737-P3737)/Q3737</f>
        <v>-4.8292938239466003E-3</v>
      </c>
      <c r="T3737" s="113">
        <v>-0.14122717647144706</v>
      </c>
      <c r="U3737" s="113">
        <v>-4.8292938239466003E-3</v>
      </c>
      <c r="V3737" s="116"/>
    </row>
    <row r="3738" spans="1:32" s="7" customFormat="1" ht="16" thickBot="1">
      <c r="A3738" s="16"/>
      <c r="B3738" s="3">
        <v>1210</v>
      </c>
      <c r="C3738" s="22" t="s">
        <v>11</v>
      </c>
      <c r="D3738" s="25" t="s">
        <v>93</v>
      </c>
      <c r="E3738" s="3" t="s">
        <v>9</v>
      </c>
      <c r="F3738" s="3" t="s">
        <v>8</v>
      </c>
      <c r="G3738" s="14" t="s">
        <v>82</v>
      </c>
      <c r="H3738" s="83">
        <v>3.6083268340692545E-2</v>
      </c>
      <c r="I3738" s="16">
        <f>LOG(H3738)</f>
        <v>-1.4426941319382505</v>
      </c>
      <c r="J3738" s="16"/>
      <c r="K3738" s="16"/>
      <c r="L3738" s="16"/>
      <c r="M3738" s="16"/>
      <c r="N3738" s="16">
        <v>4.6692862996842575E-2</v>
      </c>
      <c r="O3738" s="16">
        <v>1.2373574782759127E-2</v>
      </c>
      <c r="P3738" s="16">
        <v>-1.346687102195832</v>
      </c>
      <c r="Q3738" s="16">
        <v>0.13001089928234388</v>
      </c>
      <c r="R3738" s="16">
        <f>(H3738-N3738)/O3738</f>
        <v>-0.85743973285174147</v>
      </c>
      <c r="S3738" s="16">
        <f>(I3738-P3738)/Q3738</f>
        <v>-0.73845370097718188</v>
      </c>
      <c r="T3738" s="113">
        <v>-0.85743973285174147</v>
      </c>
      <c r="U3738" s="113">
        <v>-0.73845370097718188</v>
      </c>
      <c r="V3738" s="117"/>
      <c r="W3738" s="45"/>
      <c r="X3738" s="45"/>
      <c r="Y3738" s="45"/>
      <c r="Z3738" s="45"/>
      <c r="AA3738" s="45"/>
      <c r="AB3738" s="45"/>
      <c r="AC3738" s="45"/>
      <c r="AD3738" s="45"/>
      <c r="AE3738" s="45"/>
      <c r="AF3738" s="45"/>
    </row>
    <row r="3739" spans="1:32" s="7" customFormat="1" ht="16" thickBot="1">
      <c r="A3739" s="16"/>
      <c r="B3739" s="3">
        <v>1211</v>
      </c>
      <c r="C3739" s="22" t="s">
        <v>11</v>
      </c>
      <c r="D3739" s="25" t="s">
        <v>93</v>
      </c>
      <c r="E3739" s="3" t="s">
        <v>9</v>
      </c>
      <c r="F3739" s="3" t="s">
        <v>8</v>
      </c>
      <c r="G3739" s="14" t="s">
        <v>82</v>
      </c>
      <c r="H3739" s="83">
        <v>4.8513376829187924E-2</v>
      </c>
      <c r="I3739" s="16">
        <f>LOG(H3739)</f>
        <v>-1.3141384947567147</v>
      </c>
      <c r="J3739" s="16"/>
      <c r="K3739" s="16"/>
      <c r="L3739" s="16"/>
      <c r="M3739" s="16"/>
      <c r="N3739" s="16">
        <v>4.6692862996842575E-2</v>
      </c>
      <c r="O3739" s="16">
        <v>1.2373574782759127E-2</v>
      </c>
      <c r="P3739" s="16">
        <v>-1.346687102195832</v>
      </c>
      <c r="Q3739" s="16">
        <v>0.13001089928234388</v>
      </c>
      <c r="R3739" s="16">
        <f>(H3739-N3739)/O3739</f>
        <v>0.14712917360648142</v>
      </c>
      <c r="S3739" s="16">
        <f>(I3739-P3739)/Q3739</f>
        <v>0.25035291363096901</v>
      </c>
      <c r="T3739" s="113">
        <v>0.14712917360648142</v>
      </c>
      <c r="U3739" s="113">
        <v>0.25035291363096901</v>
      </c>
      <c r="V3739" s="117"/>
      <c r="W3739" s="45"/>
      <c r="X3739" s="45"/>
      <c r="Y3739" s="45"/>
      <c r="Z3739" s="45"/>
      <c r="AA3739" s="45"/>
      <c r="AB3739" s="45"/>
      <c r="AC3739" s="45"/>
      <c r="AD3739" s="45"/>
      <c r="AE3739" s="45"/>
      <c r="AF3739" s="45"/>
    </row>
    <row r="3740" spans="1:32" s="7" customFormat="1" ht="16" thickBot="1">
      <c r="A3740" s="16"/>
      <c r="B3740" s="3">
        <v>1212</v>
      </c>
      <c r="C3740" s="22" t="s">
        <v>11</v>
      </c>
      <c r="D3740" s="25" t="s">
        <v>93</v>
      </c>
      <c r="E3740" s="3" t="s">
        <v>9</v>
      </c>
      <c r="F3740" s="3" t="s">
        <v>8</v>
      </c>
      <c r="G3740" s="14" t="s">
        <v>82</v>
      </c>
      <c r="H3740" s="83">
        <v>5.1824544578729786E-2</v>
      </c>
      <c r="I3740" s="16">
        <f>LOG(H3740)</f>
        <v>-1.2854645056897436</v>
      </c>
      <c r="J3740" s="16"/>
      <c r="K3740" s="16"/>
      <c r="L3740" s="16"/>
      <c r="M3740" s="16"/>
      <c r="N3740" s="16">
        <v>4.6692862996842575E-2</v>
      </c>
      <c r="O3740" s="16">
        <v>1.2373574782759127E-2</v>
      </c>
      <c r="P3740" s="16">
        <v>-1.346687102195832</v>
      </c>
      <c r="Q3740" s="16">
        <v>0.13001089928234388</v>
      </c>
      <c r="R3740" s="16">
        <f>(H3740-N3740)/O3740</f>
        <v>0.41472910391566897</v>
      </c>
      <c r="S3740" s="16">
        <f>(I3740-P3740)/Q3740</f>
        <v>0.47090356919331561</v>
      </c>
      <c r="T3740" s="113">
        <v>0.41472910391566897</v>
      </c>
      <c r="U3740" s="113">
        <v>0.47090356919331561</v>
      </c>
      <c r="V3740" s="117"/>
      <c r="W3740" s="45"/>
      <c r="X3740" s="45"/>
      <c r="Y3740" s="45"/>
      <c r="Z3740" s="45"/>
      <c r="AA3740" s="45"/>
      <c r="AB3740" s="45"/>
      <c r="AC3740" s="45"/>
      <c r="AD3740" s="45"/>
      <c r="AE3740" s="45"/>
      <c r="AF3740" s="45"/>
    </row>
    <row r="3741" spans="1:32" s="7" customFormat="1" ht="16" thickBot="1">
      <c r="A3741" s="16"/>
      <c r="B3741" s="29" t="s">
        <v>12</v>
      </c>
      <c r="C3741" s="30" t="s">
        <v>11</v>
      </c>
      <c r="D3741" s="29" t="s">
        <v>93</v>
      </c>
      <c r="E3741" s="29" t="s">
        <v>9</v>
      </c>
      <c r="F3741" s="29" t="s">
        <v>8</v>
      </c>
      <c r="G3741" s="105" t="s">
        <v>82</v>
      </c>
      <c r="H3741" s="85">
        <v>2.2781493994150064E-2</v>
      </c>
      <c r="I3741" s="16">
        <f>LOG(H3741)</f>
        <v>-1.6424177986002071</v>
      </c>
      <c r="J3741" s="32"/>
      <c r="K3741" s="32"/>
      <c r="L3741" s="32"/>
      <c r="M3741" s="32"/>
      <c r="N3741" s="16">
        <v>4.6692862996842575E-2</v>
      </c>
      <c r="O3741" s="16">
        <v>1.2373574782759127E-2</v>
      </c>
      <c r="P3741" s="16">
        <v>-1.346687102195832</v>
      </c>
      <c r="Q3741" s="16">
        <v>0.13001089928234388</v>
      </c>
      <c r="R3741" s="16">
        <f>(H3741-N3741)/O3741</f>
        <v>-1.9324543975771427</v>
      </c>
      <c r="S3741" s="16">
        <f>(I3741-P3741)/Q3741</f>
        <v>-2.2746608018004593</v>
      </c>
      <c r="T3741" s="113">
        <v>-1.9324543975771427</v>
      </c>
      <c r="U3741" s="113">
        <v>-2.2746608018004593</v>
      </c>
      <c r="V3741" s="117"/>
      <c r="W3741" s="45"/>
      <c r="X3741" s="45"/>
      <c r="Y3741" s="45"/>
      <c r="Z3741" s="45"/>
      <c r="AA3741" s="45"/>
      <c r="AB3741" s="45"/>
      <c r="AC3741" s="45"/>
      <c r="AD3741" s="45"/>
      <c r="AE3741" s="45"/>
      <c r="AF3741" s="45"/>
    </row>
    <row r="3742" spans="1:32" s="7" customFormat="1" ht="16" thickBot="1">
      <c r="A3742" s="16"/>
      <c r="B3742" s="3">
        <v>1028</v>
      </c>
      <c r="C3742" s="22" t="s">
        <v>11</v>
      </c>
      <c r="D3742" s="3" t="s">
        <v>10</v>
      </c>
      <c r="E3742" s="3" t="s">
        <v>9</v>
      </c>
      <c r="F3742" s="3" t="s">
        <v>8</v>
      </c>
      <c r="G3742" s="14" t="s">
        <v>82</v>
      </c>
      <c r="H3742" s="83">
        <v>6.5261334600676679E-2</v>
      </c>
      <c r="I3742" s="16">
        <f>LOG(H3742)</f>
        <v>-1.1853440490926912</v>
      </c>
      <c r="J3742" s="16"/>
      <c r="K3742" s="16"/>
      <c r="L3742" s="16"/>
      <c r="M3742" s="16"/>
      <c r="N3742" s="16">
        <v>4.6692862996842575E-2</v>
      </c>
      <c r="O3742" s="16">
        <v>1.2373574782759127E-2</v>
      </c>
      <c r="P3742" s="16">
        <v>-1.346687102195832</v>
      </c>
      <c r="Q3742" s="16">
        <v>0.13001089928234388</v>
      </c>
      <c r="R3742" s="16">
        <f>(H3742-N3742)/O3742</f>
        <v>1.5006553829299769</v>
      </c>
      <c r="S3742" s="16">
        <f>(I3742-P3742)/Q3742</f>
        <v>1.2409963625645959</v>
      </c>
      <c r="T3742" s="113">
        <v>1.5006553829299769</v>
      </c>
      <c r="U3742" s="113">
        <v>1.2409963625645959</v>
      </c>
      <c r="V3742" s="113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/>
    </row>
    <row r="3743" spans="1:32" s="7" customFormat="1" ht="16" thickBot="1">
      <c r="A3743" s="16"/>
      <c r="B3743" s="3">
        <v>1029</v>
      </c>
      <c r="C3743" s="22" t="s">
        <v>11</v>
      </c>
      <c r="D3743" s="3" t="s">
        <v>10</v>
      </c>
      <c r="E3743" s="3" t="s">
        <v>9</v>
      </c>
      <c r="F3743" s="3" t="s">
        <v>8</v>
      </c>
      <c r="G3743" s="14" t="s">
        <v>82</v>
      </c>
      <c r="H3743" s="83">
        <v>1.6261479166522527E-2</v>
      </c>
      <c r="I3743" s="16">
        <f>LOG(H3743)</f>
        <v>-1.7888399529214618</v>
      </c>
      <c r="J3743" s="16"/>
      <c r="K3743" s="16"/>
      <c r="L3743" s="16"/>
      <c r="M3743" s="16"/>
      <c r="N3743" s="16">
        <v>4.6692862996842575E-2</v>
      </c>
      <c r="O3743" s="16">
        <v>1.2373574782759127E-2</v>
      </c>
      <c r="P3743" s="16">
        <v>-1.346687102195832</v>
      </c>
      <c r="Q3743" s="16">
        <v>0.13001089928234388</v>
      </c>
      <c r="R3743" s="16">
        <f>(H3743-N3743)/O3743</f>
        <v>-2.459384968741773</v>
      </c>
      <c r="S3743" s="16">
        <f>(I3743-P3743)/Q3743</f>
        <v>-3.4008906419869396</v>
      </c>
      <c r="T3743" s="113">
        <v>-2.459384968741773</v>
      </c>
      <c r="U3743" s="113">
        <v>-3.4008906419869396</v>
      </c>
      <c r="V3743" s="113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</row>
    <row r="3744" spans="1:32" s="7" customFormat="1" ht="16" thickBot="1">
      <c r="A3744" s="16"/>
      <c r="B3744" s="3">
        <v>1030</v>
      </c>
      <c r="C3744" s="22" t="s">
        <v>11</v>
      </c>
      <c r="D3744" s="3" t="s">
        <v>10</v>
      </c>
      <c r="E3744" s="3" t="s">
        <v>9</v>
      </c>
      <c r="F3744" s="3" t="s">
        <v>8</v>
      </c>
      <c r="G3744" s="14" t="s">
        <v>82</v>
      </c>
      <c r="H3744" s="83">
        <v>3.9265693847611326E-2</v>
      </c>
      <c r="I3744" s="16">
        <f>LOG(H3744)</f>
        <v>-1.4059867239081696</v>
      </c>
      <c r="J3744" s="16"/>
      <c r="K3744" s="16"/>
      <c r="L3744" s="16"/>
      <c r="M3744" s="16"/>
      <c r="N3744" s="16">
        <v>4.6692862996842575E-2</v>
      </c>
      <c r="O3744" s="16">
        <v>1.2373574782759127E-2</v>
      </c>
      <c r="P3744" s="16">
        <v>-1.346687102195832</v>
      </c>
      <c r="Q3744" s="16">
        <v>0.13001089928234388</v>
      </c>
      <c r="R3744" s="16">
        <f>(H3744-N3744)/O3744</f>
        <v>-0.6002444143773219</v>
      </c>
      <c r="S3744" s="16">
        <f>(I3744-P3744)/Q3744</f>
        <v>-0.45611269547145405</v>
      </c>
      <c r="T3744" s="113">
        <v>-0.6002444143773219</v>
      </c>
      <c r="U3744" s="113">
        <v>-0.45611269547145405</v>
      </c>
      <c r="V3744" s="113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</row>
    <row r="3745" spans="1:32" s="7" customFormat="1" ht="16" thickBot="1">
      <c r="A3745" s="16"/>
      <c r="B3745" s="3">
        <v>1033</v>
      </c>
      <c r="C3745" s="22" t="s">
        <v>11</v>
      </c>
      <c r="D3745" s="3" t="s">
        <v>10</v>
      </c>
      <c r="E3745" s="3" t="s">
        <v>9</v>
      </c>
      <c r="F3745" s="3" t="s">
        <v>8</v>
      </c>
      <c r="G3745" s="14" t="s">
        <v>82</v>
      </c>
      <c r="H3745" s="83">
        <v>6.2111917590650809E-2</v>
      </c>
      <c r="I3745" s="16">
        <f>LOG(H3745)</f>
        <v>-1.2068250625080719</v>
      </c>
      <c r="J3745" s="16"/>
      <c r="K3745" s="16"/>
      <c r="L3745" s="16"/>
      <c r="M3745" s="16"/>
      <c r="N3745" s="16">
        <v>4.6692862996842575E-2</v>
      </c>
      <c r="O3745" s="16">
        <v>1.2373574782759127E-2</v>
      </c>
      <c r="P3745" s="16">
        <v>-1.346687102195832</v>
      </c>
      <c r="Q3745" s="16">
        <v>0.13001089928234388</v>
      </c>
      <c r="R3745" s="16">
        <f>(H3745-N3745)/O3745</f>
        <v>1.2461277249718137</v>
      </c>
      <c r="S3745" s="16">
        <f>(I3745-P3745)/Q3745</f>
        <v>1.075771650375424</v>
      </c>
      <c r="T3745" s="113">
        <v>1.2461277249718137</v>
      </c>
      <c r="U3745" s="113">
        <v>1.075771650375424</v>
      </c>
      <c r="V3745" s="113"/>
      <c r="W3745" s="16"/>
      <c r="X3745" s="16"/>
      <c r="Y3745" s="16"/>
      <c r="Z3745" s="16"/>
      <c r="AA3745" s="16"/>
      <c r="AB3745" s="16"/>
      <c r="AC3745" s="16"/>
      <c r="AD3745" s="16"/>
      <c r="AE3745" s="16"/>
      <c r="AF3745" s="16"/>
    </row>
    <row r="3746" spans="1:32" s="7" customFormat="1" ht="16" thickBot="1">
      <c r="A3746" s="16"/>
      <c r="B3746" s="3">
        <v>1034</v>
      </c>
      <c r="C3746" s="22" t="s">
        <v>11</v>
      </c>
      <c r="D3746" s="3" t="s">
        <v>10</v>
      </c>
      <c r="E3746" s="3" t="s">
        <v>9</v>
      </c>
      <c r="F3746" s="3" t="s">
        <v>8</v>
      </c>
      <c r="G3746" s="14" t="s">
        <v>82</v>
      </c>
      <c r="H3746" s="83">
        <v>2.2083975614972648E-2</v>
      </c>
      <c r="I3746" s="16">
        <f>LOG(H3746)</f>
        <v>-1.655922741077664</v>
      </c>
      <c r="J3746" s="16"/>
      <c r="K3746" s="16"/>
      <c r="L3746" s="16"/>
      <c r="M3746" s="16"/>
      <c r="N3746" s="16">
        <v>4.6692862996842575E-2</v>
      </c>
      <c r="O3746" s="16">
        <v>1.2373574782759127E-2</v>
      </c>
      <c r="P3746" s="16">
        <v>-1.346687102195832</v>
      </c>
      <c r="Q3746" s="16">
        <v>0.13001089928234388</v>
      </c>
      <c r="R3746" s="16">
        <f>(H3746-N3746)/O3746</f>
        <v>-1.9888260113931686</v>
      </c>
      <c r="S3746" s="16">
        <f>(I3746-P3746)/Q3746</f>
        <v>-2.378536265719283</v>
      </c>
      <c r="T3746" s="113">
        <v>-1.9888260113931686</v>
      </c>
      <c r="U3746" s="113">
        <v>-2.378536265719283</v>
      </c>
      <c r="V3746" s="113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</row>
    <row r="3747" spans="1:32" s="7" customFormat="1" ht="16" thickBot="1">
      <c r="A3747" s="16"/>
      <c r="B3747" s="3">
        <v>1046</v>
      </c>
      <c r="C3747" s="22" t="s">
        <v>11</v>
      </c>
      <c r="D3747" s="3" t="s">
        <v>10</v>
      </c>
      <c r="E3747" s="3" t="s">
        <v>9</v>
      </c>
      <c r="F3747" s="3" t="s">
        <v>8</v>
      </c>
      <c r="G3747" s="14" t="s">
        <v>82</v>
      </c>
      <c r="H3747" s="83">
        <v>6.1938814313641295E-2</v>
      </c>
      <c r="I3747" s="16">
        <f>LOG(H3747)</f>
        <v>-1.2080371125402831</v>
      </c>
      <c r="J3747" s="16"/>
      <c r="K3747" s="16"/>
      <c r="L3747" s="16"/>
      <c r="M3747" s="16"/>
      <c r="N3747" s="16">
        <v>4.6692862996842575E-2</v>
      </c>
      <c r="O3747" s="16">
        <v>1.2373574782759127E-2</v>
      </c>
      <c r="P3747" s="16">
        <v>-1.346687102195832</v>
      </c>
      <c r="Q3747" s="16">
        <v>0.13001089928234388</v>
      </c>
      <c r="R3747" s="16">
        <f>(H3747-N3747)/O3747</f>
        <v>1.2321379701880377</v>
      </c>
      <c r="S3747" s="16">
        <f>(I3747-P3747)/Q3747</f>
        <v>1.066448970208594</v>
      </c>
      <c r="T3747" s="113">
        <v>1.2321379701880377</v>
      </c>
      <c r="U3747" s="113">
        <v>1.066448970208594</v>
      </c>
      <c r="V3747" s="113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</row>
    <row r="3748" spans="1:32" s="7" customFormat="1" ht="16" thickBot="1">
      <c r="A3748" s="16"/>
      <c r="B3748" s="3">
        <v>1090</v>
      </c>
      <c r="C3748" s="22" t="s">
        <v>11</v>
      </c>
      <c r="D3748" s="3" t="s">
        <v>10</v>
      </c>
      <c r="E3748" s="3" t="s">
        <v>9</v>
      </c>
      <c r="F3748" s="3" t="s">
        <v>8</v>
      </c>
      <c r="G3748" s="14" t="s">
        <v>82</v>
      </c>
      <c r="H3748" s="83">
        <v>4.7145190719653368E-2</v>
      </c>
      <c r="I3748" s="16">
        <f>LOG(H3748)</f>
        <v>-1.3265626030421165</v>
      </c>
      <c r="J3748" s="16"/>
      <c r="K3748" s="16"/>
      <c r="L3748" s="16"/>
      <c r="M3748" s="16"/>
      <c r="N3748" s="16">
        <v>4.6692862996842575E-2</v>
      </c>
      <c r="O3748" s="16">
        <v>1.2373574782759127E-2</v>
      </c>
      <c r="P3748" s="16">
        <v>-1.346687102195832</v>
      </c>
      <c r="Q3748" s="16">
        <v>0.13001089928234388</v>
      </c>
      <c r="R3748" s="16">
        <f>(H3748-N3748)/O3748</f>
        <v>3.6555945290850725E-2</v>
      </c>
      <c r="S3748" s="16">
        <f>(I3748-P3748)/Q3748</f>
        <v>0.15479086188005861</v>
      </c>
      <c r="T3748" s="113">
        <v>3.6555945290850725E-2</v>
      </c>
      <c r="U3748" s="113">
        <v>0.15479086188005861</v>
      </c>
      <c r="V3748" s="113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6"/>
    </row>
    <row r="3749" spans="1:32" s="7" customFormat="1" ht="16" thickBot="1">
      <c r="A3749" s="16"/>
      <c r="B3749" s="3">
        <v>1091</v>
      </c>
      <c r="C3749" s="22" t="s">
        <v>11</v>
      </c>
      <c r="D3749" s="3" t="s">
        <v>10</v>
      </c>
      <c r="E3749" s="3" t="s">
        <v>9</v>
      </c>
      <c r="F3749" s="3" t="s">
        <v>8</v>
      </c>
      <c r="G3749" s="14" t="s">
        <v>82</v>
      </c>
      <c r="H3749" s="83">
        <v>6.1821627531773705E-2</v>
      </c>
      <c r="I3749" s="16">
        <f>LOG(H3749)</f>
        <v>-1.2088595657760415</v>
      </c>
      <c r="J3749" s="16"/>
      <c r="K3749" s="16"/>
      <c r="L3749" s="16"/>
      <c r="M3749" s="16"/>
      <c r="N3749" s="16">
        <v>4.6692862996842575E-2</v>
      </c>
      <c r="O3749" s="16">
        <v>1.2373574782759127E-2</v>
      </c>
      <c r="P3749" s="16">
        <v>-1.346687102195832</v>
      </c>
      <c r="Q3749" s="16">
        <v>0.13001089928234388</v>
      </c>
      <c r="R3749" s="16">
        <f>(H3749-N3749)/O3749</f>
        <v>1.2226672405141141</v>
      </c>
      <c r="S3749" s="16">
        <f>(I3749-P3749)/Q3749</f>
        <v>1.0601229372352181</v>
      </c>
      <c r="T3749" s="113">
        <v>1.2226672405141141</v>
      </c>
      <c r="U3749" s="113">
        <v>1.0601229372352181</v>
      </c>
      <c r="V3749" s="113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</row>
    <row r="3750" spans="1:32" s="7" customFormat="1" ht="16" thickBot="1">
      <c r="A3750" s="16"/>
      <c r="B3750" s="3">
        <v>1092</v>
      </c>
      <c r="C3750" s="22" t="s">
        <v>11</v>
      </c>
      <c r="D3750" s="3" t="s">
        <v>10</v>
      </c>
      <c r="E3750" s="3" t="s">
        <v>9</v>
      </c>
      <c r="F3750" s="3" t="s">
        <v>8</v>
      </c>
      <c r="G3750" s="14" t="s">
        <v>82</v>
      </c>
      <c r="H3750" s="83">
        <v>7.4916814492319142E-2</v>
      </c>
      <c r="I3750" s="16">
        <f>LOG(H3750)</f>
        <v>-1.1254206973648724</v>
      </c>
      <c r="J3750" s="16"/>
      <c r="K3750" s="16"/>
      <c r="L3750" s="16"/>
      <c r="M3750" s="16"/>
      <c r="N3750" s="16">
        <v>4.6692862996842575E-2</v>
      </c>
      <c r="O3750" s="16">
        <v>1.2373574782759127E-2</v>
      </c>
      <c r="P3750" s="16">
        <v>-1.346687102195832</v>
      </c>
      <c r="Q3750" s="16">
        <v>0.13001089928234388</v>
      </c>
      <c r="R3750" s="16">
        <f>(H3750-N3750)/O3750</f>
        <v>2.2809860522120702</v>
      </c>
      <c r="S3750" s="16">
        <f>(I3750-P3750)/Q3750</f>
        <v>1.7019065790048624</v>
      </c>
      <c r="T3750" s="113">
        <v>2.2809860522120702</v>
      </c>
      <c r="U3750" s="113">
        <v>1.7019065790048624</v>
      </c>
      <c r="V3750" s="113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</row>
    <row r="3751" spans="1:32" s="7" customFormat="1" ht="16" thickBot="1">
      <c r="A3751" s="16"/>
      <c r="B3751" s="3">
        <v>1094</v>
      </c>
      <c r="C3751" s="22" t="s">
        <v>11</v>
      </c>
      <c r="D3751" s="3" t="s">
        <v>10</v>
      </c>
      <c r="E3751" s="3" t="s">
        <v>9</v>
      </c>
      <c r="F3751" s="3" t="s">
        <v>8</v>
      </c>
      <c r="G3751" s="14" t="s">
        <v>82</v>
      </c>
      <c r="H3751" s="83">
        <v>3.4679457276401038E-2</v>
      </c>
      <c r="I3751" s="16">
        <f>LOG(H3751)</f>
        <v>-1.4599277077272157</v>
      </c>
      <c r="J3751" s="16"/>
      <c r="K3751" s="16"/>
      <c r="L3751" s="16"/>
      <c r="M3751" s="16"/>
      <c r="N3751" s="16">
        <v>4.6692862996842575E-2</v>
      </c>
      <c r="O3751" s="16">
        <v>1.2373574782759127E-2</v>
      </c>
      <c r="P3751" s="16">
        <v>-1.346687102195832</v>
      </c>
      <c r="Q3751" s="16">
        <v>0.13001089928234388</v>
      </c>
      <c r="R3751" s="16">
        <f>(H3751-N3751)/O3751</f>
        <v>-0.97089207697524604</v>
      </c>
      <c r="S3751" s="16">
        <f>(I3751-P3751)/Q3751</f>
        <v>-0.87100855510167474</v>
      </c>
      <c r="T3751" s="113">
        <v>-0.97089207697524604</v>
      </c>
      <c r="U3751" s="113">
        <v>-0.87100855510167474</v>
      </c>
      <c r="V3751" s="116"/>
    </row>
    <row r="3752" spans="1:32" s="7" customFormat="1" ht="16" thickBot="1">
      <c r="A3752" s="16"/>
      <c r="B3752" s="3">
        <v>1095</v>
      </c>
      <c r="C3752" s="22" t="s">
        <v>11</v>
      </c>
      <c r="D3752" s="3" t="s">
        <v>10</v>
      </c>
      <c r="E3752" s="3" t="s">
        <v>9</v>
      </c>
      <c r="F3752" s="3" t="s">
        <v>8</v>
      </c>
      <c r="G3752" s="14" t="s">
        <v>82</v>
      </c>
      <c r="H3752" s="83">
        <v>3.8709326777260966E-2</v>
      </c>
      <c r="I3752" s="16">
        <f>LOG(H3752)</f>
        <v>-1.412184381754233</v>
      </c>
      <c r="J3752" s="16"/>
      <c r="K3752" s="16"/>
      <c r="L3752" s="16"/>
      <c r="M3752" s="16"/>
      <c r="N3752" s="16">
        <v>4.6692862996842575E-2</v>
      </c>
      <c r="O3752" s="16">
        <v>1.2373574782759127E-2</v>
      </c>
      <c r="P3752" s="16">
        <v>-1.346687102195832</v>
      </c>
      <c r="Q3752" s="16">
        <v>0.13001089928234388</v>
      </c>
      <c r="R3752" s="16">
        <f>(H3752-N3752)/O3752</f>
        <v>-0.64520854803460426</v>
      </c>
      <c r="S3752" s="16">
        <f>(I3752-P3752)/Q3752</f>
        <v>-0.50378298988733983</v>
      </c>
      <c r="T3752" s="113">
        <v>-0.64520854803460426</v>
      </c>
      <c r="U3752" s="113">
        <v>-0.50378298988733983</v>
      </c>
      <c r="V3752" s="116"/>
    </row>
    <row r="3753" spans="1:32" s="7" customFormat="1" ht="16" thickBot="1">
      <c r="B3753" s="3">
        <v>1134</v>
      </c>
      <c r="C3753" s="3" t="s">
        <v>171</v>
      </c>
      <c r="D3753" s="25" t="s">
        <v>93</v>
      </c>
      <c r="E3753" s="3" t="s">
        <v>9</v>
      </c>
      <c r="F3753" s="3" t="s">
        <v>8</v>
      </c>
      <c r="G3753" s="14" t="s">
        <v>82</v>
      </c>
      <c r="H3753" s="83">
        <v>3.7088823939887848E-2</v>
      </c>
      <c r="I3753" s="16">
        <f>LOG(H3753)</f>
        <v>-1.4307569376208336</v>
      </c>
      <c r="J3753" s="16"/>
      <c r="K3753" s="16"/>
      <c r="L3753" s="16"/>
      <c r="M3753" s="16"/>
      <c r="N3753" s="16">
        <v>4.6692862996842575E-2</v>
      </c>
      <c r="O3753" s="16">
        <v>1.2373574782759127E-2</v>
      </c>
      <c r="P3753" s="16">
        <v>-1.346687102195832</v>
      </c>
      <c r="Q3753" s="16">
        <v>0.13001089928234388</v>
      </c>
      <c r="R3753" s="16">
        <f>(H3753-N3753)/O3753</f>
        <v>-0.77617335536183396</v>
      </c>
      <c r="S3753" s="16">
        <f>(I3753-P3753)/Q3753</f>
        <v>-0.64663682728959226</v>
      </c>
      <c r="T3753" s="113">
        <v>-0.77617335536183396</v>
      </c>
      <c r="U3753" s="113">
        <v>-0.64663682728959226</v>
      </c>
      <c r="V3753" s="116"/>
    </row>
    <row r="3754" spans="1:32" s="7" customFormat="1" ht="16" thickBot="1">
      <c r="B3754" s="3">
        <v>1135</v>
      </c>
      <c r="C3754" s="3" t="s">
        <v>171</v>
      </c>
      <c r="D3754" s="25" t="s">
        <v>93</v>
      </c>
      <c r="E3754" s="3" t="s">
        <v>9</v>
      </c>
      <c r="F3754" s="3" t="s">
        <v>8</v>
      </c>
      <c r="G3754" s="14" t="s">
        <v>82</v>
      </c>
      <c r="H3754" s="83">
        <v>3.3273232089629921E-2</v>
      </c>
      <c r="I3754" s="16">
        <f>LOG(H3754)</f>
        <v>-1.4779050106576599</v>
      </c>
      <c r="J3754" s="16"/>
      <c r="K3754" s="16"/>
      <c r="L3754" s="16"/>
      <c r="M3754" s="16"/>
      <c r="N3754" s="16">
        <v>4.6692862996842575E-2</v>
      </c>
      <c r="O3754" s="16">
        <v>1.2373574782759127E-2</v>
      </c>
      <c r="P3754" s="16">
        <v>-1.346687102195832</v>
      </c>
      <c r="Q3754" s="16">
        <v>0.13001089928234388</v>
      </c>
      <c r="R3754" s="16">
        <f>(H3754-N3754)/O3754</f>
        <v>-1.0845395241730031</v>
      </c>
      <c r="S3754" s="16">
        <f>(I3754-P3754)/Q3754</f>
        <v>-1.0092839076273348</v>
      </c>
      <c r="T3754" s="113">
        <v>-1.0845395241730031</v>
      </c>
      <c r="U3754" s="113">
        <v>-1.0092839076273348</v>
      </c>
      <c r="V3754" s="116"/>
    </row>
    <row r="3755" spans="1:32" s="7" customFormat="1" ht="16" thickBot="1">
      <c r="B3755" s="3">
        <v>1150</v>
      </c>
      <c r="C3755" s="3" t="s">
        <v>171</v>
      </c>
      <c r="D3755" s="25" t="s">
        <v>93</v>
      </c>
      <c r="E3755" s="3" t="s">
        <v>9</v>
      </c>
      <c r="F3755" s="3" t="s">
        <v>8</v>
      </c>
      <c r="G3755" s="14" t="s">
        <v>82</v>
      </c>
      <c r="H3755" s="83">
        <v>4.1546977884798789E-2</v>
      </c>
      <c r="I3755" s="16">
        <f>LOG(H3755)</f>
        <v>-1.3814605611864743</v>
      </c>
      <c r="J3755" s="16"/>
      <c r="K3755" s="16"/>
      <c r="L3755" s="16"/>
      <c r="M3755" s="16"/>
      <c r="N3755" s="16">
        <v>4.6692862996842575E-2</v>
      </c>
      <c r="O3755" s="16">
        <v>1.2373574782759127E-2</v>
      </c>
      <c r="P3755" s="16">
        <v>-1.346687102195832</v>
      </c>
      <c r="Q3755" s="16">
        <v>0.13001089928234388</v>
      </c>
      <c r="R3755" s="16">
        <f>(H3755-N3755)/O3755</f>
        <v>-0.41587699613000029</v>
      </c>
      <c r="S3755" s="16">
        <f>(I3755-P3755)/Q3755</f>
        <v>-0.26746572158634957</v>
      </c>
      <c r="T3755" s="113">
        <v>-0.41587699613000029</v>
      </c>
      <c r="U3755" s="113">
        <v>-0.26746572158634957</v>
      </c>
      <c r="V3755" s="116"/>
    </row>
    <row r="3756" spans="1:32" s="7" customFormat="1" ht="16" thickBot="1">
      <c r="B3756" s="3">
        <v>1151</v>
      </c>
      <c r="C3756" s="3" t="s">
        <v>171</v>
      </c>
      <c r="D3756" s="25" t="s">
        <v>93</v>
      </c>
      <c r="E3756" s="3" t="s">
        <v>9</v>
      </c>
      <c r="F3756" s="3" t="s">
        <v>8</v>
      </c>
      <c r="G3756" s="14" t="s">
        <v>82</v>
      </c>
      <c r="H3756" s="83">
        <v>3.0702580942333555E-2</v>
      </c>
      <c r="I3756" s="16">
        <f>LOG(H3756)</f>
        <v>-1.5128251150146779</v>
      </c>
      <c r="J3756" s="16"/>
      <c r="K3756" s="16"/>
      <c r="L3756" s="16"/>
      <c r="M3756" s="16"/>
      <c r="N3756" s="16">
        <v>4.6692862996842575E-2</v>
      </c>
      <c r="O3756" s="16">
        <v>1.2373574782759127E-2</v>
      </c>
      <c r="P3756" s="16">
        <v>-1.346687102195832</v>
      </c>
      <c r="Q3756" s="16">
        <v>0.13001089928234388</v>
      </c>
      <c r="R3756" s="16">
        <f>(H3756-N3756)/O3756</f>
        <v>-1.2922928365688853</v>
      </c>
      <c r="S3756" s="16">
        <f>(I3756-P3756)/Q3756</f>
        <v>-1.2778775759257304</v>
      </c>
      <c r="T3756" s="113">
        <v>-1.2922928365688853</v>
      </c>
      <c r="U3756" s="113">
        <v>-1.2778775759257304</v>
      </c>
      <c r="V3756" s="116"/>
    </row>
    <row r="3757" spans="1:32" s="7" customFormat="1" ht="16" thickBot="1">
      <c r="B3757" s="3">
        <v>1163</v>
      </c>
      <c r="C3757" s="3" t="s">
        <v>171</v>
      </c>
      <c r="D3757" s="25" t="s">
        <v>93</v>
      </c>
      <c r="E3757" s="3" t="s">
        <v>9</v>
      </c>
      <c r="F3757" s="3" t="s">
        <v>8</v>
      </c>
      <c r="G3757" s="14" t="s">
        <v>82</v>
      </c>
      <c r="H3757" s="83">
        <v>3.3208966956271513E-2</v>
      </c>
      <c r="I3757" s="16">
        <f>LOG(H3757)</f>
        <v>-1.4787446339520172</v>
      </c>
      <c r="J3757" s="16"/>
      <c r="K3757" s="16"/>
      <c r="L3757" s="16"/>
      <c r="M3757" s="16"/>
      <c r="N3757" s="16">
        <v>4.6692862996842575E-2</v>
      </c>
      <c r="O3757" s="16">
        <v>1.2373574782759127E-2</v>
      </c>
      <c r="P3757" s="16">
        <v>-1.346687102195832</v>
      </c>
      <c r="Q3757" s="16">
        <v>0.13001089928234388</v>
      </c>
      <c r="R3757" s="16">
        <f>(H3757-N3757)/O3757</f>
        <v>-1.0897332644208055</v>
      </c>
      <c r="S3757" s="16">
        <f>(I3757-P3757)/Q3757</f>
        <v>-1.0157420069020262</v>
      </c>
      <c r="T3757" s="113">
        <v>-1.0897332644208055</v>
      </c>
      <c r="U3757" s="113">
        <v>-1.0157420069020262</v>
      </c>
      <c r="V3757" s="116"/>
    </row>
    <row r="3758" spans="1:32" s="7" customFormat="1" ht="16" thickBot="1">
      <c r="B3758" s="3">
        <v>1164</v>
      </c>
      <c r="C3758" s="3" t="s">
        <v>171</v>
      </c>
      <c r="D3758" s="25" t="s">
        <v>93</v>
      </c>
      <c r="E3758" s="3" t="s">
        <v>9</v>
      </c>
      <c r="F3758" s="3" t="s">
        <v>8</v>
      </c>
      <c r="G3758" s="14" t="s">
        <v>82</v>
      </c>
      <c r="H3758" s="83">
        <v>3.0372403683514838E-2</v>
      </c>
      <c r="I3758" s="16">
        <f>LOG(H3758)</f>
        <v>-1.5175208364920716</v>
      </c>
      <c r="J3758" s="16"/>
      <c r="K3758" s="16"/>
      <c r="L3758" s="16"/>
      <c r="M3758" s="16"/>
      <c r="N3758" s="16">
        <v>4.6692862996842575E-2</v>
      </c>
      <c r="O3758" s="16">
        <v>1.2373574782759127E-2</v>
      </c>
      <c r="P3758" s="16">
        <v>-1.346687102195832</v>
      </c>
      <c r="Q3758" s="16">
        <v>0.13001089928234388</v>
      </c>
      <c r="R3758" s="16">
        <f>(H3758-N3758)/O3758</f>
        <v>-1.3189769003593086</v>
      </c>
      <c r="S3758" s="16">
        <f>(I3758-P3758)/Q3758</f>
        <v>-1.3139954822190794</v>
      </c>
      <c r="T3758" s="113">
        <v>-1.3189769003593086</v>
      </c>
      <c r="U3758" s="113">
        <v>-1.3139954822190794</v>
      </c>
      <c r="V3758" s="116"/>
    </row>
    <row r="3759" spans="1:32" s="7" customFormat="1" ht="16" thickBot="1">
      <c r="B3759" s="3" t="s">
        <v>183</v>
      </c>
      <c r="C3759" s="3" t="s">
        <v>171</v>
      </c>
      <c r="D3759" s="25" t="s">
        <v>93</v>
      </c>
      <c r="E3759" s="3" t="s">
        <v>9</v>
      </c>
      <c r="F3759" s="3" t="s">
        <v>8</v>
      </c>
      <c r="G3759" s="14" t="s">
        <v>82</v>
      </c>
      <c r="H3759" s="83">
        <v>2.3881378637689625E-2</v>
      </c>
      <c r="I3759" s="16">
        <f>LOG(H3759)</f>
        <v>-1.6219406056222847</v>
      </c>
      <c r="J3759" s="16"/>
      <c r="K3759" s="16"/>
      <c r="L3759" s="16"/>
      <c r="M3759" s="16"/>
      <c r="N3759" s="16">
        <v>4.6692862996842575E-2</v>
      </c>
      <c r="O3759" s="16">
        <v>1.2373574782759127E-2</v>
      </c>
      <c r="P3759" s="16">
        <v>-1.346687102195832</v>
      </c>
      <c r="Q3759" s="16">
        <v>0.13001089928234388</v>
      </c>
      <c r="R3759" s="16">
        <f>(H3759-N3759)/O3759</f>
        <v>-1.8435645930663154</v>
      </c>
      <c r="S3759" s="16">
        <f>(I3759-P3759)/Q3759</f>
        <v>-2.1171571379464607</v>
      </c>
      <c r="T3759" s="113">
        <v>-1.8435645930663154</v>
      </c>
      <c r="U3759" s="113">
        <v>-2.1171571379464607</v>
      </c>
      <c r="V3759" s="117"/>
      <c r="W3759" s="45"/>
      <c r="X3759" s="45"/>
      <c r="Y3759" s="45"/>
      <c r="Z3759" s="45"/>
      <c r="AA3759" s="45"/>
      <c r="AB3759" s="45"/>
      <c r="AC3759" s="45"/>
      <c r="AD3759" s="45"/>
      <c r="AE3759" s="45"/>
      <c r="AF3759" s="45"/>
    </row>
    <row r="3760" spans="1:32" s="7" customFormat="1" ht="16" thickBot="1">
      <c r="B3760" s="3" t="s">
        <v>182</v>
      </c>
      <c r="C3760" s="3" t="s">
        <v>171</v>
      </c>
      <c r="D3760" s="25" t="s">
        <v>93</v>
      </c>
      <c r="E3760" s="3" t="s">
        <v>9</v>
      </c>
      <c r="F3760" s="3" t="s">
        <v>8</v>
      </c>
      <c r="G3760" s="14" t="s">
        <v>82</v>
      </c>
      <c r="H3760" s="83">
        <v>3.379949253231606E-2</v>
      </c>
      <c r="I3760" s="16">
        <f>LOG(H3760)</f>
        <v>-1.4710898201977698</v>
      </c>
      <c r="J3760" s="16"/>
      <c r="K3760" s="16"/>
      <c r="L3760" s="16"/>
      <c r="M3760" s="16"/>
      <c r="N3760" s="16">
        <v>4.6692862996842575E-2</v>
      </c>
      <c r="O3760" s="16">
        <v>1.2373574782759127E-2</v>
      </c>
      <c r="P3760" s="16">
        <v>-1.346687102195832</v>
      </c>
      <c r="Q3760" s="16">
        <v>0.13001089928234388</v>
      </c>
      <c r="R3760" s="16">
        <f>(H3760-N3760)/O3760</f>
        <v>-1.0420085295392285</v>
      </c>
      <c r="S3760" s="16">
        <f>(I3760-P3760)/Q3760</f>
        <v>-0.95686376056651357</v>
      </c>
      <c r="T3760" s="113">
        <v>-1.0420085295392285</v>
      </c>
      <c r="U3760" s="113">
        <v>-0.95686376056651357</v>
      </c>
      <c r="V3760" s="117"/>
      <c r="W3760" s="45"/>
      <c r="X3760" s="45"/>
      <c r="Y3760" s="45"/>
      <c r="Z3760" s="45"/>
      <c r="AA3760" s="45"/>
      <c r="AB3760" s="45"/>
      <c r="AC3760" s="45"/>
      <c r="AD3760" s="45"/>
      <c r="AE3760" s="45"/>
      <c r="AF3760" s="45"/>
    </row>
    <row r="3761" spans="1:32" s="7" customFormat="1" ht="16" thickBot="1">
      <c r="B3761" s="3" t="s">
        <v>181</v>
      </c>
      <c r="C3761" s="3" t="s">
        <v>171</v>
      </c>
      <c r="D3761" s="25" t="s">
        <v>93</v>
      </c>
      <c r="E3761" s="3" t="s">
        <v>9</v>
      </c>
      <c r="F3761" s="3" t="s">
        <v>8</v>
      </c>
      <c r="G3761" s="14" t="s">
        <v>82</v>
      </c>
      <c r="H3761" s="83">
        <v>3.4699130914002362E-2</v>
      </c>
      <c r="I3761" s="16">
        <f>LOG(H3761)</f>
        <v>-1.4596814025572464</v>
      </c>
      <c r="J3761" s="16"/>
      <c r="K3761" s="16"/>
      <c r="L3761" s="16"/>
      <c r="M3761" s="16"/>
      <c r="N3761" s="16">
        <v>4.6692862996842575E-2</v>
      </c>
      <c r="O3761" s="16">
        <v>1.2373574782759127E-2</v>
      </c>
      <c r="P3761" s="16">
        <v>-1.346687102195832</v>
      </c>
      <c r="Q3761" s="16">
        <v>0.13001089928234388</v>
      </c>
      <c r="R3761" s="16">
        <f>(H3761-N3761)/O3761</f>
        <v>-0.96930210496257141</v>
      </c>
      <c r="S3761" s="16">
        <f>(I3761-P3761)/Q3761</f>
        <v>-0.8691140587838363</v>
      </c>
      <c r="T3761" s="113">
        <v>-0.96930210496257141</v>
      </c>
      <c r="U3761" s="113">
        <v>-0.8691140587838363</v>
      </c>
      <c r="V3761" s="117"/>
      <c r="W3761" s="45"/>
      <c r="X3761" s="45"/>
      <c r="Y3761" s="45"/>
      <c r="Z3761" s="45"/>
      <c r="AA3761" s="45"/>
      <c r="AB3761" s="45"/>
      <c r="AC3761" s="45"/>
      <c r="AD3761" s="45"/>
      <c r="AE3761" s="45"/>
      <c r="AF3761" s="45"/>
    </row>
    <row r="3762" spans="1:32" s="7" customFormat="1" ht="16" thickBot="1">
      <c r="B3762" s="3" t="s">
        <v>172</v>
      </c>
      <c r="C3762" s="3" t="s">
        <v>171</v>
      </c>
      <c r="D3762" s="4" t="s">
        <v>93</v>
      </c>
      <c r="E3762" s="3" t="s">
        <v>9</v>
      </c>
      <c r="F3762" s="3" t="s">
        <v>8</v>
      </c>
      <c r="G3762" s="14" t="s">
        <v>82</v>
      </c>
      <c r="H3762" s="83">
        <v>2.8969887037564084E-2</v>
      </c>
      <c r="I3762" s="16">
        <f>LOG(H3762)</f>
        <v>-1.5380531982397394</v>
      </c>
      <c r="J3762" s="16"/>
      <c r="K3762" s="16"/>
      <c r="L3762" s="16"/>
      <c r="M3762" s="16"/>
      <c r="N3762" s="16">
        <v>4.6692862996842575E-2</v>
      </c>
      <c r="O3762" s="16">
        <v>1.2373574782759127E-2</v>
      </c>
      <c r="P3762" s="16">
        <v>-1.346687102195832</v>
      </c>
      <c r="Q3762" s="16">
        <v>0.13001089928234388</v>
      </c>
      <c r="R3762" s="16">
        <f>(H3762-N3762)/O3762</f>
        <v>-1.4323246329729238</v>
      </c>
      <c r="S3762" s="16">
        <f>(I3762-P3762)/Q3762</f>
        <v>-1.4719234856480672</v>
      </c>
      <c r="T3762" s="113">
        <v>-1.4323246329729238</v>
      </c>
      <c r="U3762" s="113">
        <v>-1.4719234856480672</v>
      </c>
      <c r="V3762" s="117"/>
      <c r="W3762" s="45"/>
      <c r="X3762" s="45"/>
      <c r="Y3762" s="45"/>
      <c r="Z3762" s="45"/>
      <c r="AA3762" s="45"/>
      <c r="AB3762" s="45"/>
      <c r="AC3762" s="45"/>
      <c r="AD3762" s="45"/>
      <c r="AE3762" s="45"/>
      <c r="AF3762" s="45"/>
    </row>
    <row r="3763" spans="1:32" s="7" customFormat="1" ht="16" thickBot="1">
      <c r="A3763" s="45"/>
      <c r="B3763" s="3">
        <v>1010</v>
      </c>
      <c r="C3763" s="3" t="s">
        <v>171</v>
      </c>
      <c r="D3763" s="3" t="s">
        <v>10</v>
      </c>
      <c r="E3763" s="3" t="s">
        <v>9</v>
      </c>
      <c r="F3763" s="3" t="s">
        <v>8</v>
      </c>
      <c r="G3763" s="14" t="s">
        <v>82</v>
      </c>
      <c r="H3763" s="83">
        <v>2.946735945506888E-2</v>
      </c>
      <c r="I3763" s="16">
        <f>LOG(H3763)</f>
        <v>-1.5306587791643942</v>
      </c>
      <c r="J3763" s="16"/>
      <c r="K3763" s="16"/>
      <c r="L3763" s="16"/>
      <c r="M3763" s="16"/>
      <c r="N3763" s="16">
        <v>4.6692862996842575E-2</v>
      </c>
      <c r="O3763" s="16">
        <v>1.2373574782759127E-2</v>
      </c>
      <c r="P3763" s="16">
        <v>-1.346687102195832</v>
      </c>
      <c r="Q3763" s="16">
        <v>0.13001089928234388</v>
      </c>
      <c r="R3763" s="16">
        <f>(H3763-N3763)/O3763</f>
        <v>-1.3921202113535582</v>
      </c>
      <c r="S3763" s="16">
        <f>(I3763-P3763)/Q3763</f>
        <v>-1.415048107382382</v>
      </c>
      <c r="T3763" s="113">
        <v>-1.3921202113535582</v>
      </c>
      <c r="U3763" s="113">
        <v>-1.415048107382382</v>
      </c>
      <c r="V3763" s="113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</row>
    <row r="3764" spans="1:32" s="7" customFormat="1" ht="16" thickBot="1">
      <c r="A3764" s="45"/>
      <c r="B3764" s="3">
        <v>1012</v>
      </c>
      <c r="C3764" s="3" t="s">
        <v>171</v>
      </c>
      <c r="D3764" s="3" t="s">
        <v>10</v>
      </c>
      <c r="E3764" s="3" t="s">
        <v>9</v>
      </c>
      <c r="F3764" s="3" t="s">
        <v>8</v>
      </c>
      <c r="G3764" s="14" t="s">
        <v>82</v>
      </c>
      <c r="H3764" s="83">
        <v>2.5882477384212125E-2</v>
      </c>
      <c r="I3764" s="16">
        <f>LOG(H3764)</f>
        <v>-1.5869941567977817</v>
      </c>
      <c r="J3764" s="16"/>
      <c r="K3764" s="16"/>
      <c r="L3764" s="16"/>
      <c r="M3764" s="16"/>
      <c r="N3764" s="16">
        <v>4.6692862996842575E-2</v>
      </c>
      <c r="O3764" s="16">
        <v>1.2373574782759127E-2</v>
      </c>
      <c r="P3764" s="16">
        <v>-1.346687102195832</v>
      </c>
      <c r="Q3764" s="16">
        <v>0.13001089928234388</v>
      </c>
      <c r="R3764" s="16">
        <f>(H3764-N3764)/O3764</f>
        <v>-1.6818410182986778</v>
      </c>
      <c r="S3764" s="16">
        <f>(I3764-P3764)/Q3764</f>
        <v>-1.848360836887039</v>
      </c>
      <c r="T3764" s="113">
        <v>-1.6818410182986778</v>
      </c>
      <c r="U3764" s="113">
        <v>-1.848360836887039</v>
      </c>
      <c r="V3764" s="113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</row>
    <row r="3765" spans="1:32" s="7" customFormat="1" ht="16" thickBot="1">
      <c r="A3765" s="45"/>
      <c r="B3765" s="3">
        <v>1014</v>
      </c>
      <c r="C3765" s="3" t="s">
        <v>171</v>
      </c>
      <c r="D3765" s="3" t="s">
        <v>10</v>
      </c>
      <c r="E3765" s="3" t="s">
        <v>9</v>
      </c>
      <c r="F3765" s="3" t="s">
        <v>8</v>
      </c>
      <c r="G3765" s="14" t="s">
        <v>82</v>
      </c>
      <c r="H3765" s="83">
        <v>1.5661561027490004E-2</v>
      </c>
      <c r="I3765" s="16">
        <f>LOG(H3765)</f>
        <v>-1.8051649528887008</v>
      </c>
      <c r="J3765" s="16"/>
      <c r="K3765" s="16"/>
      <c r="L3765" s="16"/>
      <c r="M3765" s="16"/>
      <c r="N3765" s="16">
        <v>4.6692862996842575E-2</v>
      </c>
      <c r="O3765" s="16">
        <v>1.2373574782759127E-2</v>
      </c>
      <c r="P3765" s="16">
        <v>-1.346687102195832</v>
      </c>
      <c r="Q3765" s="16">
        <v>0.13001089928234388</v>
      </c>
      <c r="R3765" s="16">
        <f>(H3765-N3765)/O3765</f>
        <v>-2.5078687860350932</v>
      </c>
      <c r="S3765" s="16">
        <f>(I3765-P3765)/Q3765</f>
        <v>-3.5264570372457409</v>
      </c>
      <c r="T3765" s="113">
        <v>-2.5078687860350932</v>
      </c>
      <c r="U3765" s="113">
        <v>-3.5264570372457409</v>
      </c>
      <c r="V3765" s="113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</row>
    <row r="3766" spans="1:32" s="7" customFormat="1" ht="16" thickBot="1">
      <c r="A3766" s="45"/>
      <c r="B3766" s="3">
        <v>1017</v>
      </c>
      <c r="C3766" s="3" t="s">
        <v>171</v>
      </c>
      <c r="D3766" s="3" t="s">
        <v>10</v>
      </c>
      <c r="E3766" s="3" t="s">
        <v>9</v>
      </c>
      <c r="F3766" s="3" t="s">
        <v>8</v>
      </c>
      <c r="G3766" s="14" t="s">
        <v>82</v>
      </c>
      <c r="H3766" s="83">
        <v>3.1328787879682095E-2</v>
      </c>
      <c r="I3766" s="16">
        <f>LOG(H3766)</f>
        <v>-1.5040564077786509</v>
      </c>
      <c r="J3766" s="16"/>
      <c r="K3766" s="16"/>
      <c r="L3766" s="16"/>
      <c r="M3766" s="16"/>
      <c r="N3766" s="16">
        <v>4.6692862996842575E-2</v>
      </c>
      <c r="O3766" s="16">
        <v>1.2373574782759127E-2</v>
      </c>
      <c r="P3766" s="16">
        <v>-1.346687102195832</v>
      </c>
      <c r="Q3766" s="16">
        <v>0.13001089928234388</v>
      </c>
      <c r="R3766" s="16">
        <f>(H3766-N3766)/O3766</f>
        <v>-1.2416844272496097</v>
      </c>
      <c r="S3766" s="16">
        <f>(I3766-P3766)/Q3766</f>
        <v>-1.2104316365127277</v>
      </c>
      <c r="T3766" s="113">
        <v>-1.2416844272496097</v>
      </c>
      <c r="U3766" s="113">
        <v>-1.2104316365127277</v>
      </c>
      <c r="V3766" s="113"/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6"/>
    </row>
    <row r="3767" spans="1:32" s="7" customFormat="1" ht="16" thickBot="1">
      <c r="A3767" s="45"/>
      <c r="B3767" s="3">
        <v>1018</v>
      </c>
      <c r="C3767" s="3" t="s">
        <v>171</v>
      </c>
      <c r="D3767" s="3" t="s">
        <v>10</v>
      </c>
      <c r="E3767" s="3" t="s">
        <v>9</v>
      </c>
      <c r="F3767" s="3" t="s">
        <v>8</v>
      </c>
      <c r="G3767" s="14" t="s">
        <v>82</v>
      </c>
      <c r="H3767" s="83">
        <v>3.5442532297237199E-2</v>
      </c>
      <c r="I3767" s="16">
        <f>LOG(H3767)</f>
        <v>-1.4504752562142247</v>
      </c>
      <c r="J3767" s="16"/>
      <c r="K3767" s="16"/>
      <c r="L3767" s="16"/>
      <c r="M3767" s="16"/>
      <c r="N3767" s="16">
        <v>4.6692862996842575E-2</v>
      </c>
      <c r="O3767" s="16">
        <v>1.2373574782759127E-2</v>
      </c>
      <c r="P3767" s="16">
        <v>-1.346687102195832</v>
      </c>
      <c r="Q3767" s="16">
        <v>0.13001089928234388</v>
      </c>
      <c r="R3767" s="16">
        <f>(H3767-N3767)/O3767</f>
        <v>-0.90922234658339507</v>
      </c>
      <c r="S3767" s="16">
        <f>(I3767-P3767)/Q3767</f>
        <v>-0.79830348525623684</v>
      </c>
      <c r="T3767" s="113">
        <v>-0.90922234658339507</v>
      </c>
      <c r="U3767" s="113">
        <v>-0.79830348525623684</v>
      </c>
      <c r="V3767" s="113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</row>
    <row r="3768" spans="1:32" s="7" customFormat="1" ht="16" thickBot="1">
      <c r="A3768" s="45"/>
      <c r="B3768" s="3">
        <v>1019</v>
      </c>
      <c r="C3768" s="3" t="s">
        <v>171</v>
      </c>
      <c r="D3768" s="3" t="s">
        <v>10</v>
      </c>
      <c r="E3768" s="3" t="s">
        <v>9</v>
      </c>
      <c r="F3768" s="3" t="s">
        <v>8</v>
      </c>
      <c r="G3768" s="14" t="s">
        <v>82</v>
      </c>
      <c r="H3768" s="83">
        <v>1.7329940779572981E-2</v>
      </c>
      <c r="I3768" s="16">
        <f>LOG(H3768)</f>
        <v>-1.761202921368519</v>
      </c>
      <c r="J3768" s="16"/>
      <c r="K3768" s="16"/>
      <c r="L3768" s="16"/>
      <c r="M3768" s="16"/>
      <c r="N3768" s="16">
        <v>4.6692862996842575E-2</v>
      </c>
      <c r="O3768" s="16">
        <v>1.2373574782759127E-2</v>
      </c>
      <c r="P3768" s="16">
        <v>-1.346687102195832</v>
      </c>
      <c r="Q3768" s="16">
        <v>0.13001089928234388</v>
      </c>
      <c r="R3768" s="16">
        <f>(H3768-N3768)/O3768</f>
        <v>-2.3730346914929372</v>
      </c>
      <c r="S3768" s="16">
        <f>(I3768-P3768)/Q3768</f>
        <v>-3.188315913979531</v>
      </c>
      <c r="T3768" s="113">
        <v>-2.3730346914929372</v>
      </c>
      <c r="U3768" s="113">
        <v>-3.188315913979531</v>
      </c>
      <c r="V3768" s="113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</row>
    <row r="3769" spans="1:32" s="7" customFormat="1" ht="16" thickBot="1">
      <c r="A3769" s="45"/>
      <c r="B3769" s="3">
        <v>1060</v>
      </c>
      <c r="C3769" s="3" t="s">
        <v>171</v>
      </c>
      <c r="D3769" s="3" t="s">
        <v>10</v>
      </c>
      <c r="E3769" s="3" t="s">
        <v>9</v>
      </c>
      <c r="F3769" s="3" t="s">
        <v>8</v>
      </c>
      <c r="G3769" s="14" t="s">
        <v>82</v>
      </c>
      <c r="H3769" s="83">
        <v>1.3740438669624027E-2</v>
      </c>
      <c r="I3769" s="16">
        <f>LOG(H3769)</f>
        <v>-1.8619994020103858</v>
      </c>
      <c r="J3769" s="16"/>
      <c r="K3769" s="16"/>
      <c r="L3769" s="16"/>
      <c r="M3769" s="16"/>
      <c r="N3769" s="16">
        <v>4.6692862996842575E-2</v>
      </c>
      <c r="O3769" s="16">
        <v>1.2373574782759127E-2</v>
      </c>
      <c r="P3769" s="16">
        <v>-1.346687102195832</v>
      </c>
      <c r="Q3769" s="16">
        <v>0.13001089928234388</v>
      </c>
      <c r="R3769" s="16">
        <f>(H3769-N3769)/O3769</f>
        <v>-2.6631288779321252</v>
      </c>
      <c r="S3769" s="16">
        <f>(I3769-P3769)/Q3769</f>
        <v>-3.9636084563606722</v>
      </c>
      <c r="T3769" s="113">
        <v>-2.6631288779321252</v>
      </c>
      <c r="U3769" s="113">
        <v>-3.9636084563606722</v>
      </c>
      <c r="V3769" s="113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</row>
    <row r="3770" spans="1:32" s="7" customFormat="1" ht="16" thickBot="1">
      <c r="A3770" s="45"/>
      <c r="B3770" s="3">
        <v>1066</v>
      </c>
      <c r="C3770" s="3" t="s">
        <v>171</v>
      </c>
      <c r="D3770" s="3" t="s">
        <v>10</v>
      </c>
      <c r="E3770" s="3" t="s">
        <v>9</v>
      </c>
      <c r="F3770" s="3" t="s">
        <v>8</v>
      </c>
      <c r="G3770" s="14" t="s">
        <v>82</v>
      </c>
      <c r="H3770" s="83">
        <v>1.9078722285856772E-2</v>
      </c>
      <c r="I3770" s="16">
        <f>LOG(H3770)</f>
        <v>-1.7194507136352037</v>
      </c>
      <c r="J3770" s="16"/>
      <c r="K3770" s="16"/>
      <c r="L3770" s="16"/>
      <c r="M3770" s="16"/>
      <c r="N3770" s="16">
        <v>4.6692862996842575E-2</v>
      </c>
      <c r="O3770" s="16">
        <v>1.2373574782759127E-2</v>
      </c>
      <c r="P3770" s="16">
        <v>-1.346687102195832</v>
      </c>
      <c r="Q3770" s="16">
        <v>0.13001089928234388</v>
      </c>
      <c r="R3770" s="16">
        <f>(H3770-N3770)/O3770</f>
        <v>-2.2317027371477405</v>
      </c>
      <c r="S3770" s="16">
        <f>(I3770-P3770)/Q3770</f>
        <v>-2.8671720101700342</v>
      </c>
      <c r="T3770" s="113">
        <v>-2.2317027371477405</v>
      </c>
      <c r="U3770" s="113">
        <v>-2.8671720101700342</v>
      </c>
      <c r="V3770" s="113"/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16"/>
    </row>
    <row r="3771" spans="1:32" s="7" customFormat="1" ht="16" thickBot="1">
      <c r="A3771" s="45"/>
      <c r="B3771" s="3">
        <v>1073</v>
      </c>
      <c r="C3771" s="3" t="s">
        <v>171</v>
      </c>
      <c r="D3771" s="3" t="s">
        <v>10</v>
      </c>
      <c r="E3771" s="3" t="s">
        <v>9</v>
      </c>
      <c r="F3771" s="3" t="s">
        <v>8</v>
      </c>
      <c r="G3771" s="14" t="s">
        <v>82</v>
      </c>
      <c r="H3771" s="83">
        <v>1.0474832793465538E-2</v>
      </c>
      <c r="I3771" s="16">
        <f>LOG(H3771)</f>
        <v>-1.979852900815589</v>
      </c>
      <c r="J3771" s="16"/>
      <c r="K3771" s="16"/>
      <c r="L3771" s="16"/>
      <c r="M3771" s="16"/>
      <c r="N3771" s="16">
        <v>4.6692862996842575E-2</v>
      </c>
      <c r="O3771" s="16">
        <v>1.2373574782759127E-2</v>
      </c>
      <c r="P3771" s="16">
        <v>-1.346687102195832</v>
      </c>
      <c r="Q3771" s="16">
        <v>0.13001089928234388</v>
      </c>
      <c r="R3771" s="16">
        <f>(H3771-N3771)/O3771</f>
        <v>-2.9270466166205966</v>
      </c>
      <c r="S3771" s="16">
        <f>(I3771-P3771)/Q3771</f>
        <v>-4.8700978311419467</v>
      </c>
      <c r="T3771" s="113">
        <v>-2.9270466166205966</v>
      </c>
      <c r="U3771" s="113">
        <v>-4.8700978311419467</v>
      </c>
      <c r="V3771" s="113"/>
      <c r="W3771" s="16"/>
      <c r="X3771" s="16"/>
      <c r="Y3771" s="16"/>
      <c r="Z3771" s="16"/>
      <c r="AA3771" s="16"/>
      <c r="AB3771" s="16"/>
      <c r="AC3771" s="16"/>
      <c r="AD3771" s="16"/>
      <c r="AE3771" s="16"/>
      <c r="AF3771" s="16"/>
    </row>
    <row r="3772" spans="1:32" s="7" customFormat="1" ht="16" thickBot="1">
      <c r="A3772" s="45"/>
      <c r="B3772" s="3">
        <v>1076</v>
      </c>
      <c r="C3772" s="3" t="s">
        <v>171</v>
      </c>
      <c r="D3772" s="3" t="s">
        <v>10</v>
      </c>
      <c r="E3772" s="3" t="s">
        <v>9</v>
      </c>
      <c r="F3772" s="3" t="s">
        <v>8</v>
      </c>
      <c r="G3772" s="14" t="s">
        <v>82</v>
      </c>
      <c r="H3772" s="83">
        <v>1.6348446260807208E-2</v>
      </c>
      <c r="I3772" s="16">
        <f>LOG(H3772)</f>
        <v>-1.7865235159347006</v>
      </c>
      <c r="J3772" s="16"/>
      <c r="K3772" s="16"/>
      <c r="L3772" s="16"/>
      <c r="M3772" s="16"/>
      <c r="N3772" s="16">
        <v>4.6692862996842575E-2</v>
      </c>
      <c r="O3772" s="16">
        <v>1.2373574782759127E-2</v>
      </c>
      <c r="P3772" s="16">
        <v>-1.346687102195832</v>
      </c>
      <c r="Q3772" s="16">
        <v>0.13001089928234388</v>
      </c>
      <c r="R3772" s="16">
        <f>(H3772-N3772)/O3772</f>
        <v>-2.4523565152987263</v>
      </c>
      <c r="S3772" s="16">
        <f>(I3772-P3772)/Q3772</f>
        <v>-3.3830733897446441</v>
      </c>
      <c r="T3772" s="113">
        <v>-2.4523565152987263</v>
      </c>
      <c r="U3772" s="113">
        <v>-3.3830733897446441</v>
      </c>
      <c r="V3772" s="113"/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6"/>
    </row>
    <row r="3773" spans="1:32" s="7" customFormat="1" ht="16" thickBot="1">
      <c r="A3773" s="45"/>
      <c r="B3773" s="13">
        <v>1077</v>
      </c>
      <c r="C3773" s="13" t="s">
        <v>171</v>
      </c>
      <c r="D3773" s="13" t="s">
        <v>10</v>
      </c>
      <c r="E3773" s="13" t="s">
        <v>9</v>
      </c>
      <c r="F3773" s="13" t="s">
        <v>8</v>
      </c>
      <c r="G3773" s="108" t="s">
        <v>82</v>
      </c>
      <c r="H3773" s="84">
        <v>1.5703870827514104E-2</v>
      </c>
      <c r="I3773" s="24">
        <f>LOG(H3773)</f>
        <v>-1.8039932856908163</v>
      </c>
      <c r="J3773" s="24"/>
      <c r="K3773" s="24"/>
      <c r="L3773" s="24"/>
      <c r="M3773" s="24"/>
      <c r="N3773" s="16">
        <v>4.6692862996842575E-2</v>
      </c>
      <c r="O3773" s="16">
        <v>1.2373574782759127E-2</v>
      </c>
      <c r="P3773" s="16">
        <v>-1.346687102195832</v>
      </c>
      <c r="Q3773" s="16">
        <v>0.13001089928234388</v>
      </c>
      <c r="R3773" s="16">
        <f>(H3773-N3773)/O3773</f>
        <v>-2.5044494184903918</v>
      </c>
      <c r="S3773" s="16">
        <f>(I3773-P3773)/Q3773</f>
        <v>-3.5174449682242042</v>
      </c>
      <c r="T3773" s="113">
        <v>-2.5044494184903918</v>
      </c>
      <c r="U3773" s="113">
        <v>-3.5174449682242042</v>
      </c>
      <c r="V3773" s="113"/>
      <c r="W3773" s="16"/>
      <c r="X3773" s="16"/>
      <c r="Y3773" s="16"/>
      <c r="Z3773" s="16"/>
      <c r="AA3773" s="16"/>
      <c r="AB3773" s="16"/>
      <c r="AC3773" s="16"/>
      <c r="AD3773" s="16"/>
      <c r="AE3773" s="16"/>
      <c r="AF3773" s="16"/>
    </row>
    <row r="3774" spans="1:32" s="7" customFormat="1" ht="16" thickBot="1">
      <c r="A3774" s="16"/>
      <c r="B3774" s="3">
        <v>1170</v>
      </c>
      <c r="C3774" s="22" t="s">
        <v>11</v>
      </c>
      <c r="D3774" s="25" t="s">
        <v>93</v>
      </c>
      <c r="E3774" s="3" t="s">
        <v>9</v>
      </c>
      <c r="F3774" s="3" t="s">
        <v>8</v>
      </c>
      <c r="G3774" s="14" t="s">
        <v>77</v>
      </c>
      <c r="H3774" s="83">
        <v>2.328449051177842E-2</v>
      </c>
      <c r="I3774" s="16">
        <f>LOG(H3774)</f>
        <v>-1.6329332604301545</v>
      </c>
      <c r="J3774" s="28">
        <f>AVERAGE(H3774:H3783)</f>
        <v>1.2939594335675703E-2</v>
      </c>
      <c r="K3774" s="28">
        <f>STDEV(H3774:H3783)</f>
        <v>5.2340183138197341E-3</v>
      </c>
      <c r="L3774" s="28">
        <f>AVERAGE(I3774:I3783)</f>
        <v>-1.9205162325657212</v>
      </c>
      <c r="M3774" s="28">
        <f>STDEV(I3774:I3783)</f>
        <v>0.178732165221404</v>
      </c>
      <c r="N3774" s="16">
        <v>1.2939594335675703E-2</v>
      </c>
      <c r="O3774" s="16">
        <v>5.2340183138197341E-3</v>
      </c>
      <c r="P3774" s="16">
        <v>-1.9205162325657212</v>
      </c>
      <c r="Q3774" s="16">
        <v>0.178732165221404</v>
      </c>
      <c r="R3774" s="16">
        <f>(H3774-N3774)/O3774</f>
        <v>1.9764730568076891</v>
      </c>
      <c r="S3774" s="16">
        <f>(I3774-P3774)/Q3774</f>
        <v>1.6090163277512139</v>
      </c>
      <c r="T3774" s="113">
        <v>1.9764730568076891</v>
      </c>
      <c r="U3774" s="113">
        <v>1.6090163277512139</v>
      </c>
      <c r="V3774" s="116"/>
    </row>
    <row r="3775" spans="1:32" s="7" customFormat="1" ht="16" thickBot="1">
      <c r="A3775" s="16"/>
      <c r="B3775" s="3">
        <v>1171</v>
      </c>
      <c r="C3775" s="22" t="s">
        <v>11</v>
      </c>
      <c r="D3775" s="25" t="s">
        <v>93</v>
      </c>
      <c r="E3775" s="3" t="s">
        <v>9</v>
      </c>
      <c r="F3775" s="3" t="s">
        <v>8</v>
      </c>
      <c r="G3775" s="14" t="s">
        <v>77</v>
      </c>
      <c r="H3775" s="83">
        <v>9.9731743797199426E-3</v>
      </c>
      <c r="I3775" s="16">
        <f>LOG(H3775)</f>
        <v>-2.0011665873080506</v>
      </c>
      <c r="J3775" s="16"/>
      <c r="K3775" s="16"/>
      <c r="L3775" s="16"/>
      <c r="M3775" s="16"/>
      <c r="N3775" s="16">
        <v>1.2939594335675703E-2</v>
      </c>
      <c r="O3775" s="16">
        <v>5.2340183138197341E-3</v>
      </c>
      <c r="P3775" s="16">
        <v>-1.9205162325657212</v>
      </c>
      <c r="Q3775" s="16">
        <v>0.178732165221404</v>
      </c>
      <c r="R3775" s="16">
        <f>(H3775-N3775)/O3775</f>
        <v>-0.56675765694654145</v>
      </c>
      <c r="S3775" s="16">
        <f>(I3775-P3775)/Q3775</f>
        <v>-0.45123581780830541</v>
      </c>
      <c r="T3775" s="113">
        <v>-0.56675765694654145</v>
      </c>
      <c r="U3775" s="113">
        <v>-0.45123581780830541</v>
      </c>
      <c r="V3775" s="116"/>
    </row>
    <row r="3776" spans="1:32" s="7" customFormat="1" ht="16" thickBot="1">
      <c r="A3776" s="16"/>
      <c r="B3776" s="3">
        <v>1172</v>
      </c>
      <c r="C3776" s="22" t="s">
        <v>11</v>
      </c>
      <c r="D3776" s="25" t="s">
        <v>93</v>
      </c>
      <c r="E3776" s="3" t="s">
        <v>9</v>
      </c>
      <c r="F3776" s="3" t="s">
        <v>8</v>
      </c>
      <c r="G3776" s="14" t="s">
        <v>77</v>
      </c>
      <c r="H3776" s="83">
        <v>1.71423421678993E-2</v>
      </c>
      <c r="I3776" s="16">
        <f>LOG(H3776)</f>
        <v>-1.7659298404582391</v>
      </c>
      <c r="J3776" s="16"/>
      <c r="K3776" s="16"/>
      <c r="L3776" s="16"/>
      <c r="M3776" s="16"/>
      <c r="N3776" s="16">
        <v>1.2939594335675703E-2</v>
      </c>
      <c r="O3776" s="16">
        <v>5.2340183138197341E-3</v>
      </c>
      <c r="P3776" s="16">
        <v>-1.9205162325657212</v>
      </c>
      <c r="Q3776" s="16">
        <v>0.178732165221404</v>
      </c>
      <c r="R3776" s="16">
        <f>(H3776-N3776)/O3776</f>
        <v>0.80296773534910959</v>
      </c>
      <c r="S3776" s="16">
        <f>(I3776-P3776)/Q3776</f>
        <v>0.86490527273582041</v>
      </c>
      <c r="T3776" s="113">
        <v>0.80296773534910959</v>
      </c>
      <c r="U3776" s="113">
        <v>0.86490527273582041</v>
      </c>
      <c r="V3776" s="116"/>
    </row>
    <row r="3777" spans="1:32" s="7" customFormat="1" ht="16" thickBot="1">
      <c r="A3777" s="16"/>
      <c r="B3777" s="3">
        <v>1201</v>
      </c>
      <c r="C3777" s="22" t="s">
        <v>11</v>
      </c>
      <c r="D3777" s="25" t="s">
        <v>93</v>
      </c>
      <c r="E3777" s="3" t="s">
        <v>9</v>
      </c>
      <c r="F3777" s="3" t="s">
        <v>8</v>
      </c>
      <c r="G3777" s="14" t="s">
        <v>77</v>
      </c>
      <c r="H3777" s="83">
        <v>1.2745139853653597E-2</v>
      </c>
      <c r="I3777" s="16">
        <f>LOG(H3777)</f>
        <v>-1.8946553946131688</v>
      </c>
      <c r="J3777" s="16"/>
      <c r="K3777" s="16"/>
      <c r="L3777" s="16"/>
      <c r="M3777" s="16"/>
      <c r="N3777" s="16">
        <v>1.2939594335675703E-2</v>
      </c>
      <c r="O3777" s="16">
        <v>5.2340183138197341E-3</v>
      </c>
      <c r="P3777" s="16">
        <v>-1.9205162325657212</v>
      </c>
      <c r="Q3777" s="16">
        <v>0.178732165221404</v>
      </c>
      <c r="R3777" s="16">
        <f>(H3777-N3777)/O3777</f>
        <v>-3.7152044636274015E-2</v>
      </c>
      <c r="S3777" s="16">
        <f>(I3777-P3777)/Q3777</f>
        <v>0.14469045300557629</v>
      </c>
      <c r="T3777" s="113">
        <v>-3.7152044636274015E-2</v>
      </c>
      <c r="U3777" s="113">
        <v>0.14469045300557629</v>
      </c>
      <c r="V3777" s="116"/>
    </row>
    <row r="3778" spans="1:32" s="7" customFormat="1" ht="16" thickBot="1">
      <c r="A3778" s="16"/>
      <c r="B3778" s="3">
        <v>1202</v>
      </c>
      <c r="C3778" s="22" t="s">
        <v>11</v>
      </c>
      <c r="D3778" s="25" t="s">
        <v>93</v>
      </c>
      <c r="E3778" s="3" t="s">
        <v>9</v>
      </c>
      <c r="F3778" s="3" t="s">
        <v>8</v>
      </c>
      <c r="G3778" s="14" t="s">
        <v>77</v>
      </c>
      <c r="H3778" s="83">
        <v>1.6461122533031981E-2</v>
      </c>
      <c r="I3778" s="16">
        <f>LOG(H3778)</f>
        <v>-1.783540552278136</v>
      </c>
      <c r="J3778" s="16"/>
      <c r="K3778" s="16"/>
      <c r="L3778" s="16"/>
      <c r="M3778" s="16"/>
      <c r="N3778" s="16">
        <v>1.2939594335675703E-2</v>
      </c>
      <c r="O3778" s="16">
        <v>5.2340183138197341E-3</v>
      </c>
      <c r="P3778" s="16">
        <v>-1.9205162325657212</v>
      </c>
      <c r="Q3778" s="16">
        <v>0.178732165221404</v>
      </c>
      <c r="R3778" s="16">
        <f>(H3778-N3778)/O3778</f>
        <v>0.67281541374399634</v>
      </c>
      <c r="S3778" s="16">
        <f>(I3778-P3778)/Q3778</f>
        <v>0.76637397705056032</v>
      </c>
      <c r="T3778" s="113">
        <v>0.67281541374399634</v>
      </c>
      <c r="U3778" s="113">
        <v>0.76637397705056032</v>
      </c>
      <c r="V3778" s="116"/>
    </row>
    <row r="3779" spans="1:32" s="7" customFormat="1" ht="16" thickBot="1">
      <c r="A3779" s="16"/>
      <c r="B3779" s="3">
        <v>1209</v>
      </c>
      <c r="C3779" s="22" t="s">
        <v>11</v>
      </c>
      <c r="D3779" s="25" t="s">
        <v>93</v>
      </c>
      <c r="E3779" s="3" t="s">
        <v>9</v>
      </c>
      <c r="F3779" s="3" t="s">
        <v>8</v>
      </c>
      <c r="G3779" s="14" t="s">
        <v>77</v>
      </c>
      <c r="H3779" s="83">
        <v>8.7206909916042533E-3</v>
      </c>
      <c r="I3779" s="16">
        <f>LOG(H3779)</f>
        <v>-2.0594491019996166</v>
      </c>
      <c r="J3779" s="16"/>
      <c r="K3779" s="16"/>
      <c r="L3779" s="16"/>
      <c r="M3779" s="16"/>
      <c r="N3779" s="16">
        <v>1.2939594335675703E-2</v>
      </c>
      <c r="O3779" s="16">
        <v>5.2340183138197341E-3</v>
      </c>
      <c r="P3779" s="16">
        <v>-1.9205162325657212</v>
      </c>
      <c r="Q3779" s="16">
        <v>0.178732165221404</v>
      </c>
      <c r="R3779" s="16">
        <f>(H3779-N3779)/O3779</f>
        <v>-0.80605437182594353</v>
      </c>
      <c r="S3779" s="16">
        <f>(I3779-P3779)/Q3779</f>
        <v>-0.77732437953623312</v>
      </c>
      <c r="T3779" s="113">
        <v>-0.80605437182594353</v>
      </c>
      <c r="U3779" s="113">
        <v>-0.77732437953623312</v>
      </c>
      <c r="V3779" s="116"/>
    </row>
    <row r="3780" spans="1:32" s="7" customFormat="1" ht="16" thickBot="1">
      <c r="A3780" s="16"/>
      <c r="B3780" s="3">
        <v>1210</v>
      </c>
      <c r="C3780" s="22" t="s">
        <v>11</v>
      </c>
      <c r="D3780" s="25" t="s">
        <v>93</v>
      </c>
      <c r="E3780" s="3" t="s">
        <v>9</v>
      </c>
      <c r="F3780" s="3" t="s">
        <v>8</v>
      </c>
      <c r="G3780" s="14" t="s">
        <v>77</v>
      </c>
      <c r="H3780" s="83">
        <v>6.5217531941555596E-3</v>
      </c>
      <c r="I3780" s="16">
        <f>LOG(H3780)</f>
        <v>-2.185635640434151</v>
      </c>
      <c r="J3780" s="16"/>
      <c r="K3780" s="16"/>
      <c r="L3780" s="16"/>
      <c r="M3780" s="16"/>
      <c r="N3780" s="16">
        <v>1.2939594335675703E-2</v>
      </c>
      <c r="O3780" s="16">
        <v>5.2340183138197341E-3</v>
      </c>
      <c r="P3780" s="16">
        <v>-1.9205162325657212</v>
      </c>
      <c r="Q3780" s="16">
        <v>0.178732165221404</v>
      </c>
      <c r="R3780" s="16">
        <f>(H3780-N3780)/O3780</f>
        <v>-1.2261785795771256</v>
      </c>
      <c r="S3780" s="16">
        <f>(I3780-P3780)/Q3780</f>
        <v>-1.4833334981423956</v>
      </c>
      <c r="T3780" s="113">
        <v>-1.2261785795771256</v>
      </c>
      <c r="U3780" s="113">
        <v>-1.4833334981423956</v>
      </c>
      <c r="V3780" s="117"/>
      <c r="W3780" s="45"/>
      <c r="X3780" s="45"/>
      <c r="Y3780" s="45"/>
      <c r="Z3780" s="45"/>
      <c r="AA3780" s="45"/>
      <c r="AB3780" s="45"/>
      <c r="AC3780" s="45"/>
      <c r="AD3780" s="45"/>
      <c r="AE3780" s="45"/>
      <c r="AF3780" s="45"/>
    </row>
    <row r="3781" spans="1:32" s="7" customFormat="1" ht="16" thickBot="1">
      <c r="A3781" s="16"/>
      <c r="B3781" s="3">
        <v>1211</v>
      </c>
      <c r="C3781" s="22" t="s">
        <v>11</v>
      </c>
      <c r="D3781" s="25" t="s">
        <v>93</v>
      </c>
      <c r="E3781" s="3" t="s">
        <v>9</v>
      </c>
      <c r="F3781" s="3" t="s">
        <v>8</v>
      </c>
      <c r="G3781" s="14" t="s">
        <v>77</v>
      </c>
      <c r="H3781" s="83">
        <v>1.5427791819569893E-2</v>
      </c>
      <c r="I3781" s="16">
        <f>LOG(H3781)</f>
        <v>-1.8116962300744708</v>
      </c>
      <c r="J3781" s="16"/>
      <c r="K3781" s="16"/>
      <c r="L3781" s="16"/>
      <c r="M3781" s="16"/>
      <c r="N3781" s="16">
        <v>1.2939594335675703E-2</v>
      </c>
      <c r="O3781" s="16">
        <v>5.2340183138197341E-3</v>
      </c>
      <c r="P3781" s="16">
        <v>-1.9205162325657212</v>
      </c>
      <c r="Q3781" s="16">
        <v>0.178732165221404</v>
      </c>
      <c r="R3781" s="16">
        <f>(H3781-N3781)/O3781</f>
        <v>0.47538952573483223</v>
      </c>
      <c r="S3781" s="16">
        <f>(I3781-P3781)/Q3781</f>
        <v>0.60884397811915925</v>
      </c>
      <c r="T3781" s="113">
        <v>0.47538952573483223</v>
      </c>
      <c r="U3781" s="113">
        <v>0.60884397811915925</v>
      </c>
      <c r="V3781" s="117"/>
      <c r="W3781" s="45"/>
      <c r="X3781" s="45"/>
      <c r="Y3781" s="45"/>
      <c r="Z3781" s="45"/>
      <c r="AA3781" s="45"/>
      <c r="AB3781" s="45"/>
      <c r="AC3781" s="45"/>
      <c r="AD3781" s="45"/>
      <c r="AE3781" s="45"/>
      <c r="AF3781" s="45"/>
    </row>
    <row r="3782" spans="1:32" s="7" customFormat="1" ht="16" thickBot="1">
      <c r="A3782" s="16"/>
      <c r="B3782" s="3">
        <v>1212</v>
      </c>
      <c r="C3782" s="22" t="s">
        <v>11</v>
      </c>
      <c r="D3782" s="25" t="s">
        <v>93</v>
      </c>
      <c r="E3782" s="3" t="s">
        <v>9</v>
      </c>
      <c r="F3782" s="3" t="s">
        <v>8</v>
      </c>
      <c r="G3782" s="14" t="s">
        <v>77</v>
      </c>
      <c r="H3782" s="83">
        <v>1.2070681928406721E-2</v>
      </c>
      <c r="I3782" s="16">
        <f>LOG(H3782)</f>
        <v>-1.9182681939143926</v>
      </c>
      <c r="J3782" s="16"/>
      <c r="K3782" s="16"/>
      <c r="L3782" s="16"/>
      <c r="M3782" s="16"/>
      <c r="N3782" s="16">
        <v>1.2939594335675703E-2</v>
      </c>
      <c r="O3782" s="16">
        <v>5.2340183138197341E-3</v>
      </c>
      <c r="P3782" s="16">
        <v>-1.9205162325657212</v>
      </c>
      <c r="Q3782" s="16">
        <v>0.178732165221404</v>
      </c>
      <c r="R3782" s="16">
        <f>(H3782-N3782)/O3782</f>
        <v>-0.16601248890832757</v>
      </c>
      <c r="S3782" s="16">
        <f>(I3782-P3782)/Q3782</f>
        <v>1.2577694946759347E-2</v>
      </c>
      <c r="T3782" s="113">
        <v>-0.16601248890832757</v>
      </c>
      <c r="U3782" s="113">
        <v>1.2577694946759347E-2</v>
      </c>
      <c r="V3782" s="117"/>
      <c r="W3782" s="45"/>
      <c r="X3782" s="45"/>
      <c r="Y3782" s="45"/>
      <c r="Z3782" s="45"/>
      <c r="AA3782" s="45"/>
      <c r="AB3782" s="45"/>
      <c r="AC3782" s="45"/>
      <c r="AD3782" s="45"/>
      <c r="AE3782" s="45"/>
      <c r="AF3782" s="45"/>
    </row>
    <row r="3783" spans="1:32" s="7" customFormat="1" ht="16" thickBot="1">
      <c r="A3783" s="16"/>
      <c r="B3783" s="29" t="s">
        <v>12</v>
      </c>
      <c r="C3783" s="30" t="s">
        <v>11</v>
      </c>
      <c r="D3783" s="29" t="s">
        <v>93</v>
      </c>
      <c r="E3783" s="29" t="s">
        <v>9</v>
      </c>
      <c r="F3783" s="29" t="s">
        <v>8</v>
      </c>
      <c r="G3783" s="105" t="s">
        <v>77</v>
      </c>
      <c r="H3783" s="85">
        <v>7.0487559769373603E-3</v>
      </c>
      <c r="I3783" s="16">
        <f>LOG(H3783)</f>
        <v>-2.1518875241468338</v>
      </c>
      <c r="J3783" s="32"/>
      <c r="K3783" s="32"/>
      <c r="L3783" s="32"/>
      <c r="M3783" s="32"/>
      <c r="N3783" s="16">
        <v>1.2939594335675703E-2</v>
      </c>
      <c r="O3783" s="16">
        <v>5.2340183138197341E-3</v>
      </c>
      <c r="P3783" s="16">
        <v>-1.9205162325657212</v>
      </c>
      <c r="Q3783" s="16">
        <v>0.178732165221404</v>
      </c>
      <c r="R3783" s="16">
        <f>(H3783-N3783)/O3783</f>
        <v>-1.1254905897414156</v>
      </c>
      <c r="S3783" s="16">
        <f>(I3783-P3783)/Q3783</f>
        <v>-1.2945140081221642</v>
      </c>
      <c r="T3783" s="113">
        <v>-1.1254905897414156</v>
      </c>
      <c r="U3783" s="113">
        <v>-1.2945140081221642</v>
      </c>
      <c r="V3783" s="117"/>
      <c r="W3783" s="45"/>
      <c r="X3783" s="45"/>
      <c r="Y3783" s="45"/>
      <c r="Z3783" s="45"/>
      <c r="AA3783" s="45"/>
      <c r="AB3783" s="45"/>
      <c r="AC3783" s="45"/>
      <c r="AD3783" s="45"/>
      <c r="AE3783" s="45"/>
      <c r="AF3783" s="45"/>
    </row>
    <row r="3784" spans="1:32" s="7" customFormat="1" ht="16" thickBot="1">
      <c r="A3784" s="16"/>
      <c r="B3784" s="3">
        <v>1028</v>
      </c>
      <c r="C3784" s="22" t="s">
        <v>11</v>
      </c>
      <c r="D3784" s="3" t="s">
        <v>10</v>
      </c>
      <c r="E3784" s="3" t="s">
        <v>9</v>
      </c>
      <c r="F3784" s="3" t="s">
        <v>8</v>
      </c>
      <c r="G3784" s="14" t="s">
        <v>77</v>
      </c>
      <c r="H3784" s="83">
        <v>2.442677577853514E-2</v>
      </c>
      <c r="I3784" s="16">
        <f>LOG(H3784)</f>
        <v>-1.6121338541072259</v>
      </c>
      <c r="J3784" s="16"/>
      <c r="K3784" s="16"/>
      <c r="L3784" s="16"/>
      <c r="M3784" s="16"/>
      <c r="N3784" s="16">
        <v>1.2939594335675703E-2</v>
      </c>
      <c r="O3784" s="16">
        <v>5.2340183138197341E-3</v>
      </c>
      <c r="P3784" s="16">
        <v>-1.9205162325657212</v>
      </c>
      <c r="Q3784" s="16">
        <v>0.178732165221404</v>
      </c>
      <c r="R3784" s="16">
        <f>(H3784-N3784)/O3784</f>
        <v>2.1947155615655856</v>
      </c>
      <c r="S3784" s="16">
        <f>(I3784-P3784)/Q3784</f>
        <v>1.72538825385172</v>
      </c>
      <c r="T3784" s="113">
        <v>2.1947155615655856</v>
      </c>
      <c r="U3784" s="113">
        <v>1.72538825385172</v>
      </c>
      <c r="V3784" s="113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</row>
    <row r="3785" spans="1:32" s="7" customFormat="1" ht="16" thickBot="1">
      <c r="A3785" s="16"/>
      <c r="B3785" s="3">
        <v>1029</v>
      </c>
      <c r="C3785" s="22" t="s">
        <v>11</v>
      </c>
      <c r="D3785" s="3" t="s">
        <v>10</v>
      </c>
      <c r="E3785" s="3" t="s">
        <v>9</v>
      </c>
      <c r="F3785" s="3" t="s">
        <v>8</v>
      </c>
      <c r="G3785" s="14" t="s">
        <v>77</v>
      </c>
      <c r="H3785" s="83">
        <v>3.3501987100785112E-3</v>
      </c>
      <c r="I3785" s="16">
        <f>LOG(H3785)</f>
        <v>-2.474929432923981</v>
      </c>
      <c r="J3785" s="16"/>
      <c r="K3785" s="16"/>
      <c r="L3785" s="16"/>
      <c r="M3785" s="16"/>
      <c r="N3785" s="16">
        <v>1.2939594335675703E-2</v>
      </c>
      <c r="O3785" s="16">
        <v>5.2340183138197341E-3</v>
      </c>
      <c r="P3785" s="16">
        <v>-1.9205162325657212</v>
      </c>
      <c r="Q3785" s="16">
        <v>0.178732165221404</v>
      </c>
      <c r="R3785" s="16">
        <f>(H3785-N3785)/O3785</f>
        <v>-1.832128787222173</v>
      </c>
      <c r="S3785" s="16">
        <f>(I3785-P3785)/Q3785</f>
        <v>-3.1019218038984864</v>
      </c>
      <c r="T3785" s="113">
        <v>-1.832128787222173</v>
      </c>
      <c r="U3785" s="113">
        <v>-3.1019218038984864</v>
      </c>
      <c r="V3785" s="113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</row>
    <row r="3786" spans="1:32" s="7" customFormat="1" ht="16" thickBot="1">
      <c r="A3786" s="16"/>
      <c r="B3786" s="3">
        <v>1030</v>
      </c>
      <c r="C3786" s="22" t="s">
        <v>11</v>
      </c>
      <c r="D3786" s="3" t="s">
        <v>10</v>
      </c>
      <c r="E3786" s="3" t="s">
        <v>9</v>
      </c>
      <c r="F3786" s="3" t="s">
        <v>8</v>
      </c>
      <c r="G3786" s="14" t="s">
        <v>77</v>
      </c>
      <c r="H3786" s="83">
        <v>9.9561312911150366E-3</v>
      </c>
      <c r="I3786" s="16">
        <f>LOG(H3786)</f>
        <v>-2.0019093850012881</v>
      </c>
      <c r="J3786" s="16"/>
      <c r="K3786" s="16"/>
      <c r="L3786" s="16"/>
      <c r="M3786" s="16"/>
      <c r="N3786" s="16">
        <v>1.2939594335675703E-2</v>
      </c>
      <c r="O3786" s="16">
        <v>5.2340183138197341E-3</v>
      </c>
      <c r="P3786" s="16">
        <v>-1.9205162325657212</v>
      </c>
      <c r="Q3786" s="16">
        <v>0.178732165221404</v>
      </c>
      <c r="R3786" s="16">
        <f>(H3786-N3786)/O3786</f>
        <v>-0.57001387188180563</v>
      </c>
      <c r="S3786" s="16">
        <f>(I3786-P3786)/Q3786</f>
        <v>-0.45539174403634247</v>
      </c>
      <c r="T3786" s="113">
        <v>-0.57001387188180563</v>
      </c>
      <c r="U3786" s="113">
        <v>-0.45539174403634247</v>
      </c>
      <c r="V3786" s="113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</row>
    <row r="3787" spans="1:32" s="7" customFormat="1" ht="16" thickBot="1">
      <c r="A3787" s="16"/>
      <c r="B3787" s="3">
        <v>1033</v>
      </c>
      <c r="C3787" s="22" t="s">
        <v>11</v>
      </c>
      <c r="D3787" s="3" t="s">
        <v>10</v>
      </c>
      <c r="E3787" s="3" t="s">
        <v>9</v>
      </c>
      <c r="F3787" s="3" t="s">
        <v>8</v>
      </c>
      <c r="G3787" s="14" t="s">
        <v>77</v>
      </c>
      <c r="H3787" s="83">
        <v>2.1379839181456691E-2</v>
      </c>
      <c r="I3787" s="16">
        <f>LOG(H3787)</f>
        <v>-1.6699955658657171</v>
      </c>
      <c r="J3787" s="16"/>
      <c r="K3787" s="16"/>
      <c r="L3787" s="16"/>
      <c r="M3787" s="16"/>
      <c r="N3787" s="16">
        <v>1.2939594335675703E-2</v>
      </c>
      <c r="O3787" s="16">
        <v>5.2340183138197341E-3</v>
      </c>
      <c r="P3787" s="16">
        <v>-1.9205162325657212</v>
      </c>
      <c r="Q3787" s="16">
        <v>0.178732165221404</v>
      </c>
      <c r="R3787" s="16">
        <f>(H3787-N3787)/O3787</f>
        <v>1.6125745726750011</v>
      </c>
      <c r="S3787" s="16">
        <f>(I3787-P3787)/Q3787</f>
        <v>1.4016540693146773</v>
      </c>
      <c r="T3787" s="113">
        <v>1.6125745726750011</v>
      </c>
      <c r="U3787" s="113">
        <v>1.4016540693146773</v>
      </c>
      <c r="V3787" s="113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</row>
    <row r="3788" spans="1:32" s="7" customFormat="1" ht="16" thickBot="1">
      <c r="A3788" s="16"/>
      <c r="B3788" s="3">
        <v>1034</v>
      </c>
      <c r="C3788" s="22" t="s">
        <v>11</v>
      </c>
      <c r="D3788" s="3" t="s">
        <v>10</v>
      </c>
      <c r="E3788" s="3" t="s">
        <v>9</v>
      </c>
      <c r="F3788" s="3" t="s">
        <v>8</v>
      </c>
      <c r="G3788" s="14" t="s">
        <v>77</v>
      </c>
      <c r="H3788" s="83">
        <v>6.4086989424381544E-3</v>
      </c>
      <c r="I3788" s="16">
        <f>LOG(H3788)</f>
        <v>-2.1932301295251269</v>
      </c>
      <c r="J3788" s="16"/>
      <c r="K3788" s="16"/>
      <c r="L3788" s="16"/>
      <c r="M3788" s="16"/>
      <c r="N3788" s="16">
        <v>1.2939594335675703E-2</v>
      </c>
      <c r="O3788" s="16">
        <v>5.2340183138197341E-3</v>
      </c>
      <c r="P3788" s="16">
        <v>-1.9205162325657212</v>
      </c>
      <c r="Q3788" s="16">
        <v>0.178732165221404</v>
      </c>
      <c r="R3788" s="16">
        <f>(H3788-N3788)/O3788</f>
        <v>-1.2477784756682226</v>
      </c>
      <c r="S3788" s="16">
        <f>(I3788-P3788)/Q3788</f>
        <v>-1.5258243899277</v>
      </c>
      <c r="T3788" s="113">
        <v>-1.2477784756682226</v>
      </c>
      <c r="U3788" s="113">
        <v>-1.5258243899277</v>
      </c>
      <c r="V3788" s="113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</row>
    <row r="3789" spans="1:32" s="7" customFormat="1" ht="16" thickBot="1">
      <c r="A3789" s="16"/>
      <c r="B3789" s="3">
        <v>1046</v>
      </c>
      <c r="C3789" s="22" t="s">
        <v>11</v>
      </c>
      <c r="D3789" s="3" t="s">
        <v>10</v>
      </c>
      <c r="E3789" s="3" t="s">
        <v>9</v>
      </c>
      <c r="F3789" s="3" t="s">
        <v>8</v>
      </c>
      <c r="G3789" s="14" t="s">
        <v>77</v>
      </c>
      <c r="H3789" s="83">
        <v>2.4026829743024912E-2</v>
      </c>
      <c r="I3789" s="16">
        <f>LOG(H3789)</f>
        <v>-1.6193035290687654</v>
      </c>
      <c r="J3789" s="16"/>
      <c r="K3789" s="16"/>
      <c r="L3789" s="16"/>
      <c r="M3789" s="16"/>
      <c r="N3789" s="16">
        <v>1.2939594335675703E-2</v>
      </c>
      <c r="O3789" s="16">
        <v>5.2340183138197341E-3</v>
      </c>
      <c r="P3789" s="16">
        <v>-1.9205162325657212</v>
      </c>
      <c r="Q3789" s="16">
        <v>0.178732165221404</v>
      </c>
      <c r="R3789" s="16">
        <f>(H3789-N3789)/O3789</f>
        <v>2.1183027537513248</v>
      </c>
      <c r="S3789" s="16">
        <f>(I3789-P3789)/Q3789</f>
        <v>1.6852741817558656</v>
      </c>
      <c r="T3789" s="113">
        <v>2.1183027537513248</v>
      </c>
      <c r="U3789" s="113">
        <v>1.6852741817558656</v>
      </c>
      <c r="V3789" s="113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</row>
    <row r="3790" spans="1:32" s="7" customFormat="1" ht="16" thickBot="1">
      <c r="A3790" s="16"/>
      <c r="B3790" s="3">
        <v>1090</v>
      </c>
      <c r="C3790" s="22" t="s">
        <v>11</v>
      </c>
      <c r="D3790" s="3" t="s">
        <v>10</v>
      </c>
      <c r="E3790" s="3" t="s">
        <v>9</v>
      </c>
      <c r="F3790" s="3" t="s">
        <v>8</v>
      </c>
      <c r="G3790" s="14" t="s">
        <v>77</v>
      </c>
      <c r="H3790" s="83">
        <v>1.5262736663182315E-2</v>
      </c>
      <c r="I3790" s="16">
        <f>LOG(H3790)</f>
        <v>-1.8163675888477306</v>
      </c>
      <c r="J3790" s="16"/>
      <c r="K3790" s="16"/>
      <c r="L3790" s="16"/>
      <c r="M3790" s="16"/>
      <c r="N3790" s="16">
        <v>1.2939594335675703E-2</v>
      </c>
      <c r="O3790" s="16">
        <v>5.2340183138197341E-3</v>
      </c>
      <c r="P3790" s="16">
        <v>-1.9205162325657212</v>
      </c>
      <c r="Q3790" s="16">
        <v>0.178732165221404</v>
      </c>
      <c r="R3790" s="16">
        <f>(H3790-N3790)/O3790</f>
        <v>0.44385445143985491</v>
      </c>
      <c r="S3790" s="16">
        <f>(I3790-P3790)/Q3790</f>
        <v>0.58270789473722728</v>
      </c>
      <c r="T3790" s="113">
        <v>0.44385445143985491</v>
      </c>
      <c r="U3790" s="113">
        <v>0.58270789473722728</v>
      </c>
      <c r="V3790" s="113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</row>
    <row r="3791" spans="1:32" s="7" customFormat="1" ht="16" thickBot="1">
      <c r="A3791" s="16"/>
      <c r="B3791" s="3">
        <v>1091</v>
      </c>
      <c r="C3791" s="22" t="s">
        <v>11</v>
      </c>
      <c r="D3791" s="3" t="s">
        <v>10</v>
      </c>
      <c r="E3791" s="3" t="s">
        <v>9</v>
      </c>
      <c r="F3791" s="3" t="s">
        <v>8</v>
      </c>
      <c r="G3791" s="14" t="s">
        <v>77</v>
      </c>
      <c r="H3791" s="83">
        <v>2.4941015036162518E-2</v>
      </c>
      <c r="I3791" s="16">
        <f>LOG(H3791)</f>
        <v>-1.6030858758120083</v>
      </c>
      <c r="J3791" s="16"/>
      <c r="K3791" s="16"/>
      <c r="L3791" s="16"/>
      <c r="M3791" s="16"/>
      <c r="N3791" s="16">
        <v>1.2939594335675703E-2</v>
      </c>
      <c r="O3791" s="16">
        <v>5.2340183138197341E-3</v>
      </c>
      <c r="P3791" s="16">
        <v>-1.9205162325657212</v>
      </c>
      <c r="Q3791" s="16">
        <v>0.178732165221404</v>
      </c>
      <c r="R3791" s="16">
        <f>(H3791-N3791)/O3791</f>
        <v>2.2929649804240557</v>
      </c>
      <c r="S3791" s="16">
        <f>(I3791-P3791)/Q3791</f>
        <v>1.7760113651647249</v>
      </c>
      <c r="T3791" s="113">
        <v>2.2929649804240557</v>
      </c>
      <c r="U3791" s="113">
        <v>1.7760113651647249</v>
      </c>
      <c r="V3791" s="113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</row>
    <row r="3792" spans="1:32" s="7" customFormat="1" ht="16" thickBot="1">
      <c r="A3792" s="16"/>
      <c r="B3792" s="3">
        <v>1092</v>
      </c>
      <c r="C3792" s="22" t="s">
        <v>11</v>
      </c>
      <c r="D3792" s="3" t="s">
        <v>10</v>
      </c>
      <c r="E3792" s="3" t="s">
        <v>9</v>
      </c>
      <c r="F3792" s="3" t="s">
        <v>8</v>
      </c>
      <c r="G3792" s="14" t="s">
        <v>77</v>
      </c>
      <c r="H3792" s="83">
        <v>2.2418809568891907E-2</v>
      </c>
      <c r="I3792" s="16">
        <f>LOG(H3792)</f>
        <v>-1.6493874520170175</v>
      </c>
      <c r="J3792" s="16"/>
      <c r="K3792" s="16"/>
      <c r="L3792" s="16"/>
      <c r="M3792" s="16"/>
      <c r="N3792" s="16">
        <v>1.2939594335675703E-2</v>
      </c>
      <c r="O3792" s="16">
        <v>5.2340183138197341E-3</v>
      </c>
      <c r="P3792" s="16">
        <v>-1.9205162325657212</v>
      </c>
      <c r="Q3792" s="16">
        <v>0.178732165221404</v>
      </c>
      <c r="R3792" s="16">
        <f>(H3792-N3792)/O3792</f>
        <v>1.8110779643601147</v>
      </c>
      <c r="S3792" s="16">
        <f>(I3792-P3792)/Q3792</f>
        <v>1.5169557209405684</v>
      </c>
      <c r="T3792" s="113">
        <v>1.8110779643601147</v>
      </c>
      <c r="U3792" s="113">
        <v>1.5169557209405684</v>
      </c>
      <c r="V3792" s="113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</row>
    <row r="3793" spans="1:32" s="7" customFormat="1" ht="16" thickBot="1">
      <c r="A3793" s="16"/>
      <c r="B3793" s="3">
        <v>1094</v>
      </c>
      <c r="C3793" s="22" t="s">
        <v>11</v>
      </c>
      <c r="D3793" s="3" t="s">
        <v>10</v>
      </c>
      <c r="E3793" s="3" t="s">
        <v>9</v>
      </c>
      <c r="F3793" s="3" t="s">
        <v>8</v>
      </c>
      <c r="G3793" s="14" t="s">
        <v>77</v>
      </c>
      <c r="H3793" s="83">
        <v>1.1773814157164346E-2</v>
      </c>
      <c r="I3793" s="16">
        <f>LOG(H3793)</f>
        <v>-1.9290828235565496</v>
      </c>
      <c r="J3793" s="16"/>
      <c r="K3793" s="16"/>
      <c r="L3793" s="16"/>
      <c r="M3793" s="16"/>
      <c r="N3793" s="16">
        <v>1.2939594335675703E-2</v>
      </c>
      <c r="O3793" s="16">
        <v>5.2340183138197341E-3</v>
      </c>
      <c r="P3793" s="16">
        <v>-1.9205162325657212</v>
      </c>
      <c r="Q3793" s="16">
        <v>0.178732165221404</v>
      </c>
      <c r="R3793" s="16">
        <f>(H3793-N3793)/O3793</f>
        <v>-0.22273139080030882</v>
      </c>
      <c r="S3793" s="16">
        <f>(I3793-P3793)/Q3793</f>
        <v>-4.7929766755841104E-2</v>
      </c>
      <c r="T3793" s="113">
        <v>-0.22273139080030882</v>
      </c>
      <c r="U3793" s="113">
        <v>-4.7929766755841104E-2</v>
      </c>
      <c r="V3793" s="116"/>
    </row>
    <row r="3794" spans="1:32" s="7" customFormat="1" ht="16" thickBot="1">
      <c r="A3794" s="16"/>
      <c r="B3794" s="3">
        <v>1095</v>
      </c>
      <c r="C3794" s="22" t="s">
        <v>11</v>
      </c>
      <c r="D3794" s="3" t="s">
        <v>10</v>
      </c>
      <c r="E3794" s="3" t="s">
        <v>9</v>
      </c>
      <c r="F3794" s="3" t="s">
        <v>8</v>
      </c>
      <c r="G3794" s="14" t="s">
        <v>77</v>
      </c>
      <c r="H3794" s="83">
        <v>1.5004999511597023E-2</v>
      </c>
      <c r="I3794" s="16">
        <f>LOG(H3794)</f>
        <v>-1.8237640143751312</v>
      </c>
      <c r="J3794" s="16"/>
      <c r="K3794" s="16"/>
      <c r="L3794" s="16"/>
      <c r="M3794" s="16"/>
      <c r="N3794" s="16">
        <v>1.2939594335675703E-2</v>
      </c>
      <c r="O3794" s="16">
        <v>5.2340183138197341E-3</v>
      </c>
      <c r="P3794" s="16">
        <v>-1.9205162325657212</v>
      </c>
      <c r="Q3794" s="16">
        <v>0.178732165221404</v>
      </c>
      <c r="R3794" s="16">
        <f>(H3794-N3794)/O3794</f>
        <v>0.39461175947128246</v>
      </c>
      <c r="S3794" s="16">
        <f>(I3794-P3794)/Q3794</f>
        <v>0.54132516142653131</v>
      </c>
      <c r="T3794" s="113">
        <v>0.39461175947128246</v>
      </c>
      <c r="U3794" s="113">
        <v>0.54132516142653131</v>
      </c>
      <c r="V3794" s="116"/>
    </row>
    <row r="3795" spans="1:32" s="7" customFormat="1" ht="16" thickBot="1">
      <c r="B3795" s="3">
        <v>1134</v>
      </c>
      <c r="C3795" s="3" t="s">
        <v>171</v>
      </c>
      <c r="D3795" s="25" t="s">
        <v>93</v>
      </c>
      <c r="E3795" s="3" t="s">
        <v>9</v>
      </c>
      <c r="F3795" s="3" t="s">
        <v>8</v>
      </c>
      <c r="G3795" s="14" t="s">
        <v>77</v>
      </c>
      <c r="H3795" s="83">
        <v>1.1364362964074168E-3</v>
      </c>
      <c r="I3795" s="16">
        <f>LOG(H3795)</f>
        <v>-2.9444549038845818</v>
      </c>
      <c r="J3795" s="16"/>
      <c r="K3795" s="16"/>
      <c r="L3795" s="16"/>
      <c r="M3795" s="16"/>
      <c r="N3795" s="16">
        <v>1.2939594335675703E-2</v>
      </c>
      <c r="O3795" s="16">
        <v>5.2340183138197341E-3</v>
      </c>
      <c r="P3795" s="16">
        <v>-1.9205162325657212</v>
      </c>
      <c r="Q3795" s="16">
        <v>0.178732165221404</v>
      </c>
      <c r="R3795" s="16">
        <f>(H3795-N3795)/O3795</f>
        <v>-2.2550853534661135</v>
      </c>
      <c r="S3795" s="16">
        <f>(I3795-P3795)/Q3795</f>
        <v>-5.7288998320501472</v>
      </c>
      <c r="T3795" s="113">
        <v>-2.2550853534661135</v>
      </c>
      <c r="U3795" s="113">
        <v>-5.7288998320501472</v>
      </c>
      <c r="V3795" s="116"/>
    </row>
    <row r="3796" spans="1:32" s="7" customFormat="1" ht="16" thickBot="1">
      <c r="B3796" s="3">
        <v>1135</v>
      </c>
      <c r="C3796" s="3" t="s">
        <v>171</v>
      </c>
      <c r="D3796" s="25" t="s">
        <v>93</v>
      </c>
      <c r="E3796" s="3" t="s">
        <v>9</v>
      </c>
      <c r="F3796" s="3" t="s">
        <v>8</v>
      </c>
      <c r="G3796" s="14" t="s">
        <v>77</v>
      </c>
      <c r="H3796" s="83">
        <v>7.9817544277574152E-3</v>
      </c>
      <c r="I3796" s="16">
        <f>LOG(H3796)</f>
        <v>-2.0979016381544122</v>
      </c>
      <c r="J3796" s="16"/>
      <c r="K3796" s="16"/>
      <c r="L3796" s="16"/>
      <c r="M3796" s="16"/>
      <c r="N3796" s="16">
        <v>1.2939594335675703E-2</v>
      </c>
      <c r="O3796" s="16">
        <v>5.2340183138197341E-3</v>
      </c>
      <c r="P3796" s="16">
        <v>-1.9205162325657212</v>
      </c>
      <c r="Q3796" s="16">
        <v>0.178732165221404</v>
      </c>
      <c r="R3796" s="16">
        <f>(H3796-N3796)/O3796</f>
        <v>-0.94723396263780091</v>
      </c>
      <c r="S3796" s="16">
        <f>(I3796-P3796)/Q3796</f>
        <v>-0.99246492856479007</v>
      </c>
      <c r="T3796" s="113">
        <v>-0.94723396263780091</v>
      </c>
      <c r="U3796" s="113">
        <v>-0.99246492856479007</v>
      </c>
      <c r="V3796" s="116"/>
    </row>
    <row r="3797" spans="1:32" s="7" customFormat="1" ht="16" thickBot="1">
      <c r="B3797" s="3">
        <v>1150</v>
      </c>
      <c r="C3797" s="3" t="s">
        <v>171</v>
      </c>
      <c r="D3797" s="25" t="s">
        <v>93</v>
      </c>
      <c r="E3797" s="3" t="s">
        <v>9</v>
      </c>
      <c r="F3797" s="3" t="s">
        <v>8</v>
      </c>
      <c r="G3797" s="14" t="s">
        <v>77</v>
      </c>
      <c r="H3797" s="83">
        <v>6.9813699578912675E-3</v>
      </c>
      <c r="I3797" s="16">
        <f>LOG(H3797)</f>
        <v>-2.1560593471800429</v>
      </c>
      <c r="J3797" s="16"/>
      <c r="K3797" s="16"/>
      <c r="L3797" s="16"/>
      <c r="M3797" s="16"/>
      <c r="N3797" s="16">
        <v>1.2939594335675703E-2</v>
      </c>
      <c r="O3797" s="16">
        <v>5.2340183138197341E-3</v>
      </c>
      <c r="P3797" s="16">
        <v>-1.9205162325657212</v>
      </c>
      <c r="Q3797" s="16">
        <v>0.178732165221404</v>
      </c>
      <c r="R3797" s="16">
        <f>(H3797-N3797)/O3797</f>
        <v>-1.1383652139795788</v>
      </c>
      <c r="S3797" s="16">
        <f>(I3797-P3797)/Q3797</f>
        <v>-1.3178552071058012</v>
      </c>
      <c r="T3797" s="113">
        <v>-1.1383652139795788</v>
      </c>
      <c r="U3797" s="113">
        <v>-1.3178552071058012</v>
      </c>
      <c r="V3797" s="116"/>
    </row>
    <row r="3798" spans="1:32" s="7" customFormat="1" ht="16" thickBot="1">
      <c r="B3798" s="3">
        <v>1151</v>
      </c>
      <c r="C3798" s="3" t="s">
        <v>171</v>
      </c>
      <c r="D3798" s="25" t="s">
        <v>93</v>
      </c>
      <c r="E3798" s="3" t="s">
        <v>9</v>
      </c>
      <c r="F3798" s="3" t="s">
        <v>8</v>
      </c>
      <c r="G3798" s="14" t="s">
        <v>77</v>
      </c>
      <c r="H3798" s="83">
        <v>9.004588505341065E-3</v>
      </c>
      <c r="I3798" s="16">
        <f>LOG(H3798)</f>
        <v>-2.045536128923628</v>
      </c>
      <c r="J3798" s="16"/>
      <c r="K3798" s="16"/>
      <c r="L3798" s="16"/>
      <c r="M3798" s="16"/>
      <c r="N3798" s="16">
        <v>1.2939594335675703E-2</v>
      </c>
      <c r="O3798" s="16">
        <v>5.2340183138197341E-3</v>
      </c>
      <c r="P3798" s="16">
        <v>-1.9205162325657212</v>
      </c>
      <c r="Q3798" s="16">
        <v>0.178732165221404</v>
      </c>
      <c r="R3798" s="16">
        <f>(H3798-N3798)/O3798</f>
        <v>-0.75181353873844403</v>
      </c>
      <c r="S3798" s="16">
        <f>(I3798-P3798)/Q3798</f>
        <v>-0.69948179838272928</v>
      </c>
      <c r="T3798" s="113">
        <v>-0.75181353873844403</v>
      </c>
      <c r="U3798" s="113">
        <v>-0.69948179838272928</v>
      </c>
      <c r="V3798" s="116"/>
    </row>
    <row r="3799" spans="1:32" s="7" customFormat="1" ht="16" thickBot="1">
      <c r="B3799" s="3">
        <v>1163</v>
      </c>
      <c r="C3799" s="3" t="s">
        <v>171</v>
      </c>
      <c r="D3799" s="25" t="s">
        <v>93</v>
      </c>
      <c r="E3799" s="3" t="s">
        <v>9</v>
      </c>
      <c r="F3799" s="3" t="s">
        <v>8</v>
      </c>
      <c r="G3799" s="14" t="s">
        <v>77</v>
      </c>
      <c r="H3799" s="83">
        <v>5.21531254953267E-3</v>
      </c>
      <c r="I3799" s="16">
        <f>LOG(H3799)</f>
        <v>-2.2827196595346839</v>
      </c>
      <c r="J3799" s="16"/>
      <c r="K3799" s="16"/>
      <c r="L3799" s="16"/>
      <c r="M3799" s="16"/>
      <c r="N3799" s="16">
        <v>1.2939594335675703E-2</v>
      </c>
      <c r="O3799" s="16">
        <v>5.2340183138197341E-3</v>
      </c>
      <c r="P3799" s="16">
        <v>-1.9205162325657212</v>
      </c>
      <c r="Q3799" s="16">
        <v>0.178732165221404</v>
      </c>
      <c r="R3799" s="16">
        <f>(H3799-N3799)/O3799</f>
        <v>-1.4757842489293718</v>
      </c>
      <c r="S3799" s="16">
        <f>(I3799-P3799)/Q3799</f>
        <v>-2.0265150736594286</v>
      </c>
      <c r="T3799" s="113">
        <v>-1.4757842489293718</v>
      </c>
      <c r="U3799" s="113">
        <v>-2.0265150736594286</v>
      </c>
      <c r="V3799" s="116"/>
    </row>
    <row r="3800" spans="1:32" s="7" customFormat="1" ht="16" thickBot="1">
      <c r="B3800" s="3">
        <v>1164</v>
      </c>
      <c r="C3800" s="3" t="s">
        <v>171</v>
      </c>
      <c r="D3800" s="25" t="s">
        <v>93</v>
      </c>
      <c r="E3800" s="3" t="s">
        <v>9</v>
      </c>
      <c r="F3800" s="3" t="s">
        <v>8</v>
      </c>
      <c r="G3800" s="14" t="s">
        <v>77</v>
      </c>
      <c r="H3800" s="83">
        <v>1.6521663232609098E-2</v>
      </c>
      <c r="I3800" s="16">
        <f>LOG(H3800)</f>
        <v>-1.781946234474203</v>
      </c>
      <c r="J3800" s="16"/>
      <c r="K3800" s="16"/>
      <c r="L3800" s="16"/>
      <c r="M3800" s="16"/>
      <c r="N3800" s="16">
        <v>1.2939594335675703E-2</v>
      </c>
      <c r="O3800" s="16">
        <v>5.2340183138197341E-3</v>
      </c>
      <c r="P3800" s="16">
        <v>-1.9205162325657212</v>
      </c>
      <c r="Q3800" s="16">
        <v>0.178732165221404</v>
      </c>
      <c r="R3800" s="16">
        <f>(H3800-N3800)/O3800</f>
        <v>0.68438218633576708</v>
      </c>
      <c r="S3800" s="16">
        <f>(I3800-P3800)/Q3800</f>
        <v>0.77529412750002236</v>
      </c>
      <c r="T3800" s="113">
        <v>0.68438218633576708</v>
      </c>
      <c r="U3800" s="113">
        <v>0.77529412750002236</v>
      </c>
      <c r="V3800" s="116"/>
    </row>
    <row r="3801" spans="1:32" s="7" customFormat="1" ht="16" thickBot="1">
      <c r="B3801" s="3" t="s">
        <v>183</v>
      </c>
      <c r="C3801" s="3" t="s">
        <v>171</v>
      </c>
      <c r="D3801" s="25" t="s">
        <v>93</v>
      </c>
      <c r="E3801" s="3" t="s">
        <v>9</v>
      </c>
      <c r="F3801" s="3" t="s">
        <v>8</v>
      </c>
      <c r="G3801" s="14" t="s">
        <v>77</v>
      </c>
      <c r="H3801" s="83">
        <v>5.0622953490679443E-3</v>
      </c>
      <c r="I3801" s="16">
        <f>LOG(H3801)</f>
        <v>-2.2956525204324874</v>
      </c>
      <c r="J3801" s="16"/>
      <c r="K3801" s="16"/>
      <c r="L3801" s="16"/>
      <c r="M3801" s="16"/>
      <c r="N3801" s="16">
        <v>1.2939594335675703E-2</v>
      </c>
      <c r="O3801" s="16">
        <v>5.2340183138197341E-3</v>
      </c>
      <c r="P3801" s="16">
        <v>-1.9205162325657212</v>
      </c>
      <c r="Q3801" s="16">
        <v>0.178732165221404</v>
      </c>
      <c r="R3801" s="16">
        <f>(H3801-N3801)/O3801</f>
        <v>-1.5050193779048864</v>
      </c>
      <c r="S3801" s="16">
        <f>(I3801-P3801)/Q3801</f>
        <v>-2.0988739626248414</v>
      </c>
      <c r="T3801" s="113">
        <v>-1.5050193779048864</v>
      </c>
      <c r="U3801" s="113">
        <v>-2.0988739626248414</v>
      </c>
      <c r="V3801" s="117"/>
      <c r="W3801" s="45"/>
      <c r="X3801" s="45"/>
      <c r="Y3801" s="45"/>
      <c r="Z3801" s="45"/>
      <c r="AA3801" s="45"/>
      <c r="AB3801" s="45"/>
      <c r="AC3801" s="45"/>
      <c r="AD3801" s="45"/>
      <c r="AE3801" s="45"/>
      <c r="AF3801" s="45"/>
    </row>
    <row r="3802" spans="1:32" s="7" customFormat="1" ht="16" thickBot="1">
      <c r="B3802" s="3" t="s">
        <v>182</v>
      </c>
      <c r="C3802" s="3" t="s">
        <v>171</v>
      </c>
      <c r="D3802" s="25" t="s">
        <v>93</v>
      </c>
      <c r="E3802" s="3" t="s">
        <v>9</v>
      </c>
      <c r="F3802" s="3" t="s">
        <v>8</v>
      </c>
      <c r="G3802" s="14" t="s">
        <v>77</v>
      </c>
      <c r="H3802" s="83">
        <v>4.1641924422448819E-3</v>
      </c>
      <c r="I3802" s="16">
        <f>LOG(H3802)</f>
        <v>-2.3804692083944938</v>
      </c>
      <c r="J3802" s="16"/>
      <c r="K3802" s="16"/>
      <c r="L3802" s="16"/>
      <c r="M3802" s="16"/>
      <c r="N3802" s="16">
        <v>1.2939594335675703E-2</v>
      </c>
      <c r="O3802" s="16">
        <v>5.2340183138197341E-3</v>
      </c>
      <c r="P3802" s="16">
        <v>-1.9205162325657212</v>
      </c>
      <c r="Q3802" s="16">
        <v>0.178732165221404</v>
      </c>
      <c r="R3802" s="16">
        <f>(H3802-N3802)/O3802</f>
        <v>-1.6766089393039629</v>
      </c>
      <c r="S3802" s="16">
        <f>(I3802-P3802)/Q3802</f>
        <v>-2.5734202641086288</v>
      </c>
      <c r="T3802" s="113">
        <v>-1.6766089393039629</v>
      </c>
      <c r="U3802" s="113">
        <v>-2.5734202641086288</v>
      </c>
      <c r="V3802" s="117"/>
      <c r="W3802" s="45"/>
      <c r="X3802" s="45"/>
      <c r="Y3802" s="45"/>
      <c r="Z3802" s="45"/>
      <c r="AA3802" s="45"/>
      <c r="AB3802" s="45"/>
      <c r="AC3802" s="45"/>
      <c r="AD3802" s="45"/>
      <c r="AE3802" s="45"/>
      <c r="AF3802" s="45"/>
    </row>
    <row r="3803" spans="1:32" s="7" customFormat="1" ht="16" thickBot="1">
      <c r="B3803" s="3" t="s">
        <v>181</v>
      </c>
      <c r="C3803" s="3" t="s">
        <v>171</v>
      </c>
      <c r="D3803" s="25" t="s">
        <v>93</v>
      </c>
      <c r="E3803" s="3" t="s">
        <v>9</v>
      </c>
      <c r="F3803" s="3" t="s">
        <v>8</v>
      </c>
      <c r="G3803" s="14" t="s">
        <v>77</v>
      </c>
      <c r="H3803" s="83">
        <v>8.6893708486487763E-3</v>
      </c>
      <c r="I3803" s="16">
        <f>LOG(H3803)</f>
        <v>-2.0610116673777661</v>
      </c>
      <c r="J3803" s="16"/>
      <c r="K3803" s="16"/>
      <c r="L3803" s="16"/>
      <c r="M3803" s="16"/>
      <c r="N3803" s="16">
        <v>1.2939594335675703E-2</v>
      </c>
      <c r="O3803" s="16">
        <v>5.2340183138197341E-3</v>
      </c>
      <c r="P3803" s="16">
        <v>-1.9205162325657212</v>
      </c>
      <c r="Q3803" s="16">
        <v>0.178732165221404</v>
      </c>
      <c r="R3803" s="16">
        <f>(H3803-N3803)/O3803</f>
        <v>-0.81203832928990194</v>
      </c>
      <c r="S3803" s="16">
        <f>(I3803-P3803)/Q3803</f>
        <v>-0.78606687631186301</v>
      </c>
      <c r="T3803" s="113">
        <v>-0.81203832928990194</v>
      </c>
      <c r="U3803" s="113">
        <v>-0.78606687631186301</v>
      </c>
      <c r="V3803" s="117"/>
      <c r="W3803" s="45"/>
      <c r="X3803" s="45"/>
      <c r="Y3803" s="45"/>
      <c r="Z3803" s="45"/>
      <c r="AA3803" s="45"/>
      <c r="AB3803" s="45"/>
      <c r="AC3803" s="45"/>
      <c r="AD3803" s="45"/>
      <c r="AE3803" s="45"/>
      <c r="AF3803" s="45"/>
    </row>
    <row r="3804" spans="1:32" s="7" customFormat="1" ht="16" thickBot="1">
      <c r="B3804" s="3" t="s">
        <v>172</v>
      </c>
      <c r="C3804" s="3" t="s">
        <v>171</v>
      </c>
      <c r="D3804" s="4" t="s">
        <v>93</v>
      </c>
      <c r="E3804" s="3" t="s">
        <v>9</v>
      </c>
      <c r="F3804" s="3" t="s">
        <v>8</v>
      </c>
      <c r="G3804" s="14" t="s">
        <v>77</v>
      </c>
      <c r="H3804" s="83">
        <v>4.9329729846909936E-3</v>
      </c>
      <c r="I3804" s="16">
        <f>LOG(H3804)</f>
        <v>-2.306891262934728</v>
      </c>
      <c r="J3804" s="16"/>
      <c r="K3804" s="16"/>
      <c r="L3804" s="16"/>
      <c r="M3804" s="16"/>
      <c r="N3804" s="16">
        <v>1.2939594335675703E-2</v>
      </c>
      <c r="O3804" s="16">
        <v>5.2340183138197341E-3</v>
      </c>
      <c r="P3804" s="16">
        <v>-1.9205162325657212</v>
      </c>
      <c r="Q3804" s="16">
        <v>0.178732165221404</v>
      </c>
      <c r="R3804" s="16">
        <f>(H3804-N3804)/O3804</f>
        <v>-1.5297274237356568</v>
      </c>
      <c r="S3804" s="16">
        <f>(I3804-P3804)/Q3804</f>
        <v>-2.1617543204402279</v>
      </c>
      <c r="T3804" s="113">
        <v>-1.5297274237356568</v>
      </c>
      <c r="U3804" s="113">
        <v>-2.1617543204402279</v>
      </c>
      <c r="V3804" s="117"/>
      <c r="W3804" s="45"/>
      <c r="X3804" s="45"/>
      <c r="Y3804" s="45"/>
      <c r="Z3804" s="45"/>
      <c r="AA3804" s="45"/>
      <c r="AB3804" s="45"/>
      <c r="AC3804" s="45"/>
      <c r="AD3804" s="45"/>
      <c r="AE3804" s="45"/>
      <c r="AF3804" s="45"/>
    </row>
    <row r="3805" spans="1:32" s="7" customFormat="1" ht="16" thickBot="1">
      <c r="A3805" s="45"/>
      <c r="B3805" s="3">
        <v>1010</v>
      </c>
      <c r="C3805" s="3" t="s">
        <v>171</v>
      </c>
      <c r="D3805" s="3" t="s">
        <v>10</v>
      </c>
      <c r="E3805" s="3" t="s">
        <v>9</v>
      </c>
      <c r="F3805" s="3" t="s">
        <v>8</v>
      </c>
      <c r="G3805" s="14" t="s">
        <v>77</v>
      </c>
      <c r="H3805" s="83">
        <v>1.0235785196601819E-2</v>
      </c>
      <c r="I3805" s="16">
        <f>LOG(H3805)</f>
        <v>-1.9898788365899875</v>
      </c>
      <c r="J3805" s="16"/>
      <c r="K3805" s="16"/>
      <c r="L3805" s="16"/>
      <c r="M3805" s="16"/>
      <c r="N3805" s="16">
        <v>1.2939594335675703E-2</v>
      </c>
      <c r="O3805" s="16">
        <v>5.2340183138197341E-3</v>
      </c>
      <c r="P3805" s="16">
        <v>-1.9205162325657212</v>
      </c>
      <c r="Q3805" s="16">
        <v>0.178732165221404</v>
      </c>
      <c r="R3805" s="16">
        <f>(H3805-N3805)/O3805</f>
        <v>-0.51658381323099944</v>
      </c>
      <c r="S3805" s="16">
        <f>(I3805-P3805)/Q3805</f>
        <v>-0.38808126079792948</v>
      </c>
      <c r="T3805" s="113">
        <v>-0.51658381323099944</v>
      </c>
      <c r="U3805" s="113">
        <v>-0.38808126079792948</v>
      </c>
      <c r="V3805" s="113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</row>
    <row r="3806" spans="1:32" s="7" customFormat="1" ht="16" thickBot="1">
      <c r="A3806" s="45"/>
      <c r="B3806" s="3">
        <v>1012</v>
      </c>
      <c r="C3806" s="3" t="s">
        <v>171</v>
      </c>
      <c r="D3806" s="3" t="s">
        <v>10</v>
      </c>
      <c r="E3806" s="3" t="s">
        <v>9</v>
      </c>
      <c r="F3806" s="3" t="s">
        <v>8</v>
      </c>
      <c r="G3806" s="14" t="s">
        <v>77</v>
      </c>
      <c r="H3806" s="83">
        <v>6.3199998298040325E-3</v>
      </c>
      <c r="I3806" s="16">
        <f>LOG(H3806)</f>
        <v>-2.1992829334130533</v>
      </c>
      <c r="J3806" s="16"/>
      <c r="K3806" s="16"/>
      <c r="L3806" s="16"/>
      <c r="M3806" s="16"/>
      <c r="N3806" s="16">
        <v>1.2939594335675703E-2</v>
      </c>
      <c r="O3806" s="16">
        <v>5.2340183138197341E-3</v>
      </c>
      <c r="P3806" s="16">
        <v>-1.9205162325657212</v>
      </c>
      <c r="Q3806" s="16">
        <v>0.178732165221404</v>
      </c>
      <c r="R3806" s="16">
        <f>(H3806-N3806)/O3806</f>
        <v>-1.2647251325799731</v>
      </c>
      <c r="S3806" s="16">
        <f>(I3806-P3806)/Q3806</f>
        <v>-1.5596896087618617</v>
      </c>
      <c r="T3806" s="113">
        <v>-1.2647251325799731</v>
      </c>
      <c r="U3806" s="113">
        <v>-1.5596896087618617</v>
      </c>
      <c r="V3806" s="113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</row>
    <row r="3807" spans="1:32" s="7" customFormat="1" ht="16" thickBot="1">
      <c r="A3807" s="45"/>
      <c r="B3807" s="3">
        <v>1014</v>
      </c>
      <c r="C3807" s="3" t="s">
        <v>171</v>
      </c>
      <c r="D3807" s="3" t="s">
        <v>10</v>
      </c>
      <c r="E3807" s="3" t="s">
        <v>9</v>
      </c>
      <c r="F3807" s="3" t="s">
        <v>8</v>
      </c>
      <c r="G3807" s="14" t="s">
        <v>77</v>
      </c>
      <c r="H3807" s="83">
        <v>4.7952241755686393E-3</v>
      </c>
      <c r="I3807" s="16">
        <f>LOG(H3807)</f>
        <v>-2.3191910848568908</v>
      </c>
      <c r="J3807" s="16"/>
      <c r="K3807" s="16"/>
      <c r="L3807" s="16"/>
      <c r="M3807" s="16"/>
      <c r="N3807" s="16">
        <v>1.2939594335675703E-2</v>
      </c>
      <c r="O3807" s="16">
        <v>5.2340183138197341E-3</v>
      </c>
      <c r="P3807" s="16">
        <v>-1.9205162325657212</v>
      </c>
      <c r="Q3807" s="16">
        <v>0.178732165221404</v>
      </c>
      <c r="R3807" s="16">
        <f>(H3807-N3807)/O3807</f>
        <v>-1.5560454075223487</v>
      </c>
      <c r="S3807" s="16">
        <f>(I3807-P3807)/Q3807</f>
        <v>-2.2305713792327877</v>
      </c>
      <c r="T3807" s="113">
        <v>-1.5560454075223487</v>
      </c>
      <c r="U3807" s="113">
        <v>-2.2305713792327877</v>
      </c>
      <c r="V3807" s="113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</row>
    <row r="3808" spans="1:32" s="7" customFormat="1" ht="16" thickBot="1">
      <c r="A3808" s="45"/>
      <c r="B3808" s="3">
        <v>1017</v>
      </c>
      <c r="C3808" s="3" t="s">
        <v>171</v>
      </c>
      <c r="D3808" s="3" t="s">
        <v>10</v>
      </c>
      <c r="E3808" s="3" t="s">
        <v>9</v>
      </c>
      <c r="F3808" s="3" t="s">
        <v>8</v>
      </c>
      <c r="G3808" s="14" t="s">
        <v>77</v>
      </c>
      <c r="H3808" s="83">
        <v>6.9737448987245232E-3</v>
      </c>
      <c r="I3808" s="16">
        <f>LOG(H3808)</f>
        <v>-2.1565339432666937</v>
      </c>
      <c r="J3808" s="16"/>
      <c r="K3808" s="16"/>
      <c r="L3808" s="16"/>
      <c r="M3808" s="16"/>
      <c r="N3808" s="16">
        <v>1.2939594335675703E-2</v>
      </c>
      <c r="O3808" s="16">
        <v>5.2340183138197341E-3</v>
      </c>
      <c r="P3808" s="16">
        <v>-1.9205162325657212</v>
      </c>
      <c r="Q3808" s="16">
        <v>0.178732165221404</v>
      </c>
      <c r="R3808" s="16">
        <f>(H3808-N3808)/O3808</f>
        <v>-1.1398220409735942</v>
      </c>
      <c r="S3808" s="16">
        <f>(I3808-P3808)/Q3808</f>
        <v>-1.3205105550453446</v>
      </c>
      <c r="T3808" s="113">
        <v>-1.1398220409735942</v>
      </c>
      <c r="U3808" s="113">
        <v>-1.3205105550453446</v>
      </c>
      <c r="V3808" s="113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</row>
    <row r="3809" spans="1:32" s="7" customFormat="1" ht="16" thickBot="1">
      <c r="A3809" s="45"/>
      <c r="B3809" s="3">
        <v>1018</v>
      </c>
      <c r="C3809" s="3" t="s">
        <v>171</v>
      </c>
      <c r="D3809" s="3" t="s">
        <v>10</v>
      </c>
      <c r="E3809" s="3" t="s">
        <v>9</v>
      </c>
      <c r="F3809" s="3" t="s">
        <v>8</v>
      </c>
      <c r="G3809" s="14" t="s">
        <v>77</v>
      </c>
      <c r="H3809" s="83">
        <v>6.4112861739755549E-3</v>
      </c>
      <c r="I3809" s="16">
        <f>LOG(H3809)</f>
        <v>-2.1930548375282721</v>
      </c>
      <c r="J3809" s="16"/>
      <c r="K3809" s="16"/>
      <c r="L3809" s="16"/>
      <c r="M3809" s="16"/>
      <c r="N3809" s="16">
        <v>1.2939594335675703E-2</v>
      </c>
      <c r="O3809" s="16">
        <v>5.2340183138197341E-3</v>
      </c>
      <c r="P3809" s="16">
        <v>-1.9205162325657212</v>
      </c>
      <c r="Q3809" s="16">
        <v>0.178732165221404</v>
      </c>
      <c r="R3809" s="16">
        <f>(H3809-N3809)/O3809</f>
        <v>-1.2472841649145576</v>
      </c>
      <c r="S3809" s="16">
        <f>(I3809-P3809)/Q3809</f>
        <v>-1.5248436375452867</v>
      </c>
      <c r="T3809" s="113">
        <v>-1.2472841649145576</v>
      </c>
      <c r="U3809" s="113">
        <v>-1.5248436375452867</v>
      </c>
      <c r="V3809" s="113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</row>
    <row r="3810" spans="1:32" s="7" customFormat="1" ht="16" thickBot="1">
      <c r="A3810" s="45"/>
      <c r="B3810" s="3">
        <v>1019</v>
      </c>
      <c r="C3810" s="3" t="s">
        <v>171</v>
      </c>
      <c r="D3810" s="3" t="s">
        <v>10</v>
      </c>
      <c r="E3810" s="3" t="s">
        <v>9</v>
      </c>
      <c r="F3810" s="3" t="s">
        <v>8</v>
      </c>
      <c r="G3810" s="14" t="s">
        <v>77</v>
      </c>
      <c r="H3810" s="83">
        <v>5.9167374268849996E-3</v>
      </c>
      <c r="I3810" s="16">
        <f>LOG(H3810)</f>
        <v>-2.2279177034262512</v>
      </c>
      <c r="J3810" s="16"/>
      <c r="K3810" s="16"/>
      <c r="L3810" s="16"/>
      <c r="M3810" s="16"/>
      <c r="N3810" s="16">
        <v>1.2939594335675703E-2</v>
      </c>
      <c r="O3810" s="16">
        <v>5.2340183138197341E-3</v>
      </c>
      <c r="P3810" s="16">
        <v>-1.9205162325657212</v>
      </c>
      <c r="Q3810" s="16">
        <v>0.178732165221404</v>
      </c>
      <c r="R3810" s="16">
        <f>(H3810-N3810)/O3810</f>
        <v>-1.3417715582400194</v>
      </c>
      <c r="S3810" s="16">
        <f>(I3810-P3810)/Q3810</f>
        <v>-1.7199001113187276</v>
      </c>
      <c r="T3810" s="113">
        <v>-1.3417715582400194</v>
      </c>
      <c r="U3810" s="113">
        <v>-1.7199001113187276</v>
      </c>
      <c r="V3810" s="113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</row>
    <row r="3811" spans="1:32" s="7" customFormat="1" ht="16" thickBot="1">
      <c r="A3811" s="45"/>
      <c r="B3811" s="3">
        <v>1060</v>
      </c>
      <c r="C3811" s="3" t="s">
        <v>171</v>
      </c>
      <c r="D3811" s="3" t="s">
        <v>10</v>
      </c>
      <c r="E3811" s="3" t="s">
        <v>9</v>
      </c>
      <c r="F3811" s="3" t="s">
        <v>8</v>
      </c>
      <c r="G3811" s="14" t="s">
        <v>77</v>
      </c>
      <c r="H3811" s="83">
        <v>1.11E-7</v>
      </c>
      <c r="I3811" s="16">
        <f>LOG(H3811)</f>
        <v>-6.9546770212133424</v>
      </c>
      <c r="J3811" s="16"/>
      <c r="K3811" s="16"/>
      <c r="L3811" s="16"/>
      <c r="M3811" s="16"/>
      <c r="N3811" s="16">
        <v>1.2939594335675703E-2</v>
      </c>
      <c r="O3811" s="16">
        <v>5.2340183138197341E-3</v>
      </c>
      <c r="P3811" s="16">
        <v>-1.9205162325657212</v>
      </c>
      <c r="Q3811" s="16">
        <v>0.178732165221404</v>
      </c>
      <c r="R3811" s="16">
        <f>(H3811-N3811)/O3811</f>
        <v>-2.4721891594285608</v>
      </c>
      <c r="S3811" s="16">
        <f>(I3811-P3811)/Q3811</f>
        <v>-28.165947536144753</v>
      </c>
      <c r="T3811" s="113">
        <v>-2.4721891594285608</v>
      </c>
      <c r="U3811" s="113">
        <v>-28.165947536144753</v>
      </c>
      <c r="V3811" s="113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</row>
    <row r="3812" spans="1:32" s="7" customFormat="1" ht="16" thickBot="1">
      <c r="A3812" s="45"/>
      <c r="B3812" s="3">
        <v>1066</v>
      </c>
      <c r="C3812" s="3" t="s">
        <v>171</v>
      </c>
      <c r="D3812" s="3" t="s">
        <v>10</v>
      </c>
      <c r="E3812" s="3" t="s">
        <v>9</v>
      </c>
      <c r="F3812" s="3" t="s">
        <v>8</v>
      </c>
      <c r="G3812" s="14" t="s">
        <v>77</v>
      </c>
      <c r="H3812" s="83">
        <v>5.3522277802325437E-3</v>
      </c>
      <c r="I3812" s="16">
        <f>LOG(H3812)</f>
        <v>-2.2714654121324136</v>
      </c>
      <c r="J3812" s="16"/>
      <c r="K3812" s="16"/>
      <c r="L3812" s="16"/>
      <c r="M3812" s="16"/>
      <c r="N3812" s="16">
        <v>1.2939594335675703E-2</v>
      </c>
      <c r="O3812" s="16">
        <v>5.2340183138197341E-3</v>
      </c>
      <c r="P3812" s="16">
        <v>-1.9205162325657212</v>
      </c>
      <c r="Q3812" s="16">
        <v>0.178732165221404</v>
      </c>
      <c r="R3812" s="16">
        <f>(H3812-N3812)/O3812</f>
        <v>-1.4496255267983529</v>
      </c>
      <c r="S3812" s="16">
        <f>(I3812-P3812)/Q3812</f>
        <v>-1.9635479664891597</v>
      </c>
      <c r="T3812" s="113">
        <v>-1.4496255267983529</v>
      </c>
      <c r="U3812" s="113">
        <v>-1.9635479664891597</v>
      </c>
      <c r="V3812" s="113"/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/>
    </row>
    <row r="3813" spans="1:32" s="7" customFormat="1" ht="16" thickBot="1">
      <c r="A3813" s="45"/>
      <c r="B3813" s="3">
        <v>1073</v>
      </c>
      <c r="C3813" s="3" t="s">
        <v>171</v>
      </c>
      <c r="D3813" s="3" t="s">
        <v>10</v>
      </c>
      <c r="E3813" s="3" t="s">
        <v>9</v>
      </c>
      <c r="F3813" s="3" t="s">
        <v>8</v>
      </c>
      <c r="G3813" s="14" t="s">
        <v>77</v>
      </c>
      <c r="H3813" s="83">
        <v>6.6055111470299059E-4</v>
      </c>
      <c r="I3813" s="16">
        <f>LOG(H3813)</f>
        <v>-3.180093570215182</v>
      </c>
      <c r="J3813" s="16"/>
      <c r="K3813" s="16"/>
      <c r="L3813" s="16"/>
      <c r="M3813" s="16"/>
      <c r="N3813" s="16">
        <v>1.2939594335675703E-2</v>
      </c>
      <c r="O3813" s="16">
        <v>5.2340183138197341E-3</v>
      </c>
      <c r="P3813" s="16">
        <v>-1.9205162325657212</v>
      </c>
      <c r="Q3813" s="16">
        <v>0.178732165221404</v>
      </c>
      <c r="R3813" s="16">
        <f>(H3813-N3813)/O3813</f>
        <v>-2.3460069271350315</v>
      </c>
      <c r="S3813" s="16">
        <f>(I3813-P3813)/Q3813</f>
        <v>-7.0472896475525975</v>
      </c>
      <c r="T3813" s="113">
        <v>-2.3460069271350315</v>
      </c>
      <c r="U3813" s="113">
        <v>-7.0472896475525975</v>
      </c>
      <c r="V3813" s="113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</row>
    <row r="3814" spans="1:32" s="7" customFormat="1" ht="16" thickBot="1">
      <c r="A3814" s="45"/>
      <c r="B3814" s="3">
        <v>1076</v>
      </c>
      <c r="C3814" s="3" t="s">
        <v>171</v>
      </c>
      <c r="D3814" s="3" t="s">
        <v>10</v>
      </c>
      <c r="E3814" s="3" t="s">
        <v>9</v>
      </c>
      <c r="F3814" s="3" t="s">
        <v>8</v>
      </c>
      <c r="G3814" s="14" t="s">
        <v>77</v>
      </c>
      <c r="H3814" s="83">
        <v>1.0579000700745404E-3</v>
      </c>
      <c r="I3814" s="16">
        <f>LOG(H3814)</f>
        <v>-2.9755553541012953</v>
      </c>
      <c r="J3814" s="16"/>
      <c r="K3814" s="16"/>
      <c r="L3814" s="16"/>
      <c r="M3814" s="16"/>
      <c r="N3814" s="16">
        <v>1.2939594335675703E-2</v>
      </c>
      <c r="O3814" s="16">
        <v>5.2340183138197341E-3</v>
      </c>
      <c r="P3814" s="16">
        <v>-1.9205162325657212</v>
      </c>
      <c r="Q3814" s="16">
        <v>0.178732165221404</v>
      </c>
      <c r="R3814" s="16">
        <f>(H3814-N3814)/O3814</f>
        <v>-2.2700903117264835</v>
      </c>
      <c r="S3814" s="16">
        <f>(I3814-P3814)/Q3814</f>
        <v>-5.9029057261665638</v>
      </c>
      <c r="T3814" s="113">
        <v>-2.2700903117264835</v>
      </c>
      <c r="U3814" s="113">
        <v>-5.9029057261665638</v>
      </c>
      <c r="V3814" s="113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</row>
    <row r="3815" spans="1:32" s="7" customFormat="1" ht="16" thickBot="1">
      <c r="A3815" s="45"/>
      <c r="B3815" s="13">
        <v>1077</v>
      </c>
      <c r="C3815" s="13" t="s">
        <v>171</v>
      </c>
      <c r="D3815" s="13" t="s">
        <v>10</v>
      </c>
      <c r="E3815" s="13" t="s">
        <v>9</v>
      </c>
      <c r="F3815" s="13" t="s">
        <v>8</v>
      </c>
      <c r="G3815" s="108" t="s">
        <v>77</v>
      </c>
      <c r="H3815" s="84">
        <v>1.3059121559085428E-3</v>
      </c>
      <c r="I3815" s="24">
        <f>LOG(H3815)</f>
        <v>-2.8840860355320577</v>
      </c>
      <c r="J3815" s="24"/>
      <c r="K3815" s="24"/>
      <c r="L3815" s="24"/>
      <c r="M3815" s="24"/>
      <c r="N3815" s="16">
        <v>1.2939594335675703E-2</v>
      </c>
      <c r="O3815" s="16">
        <v>5.2340183138197341E-3</v>
      </c>
      <c r="P3815" s="16">
        <v>-1.9205162325657212</v>
      </c>
      <c r="Q3815" s="16">
        <v>0.178732165221404</v>
      </c>
      <c r="R3815" s="16">
        <f>(H3815-N3815)/O3815</f>
        <v>-2.2227056693802463</v>
      </c>
      <c r="S3815" s="16">
        <f>(I3815-P3815)/Q3815</f>
        <v>-5.3911381970487344</v>
      </c>
      <c r="T3815" s="113">
        <v>-2.2227056693802463</v>
      </c>
      <c r="U3815" s="113">
        <v>-5.3911381970487344</v>
      </c>
      <c r="V3815" s="113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</row>
    <row r="3816" spans="1:32" s="7" customFormat="1" ht="16" thickBot="1">
      <c r="A3816" s="16"/>
      <c r="B3816" s="3">
        <v>1170</v>
      </c>
      <c r="C3816" s="22" t="s">
        <v>11</v>
      </c>
      <c r="D3816" s="25" t="s">
        <v>93</v>
      </c>
      <c r="E3816" s="3" t="s">
        <v>9</v>
      </c>
      <c r="F3816" s="3" t="s">
        <v>8</v>
      </c>
      <c r="G3816" s="14" t="s">
        <v>88</v>
      </c>
      <c r="H3816" s="83">
        <v>0.21942444949139894</v>
      </c>
      <c r="I3816" s="16">
        <f>LOG(H3816)</f>
        <v>-0.65871498256074201</v>
      </c>
      <c r="J3816" s="28">
        <f>AVERAGE(H3816:H3825)</f>
        <v>0.17661841822720764</v>
      </c>
      <c r="K3816" s="28">
        <f>STDEV(H3816:H3825)</f>
        <v>5.901909223862975E-2</v>
      </c>
      <c r="L3816" s="28">
        <f>AVERAGE(I3816:I3825)</f>
        <v>-0.78651871841633425</v>
      </c>
      <c r="M3816" s="28">
        <f>STDEV(I3816:I3825)</f>
        <v>0.20424229489494578</v>
      </c>
      <c r="N3816" s="16">
        <v>0.17661841822720764</v>
      </c>
      <c r="O3816" s="16">
        <v>5.901909223862975E-2</v>
      </c>
      <c r="P3816" s="16">
        <v>-0.78651871841633425</v>
      </c>
      <c r="Q3816" s="16">
        <v>0.20424229489494578</v>
      </c>
      <c r="R3816" s="16">
        <f>(H3816-N3816)/O3816</f>
        <v>0.72529125136515538</v>
      </c>
      <c r="S3816" s="16">
        <f>(I3816-P3816)/Q3816</f>
        <v>0.62574569053549589</v>
      </c>
      <c r="T3816" s="113">
        <v>0.72529125136515538</v>
      </c>
      <c r="U3816" s="113">
        <v>0.62574569053549589</v>
      </c>
      <c r="V3816" s="116"/>
    </row>
    <row r="3817" spans="1:32" s="7" customFormat="1" ht="16" thickBot="1">
      <c r="A3817" s="16"/>
      <c r="B3817" s="3">
        <v>1171</v>
      </c>
      <c r="C3817" s="22" t="s">
        <v>11</v>
      </c>
      <c r="D3817" s="25" t="s">
        <v>93</v>
      </c>
      <c r="E3817" s="3" t="s">
        <v>9</v>
      </c>
      <c r="F3817" s="3" t="s">
        <v>8</v>
      </c>
      <c r="G3817" s="14" t="s">
        <v>88</v>
      </c>
      <c r="H3817" s="83">
        <v>0.1729981166071432</v>
      </c>
      <c r="I3817" s="16">
        <f>LOG(H3817)</f>
        <v>-0.76195862491500432</v>
      </c>
      <c r="J3817" s="16"/>
      <c r="K3817" s="16"/>
      <c r="L3817" s="16"/>
      <c r="M3817" s="16"/>
      <c r="N3817" s="16">
        <v>0.17661841822720764</v>
      </c>
      <c r="O3817" s="16">
        <v>5.901909223862975E-2</v>
      </c>
      <c r="P3817" s="16">
        <v>-0.78651871841633425</v>
      </c>
      <c r="Q3817" s="16">
        <v>0.20424229489494578</v>
      </c>
      <c r="R3817" s="16">
        <f>(H3817-N3817)/O3817</f>
        <v>-6.1341194565084176E-2</v>
      </c>
      <c r="S3817" s="16">
        <f>(I3817-P3817)/Q3817</f>
        <v>0.12024979211070203</v>
      </c>
      <c r="T3817" s="113">
        <v>-6.1341194565084176E-2</v>
      </c>
      <c r="U3817" s="113">
        <v>0.12024979211070203</v>
      </c>
      <c r="V3817" s="116"/>
    </row>
    <row r="3818" spans="1:32" s="7" customFormat="1" ht="16" thickBot="1">
      <c r="A3818" s="16"/>
      <c r="B3818" s="3">
        <v>1172</v>
      </c>
      <c r="C3818" s="22" t="s">
        <v>11</v>
      </c>
      <c r="D3818" s="25" t="s">
        <v>93</v>
      </c>
      <c r="E3818" s="3" t="s">
        <v>9</v>
      </c>
      <c r="F3818" s="3" t="s">
        <v>8</v>
      </c>
      <c r="G3818" s="14" t="s">
        <v>88</v>
      </c>
      <c r="H3818" s="83">
        <v>0.15078912092133642</v>
      </c>
      <c r="I3818" s="16">
        <f>LOG(H3818)</f>
        <v>-0.82162999065634101</v>
      </c>
      <c r="J3818" s="16"/>
      <c r="K3818" s="16"/>
      <c r="L3818" s="16"/>
      <c r="M3818" s="16"/>
      <c r="N3818" s="16">
        <v>0.17661841822720764</v>
      </c>
      <c r="O3818" s="16">
        <v>5.901909223862975E-2</v>
      </c>
      <c r="P3818" s="16">
        <v>-0.78651871841633425</v>
      </c>
      <c r="Q3818" s="16">
        <v>0.20424229489494578</v>
      </c>
      <c r="R3818" s="16">
        <f>(H3818-N3818)/O3818</f>
        <v>-0.43764307999581831</v>
      </c>
      <c r="S3818" s="16">
        <f>(I3818-P3818)/Q3818</f>
        <v>-0.17190989877031407</v>
      </c>
      <c r="T3818" s="113">
        <v>-0.43764307999581831</v>
      </c>
      <c r="U3818" s="113">
        <v>-0.17190989877031407</v>
      </c>
      <c r="V3818" s="116"/>
    </row>
    <row r="3819" spans="1:32" s="7" customFormat="1" ht="16" thickBot="1">
      <c r="A3819" s="16"/>
      <c r="B3819" s="3">
        <v>1201</v>
      </c>
      <c r="C3819" s="22" t="s">
        <v>11</v>
      </c>
      <c r="D3819" s="25" t="s">
        <v>93</v>
      </c>
      <c r="E3819" s="3" t="s">
        <v>9</v>
      </c>
      <c r="F3819" s="3" t="s">
        <v>8</v>
      </c>
      <c r="G3819" s="14" t="s">
        <v>88</v>
      </c>
      <c r="H3819" s="83">
        <v>0.13936062641243119</v>
      </c>
      <c r="I3819" s="16">
        <f>LOG(H3819)</f>
        <v>-0.85585991022066255</v>
      </c>
      <c r="J3819" s="16"/>
      <c r="K3819" s="16"/>
      <c r="L3819" s="16"/>
      <c r="M3819" s="16"/>
      <c r="N3819" s="16">
        <v>0.17661841822720764</v>
      </c>
      <c r="O3819" s="16">
        <v>5.901909223862975E-2</v>
      </c>
      <c r="P3819" s="16">
        <v>-0.78651871841633425</v>
      </c>
      <c r="Q3819" s="16">
        <v>0.20424229489494578</v>
      </c>
      <c r="R3819" s="16">
        <f>(H3819-N3819)/O3819</f>
        <v>-0.63128371517700366</v>
      </c>
      <c r="S3819" s="16">
        <f>(I3819-P3819)/Q3819</f>
        <v>-0.33950456657370937</v>
      </c>
      <c r="T3819" s="113">
        <v>-0.63128371517700366</v>
      </c>
      <c r="U3819" s="113">
        <v>-0.33950456657370937</v>
      </c>
      <c r="V3819" s="116"/>
    </row>
    <row r="3820" spans="1:32" s="7" customFormat="1" ht="16" thickBot="1">
      <c r="A3820" s="16"/>
      <c r="B3820" s="3">
        <v>1202</v>
      </c>
      <c r="C3820" s="22" t="s">
        <v>11</v>
      </c>
      <c r="D3820" s="25" t="s">
        <v>93</v>
      </c>
      <c r="E3820" s="3" t="s">
        <v>9</v>
      </c>
      <c r="F3820" s="3" t="s">
        <v>8</v>
      </c>
      <c r="G3820" s="14" t="s">
        <v>88</v>
      </c>
      <c r="H3820" s="83">
        <v>0.26043161174828033</v>
      </c>
      <c r="I3820" s="16">
        <f>LOG(H3820)</f>
        <v>-0.58430630130741068</v>
      </c>
      <c r="J3820" s="16"/>
      <c r="K3820" s="16"/>
      <c r="L3820" s="16"/>
      <c r="M3820" s="16"/>
      <c r="N3820" s="16">
        <v>0.17661841822720764</v>
      </c>
      <c r="O3820" s="16">
        <v>5.901909223862975E-2</v>
      </c>
      <c r="P3820" s="16">
        <v>-0.78651871841633425</v>
      </c>
      <c r="Q3820" s="16">
        <v>0.20424229489494578</v>
      </c>
      <c r="R3820" s="16">
        <f>(H3820-N3820)/O3820</f>
        <v>1.4201030605857823</v>
      </c>
      <c r="S3820" s="16">
        <f>(I3820-P3820)/Q3820</f>
        <v>0.99006142294343935</v>
      </c>
      <c r="T3820" s="113">
        <v>1.4201030605857823</v>
      </c>
      <c r="U3820" s="113">
        <v>0.99006142294343935</v>
      </c>
      <c r="V3820" s="116"/>
    </row>
    <row r="3821" spans="1:32" s="7" customFormat="1" ht="16" thickBot="1">
      <c r="A3821" s="16"/>
      <c r="B3821" s="3">
        <v>1209</v>
      </c>
      <c r="C3821" s="22" t="s">
        <v>11</v>
      </c>
      <c r="D3821" s="25" t="s">
        <v>93</v>
      </c>
      <c r="E3821" s="3" t="s">
        <v>9</v>
      </c>
      <c r="F3821" s="3" t="s">
        <v>8</v>
      </c>
      <c r="G3821" s="14" t="s">
        <v>88</v>
      </c>
      <c r="H3821" s="83">
        <v>0.21857400940397279</v>
      </c>
      <c r="I3821" s="16">
        <f>LOG(H3821)</f>
        <v>-0.660401481194692</v>
      </c>
      <c r="J3821" s="16"/>
      <c r="K3821" s="16"/>
      <c r="L3821" s="16"/>
      <c r="M3821" s="16"/>
      <c r="N3821" s="16">
        <v>0.17661841822720764</v>
      </c>
      <c r="O3821" s="16">
        <v>5.901909223862975E-2</v>
      </c>
      <c r="P3821" s="16">
        <v>-0.78651871841633425</v>
      </c>
      <c r="Q3821" s="16">
        <v>0.20424229489494578</v>
      </c>
      <c r="R3821" s="16">
        <f>(H3821-N3821)/O3821</f>
        <v>0.71088167549456083</v>
      </c>
      <c r="S3821" s="16">
        <f>(I3821-P3821)/Q3821</f>
        <v>0.61748834778081596</v>
      </c>
      <c r="T3821" s="113">
        <v>0.71088167549456083</v>
      </c>
      <c r="U3821" s="113">
        <v>0.61748834778081596</v>
      </c>
      <c r="V3821" s="116"/>
    </row>
    <row r="3822" spans="1:32" s="7" customFormat="1" ht="16" thickBot="1">
      <c r="A3822" s="16"/>
      <c r="B3822" s="3">
        <v>1210</v>
      </c>
      <c r="C3822" s="22" t="s">
        <v>11</v>
      </c>
      <c r="D3822" s="25" t="s">
        <v>93</v>
      </c>
      <c r="E3822" s="3" t="s">
        <v>9</v>
      </c>
      <c r="F3822" s="3" t="s">
        <v>8</v>
      </c>
      <c r="G3822" s="14" t="s">
        <v>88</v>
      </c>
      <c r="H3822" s="83">
        <v>0.14848103790558317</v>
      </c>
      <c r="I3822" s="16">
        <f>LOG(H3822)</f>
        <v>-0.82832900532852627</v>
      </c>
      <c r="J3822" s="16"/>
      <c r="K3822" s="16"/>
      <c r="L3822" s="16"/>
      <c r="M3822" s="16"/>
      <c r="N3822" s="16">
        <v>0.17661841822720764</v>
      </c>
      <c r="O3822" s="16">
        <v>5.901909223862975E-2</v>
      </c>
      <c r="P3822" s="16">
        <v>-0.78651871841633425</v>
      </c>
      <c r="Q3822" s="16">
        <v>0.20424229489494578</v>
      </c>
      <c r="R3822" s="16">
        <f>(H3822-N3822)/O3822</f>
        <v>-0.47675047606387472</v>
      </c>
      <c r="S3822" s="16">
        <f>(I3822-P3822)/Q3822</f>
        <v>-0.20470924953960976</v>
      </c>
      <c r="T3822" s="113">
        <v>-0.47675047606387472</v>
      </c>
      <c r="U3822" s="113">
        <v>-0.20470924953960976</v>
      </c>
      <c r="V3822" s="117"/>
      <c r="W3822" s="45"/>
      <c r="X3822" s="45"/>
      <c r="Y3822" s="45"/>
      <c r="Z3822" s="45"/>
      <c r="AA3822" s="45"/>
      <c r="AB3822" s="45"/>
      <c r="AC3822" s="45"/>
      <c r="AD3822" s="45"/>
      <c r="AE3822" s="45"/>
      <c r="AF3822" s="45"/>
    </row>
    <row r="3823" spans="1:32" s="7" customFormat="1" ht="16" thickBot="1">
      <c r="A3823" s="16"/>
      <c r="B3823" s="3">
        <v>1211</v>
      </c>
      <c r="C3823" s="22" t="s">
        <v>11</v>
      </c>
      <c r="D3823" s="25" t="s">
        <v>93</v>
      </c>
      <c r="E3823" s="3" t="s">
        <v>9</v>
      </c>
      <c r="F3823" s="3" t="s">
        <v>8</v>
      </c>
      <c r="G3823" s="14" t="s">
        <v>88</v>
      </c>
      <c r="H3823" s="83">
        <v>0.19731092801883157</v>
      </c>
      <c r="I3823" s="16">
        <f>LOG(H3823)</f>
        <v>-0.7048488607850778</v>
      </c>
      <c r="J3823" s="16"/>
      <c r="K3823" s="16"/>
      <c r="L3823" s="16"/>
      <c r="M3823" s="16"/>
      <c r="N3823" s="16">
        <v>0.17661841822720764</v>
      </c>
      <c r="O3823" s="16">
        <v>5.901909223862975E-2</v>
      </c>
      <c r="P3823" s="16">
        <v>-0.78651871841633425</v>
      </c>
      <c r="Q3823" s="16">
        <v>0.20424229489494578</v>
      </c>
      <c r="R3823" s="16">
        <f>(H3823-N3823)/O3823</f>
        <v>0.35060704946051452</v>
      </c>
      <c r="S3823" s="16">
        <f>(I3823-P3823)/Q3823</f>
        <v>0.39986750870217269</v>
      </c>
      <c r="T3823" s="113">
        <v>0.35060704946051452</v>
      </c>
      <c r="U3823" s="113">
        <v>0.39986750870217269</v>
      </c>
      <c r="V3823" s="117"/>
      <c r="W3823" s="45"/>
      <c r="X3823" s="45"/>
      <c r="Y3823" s="45"/>
      <c r="Z3823" s="45"/>
      <c r="AA3823" s="45"/>
      <c r="AB3823" s="45"/>
      <c r="AC3823" s="45"/>
      <c r="AD3823" s="45"/>
      <c r="AE3823" s="45"/>
      <c r="AF3823" s="45"/>
    </row>
    <row r="3824" spans="1:32" s="7" customFormat="1" ht="16" thickBot="1">
      <c r="A3824" s="16"/>
      <c r="B3824" s="3">
        <v>1212</v>
      </c>
      <c r="C3824" s="22" t="s">
        <v>11</v>
      </c>
      <c r="D3824" s="25" t="s">
        <v>93</v>
      </c>
      <c r="E3824" s="3" t="s">
        <v>9</v>
      </c>
      <c r="F3824" s="3" t="s">
        <v>8</v>
      </c>
      <c r="G3824" s="14" t="s">
        <v>88</v>
      </c>
      <c r="H3824" s="83">
        <v>0.20998597216544637</v>
      </c>
      <c r="I3824" s="16">
        <f>LOG(H3824)</f>
        <v>-0.6778097167643008</v>
      </c>
      <c r="J3824" s="16"/>
      <c r="K3824" s="16"/>
      <c r="L3824" s="16"/>
      <c r="M3824" s="16"/>
      <c r="N3824" s="16">
        <v>0.17661841822720764</v>
      </c>
      <c r="O3824" s="16">
        <v>5.901909223862975E-2</v>
      </c>
      <c r="P3824" s="16">
        <v>-0.78651871841633425</v>
      </c>
      <c r="Q3824" s="16">
        <v>0.20424229489494578</v>
      </c>
      <c r="R3824" s="16">
        <f>(H3824-N3824)/O3824</f>
        <v>0.56536880986452509</v>
      </c>
      <c r="S3824" s="16">
        <f>(I3824-P3824)/Q3824</f>
        <v>0.53225509294217976</v>
      </c>
      <c r="T3824" s="113">
        <v>0.56536880986452509</v>
      </c>
      <c r="U3824" s="113">
        <v>0.53225509294217976</v>
      </c>
      <c r="V3824" s="117"/>
      <c r="W3824" s="45"/>
      <c r="X3824" s="45"/>
      <c r="Y3824" s="45"/>
      <c r="Z3824" s="45"/>
      <c r="AA3824" s="45"/>
      <c r="AB3824" s="45"/>
      <c r="AC3824" s="45"/>
      <c r="AD3824" s="45"/>
      <c r="AE3824" s="45"/>
      <c r="AF3824" s="45"/>
    </row>
    <row r="3825" spans="1:32" s="7" customFormat="1" ht="16" thickBot="1">
      <c r="A3825" s="16"/>
      <c r="B3825" s="29" t="s">
        <v>12</v>
      </c>
      <c r="C3825" s="30" t="s">
        <v>11</v>
      </c>
      <c r="D3825" s="29" t="s">
        <v>93</v>
      </c>
      <c r="E3825" s="29" t="s">
        <v>9</v>
      </c>
      <c r="F3825" s="29" t="s">
        <v>8</v>
      </c>
      <c r="G3825" s="105" t="s">
        <v>88</v>
      </c>
      <c r="H3825" s="85">
        <v>4.8828309597652324E-2</v>
      </c>
      <c r="I3825" s="16">
        <f>LOG(H3825)</f>
        <v>-1.3113283104305851</v>
      </c>
      <c r="J3825" s="32"/>
      <c r="K3825" s="32"/>
      <c r="L3825" s="32"/>
      <c r="M3825" s="32"/>
      <c r="N3825" s="16">
        <v>0.17661841822720764</v>
      </c>
      <c r="O3825" s="16">
        <v>5.901909223862975E-2</v>
      </c>
      <c r="P3825" s="16">
        <v>-0.78651871841633425</v>
      </c>
      <c r="Q3825" s="16">
        <v>0.20424229489494578</v>
      </c>
      <c r="R3825" s="16">
        <f>(H3825-N3825)/O3825</f>
        <v>-2.1652333809687585</v>
      </c>
      <c r="S3825" s="16">
        <f>(I3825-P3825)/Q3825</f>
        <v>-2.5695441401311725</v>
      </c>
      <c r="T3825" s="113">
        <v>-2.1652333809687585</v>
      </c>
      <c r="U3825" s="113">
        <v>-2.5695441401311725</v>
      </c>
      <c r="V3825" s="117"/>
      <c r="W3825" s="45"/>
      <c r="X3825" s="45"/>
      <c r="Y3825" s="45"/>
      <c r="Z3825" s="45"/>
      <c r="AA3825" s="45"/>
      <c r="AB3825" s="45"/>
      <c r="AC3825" s="45"/>
      <c r="AD3825" s="45"/>
      <c r="AE3825" s="45"/>
      <c r="AF3825" s="45"/>
    </row>
    <row r="3826" spans="1:32" s="7" customFormat="1" ht="16" thickBot="1">
      <c r="A3826" s="16"/>
      <c r="B3826" s="3">
        <v>1028</v>
      </c>
      <c r="C3826" s="22" t="s">
        <v>11</v>
      </c>
      <c r="D3826" s="3" t="s">
        <v>10</v>
      </c>
      <c r="E3826" s="3" t="s">
        <v>9</v>
      </c>
      <c r="F3826" s="3" t="s">
        <v>8</v>
      </c>
      <c r="G3826" s="14" t="s">
        <v>88</v>
      </c>
      <c r="H3826" s="83">
        <v>0.27595654798453212</v>
      </c>
      <c r="I3826" s="16">
        <f>LOG(H3826)</f>
        <v>-0.5591592963991856</v>
      </c>
      <c r="J3826" s="16"/>
      <c r="K3826" s="16"/>
      <c r="L3826" s="16"/>
      <c r="M3826" s="16"/>
      <c r="N3826" s="16">
        <v>0.17661841822720764</v>
      </c>
      <c r="O3826" s="16">
        <v>5.901909223862975E-2</v>
      </c>
      <c r="P3826" s="16">
        <v>-0.78651871841633425</v>
      </c>
      <c r="Q3826" s="16">
        <v>0.20424229489494578</v>
      </c>
      <c r="R3826" s="16">
        <f>(H3826-N3826)/O3826</f>
        <v>1.6831524510013511</v>
      </c>
      <c r="S3826" s="16">
        <f>(I3826-P3826)/Q3826</f>
        <v>1.1131848187178539</v>
      </c>
      <c r="T3826" s="113">
        <v>1.6831524510013511</v>
      </c>
      <c r="U3826" s="113">
        <v>1.1131848187178539</v>
      </c>
      <c r="V3826" s="113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</row>
    <row r="3827" spans="1:32" s="7" customFormat="1" ht="16" thickBot="1">
      <c r="A3827" s="16"/>
      <c r="B3827" s="3">
        <v>1029</v>
      </c>
      <c r="C3827" s="22" t="s">
        <v>11</v>
      </c>
      <c r="D3827" s="3" t="s">
        <v>10</v>
      </c>
      <c r="E3827" s="3" t="s">
        <v>9</v>
      </c>
      <c r="F3827" s="3" t="s">
        <v>8</v>
      </c>
      <c r="G3827" s="14" t="s">
        <v>88</v>
      </c>
      <c r="H3827" s="83">
        <v>0.30587464456142816</v>
      </c>
      <c r="I3827" s="16">
        <f>LOG(H3827)</f>
        <v>-0.51445652230742078</v>
      </c>
      <c r="J3827" s="16"/>
      <c r="K3827" s="16"/>
      <c r="L3827" s="16"/>
      <c r="M3827" s="16"/>
      <c r="N3827" s="16">
        <v>0.17661841822720764</v>
      </c>
      <c r="O3827" s="16">
        <v>5.901909223862975E-2</v>
      </c>
      <c r="P3827" s="16">
        <v>-0.78651871841633425</v>
      </c>
      <c r="Q3827" s="16">
        <v>0.20424229489494578</v>
      </c>
      <c r="R3827" s="16">
        <f>(H3827-N3827)/O3827</f>
        <v>2.1900747949765731</v>
      </c>
      <c r="S3827" s="16">
        <f>(I3827-P3827)/Q3827</f>
        <v>1.3320561064438274</v>
      </c>
      <c r="T3827" s="113">
        <v>2.1900747949765731</v>
      </c>
      <c r="U3827" s="113">
        <v>1.3320561064438274</v>
      </c>
      <c r="V3827" s="113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</row>
    <row r="3828" spans="1:32" s="7" customFormat="1" ht="16" thickBot="1">
      <c r="A3828" s="16"/>
      <c r="B3828" s="3">
        <v>1030</v>
      </c>
      <c r="C3828" s="22" t="s">
        <v>11</v>
      </c>
      <c r="D3828" s="3" t="s">
        <v>10</v>
      </c>
      <c r="E3828" s="3" t="s">
        <v>9</v>
      </c>
      <c r="F3828" s="3" t="s">
        <v>8</v>
      </c>
      <c r="G3828" s="14" t="s">
        <v>88</v>
      </c>
      <c r="H3828" s="83">
        <v>0.38658599317818781</v>
      </c>
      <c r="I3828" s="16">
        <f>LOG(H3828)</f>
        <v>-0.41275388542288788</v>
      </c>
      <c r="J3828" s="16"/>
      <c r="K3828" s="16"/>
      <c r="L3828" s="16"/>
      <c r="M3828" s="16"/>
      <c r="N3828" s="16">
        <v>0.17661841822720764</v>
      </c>
      <c r="O3828" s="16">
        <v>5.901909223862975E-2</v>
      </c>
      <c r="P3828" s="16">
        <v>-0.78651871841633425</v>
      </c>
      <c r="Q3828" s="16">
        <v>0.20424229489494578</v>
      </c>
      <c r="R3828" s="16">
        <f>(H3828-N3828)/O3828</f>
        <v>3.5576212202997959</v>
      </c>
      <c r="S3828" s="16">
        <f>(I3828-P3828)/Q3828</f>
        <v>1.8300070178201646</v>
      </c>
      <c r="T3828" s="113">
        <v>3.5576212202997959</v>
      </c>
      <c r="U3828" s="113">
        <v>1.8300070178201646</v>
      </c>
      <c r="V3828" s="113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</row>
    <row r="3829" spans="1:32" s="7" customFormat="1" ht="16" thickBot="1">
      <c r="A3829" s="16"/>
      <c r="B3829" s="3">
        <v>1033</v>
      </c>
      <c r="C3829" s="22" t="s">
        <v>11</v>
      </c>
      <c r="D3829" s="3" t="s">
        <v>10</v>
      </c>
      <c r="E3829" s="3" t="s">
        <v>9</v>
      </c>
      <c r="F3829" s="3" t="s">
        <v>8</v>
      </c>
      <c r="G3829" s="14" t="s">
        <v>88</v>
      </c>
      <c r="H3829" s="83">
        <v>0.20987248408423054</v>
      </c>
      <c r="I3829" s="16">
        <f>LOG(H3829)</f>
        <v>-0.67804449707133296</v>
      </c>
      <c r="J3829" s="16"/>
      <c r="K3829" s="16"/>
      <c r="L3829" s="16"/>
      <c r="M3829" s="16"/>
      <c r="N3829" s="16">
        <v>0.17661841822720764</v>
      </c>
      <c r="O3829" s="16">
        <v>5.901909223862975E-2</v>
      </c>
      <c r="P3829" s="16">
        <v>-0.78651871841633425</v>
      </c>
      <c r="Q3829" s="16">
        <v>0.20424229489494578</v>
      </c>
      <c r="R3829" s="16">
        <f>(H3829-N3829)/O3829</f>
        <v>0.56344590531091088</v>
      </c>
      <c r="S3829" s="16">
        <f>(I3829-P3829)/Q3829</f>
        <v>0.53110557439043748</v>
      </c>
      <c r="T3829" s="113">
        <v>0.56344590531091088</v>
      </c>
      <c r="U3829" s="113">
        <v>0.53110557439043748</v>
      </c>
      <c r="V3829" s="113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</row>
    <row r="3830" spans="1:32" s="7" customFormat="1" ht="16" thickBot="1">
      <c r="A3830" s="16"/>
      <c r="B3830" s="3">
        <v>1034</v>
      </c>
      <c r="C3830" s="22" t="s">
        <v>11</v>
      </c>
      <c r="D3830" s="3" t="s">
        <v>10</v>
      </c>
      <c r="E3830" s="3" t="s">
        <v>9</v>
      </c>
      <c r="F3830" s="3" t="s">
        <v>8</v>
      </c>
      <c r="G3830" s="14" t="s">
        <v>88</v>
      </c>
      <c r="H3830" s="83">
        <v>0.20857426384509031</v>
      </c>
      <c r="I3830" s="16">
        <f>LOG(H3830)</f>
        <v>-0.68073928056724631</v>
      </c>
      <c r="J3830" s="16"/>
      <c r="K3830" s="16"/>
      <c r="L3830" s="16"/>
      <c r="M3830" s="16"/>
      <c r="N3830" s="16">
        <v>0.17661841822720764</v>
      </c>
      <c r="O3830" s="16">
        <v>5.901909223862975E-2</v>
      </c>
      <c r="P3830" s="16">
        <v>-0.78651871841633425</v>
      </c>
      <c r="Q3830" s="16">
        <v>0.20424229489494578</v>
      </c>
      <c r="R3830" s="16">
        <f>(H3830-N3830)/O3830</f>
        <v>0.54144929048852131</v>
      </c>
      <c r="S3830" s="16">
        <f>(I3830-P3830)/Q3830</f>
        <v>0.51791152221187453</v>
      </c>
      <c r="T3830" s="113">
        <v>0.54144929048852131</v>
      </c>
      <c r="U3830" s="113">
        <v>0.51791152221187453</v>
      </c>
      <c r="V3830" s="113"/>
      <c r="W3830" s="16"/>
      <c r="X3830" s="16"/>
      <c r="Y3830" s="16"/>
      <c r="Z3830" s="16"/>
      <c r="AA3830" s="16"/>
      <c r="AB3830" s="16"/>
      <c r="AC3830" s="16"/>
      <c r="AD3830" s="16"/>
      <c r="AE3830" s="16"/>
      <c r="AF3830" s="16"/>
    </row>
    <row r="3831" spans="1:32" s="7" customFormat="1" ht="16" thickBot="1">
      <c r="A3831" s="16"/>
      <c r="B3831" s="3">
        <v>1046</v>
      </c>
      <c r="C3831" s="22" t="s">
        <v>11</v>
      </c>
      <c r="D3831" s="3" t="s">
        <v>10</v>
      </c>
      <c r="E3831" s="3" t="s">
        <v>9</v>
      </c>
      <c r="F3831" s="3" t="s">
        <v>8</v>
      </c>
      <c r="G3831" s="14" t="s">
        <v>88</v>
      </c>
      <c r="H3831" s="83">
        <v>0.27423027196152905</v>
      </c>
      <c r="I3831" s="16">
        <f>LOG(H3831)</f>
        <v>-0.56188460563628106</v>
      </c>
      <c r="J3831" s="16"/>
      <c r="K3831" s="16"/>
      <c r="L3831" s="16"/>
      <c r="M3831" s="16"/>
      <c r="N3831" s="16">
        <v>0.17661841822720764</v>
      </c>
      <c r="O3831" s="16">
        <v>5.901909223862975E-2</v>
      </c>
      <c r="P3831" s="16">
        <v>-0.78651871841633425</v>
      </c>
      <c r="Q3831" s="16">
        <v>0.20424229489494578</v>
      </c>
      <c r="R3831" s="16">
        <f>(H3831-N3831)/O3831</f>
        <v>1.6539030003994462</v>
      </c>
      <c r="S3831" s="16">
        <f>(I3831-P3831)/Q3831</f>
        <v>1.0998413080679306</v>
      </c>
      <c r="T3831" s="113">
        <v>1.6539030003994462</v>
      </c>
      <c r="U3831" s="113">
        <v>1.0998413080679306</v>
      </c>
      <c r="V3831" s="113"/>
      <c r="W3831" s="16"/>
      <c r="X3831" s="16"/>
      <c r="Y3831" s="16"/>
      <c r="Z3831" s="16"/>
      <c r="AA3831" s="16"/>
      <c r="AB3831" s="16"/>
      <c r="AC3831" s="16"/>
      <c r="AD3831" s="16"/>
      <c r="AE3831" s="16"/>
      <c r="AF3831" s="16"/>
    </row>
    <row r="3832" spans="1:32" s="7" customFormat="1" ht="16" thickBot="1">
      <c r="A3832" s="16"/>
      <c r="B3832" s="3">
        <v>1090</v>
      </c>
      <c r="C3832" s="22" t="s">
        <v>11</v>
      </c>
      <c r="D3832" s="3" t="s">
        <v>10</v>
      </c>
      <c r="E3832" s="3" t="s">
        <v>9</v>
      </c>
      <c r="F3832" s="3" t="s">
        <v>8</v>
      </c>
      <c r="G3832" s="14" t="s">
        <v>88</v>
      </c>
      <c r="H3832" s="83">
        <v>0.38908467110313033</v>
      </c>
      <c r="I3832" s="16">
        <f>LOG(H3832)</f>
        <v>-0.40995587890188967</v>
      </c>
      <c r="J3832" s="16"/>
      <c r="K3832" s="16"/>
      <c r="L3832" s="16"/>
      <c r="M3832" s="16"/>
      <c r="N3832" s="16">
        <v>0.17661841822720764</v>
      </c>
      <c r="O3832" s="16">
        <v>5.901909223862975E-2</v>
      </c>
      <c r="P3832" s="16">
        <v>-0.78651871841633425</v>
      </c>
      <c r="Q3832" s="16">
        <v>0.20424229489494578</v>
      </c>
      <c r="R3832" s="16">
        <f>(H3832-N3832)/O3832</f>
        <v>3.5999579935398804</v>
      </c>
      <c r="S3832" s="16">
        <f>(I3832-P3832)/Q3832</f>
        <v>1.843706464952001</v>
      </c>
      <c r="T3832" s="113">
        <v>3.5999579935398804</v>
      </c>
      <c r="U3832" s="113">
        <v>1.843706464952001</v>
      </c>
      <c r="V3832" s="113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</row>
    <row r="3833" spans="1:32" s="7" customFormat="1" ht="16" thickBot="1">
      <c r="A3833" s="16"/>
      <c r="B3833" s="3">
        <v>1091</v>
      </c>
      <c r="C3833" s="22" t="s">
        <v>11</v>
      </c>
      <c r="D3833" s="3" t="s">
        <v>10</v>
      </c>
      <c r="E3833" s="3" t="s">
        <v>9</v>
      </c>
      <c r="F3833" s="3" t="s">
        <v>8</v>
      </c>
      <c r="G3833" s="14" t="s">
        <v>88</v>
      </c>
      <c r="H3833" s="83">
        <v>0.24537520354081022</v>
      </c>
      <c r="I3833" s="16">
        <f>LOG(H3833)</f>
        <v>-0.61016932714083583</v>
      </c>
      <c r="J3833" s="16"/>
      <c r="K3833" s="16"/>
      <c r="L3833" s="16"/>
      <c r="M3833" s="16"/>
      <c r="N3833" s="16">
        <v>0.17661841822720764</v>
      </c>
      <c r="O3833" s="16">
        <v>5.901909223862975E-2</v>
      </c>
      <c r="P3833" s="16">
        <v>-0.78651871841633425</v>
      </c>
      <c r="Q3833" s="16">
        <v>0.20424229489494578</v>
      </c>
      <c r="R3833" s="16">
        <f>(H3833-N3833)/O3833</f>
        <v>1.1649922542963007</v>
      </c>
      <c r="S3833" s="16">
        <f>(I3833-P3833)/Q3833</f>
        <v>0.86343228451386933</v>
      </c>
      <c r="T3833" s="113">
        <v>1.1649922542963007</v>
      </c>
      <c r="U3833" s="113">
        <v>0.86343228451386933</v>
      </c>
      <c r="V3833" s="113"/>
      <c r="W3833" s="16"/>
      <c r="X3833" s="16"/>
      <c r="Y3833" s="16"/>
      <c r="Z3833" s="16"/>
      <c r="AA3833" s="16"/>
      <c r="AB3833" s="16"/>
      <c r="AC3833" s="16"/>
      <c r="AD3833" s="16"/>
      <c r="AE3833" s="16"/>
      <c r="AF3833" s="16"/>
    </row>
    <row r="3834" spans="1:32" s="7" customFormat="1" ht="16" thickBot="1">
      <c r="A3834" s="16"/>
      <c r="B3834" s="3">
        <v>1092</v>
      </c>
      <c r="C3834" s="22" t="s">
        <v>11</v>
      </c>
      <c r="D3834" s="3" t="s">
        <v>10</v>
      </c>
      <c r="E3834" s="3" t="s">
        <v>9</v>
      </c>
      <c r="F3834" s="3" t="s">
        <v>8</v>
      </c>
      <c r="G3834" s="14" t="s">
        <v>88</v>
      </c>
      <c r="H3834" s="83">
        <v>0.37944879549832577</v>
      </c>
      <c r="I3834" s="16">
        <f>LOG(H3834)</f>
        <v>-0.42084682143620589</v>
      </c>
      <c r="J3834" s="16"/>
      <c r="K3834" s="16"/>
      <c r="L3834" s="16"/>
      <c r="M3834" s="16"/>
      <c r="N3834" s="16">
        <v>0.17661841822720764</v>
      </c>
      <c r="O3834" s="16">
        <v>5.901909223862975E-2</v>
      </c>
      <c r="P3834" s="16">
        <v>-0.78651871841633425</v>
      </c>
      <c r="Q3834" s="16">
        <v>0.20424229489494578</v>
      </c>
      <c r="R3834" s="16">
        <f>(H3834-N3834)/O3834</f>
        <v>3.4366909008193729</v>
      </c>
      <c r="S3834" s="16">
        <f>(I3834-P3834)/Q3834</f>
        <v>1.7903828253017606</v>
      </c>
      <c r="T3834" s="113">
        <v>3.4366909008193729</v>
      </c>
      <c r="U3834" s="113">
        <v>1.7903828253017606</v>
      </c>
      <c r="V3834" s="113"/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16"/>
    </row>
    <row r="3835" spans="1:32" s="7" customFormat="1" ht="16" thickBot="1">
      <c r="A3835" s="16"/>
      <c r="B3835" s="3">
        <v>1094</v>
      </c>
      <c r="C3835" s="22" t="s">
        <v>11</v>
      </c>
      <c r="D3835" s="3" t="s">
        <v>10</v>
      </c>
      <c r="E3835" s="3" t="s">
        <v>9</v>
      </c>
      <c r="F3835" s="3" t="s">
        <v>8</v>
      </c>
      <c r="G3835" s="14" t="s">
        <v>88</v>
      </c>
      <c r="H3835" s="83">
        <v>0.23351839961810456</v>
      </c>
      <c r="I3835" s="16">
        <f>LOG(H3835)</f>
        <v>-0.63167889437927383</v>
      </c>
      <c r="J3835" s="16"/>
      <c r="K3835" s="16"/>
      <c r="L3835" s="16"/>
      <c r="M3835" s="16"/>
      <c r="N3835" s="16">
        <v>0.17661841822720764</v>
      </c>
      <c r="O3835" s="16">
        <v>5.901909223862975E-2</v>
      </c>
      <c r="P3835" s="16">
        <v>-0.78651871841633425</v>
      </c>
      <c r="Q3835" s="16">
        <v>0.20424229489494578</v>
      </c>
      <c r="R3835" s="16">
        <f>(H3835-N3835)/O3835</f>
        <v>0.96409448591373259</v>
      </c>
      <c r="S3835" s="16">
        <f>(I3835-P3835)/Q3835</f>
        <v>0.75811831294151855</v>
      </c>
      <c r="T3835" s="113">
        <v>0.96409448591373259</v>
      </c>
      <c r="U3835" s="113">
        <v>0.75811831294151855</v>
      </c>
      <c r="V3835" s="116"/>
    </row>
    <row r="3836" spans="1:32" s="7" customFormat="1" ht="16" thickBot="1">
      <c r="A3836" s="16"/>
      <c r="B3836" s="3">
        <v>1095</v>
      </c>
      <c r="C3836" s="22" t="s">
        <v>11</v>
      </c>
      <c r="D3836" s="3" t="s">
        <v>10</v>
      </c>
      <c r="E3836" s="3" t="s">
        <v>9</v>
      </c>
      <c r="F3836" s="3" t="s">
        <v>8</v>
      </c>
      <c r="G3836" s="14" t="s">
        <v>88</v>
      </c>
      <c r="H3836" s="83">
        <v>0.19253574183914743</v>
      </c>
      <c r="I3836" s="16">
        <f>LOG(H3836)</f>
        <v>-0.71548863736250023</v>
      </c>
      <c r="J3836" s="16"/>
      <c r="K3836" s="16"/>
      <c r="L3836" s="16"/>
      <c r="M3836" s="16"/>
      <c r="N3836" s="16">
        <v>0.17661841822720764</v>
      </c>
      <c r="O3836" s="16">
        <v>5.901909223862975E-2</v>
      </c>
      <c r="P3836" s="16">
        <v>-0.78651871841633425</v>
      </c>
      <c r="Q3836" s="16">
        <v>0.20424229489494578</v>
      </c>
      <c r="R3836" s="16">
        <f>(H3836-N3836)/O3836</f>
        <v>0.26969787247119714</v>
      </c>
      <c r="S3836" s="16">
        <f>(I3836-P3836)/Q3836</f>
        <v>0.34777361413006597</v>
      </c>
      <c r="T3836" s="113">
        <v>0.26969787247119714</v>
      </c>
      <c r="U3836" s="113">
        <v>0.34777361413006597</v>
      </c>
      <c r="V3836" s="116"/>
    </row>
    <row r="3837" spans="1:32" s="7" customFormat="1" ht="16" thickBot="1">
      <c r="B3837" s="3">
        <v>1134</v>
      </c>
      <c r="C3837" s="3" t="s">
        <v>171</v>
      </c>
      <c r="D3837" s="25" t="s">
        <v>93</v>
      </c>
      <c r="E3837" s="3" t="s">
        <v>9</v>
      </c>
      <c r="F3837" s="3" t="s">
        <v>8</v>
      </c>
      <c r="G3837" s="14" t="s">
        <v>88</v>
      </c>
      <c r="H3837" s="83">
        <v>5.0617486931876308E-2</v>
      </c>
      <c r="I3837" s="16">
        <f>LOG(H3837)</f>
        <v>-1.2956994205904797</v>
      </c>
      <c r="J3837" s="16"/>
      <c r="K3837" s="16"/>
      <c r="L3837" s="16"/>
      <c r="M3837" s="16"/>
      <c r="N3837" s="16">
        <v>0.17661841822720764</v>
      </c>
      <c r="O3837" s="16">
        <v>5.901909223862975E-2</v>
      </c>
      <c r="P3837" s="16">
        <v>-0.78651871841633425</v>
      </c>
      <c r="Q3837" s="16">
        <v>0.20424229489494578</v>
      </c>
      <c r="R3837" s="16">
        <f>(H3837-N3837)/O3837</f>
        <v>-2.134918151331036</v>
      </c>
      <c r="S3837" s="16">
        <f>(I3837-P3837)/Q3837</f>
        <v>-2.4930228209394536</v>
      </c>
      <c r="T3837" s="113">
        <v>-2.134918151331036</v>
      </c>
      <c r="U3837" s="113">
        <v>-2.4930228209394536</v>
      </c>
      <c r="V3837" s="116"/>
    </row>
    <row r="3838" spans="1:32" s="7" customFormat="1" ht="16" thickBot="1">
      <c r="B3838" s="3">
        <v>1135</v>
      </c>
      <c r="C3838" s="3" t="s">
        <v>171</v>
      </c>
      <c r="D3838" s="25" t="s">
        <v>93</v>
      </c>
      <c r="E3838" s="3" t="s">
        <v>9</v>
      </c>
      <c r="F3838" s="3" t="s">
        <v>8</v>
      </c>
      <c r="G3838" s="14" t="s">
        <v>88</v>
      </c>
      <c r="H3838" s="83">
        <v>5.8555181985551832E-2</v>
      </c>
      <c r="I3838" s="16">
        <f>LOG(H3838)</f>
        <v>-1.2324346649273072</v>
      </c>
      <c r="J3838" s="16"/>
      <c r="K3838" s="16"/>
      <c r="L3838" s="16"/>
      <c r="M3838" s="16"/>
      <c r="N3838" s="16">
        <v>0.17661841822720764</v>
      </c>
      <c r="O3838" s="16">
        <v>5.901909223862975E-2</v>
      </c>
      <c r="P3838" s="16">
        <v>-0.78651871841633425</v>
      </c>
      <c r="Q3838" s="16">
        <v>0.20424229489494578</v>
      </c>
      <c r="R3838" s="16">
        <f>(H3838-N3838)/O3838</f>
        <v>-2.0004244688192596</v>
      </c>
      <c r="S3838" s="16">
        <f>(I3838-P3838)/Q3838</f>
        <v>-2.1832693700407875</v>
      </c>
      <c r="T3838" s="113">
        <v>-2.0004244688192596</v>
      </c>
      <c r="U3838" s="113">
        <v>-2.1832693700407875</v>
      </c>
      <c r="V3838" s="116"/>
    </row>
    <row r="3839" spans="1:32" s="7" customFormat="1" ht="16" thickBot="1">
      <c r="B3839" s="3">
        <v>1150</v>
      </c>
      <c r="C3839" s="3" t="s">
        <v>171</v>
      </c>
      <c r="D3839" s="25" t="s">
        <v>93</v>
      </c>
      <c r="E3839" s="3" t="s">
        <v>9</v>
      </c>
      <c r="F3839" s="3" t="s">
        <v>8</v>
      </c>
      <c r="G3839" s="14" t="s">
        <v>88</v>
      </c>
      <c r="H3839" s="83">
        <v>0.13400582097320507</v>
      </c>
      <c r="I3839" s="16">
        <f>LOG(H3839)</f>
        <v>-0.87287633624985494</v>
      </c>
      <c r="J3839" s="16"/>
      <c r="K3839" s="16"/>
      <c r="L3839" s="16"/>
      <c r="M3839" s="16"/>
      <c r="N3839" s="16">
        <v>0.17661841822720764</v>
      </c>
      <c r="O3839" s="16">
        <v>5.901909223862975E-2</v>
      </c>
      <c r="P3839" s="16">
        <v>-0.78651871841633425</v>
      </c>
      <c r="Q3839" s="16">
        <v>0.20424229489494578</v>
      </c>
      <c r="R3839" s="16">
        <f>(H3839-N3839)/O3839</f>
        <v>-0.72201376940378215</v>
      </c>
      <c r="S3839" s="16">
        <f>(I3839-P3839)/Q3839</f>
        <v>-0.42281946488086447</v>
      </c>
      <c r="T3839" s="113">
        <v>-0.72201376940378215</v>
      </c>
      <c r="U3839" s="113">
        <v>-0.42281946488086447</v>
      </c>
      <c r="V3839" s="116"/>
    </row>
    <row r="3840" spans="1:32" s="7" customFormat="1" ht="16" thickBot="1">
      <c r="B3840" s="3">
        <v>1151</v>
      </c>
      <c r="C3840" s="3" t="s">
        <v>171</v>
      </c>
      <c r="D3840" s="25" t="s">
        <v>93</v>
      </c>
      <c r="E3840" s="3" t="s">
        <v>9</v>
      </c>
      <c r="F3840" s="3" t="s">
        <v>8</v>
      </c>
      <c r="G3840" s="14" t="s">
        <v>88</v>
      </c>
      <c r="H3840" s="83">
        <v>4.6033844092525651E-2</v>
      </c>
      <c r="I3840" s="16">
        <f>LOG(H3840)</f>
        <v>-1.3369227574878475</v>
      </c>
      <c r="J3840" s="16"/>
      <c r="K3840" s="16"/>
      <c r="L3840" s="16"/>
      <c r="M3840" s="16"/>
      <c r="N3840" s="16">
        <v>0.17661841822720764</v>
      </c>
      <c r="O3840" s="16">
        <v>5.901909223862975E-2</v>
      </c>
      <c r="P3840" s="16">
        <v>-0.78651871841633425</v>
      </c>
      <c r="Q3840" s="16">
        <v>0.20424229489494578</v>
      </c>
      <c r="R3840" s="16">
        <f>(H3840-N3840)/O3840</f>
        <v>-2.2125818812443629</v>
      </c>
      <c r="S3840" s="16">
        <f>(I3840-P3840)/Q3840</f>
        <v>-2.6948582777853112</v>
      </c>
      <c r="T3840" s="113">
        <v>-2.2125818812443629</v>
      </c>
      <c r="U3840" s="113">
        <v>-2.6948582777853112</v>
      </c>
      <c r="V3840" s="116"/>
    </row>
    <row r="3841" spans="1:32" s="7" customFormat="1" ht="16" thickBot="1">
      <c r="B3841" s="3">
        <v>1163</v>
      </c>
      <c r="C3841" s="3" t="s">
        <v>171</v>
      </c>
      <c r="D3841" s="25" t="s">
        <v>93</v>
      </c>
      <c r="E3841" s="3" t="s">
        <v>9</v>
      </c>
      <c r="F3841" s="3" t="s">
        <v>8</v>
      </c>
      <c r="G3841" s="14" t="s">
        <v>88</v>
      </c>
      <c r="H3841" s="83">
        <v>0.10006841025011848</v>
      </c>
      <c r="I3841" s="16">
        <f>LOG(H3841)</f>
        <v>-0.99970299963644604</v>
      </c>
      <c r="J3841" s="16"/>
      <c r="K3841" s="16"/>
      <c r="L3841" s="16"/>
      <c r="M3841" s="16"/>
      <c r="N3841" s="16">
        <v>0.17661841822720764</v>
      </c>
      <c r="O3841" s="16">
        <v>5.901909223862975E-2</v>
      </c>
      <c r="P3841" s="16">
        <v>-0.78651871841633425</v>
      </c>
      <c r="Q3841" s="16">
        <v>0.20424229489494578</v>
      </c>
      <c r="R3841" s="16">
        <f>(H3841-N3841)/O3841</f>
        <v>-1.2970380443599048</v>
      </c>
      <c r="S3841" s="16">
        <f>(I3841-P3841)/Q3841</f>
        <v>-1.0437812664108843</v>
      </c>
      <c r="T3841" s="113">
        <v>-1.2970380443599048</v>
      </c>
      <c r="U3841" s="113">
        <v>-1.0437812664108843</v>
      </c>
      <c r="V3841" s="116"/>
    </row>
    <row r="3842" spans="1:32" s="7" customFormat="1" ht="16" thickBot="1">
      <c r="B3842" s="3">
        <v>1164</v>
      </c>
      <c r="C3842" s="3" t="s">
        <v>171</v>
      </c>
      <c r="D3842" s="25" t="s">
        <v>93</v>
      </c>
      <c r="E3842" s="3" t="s">
        <v>9</v>
      </c>
      <c r="F3842" s="3" t="s">
        <v>8</v>
      </c>
      <c r="G3842" s="14" t="s">
        <v>88</v>
      </c>
      <c r="H3842" s="83">
        <v>3.1560084878250794E-2</v>
      </c>
      <c r="I3842" s="16">
        <f>LOG(H3842)</f>
        <v>-1.5008618374617813</v>
      </c>
      <c r="J3842" s="16"/>
      <c r="K3842" s="16"/>
      <c r="L3842" s="16"/>
      <c r="M3842" s="16"/>
      <c r="N3842" s="16">
        <v>0.17661841822720764</v>
      </c>
      <c r="O3842" s="16">
        <v>5.901909223862975E-2</v>
      </c>
      <c r="P3842" s="16">
        <v>-0.78651871841633425</v>
      </c>
      <c r="Q3842" s="16">
        <v>0.20424229489494578</v>
      </c>
      <c r="R3842" s="16">
        <f>(H3842-N3842)/O3842</f>
        <v>-2.4578204754903341</v>
      </c>
      <c r="S3842" s="16">
        <f>(I3842-P3842)/Q3842</f>
        <v>-3.4975278720447061</v>
      </c>
      <c r="T3842" s="113">
        <v>-2.4578204754903341</v>
      </c>
      <c r="U3842" s="113">
        <v>-3.4975278720447061</v>
      </c>
      <c r="V3842" s="116"/>
    </row>
    <row r="3843" spans="1:32" s="7" customFormat="1" ht="16" thickBot="1">
      <c r="B3843" s="3" t="s">
        <v>183</v>
      </c>
      <c r="C3843" s="3" t="s">
        <v>171</v>
      </c>
      <c r="D3843" s="25" t="s">
        <v>93</v>
      </c>
      <c r="E3843" s="3" t="s">
        <v>9</v>
      </c>
      <c r="F3843" s="3" t="s">
        <v>8</v>
      </c>
      <c r="G3843" s="14" t="s">
        <v>88</v>
      </c>
      <c r="H3843" s="83">
        <v>5.2980894395075674E-2</v>
      </c>
      <c r="I3843" s="16">
        <f>LOG(H3843)</f>
        <v>-1.2758807144501252</v>
      </c>
      <c r="J3843" s="16"/>
      <c r="K3843" s="16"/>
      <c r="L3843" s="16"/>
      <c r="M3843" s="16"/>
      <c r="N3843" s="16">
        <v>0.17661841822720764</v>
      </c>
      <c r="O3843" s="16">
        <v>5.901909223862975E-2</v>
      </c>
      <c r="P3843" s="16">
        <v>-0.78651871841633425</v>
      </c>
      <c r="Q3843" s="16">
        <v>0.20424229489494578</v>
      </c>
      <c r="R3843" s="16">
        <f>(H3843-N3843)/O3843</f>
        <v>-2.0948733561036974</v>
      </c>
      <c r="S3843" s="16">
        <f>(I3843-P3843)/Q3843</f>
        <v>-2.3959875513810669</v>
      </c>
      <c r="T3843" s="113">
        <v>-2.0948733561036974</v>
      </c>
      <c r="U3843" s="113">
        <v>-2.3959875513810669</v>
      </c>
      <c r="V3843" s="117"/>
      <c r="W3843" s="45"/>
      <c r="X3843" s="45"/>
      <c r="Y3843" s="45"/>
      <c r="Z3843" s="45"/>
      <c r="AA3843" s="45"/>
      <c r="AB3843" s="45"/>
      <c r="AC3843" s="45"/>
      <c r="AD3843" s="45"/>
      <c r="AE3843" s="45"/>
      <c r="AF3843" s="45"/>
    </row>
    <row r="3844" spans="1:32" s="7" customFormat="1" ht="16" thickBot="1">
      <c r="B3844" s="3" t="s">
        <v>182</v>
      </c>
      <c r="C3844" s="3" t="s">
        <v>171</v>
      </c>
      <c r="D3844" s="25" t="s">
        <v>93</v>
      </c>
      <c r="E3844" s="3" t="s">
        <v>9</v>
      </c>
      <c r="F3844" s="3" t="s">
        <v>8</v>
      </c>
      <c r="G3844" s="14" t="s">
        <v>88</v>
      </c>
      <c r="H3844" s="83">
        <v>3.3505821339220532E-2</v>
      </c>
      <c r="I3844" s="16">
        <f>LOG(H3844)</f>
        <v>-1.4748797315940798</v>
      </c>
      <c r="J3844" s="16"/>
      <c r="K3844" s="16"/>
      <c r="L3844" s="16"/>
      <c r="M3844" s="16"/>
      <c r="N3844" s="16">
        <v>0.17661841822720764</v>
      </c>
      <c r="O3844" s="16">
        <v>5.901909223862975E-2</v>
      </c>
      <c r="P3844" s="16">
        <v>-0.78651871841633425</v>
      </c>
      <c r="Q3844" s="16">
        <v>0.20424229489494578</v>
      </c>
      <c r="R3844" s="16">
        <f>(H3844-N3844)/O3844</f>
        <v>-2.4248525597334698</v>
      </c>
      <c r="S3844" s="16">
        <f>(I3844-P3844)/Q3844</f>
        <v>-3.3703157004371276</v>
      </c>
      <c r="T3844" s="113">
        <v>-2.4248525597334698</v>
      </c>
      <c r="U3844" s="113">
        <v>-3.3703157004371276</v>
      </c>
      <c r="V3844" s="117"/>
      <c r="W3844" s="45"/>
      <c r="X3844" s="45"/>
      <c r="Y3844" s="45"/>
      <c r="Z3844" s="45"/>
      <c r="AA3844" s="45"/>
      <c r="AB3844" s="45"/>
      <c r="AC3844" s="45"/>
      <c r="AD3844" s="45"/>
      <c r="AE3844" s="45"/>
      <c r="AF3844" s="45"/>
    </row>
    <row r="3845" spans="1:32" s="7" customFormat="1" ht="16" thickBot="1">
      <c r="B3845" s="3" t="s">
        <v>181</v>
      </c>
      <c r="C3845" s="3" t="s">
        <v>171</v>
      </c>
      <c r="D3845" s="25" t="s">
        <v>93</v>
      </c>
      <c r="E3845" s="3" t="s">
        <v>9</v>
      </c>
      <c r="F3845" s="3" t="s">
        <v>8</v>
      </c>
      <c r="G3845" s="14" t="s">
        <v>88</v>
      </c>
      <c r="H3845" s="83">
        <v>5.5120122251239967E-2</v>
      </c>
      <c r="I3845" s="16">
        <f>LOG(H3845)</f>
        <v>-1.2586898278751033</v>
      </c>
      <c r="J3845" s="16"/>
      <c r="K3845" s="16"/>
      <c r="L3845" s="16"/>
      <c r="M3845" s="16"/>
      <c r="N3845" s="16">
        <v>0.17661841822720764</v>
      </c>
      <c r="O3845" s="16">
        <v>5.901909223862975E-2</v>
      </c>
      <c r="P3845" s="16">
        <v>-0.78651871841633425</v>
      </c>
      <c r="Q3845" s="16">
        <v>0.20424229489494578</v>
      </c>
      <c r="R3845" s="16">
        <f>(H3845-N3845)/O3845</f>
        <v>-2.0586269860728801</v>
      </c>
      <c r="S3845" s="16">
        <f>(I3845-P3845)/Q3845</f>
        <v>-2.3118184688515928</v>
      </c>
      <c r="T3845" s="113">
        <v>-2.0586269860728801</v>
      </c>
      <c r="U3845" s="113">
        <v>-2.3118184688515928</v>
      </c>
      <c r="V3845" s="117"/>
      <c r="W3845" s="45"/>
      <c r="X3845" s="45"/>
      <c r="Y3845" s="45"/>
      <c r="Z3845" s="45"/>
      <c r="AA3845" s="45"/>
      <c r="AB3845" s="45"/>
      <c r="AC3845" s="45"/>
      <c r="AD3845" s="45"/>
      <c r="AE3845" s="45"/>
      <c r="AF3845" s="45"/>
    </row>
    <row r="3846" spans="1:32" s="7" customFormat="1" ht="16" thickBot="1">
      <c r="B3846" s="3" t="s">
        <v>172</v>
      </c>
      <c r="C3846" s="3" t="s">
        <v>171</v>
      </c>
      <c r="D3846" s="4" t="s">
        <v>93</v>
      </c>
      <c r="E3846" s="3" t="s">
        <v>9</v>
      </c>
      <c r="F3846" s="3" t="s">
        <v>8</v>
      </c>
      <c r="G3846" s="14" t="s">
        <v>88</v>
      </c>
      <c r="H3846" s="83">
        <v>6.5321979073198352E-2</v>
      </c>
      <c r="I3846" s="16">
        <f>LOG(H3846)</f>
        <v>-1.1849406658283737</v>
      </c>
      <c r="J3846" s="16"/>
      <c r="K3846" s="16"/>
      <c r="L3846" s="16"/>
      <c r="M3846" s="16"/>
      <c r="N3846" s="16">
        <v>0.17661841822720764</v>
      </c>
      <c r="O3846" s="16">
        <v>5.901909223862975E-2</v>
      </c>
      <c r="P3846" s="16">
        <v>-0.78651871841633425</v>
      </c>
      <c r="Q3846" s="16">
        <v>0.20424229489494578</v>
      </c>
      <c r="R3846" s="16">
        <f>(H3846-N3846)/O3846</f>
        <v>-1.8857700945993618</v>
      </c>
      <c r="S3846" s="16">
        <f>(I3846-P3846)/Q3846</f>
        <v>-1.9507318384616272</v>
      </c>
      <c r="T3846" s="113">
        <v>-1.8857700945993618</v>
      </c>
      <c r="U3846" s="113">
        <v>-1.9507318384616272</v>
      </c>
      <c r="V3846" s="117"/>
      <c r="W3846" s="45"/>
      <c r="X3846" s="45"/>
      <c r="Y3846" s="45"/>
      <c r="Z3846" s="45"/>
      <c r="AA3846" s="45"/>
      <c r="AB3846" s="45"/>
      <c r="AC3846" s="45"/>
      <c r="AD3846" s="45"/>
      <c r="AE3846" s="45"/>
      <c r="AF3846" s="45"/>
    </row>
    <row r="3847" spans="1:32" s="7" customFormat="1" ht="16" thickBot="1">
      <c r="A3847" s="45"/>
      <c r="B3847" s="3">
        <v>1010</v>
      </c>
      <c r="C3847" s="3" t="s">
        <v>171</v>
      </c>
      <c r="D3847" s="3" t="s">
        <v>10</v>
      </c>
      <c r="E3847" s="3" t="s">
        <v>9</v>
      </c>
      <c r="F3847" s="3" t="s">
        <v>8</v>
      </c>
      <c r="G3847" s="14" t="s">
        <v>88</v>
      </c>
      <c r="H3847" s="83">
        <v>6.4342488844784176E-2</v>
      </c>
      <c r="I3847" s="16">
        <f>LOG(H3847)</f>
        <v>-1.1915021440767173</v>
      </c>
      <c r="J3847" s="16"/>
      <c r="K3847" s="16"/>
      <c r="L3847" s="16"/>
      <c r="M3847" s="16"/>
      <c r="N3847" s="16">
        <v>0.17661841822720764</v>
      </c>
      <c r="O3847" s="16">
        <v>5.901909223862975E-2</v>
      </c>
      <c r="P3847" s="16">
        <v>-0.78651871841633425</v>
      </c>
      <c r="Q3847" s="16">
        <v>0.20424229489494578</v>
      </c>
      <c r="R3847" s="16">
        <f>(H3847-N3847)/O3847</f>
        <v>-1.902366253422914</v>
      </c>
      <c r="S3847" s="16">
        <f>(I3847-P3847)/Q3847</f>
        <v>-1.9828577908835709</v>
      </c>
      <c r="T3847" s="113">
        <v>-1.902366253422914</v>
      </c>
      <c r="U3847" s="113">
        <v>-1.9828577908835709</v>
      </c>
      <c r="V3847" s="113"/>
      <c r="W3847" s="16"/>
      <c r="X3847" s="16"/>
      <c r="Y3847" s="16"/>
      <c r="Z3847" s="16"/>
      <c r="AA3847" s="16"/>
      <c r="AB3847" s="16"/>
      <c r="AC3847" s="16"/>
      <c r="AD3847" s="16"/>
      <c r="AE3847" s="16"/>
      <c r="AF3847" s="16"/>
    </row>
    <row r="3848" spans="1:32" s="7" customFormat="1" ht="16" thickBot="1">
      <c r="A3848" s="45"/>
      <c r="B3848" s="3">
        <v>1012</v>
      </c>
      <c r="C3848" s="3" t="s">
        <v>171</v>
      </c>
      <c r="D3848" s="3" t="s">
        <v>10</v>
      </c>
      <c r="E3848" s="3" t="s">
        <v>9</v>
      </c>
      <c r="F3848" s="3" t="s">
        <v>8</v>
      </c>
      <c r="G3848" s="14" t="s">
        <v>88</v>
      </c>
      <c r="H3848" s="83">
        <v>6.3630488069126565E-2</v>
      </c>
      <c r="I3848" s="16">
        <f>LOG(H3848)</f>
        <v>-1.1963347455534108</v>
      </c>
      <c r="J3848" s="16"/>
      <c r="K3848" s="16"/>
      <c r="L3848" s="16"/>
      <c r="M3848" s="16"/>
      <c r="N3848" s="16">
        <v>0.17661841822720764</v>
      </c>
      <c r="O3848" s="16">
        <v>5.901909223862975E-2</v>
      </c>
      <c r="P3848" s="16">
        <v>-0.78651871841633425</v>
      </c>
      <c r="Q3848" s="16">
        <v>0.20424229489494578</v>
      </c>
      <c r="R3848" s="16">
        <f>(H3848-N3848)/O3848</f>
        <v>-1.9144301593328661</v>
      </c>
      <c r="S3848" s="16">
        <f>(I3848-P3848)/Q3848</f>
        <v>-2.0065189110211961</v>
      </c>
      <c r="T3848" s="113">
        <v>-1.9144301593328661</v>
      </c>
      <c r="U3848" s="113">
        <v>-2.0065189110211961</v>
      </c>
      <c r="V3848" s="113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</row>
    <row r="3849" spans="1:32" s="7" customFormat="1" ht="16" thickBot="1">
      <c r="A3849" s="45"/>
      <c r="B3849" s="3">
        <v>1014</v>
      </c>
      <c r="C3849" s="3" t="s">
        <v>171</v>
      </c>
      <c r="D3849" s="3" t="s">
        <v>10</v>
      </c>
      <c r="E3849" s="3" t="s">
        <v>9</v>
      </c>
      <c r="F3849" s="3" t="s">
        <v>8</v>
      </c>
      <c r="G3849" s="14" t="s">
        <v>88</v>
      </c>
      <c r="H3849" s="83">
        <v>2.7955891034646005E-2</v>
      </c>
      <c r="I3849" s="16">
        <f>LOG(H3849)</f>
        <v>-1.5535266609705762</v>
      </c>
      <c r="J3849" s="16"/>
      <c r="K3849" s="16"/>
      <c r="L3849" s="16"/>
      <c r="M3849" s="16"/>
      <c r="N3849" s="16">
        <v>0.17661841822720764</v>
      </c>
      <c r="O3849" s="16">
        <v>5.901909223862975E-2</v>
      </c>
      <c r="P3849" s="16">
        <v>-0.78651871841633425</v>
      </c>
      <c r="Q3849" s="16">
        <v>0.20424229489494578</v>
      </c>
      <c r="R3849" s="16">
        <f>(H3849-N3849)/O3849</f>
        <v>-2.5188887452128172</v>
      </c>
      <c r="S3849" s="16">
        <f>(I3849-P3849)/Q3849</f>
        <v>-3.7553825124652107</v>
      </c>
      <c r="T3849" s="113">
        <v>-2.5188887452128172</v>
      </c>
      <c r="U3849" s="113">
        <v>-3.7553825124652107</v>
      </c>
      <c r="V3849" s="113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</row>
    <row r="3850" spans="1:32" s="7" customFormat="1" ht="16" thickBot="1">
      <c r="A3850" s="45"/>
      <c r="B3850" s="3">
        <v>1017</v>
      </c>
      <c r="C3850" s="3" t="s">
        <v>171</v>
      </c>
      <c r="D3850" s="3" t="s">
        <v>10</v>
      </c>
      <c r="E3850" s="3" t="s">
        <v>9</v>
      </c>
      <c r="F3850" s="3" t="s">
        <v>8</v>
      </c>
      <c r="G3850" s="14" t="s">
        <v>88</v>
      </c>
      <c r="H3850" s="83">
        <v>4.7359598287519997E-2</v>
      </c>
      <c r="I3850" s="16">
        <f>LOG(H3850)</f>
        <v>-1.3245919900320386</v>
      </c>
      <c r="J3850" s="16"/>
      <c r="K3850" s="16"/>
      <c r="L3850" s="16"/>
      <c r="M3850" s="16"/>
      <c r="N3850" s="16">
        <v>0.17661841822720764</v>
      </c>
      <c r="O3850" s="16">
        <v>5.901909223862975E-2</v>
      </c>
      <c r="P3850" s="16">
        <v>-0.78651871841633425</v>
      </c>
      <c r="Q3850" s="16">
        <v>0.20424229489494578</v>
      </c>
      <c r="R3850" s="16">
        <f>(H3850-N3850)/O3850</f>
        <v>-2.1901187401707256</v>
      </c>
      <c r="S3850" s="16">
        <f>(I3850-P3850)/Q3850</f>
        <v>-2.6344850457759899</v>
      </c>
      <c r="T3850" s="113">
        <v>-2.1901187401707256</v>
      </c>
      <c r="U3850" s="113">
        <v>-2.6344850457759899</v>
      </c>
      <c r="V3850" s="113"/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16"/>
    </row>
    <row r="3851" spans="1:32" s="7" customFormat="1" ht="16" thickBot="1">
      <c r="A3851" s="45"/>
      <c r="B3851" s="3">
        <v>1018</v>
      </c>
      <c r="C3851" s="3" t="s">
        <v>171</v>
      </c>
      <c r="D3851" s="3" t="s">
        <v>10</v>
      </c>
      <c r="E3851" s="3" t="s">
        <v>9</v>
      </c>
      <c r="F3851" s="3" t="s">
        <v>8</v>
      </c>
      <c r="G3851" s="14" t="s">
        <v>88</v>
      </c>
      <c r="H3851" s="83">
        <v>0.11208823782811585</v>
      </c>
      <c r="I3851" s="16">
        <f>LOG(H3851)</f>
        <v>-0.95043995845191731</v>
      </c>
      <c r="J3851" s="16"/>
      <c r="K3851" s="16"/>
      <c r="L3851" s="16"/>
      <c r="M3851" s="16"/>
      <c r="N3851" s="16">
        <v>0.17661841822720764</v>
      </c>
      <c r="O3851" s="16">
        <v>5.901909223862975E-2</v>
      </c>
      <c r="P3851" s="16">
        <v>-0.78651871841633425</v>
      </c>
      <c r="Q3851" s="16">
        <v>0.20424229489494578</v>
      </c>
      <c r="R3851" s="16">
        <f>(H3851-N3851)/O3851</f>
        <v>-1.0933780570222813</v>
      </c>
      <c r="S3851" s="16">
        <f>(I3851-P3851)/Q3851</f>
        <v>-0.80258224732491235</v>
      </c>
      <c r="T3851" s="113">
        <v>-1.0933780570222813</v>
      </c>
      <c r="U3851" s="113">
        <v>-0.80258224732491235</v>
      </c>
      <c r="V3851" s="113"/>
      <c r="W3851" s="16"/>
      <c r="X3851" s="16"/>
      <c r="Y3851" s="16"/>
      <c r="Z3851" s="16"/>
      <c r="AA3851" s="16"/>
      <c r="AB3851" s="16"/>
      <c r="AC3851" s="16"/>
      <c r="AD3851" s="16"/>
      <c r="AE3851" s="16"/>
      <c r="AF3851" s="16"/>
    </row>
    <row r="3852" spans="1:32" s="7" customFormat="1" ht="16" thickBot="1">
      <c r="A3852" s="45"/>
      <c r="B3852" s="3">
        <v>1019</v>
      </c>
      <c r="C3852" s="3" t="s">
        <v>171</v>
      </c>
      <c r="D3852" s="3" t="s">
        <v>10</v>
      </c>
      <c r="E3852" s="3" t="s">
        <v>9</v>
      </c>
      <c r="F3852" s="3" t="s">
        <v>8</v>
      </c>
      <c r="G3852" s="14" t="s">
        <v>88</v>
      </c>
      <c r="H3852" s="83">
        <v>3.714834550390908E-2</v>
      </c>
      <c r="I3852" s="16">
        <f>LOG(H3852)</f>
        <v>-1.4300605238825002</v>
      </c>
      <c r="J3852" s="16"/>
      <c r="K3852" s="16"/>
      <c r="L3852" s="16"/>
      <c r="M3852" s="16"/>
      <c r="N3852" s="16">
        <v>0.17661841822720764</v>
      </c>
      <c r="O3852" s="16">
        <v>5.901909223862975E-2</v>
      </c>
      <c r="P3852" s="16">
        <v>-0.78651871841633425</v>
      </c>
      <c r="Q3852" s="16">
        <v>0.20424229489494578</v>
      </c>
      <c r="R3852" s="16">
        <f>(H3852-N3852)/O3852</f>
        <v>-2.3631348337142204</v>
      </c>
      <c r="S3852" s="16">
        <f>(I3852-P3852)/Q3852</f>
        <v>-3.1508743367634926</v>
      </c>
      <c r="T3852" s="113">
        <v>-2.3631348337142204</v>
      </c>
      <c r="U3852" s="113">
        <v>-3.1508743367634926</v>
      </c>
      <c r="V3852" s="113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</row>
    <row r="3853" spans="1:32" s="7" customFormat="1" ht="16" thickBot="1">
      <c r="A3853" s="45"/>
      <c r="B3853" s="3">
        <v>1060</v>
      </c>
      <c r="C3853" s="3" t="s">
        <v>171</v>
      </c>
      <c r="D3853" s="3" t="s">
        <v>10</v>
      </c>
      <c r="E3853" s="3" t="s">
        <v>9</v>
      </c>
      <c r="F3853" s="3" t="s">
        <v>8</v>
      </c>
      <c r="G3853" s="14" t="s">
        <v>88</v>
      </c>
      <c r="H3853" s="83">
        <v>3.5006010595499092E-2</v>
      </c>
      <c r="I3853" s="16">
        <f>LOG(H3853)</f>
        <v>-1.4558573800970707</v>
      </c>
      <c r="J3853" s="16"/>
      <c r="K3853" s="16"/>
      <c r="L3853" s="16"/>
      <c r="M3853" s="16"/>
      <c r="N3853" s="16">
        <v>0.17661841822720764</v>
      </c>
      <c r="O3853" s="16">
        <v>5.901909223862975E-2</v>
      </c>
      <c r="P3853" s="16">
        <v>-0.78651871841633425</v>
      </c>
      <c r="Q3853" s="16">
        <v>0.20424229489494578</v>
      </c>
      <c r="R3853" s="16">
        <f>(H3853-N3853)/O3853</f>
        <v>-2.3994338486117721</v>
      </c>
      <c r="S3853" s="16">
        <f>(I3853-P3853)/Q3853</f>
        <v>-3.2771794991092222</v>
      </c>
      <c r="T3853" s="113">
        <v>-2.3994338486117721</v>
      </c>
      <c r="U3853" s="113">
        <v>-3.2771794991092222</v>
      </c>
      <c r="V3853" s="113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</row>
    <row r="3854" spans="1:32" s="7" customFormat="1" ht="16" thickBot="1">
      <c r="A3854" s="45"/>
      <c r="B3854" s="3">
        <v>1066</v>
      </c>
      <c r="C3854" s="3" t="s">
        <v>171</v>
      </c>
      <c r="D3854" s="3" t="s">
        <v>10</v>
      </c>
      <c r="E3854" s="3" t="s">
        <v>9</v>
      </c>
      <c r="F3854" s="3" t="s">
        <v>8</v>
      </c>
      <c r="G3854" s="14" t="s">
        <v>88</v>
      </c>
      <c r="H3854" s="83">
        <v>5.1330097954162185E-2</v>
      </c>
      <c r="I3854" s="16">
        <f>LOG(H3854)</f>
        <v>-1.2896279069663652</v>
      </c>
      <c r="J3854" s="16"/>
      <c r="K3854" s="16"/>
      <c r="L3854" s="16"/>
      <c r="M3854" s="16"/>
      <c r="N3854" s="16">
        <v>0.17661841822720764</v>
      </c>
      <c r="O3854" s="16">
        <v>5.901909223862975E-2</v>
      </c>
      <c r="P3854" s="16">
        <v>-0.78651871841633425</v>
      </c>
      <c r="Q3854" s="16">
        <v>0.20424229489494578</v>
      </c>
      <c r="R3854" s="16">
        <f>(H3854-N3854)/O3854</f>
        <v>-2.1228439056038297</v>
      </c>
      <c r="S3854" s="16">
        <f>(I3854-P3854)/Q3854</f>
        <v>-2.4632958066242381</v>
      </c>
      <c r="T3854" s="113">
        <v>-2.1228439056038297</v>
      </c>
      <c r="U3854" s="113">
        <v>-2.4632958066242381</v>
      </c>
      <c r="V3854" s="113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</row>
    <row r="3855" spans="1:32" s="7" customFormat="1" ht="16" thickBot="1">
      <c r="A3855" s="45"/>
      <c r="B3855" s="3">
        <v>1073</v>
      </c>
      <c r="C3855" s="3" t="s">
        <v>171</v>
      </c>
      <c r="D3855" s="3" t="s">
        <v>10</v>
      </c>
      <c r="E3855" s="3" t="s">
        <v>9</v>
      </c>
      <c r="F3855" s="3" t="s">
        <v>8</v>
      </c>
      <c r="G3855" s="14" t="s">
        <v>88</v>
      </c>
      <c r="H3855" s="83">
        <v>4.6101683408410525E-2</v>
      </c>
      <c r="I3855" s="16">
        <f>LOG(H3855)</f>
        <v>-1.336283216006549</v>
      </c>
      <c r="J3855" s="16"/>
      <c r="K3855" s="16"/>
      <c r="L3855" s="16"/>
      <c r="M3855" s="16"/>
      <c r="N3855" s="16">
        <v>0.17661841822720764</v>
      </c>
      <c r="O3855" s="16">
        <v>5.901909223862975E-2</v>
      </c>
      <c r="P3855" s="16">
        <v>-0.78651871841633425</v>
      </c>
      <c r="Q3855" s="16">
        <v>0.20424229489494578</v>
      </c>
      <c r="R3855" s="16">
        <f>(H3855-N3855)/O3855</f>
        <v>-2.2114324342889509</v>
      </c>
      <c r="S3855" s="16">
        <f>(I3855-P3855)/Q3855</f>
        <v>-2.6917269896178557</v>
      </c>
      <c r="T3855" s="113">
        <v>-2.2114324342889509</v>
      </c>
      <c r="U3855" s="113">
        <v>-2.6917269896178557</v>
      </c>
      <c r="V3855" s="113"/>
      <c r="W3855" s="16"/>
      <c r="X3855" s="16"/>
      <c r="Y3855" s="16"/>
      <c r="Z3855" s="16"/>
      <c r="AA3855" s="16"/>
      <c r="AB3855" s="16"/>
      <c r="AC3855" s="16"/>
      <c r="AD3855" s="16"/>
      <c r="AE3855" s="16"/>
      <c r="AF3855" s="16"/>
    </row>
    <row r="3856" spans="1:32" s="7" customFormat="1" ht="16" thickBot="1">
      <c r="A3856" s="45"/>
      <c r="B3856" s="3">
        <v>1076</v>
      </c>
      <c r="C3856" s="3" t="s">
        <v>171</v>
      </c>
      <c r="D3856" s="3" t="s">
        <v>10</v>
      </c>
      <c r="E3856" s="3" t="s">
        <v>9</v>
      </c>
      <c r="F3856" s="3" t="s">
        <v>8</v>
      </c>
      <c r="G3856" s="14" t="s">
        <v>88</v>
      </c>
      <c r="H3856" s="83">
        <v>4.5827657124485922E-2</v>
      </c>
      <c r="I3856" s="16">
        <f>LOG(H3856)</f>
        <v>-1.3388723448917221</v>
      </c>
      <c r="J3856" s="16"/>
      <c r="K3856" s="16"/>
      <c r="L3856" s="16"/>
      <c r="M3856" s="16"/>
      <c r="N3856" s="16">
        <v>0.17661841822720764</v>
      </c>
      <c r="O3856" s="16">
        <v>5.901909223862975E-2</v>
      </c>
      <c r="P3856" s="16">
        <v>-0.78651871841633425</v>
      </c>
      <c r="Q3856" s="16">
        <v>0.20424229489494578</v>
      </c>
      <c r="R3856" s="16">
        <f>(H3856-N3856)/O3856</f>
        <v>-2.216075445110206</v>
      </c>
      <c r="S3856" s="16">
        <f>(I3856-P3856)/Q3856</f>
        <v>-2.7044037414458986</v>
      </c>
      <c r="T3856" s="113">
        <v>-2.216075445110206</v>
      </c>
      <c r="U3856" s="113">
        <v>-2.7044037414458986</v>
      </c>
      <c r="V3856" s="113"/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/>
    </row>
    <row r="3857" spans="1:32" s="7" customFormat="1" ht="16" thickBot="1">
      <c r="A3857" s="45"/>
      <c r="B3857" s="13">
        <v>1077</v>
      </c>
      <c r="C3857" s="13" t="s">
        <v>171</v>
      </c>
      <c r="D3857" s="13" t="s">
        <v>10</v>
      </c>
      <c r="E3857" s="13" t="s">
        <v>9</v>
      </c>
      <c r="F3857" s="13" t="s">
        <v>8</v>
      </c>
      <c r="G3857" s="108" t="s">
        <v>88</v>
      </c>
      <c r="H3857" s="84">
        <v>3.9171788621936432E-2</v>
      </c>
      <c r="I3857" s="24">
        <f>LOG(H3857)</f>
        <v>-1.4070265976912848</v>
      </c>
      <c r="J3857" s="24"/>
      <c r="K3857" s="24"/>
      <c r="L3857" s="24"/>
      <c r="M3857" s="24"/>
      <c r="N3857" s="16">
        <v>0.17661841822720764</v>
      </c>
      <c r="O3857" s="16">
        <v>5.901909223862975E-2</v>
      </c>
      <c r="P3857" s="16">
        <v>-0.78651871841633425</v>
      </c>
      <c r="Q3857" s="16">
        <v>0.20424229489494578</v>
      </c>
      <c r="R3857" s="16">
        <f>(H3857-N3857)/O3857</f>
        <v>-2.328850282033113</v>
      </c>
      <c r="S3857" s="16">
        <f>(I3857-P3857)/Q3857</f>
        <v>-3.0380968819123164</v>
      </c>
      <c r="T3857" s="113">
        <v>-2.328850282033113</v>
      </c>
      <c r="U3857" s="113">
        <v>-3.0380968819123164</v>
      </c>
      <c r="V3857" s="113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</row>
    <row r="3858" spans="1:32" s="7" customFormat="1" ht="16" thickBot="1">
      <c r="A3858" s="16"/>
      <c r="B3858" s="6">
        <v>1170</v>
      </c>
      <c r="C3858" s="6" t="s">
        <v>11</v>
      </c>
      <c r="D3858" s="6" t="s">
        <v>93</v>
      </c>
      <c r="E3858" s="6" t="s">
        <v>9</v>
      </c>
      <c r="F3858" s="6" t="s">
        <v>92</v>
      </c>
      <c r="G3858" s="36" t="s">
        <v>102</v>
      </c>
      <c r="H3858" s="88">
        <v>6.1734095881372175E-4</v>
      </c>
      <c r="I3858" s="7">
        <f>LOG(H3858)</f>
        <v>-3.2094749078754727</v>
      </c>
      <c r="J3858" s="40">
        <f>AVERAGE(H3858:H3867)</f>
        <v>6.4244305998174172E-4</v>
      </c>
      <c r="K3858" s="40">
        <f>STDEV(H3858:H3867)</f>
        <v>9.0743138058608093E-5</v>
      </c>
      <c r="L3858" s="40">
        <f>AVERAGE(I3858:I3867)</f>
        <v>-3.196040550178052</v>
      </c>
      <c r="M3858" s="40">
        <f>STDEV(I3858:I3867)</f>
        <v>6.1084800221671828E-2</v>
      </c>
      <c r="N3858" s="7">
        <v>6.4244305998174172E-4</v>
      </c>
      <c r="O3858" s="7">
        <v>9.0743138058608093E-5</v>
      </c>
      <c r="P3858" s="7">
        <v>-3.196040550178052</v>
      </c>
      <c r="Q3858" s="7">
        <v>6.1084800221671828E-2</v>
      </c>
      <c r="R3858" s="16">
        <f>(H3858-N3858)/O3858</f>
        <v>-0.27662809227301932</v>
      </c>
      <c r="S3858" s="16">
        <f>(I3858-P3858)/Q3858</f>
        <v>-0.21992963304567645</v>
      </c>
      <c r="T3858" s="113">
        <v>-0.27662809227301932</v>
      </c>
      <c r="U3858" s="113">
        <v>-0.21992963304567645</v>
      </c>
      <c r="V3858" s="116"/>
    </row>
    <row r="3859" spans="1:32" s="7" customFormat="1" ht="16" thickBot="1">
      <c r="A3859" s="16"/>
      <c r="B3859" s="8">
        <v>1171</v>
      </c>
      <c r="C3859" s="8" t="s">
        <v>11</v>
      </c>
      <c r="D3859" s="8" t="s">
        <v>93</v>
      </c>
      <c r="E3859" s="8" t="s">
        <v>9</v>
      </c>
      <c r="F3859" s="8" t="s">
        <v>92</v>
      </c>
      <c r="G3859" s="36" t="s">
        <v>102</v>
      </c>
      <c r="H3859" s="90">
        <v>5.5487221279537115E-4</v>
      </c>
      <c r="I3859" s="68">
        <f>LOG(H3859)</f>
        <v>-3.255807023486073</v>
      </c>
      <c r="J3859" s="68"/>
      <c r="K3859" s="68"/>
      <c r="L3859" s="68"/>
      <c r="M3859" s="68"/>
      <c r="N3859" s="7">
        <v>6.4244305998174172E-4</v>
      </c>
      <c r="O3859" s="7">
        <v>9.0743138058608093E-5</v>
      </c>
      <c r="P3859" s="7">
        <v>-3.196040550178052</v>
      </c>
      <c r="Q3859" s="7">
        <v>6.1084800221671828E-2</v>
      </c>
      <c r="R3859" s="16">
        <f>(H3859-N3859)/O3859</f>
        <v>-0.96504098337233335</v>
      </c>
      <c r="S3859" s="16">
        <f>(I3859-P3859)/Q3859</f>
        <v>-0.97841808585987444</v>
      </c>
      <c r="T3859" s="113">
        <v>-0.96504098337233335</v>
      </c>
      <c r="U3859" s="113">
        <v>-0.97841808585987444</v>
      </c>
      <c r="V3859" s="116"/>
    </row>
    <row r="3860" spans="1:32" s="7" customFormat="1" ht="16" thickBot="1">
      <c r="A3860" s="16"/>
      <c r="B3860" s="6">
        <v>1172</v>
      </c>
      <c r="C3860" s="6" t="s">
        <v>11</v>
      </c>
      <c r="D3860" s="6" t="s">
        <v>93</v>
      </c>
      <c r="E3860" s="6" t="s">
        <v>9</v>
      </c>
      <c r="F3860" s="6" t="s">
        <v>92</v>
      </c>
      <c r="G3860" s="36" t="s">
        <v>102</v>
      </c>
      <c r="H3860" s="88">
        <v>6.0315648368534577E-4</v>
      </c>
      <c r="I3860" s="7">
        <f>LOG(H3860)</f>
        <v>-3.2195699993283786</v>
      </c>
      <c r="N3860" s="7">
        <v>6.4244305998174172E-4</v>
      </c>
      <c r="O3860" s="7">
        <v>9.0743138058608093E-5</v>
      </c>
      <c r="P3860" s="7">
        <v>-3.196040550178052</v>
      </c>
      <c r="Q3860" s="7">
        <v>6.1084800221671828E-2</v>
      </c>
      <c r="R3860" s="16">
        <f>(H3860-N3860)/O3860</f>
        <v>-0.43294266802876047</v>
      </c>
      <c r="S3860" s="16">
        <f>(I3860-P3860)/Q3860</f>
        <v>-0.38519319151311193</v>
      </c>
      <c r="T3860" s="113">
        <v>-0.43294266802876047</v>
      </c>
      <c r="U3860" s="113">
        <v>-0.38519319151311193</v>
      </c>
      <c r="V3860" s="116"/>
    </row>
    <row r="3861" spans="1:32" s="7" customFormat="1" ht="16" thickBot="1">
      <c r="A3861" s="16"/>
      <c r="B3861" s="6">
        <v>1201</v>
      </c>
      <c r="C3861" s="6" t="s">
        <v>11</v>
      </c>
      <c r="D3861" s="6" t="s">
        <v>93</v>
      </c>
      <c r="E3861" s="6" t="s">
        <v>9</v>
      </c>
      <c r="F3861" s="6" t="s">
        <v>92</v>
      </c>
      <c r="G3861" s="36" t="s">
        <v>102</v>
      </c>
      <c r="H3861" s="88">
        <v>7.1253942682417387E-4</v>
      </c>
      <c r="I3861" s="7">
        <f>LOG(H3861)</f>
        <v>-3.1471910999111139</v>
      </c>
      <c r="N3861" s="7">
        <v>6.4244305998174172E-4</v>
      </c>
      <c r="O3861" s="7">
        <v>9.0743138058608093E-5</v>
      </c>
      <c r="P3861" s="7">
        <v>-3.196040550178052</v>
      </c>
      <c r="Q3861" s="7">
        <v>6.1084800221671828E-2</v>
      </c>
      <c r="R3861" s="16">
        <f>(H3861-N3861)/O3861</f>
        <v>0.77247016515077038</v>
      </c>
      <c r="S3861" s="16">
        <f>(I3861-P3861)/Q3861</f>
        <v>0.7996989445765128</v>
      </c>
      <c r="T3861" s="113">
        <v>0.77247016515077038</v>
      </c>
      <c r="U3861" s="113">
        <v>0.7996989445765128</v>
      </c>
      <c r="V3861" s="116"/>
    </row>
    <row r="3862" spans="1:32" s="7" customFormat="1" ht="16" thickBot="1">
      <c r="A3862" s="16"/>
      <c r="B3862" s="6">
        <v>1202</v>
      </c>
      <c r="C3862" s="6" t="s">
        <v>11</v>
      </c>
      <c r="D3862" s="6" t="s">
        <v>93</v>
      </c>
      <c r="E3862" s="6" t="s">
        <v>9</v>
      </c>
      <c r="F3862" s="6" t="s">
        <v>92</v>
      </c>
      <c r="G3862" s="36" t="s">
        <v>102</v>
      </c>
      <c r="H3862" s="88">
        <v>5.2137563198007919E-4</v>
      </c>
      <c r="I3862" s="7">
        <f>LOG(H3862)</f>
        <v>-3.2828492707202295</v>
      </c>
      <c r="N3862" s="7">
        <v>6.4244305998174172E-4</v>
      </c>
      <c r="O3862" s="7">
        <v>9.0743138058608093E-5</v>
      </c>
      <c r="P3862" s="7">
        <v>-3.196040550178052</v>
      </c>
      <c r="Q3862" s="7">
        <v>6.1084800221671828E-2</v>
      </c>
      <c r="R3862" s="16">
        <f>(H3862-N3862)/O3862</f>
        <v>-1.3341772236647684</v>
      </c>
      <c r="S3862" s="16">
        <f>(I3862-P3862)/Q3862</f>
        <v>-1.4211181869655889</v>
      </c>
      <c r="T3862" s="113">
        <v>-1.3341772236647684</v>
      </c>
      <c r="U3862" s="113">
        <v>-1.4211181869655889</v>
      </c>
      <c r="V3862" s="116"/>
    </row>
    <row r="3863" spans="1:32" s="7" customFormat="1" ht="16" thickBot="1">
      <c r="A3863" s="16"/>
      <c r="B3863" s="6">
        <v>1209</v>
      </c>
      <c r="C3863" s="6" t="s">
        <v>11</v>
      </c>
      <c r="D3863" s="6" t="s">
        <v>93</v>
      </c>
      <c r="E3863" s="6" t="s">
        <v>9</v>
      </c>
      <c r="F3863" s="6" t="s">
        <v>92</v>
      </c>
      <c r="G3863" s="36" t="s">
        <v>102</v>
      </c>
      <c r="H3863" s="88">
        <v>6.7476235200615131E-4</v>
      </c>
      <c r="I3863" s="7">
        <f>LOG(H3863)</f>
        <v>-3.170849156628412</v>
      </c>
      <c r="N3863" s="7">
        <v>6.4244305998174172E-4</v>
      </c>
      <c r="O3863" s="7">
        <v>9.0743138058608093E-5</v>
      </c>
      <c r="P3863" s="7">
        <v>-3.196040550178052</v>
      </c>
      <c r="Q3863" s="7">
        <v>6.1084800221671828E-2</v>
      </c>
      <c r="R3863" s="16">
        <f>(H3863-N3863)/O3863</f>
        <v>0.35616238005275497</v>
      </c>
      <c r="S3863" s="16">
        <f>(I3863-P3863)/Q3863</f>
        <v>0.4124003591437217</v>
      </c>
      <c r="T3863" s="113">
        <v>0.35616238005275497</v>
      </c>
      <c r="U3863" s="113">
        <v>0.4124003591437217</v>
      </c>
      <c r="V3863" s="116"/>
    </row>
    <row r="3864" spans="1:32" s="7" customFormat="1" ht="16" thickBot="1">
      <c r="A3864" s="16"/>
      <c r="B3864" s="6">
        <v>1210</v>
      </c>
      <c r="C3864" s="6" t="s">
        <v>11</v>
      </c>
      <c r="D3864" s="6" t="s">
        <v>93</v>
      </c>
      <c r="E3864" s="6" t="s">
        <v>9</v>
      </c>
      <c r="F3864" s="6" t="s">
        <v>92</v>
      </c>
      <c r="G3864" s="36" t="s">
        <v>102</v>
      </c>
      <c r="H3864" s="88">
        <v>5.4684769765066667E-4</v>
      </c>
      <c r="I3864" s="7">
        <f>LOG(H3864)</f>
        <v>-3.2621336120210875</v>
      </c>
      <c r="N3864" s="7">
        <v>6.4244305998174172E-4</v>
      </c>
      <c r="O3864" s="7">
        <v>9.0743138058608093E-5</v>
      </c>
      <c r="P3864" s="7">
        <v>-3.196040550178052</v>
      </c>
      <c r="Q3864" s="7">
        <v>6.1084800221671828E-2</v>
      </c>
      <c r="R3864" s="16">
        <f>(H3864-N3864)/O3864</f>
        <v>-1.0534720792808936</v>
      </c>
      <c r="S3864" s="16">
        <f>(I3864-P3864)/Q3864</f>
        <v>-1.0819886715384046</v>
      </c>
      <c r="T3864" s="113">
        <v>-1.0534720792808936</v>
      </c>
      <c r="U3864" s="113">
        <v>-1.0819886715384046</v>
      </c>
      <c r="V3864" s="117"/>
      <c r="W3864" s="45"/>
      <c r="X3864" s="45"/>
      <c r="Y3864" s="45"/>
      <c r="Z3864" s="45"/>
      <c r="AA3864" s="45"/>
      <c r="AB3864" s="45"/>
      <c r="AC3864" s="45"/>
      <c r="AD3864" s="45"/>
      <c r="AE3864" s="45"/>
      <c r="AF3864" s="45"/>
    </row>
    <row r="3865" spans="1:32" s="7" customFormat="1" ht="16" thickBot="1">
      <c r="A3865" s="16"/>
      <c r="B3865" s="6">
        <v>1211</v>
      </c>
      <c r="C3865" s="6" t="s">
        <v>11</v>
      </c>
      <c r="D3865" s="6" t="s">
        <v>93</v>
      </c>
      <c r="E3865" s="6" t="s">
        <v>9</v>
      </c>
      <c r="F3865" s="6" t="s">
        <v>92</v>
      </c>
      <c r="G3865" s="36" t="s">
        <v>102</v>
      </c>
      <c r="H3865" s="88">
        <v>6.4702114060312909E-4</v>
      </c>
      <c r="I3865" s="7">
        <f>LOG(H3865)</f>
        <v>-3.1890815290727392</v>
      </c>
      <c r="N3865" s="7">
        <v>6.4244305998174172E-4</v>
      </c>
      <c r="O3865" s="7">
        <v>9.0743138058608093E-5</v>
      </c>
      <c r="P3865" s="7">
        <v>-3.196040550178052</v>
      </c>
      <c r="Q3865" s="7">
        <v>6.1084800221671828E-2</v>
      </c>
      <c r="R3865" s="16">
        <f>(H3865-N3865)/O3865</f>
        <v>5.0450984166213575E-2</v>
      </c>
      <c r="S3865" s="16">
        <f>(I3865-P3865)/Q3865</f>
        <v>0.11392393983542616</v>
      </c>
      <c r="T3865" s="113">
        <v>5.0450984166213575E-2</v>
      </c>
      <c r="U3865" s="113">
        <v>0.11392393983542616</v>
      </c>
      <c r="V3865" s="117"/>
      <c r="W3865" s="45"/>
      <c r="X3865" s="45"/>
      <c r="Y3865" s="45"/>
      <c r="Z3865" s="45"/>
      <c r="AA3865" s="45"/>
      <c r="AB3865" s="45"/>
      <c r="AC3865" s="45"/>
      <c r="AD3865" s="45"/>
      <c r="AE3865" s="45"/>
      <c r="AF3865" s="45"/>
    </row>
    <row r="3866" spans="1:32" s="7" customFormat="1" ht="16" thickBot="1">
      <c r="A3866" s="16"/>
      <c r="B3866" s="6">
        <v>1212</v>
      </c>
      <c r="C3866" s="6" t="s">
        <v>11</v>
      </c>
      <c r="D3866" s="6" t="s">
        <v>93</v>
      </c>
      <c r="E3866" s="6" t="s">
        <v>9</v>
      </c>
      <c r="F3866" s="6" t="s">
        <v>92</v>
      </c>
      <c r="G3866" s="36" t="s">
        <v>102</v>
      </c>
      <c r="H3866" s="88">
        <v>7.8481379229058978E-4</v>
      </c>
      <c r="I3866" s="7">
        <f>LOG(H3866)</f>
        <v>-3.1052333732847561</v>
      </c>
      <c r="N3866" s="7">
        <v>6.4244305998174172E-4</v>
      </c>
      <c r="O3866" s="7">
        <v>9.0743138058608093E-5</v>
      </c>
      <c r="P3866" s="7">
        <v>-3.196040550178052</v>
      </c>
      <c r="Q3866" s="7">
        <v>6.1084800221671828E-2</v>
      </c>
      <c r="R3866" s="16">
        <f>(H3866-N3866)/O3866</f>
        <v>1.5689421300032114</v>
      </c>
      <c r="S3866" s="16">
        <f>(I3866-P3866)/Q3866</f>
        <v>1.4865756548890057</v>
      </c>
      <c r="T3866" s="113">
        <v>1.5689421300032114</v>
      </c>
      <c r="U3866" s="113">
        <v>1.4865756548890057</v>
      </c>
      <c r="V3866" s="117"/>
      <c r="W3866" s="45"/>
      <c r="X3866" s="45"/>
      <c r="Y3866" s="45"/>
      <c r="Z3866" s="45"/>
      <c r="AA3866" s="45"/>
      <c r="AB3866" s="45"/>
      <c r="AC3866" s="45"/>
      <c r="AD3866" s="45"/>
      <c r="AE3866" s="45"/>
      <c r="AF3866" s="45"/>
    </row>
    <row r="3867" spans="1:32" s="7" customFormat="1" ht="16" thickBot="1">
      <c r="A3867" s="16"/>
      <c r="B3867" s="5" t="s">
        <v>12</v>
      </c>
      <c r="C3867" s="5" t="s">
        <v>11</v>
      </c>
      <c r="D3867" s="5" t="s">
        <v>93</v>
      </c>
      <c r="E3867" s="5" t="s">
        <v>9</v>
      </c>
      <c r="F3867" s="5" t="s">
        <v>92</v>
      </c>
      <c r="G3867" s="71" t="s">
        <v>102</v>
      </c>
      <c r="H3867" s="91">
        <v>7.6170090316818805E-4</v>
      </c>
      <c r="I3867" s="7">
        <f>LOG(H3867)</f>
        <v>-3.1182155294522662</v>
      </c>
      <c r="J3867" s="41"/>
      <c r="K3867" s="41"/>
      <c r="L3867" s="41"/>
      <c r="M3867" s="41"/>
      <c r="N3867" s="7">
        <v>6.4244305998174172E-4</v>
      </c>
      <c r="O3867" s="7">
        <v>9.0743138058608093E-5</v>
      </c>
      <c r="P3867" s="7">
        <v>-3.196040550178052</v>
      </c>
      <c r="Q3867" s="7">
        <v>6.1084800221671828E-2</v>
      </c>
      <c r="R3867" s="16">
        <f>(H3867-N3867)/O3867</f>
        <v>1.3142353872468187</v>
      </c>
      <c r="S3867" s="16">
        <f>(I3867-P3867)/Q3867</f>
        <v>1.2740488704778445</v>
      </c>
      <c r="T3867" s="113">
        <v>1.3142353872468187</v>
      </c>
      <c r="U3867" s="113">
        <v>1.2740488704778445</v>
      </c>
      <c r="V3867" s="117"/>
      <c r="W3867" s="45"/>
      <c r="X3867" s="45"/>
      <c r="Y3867" s="45"/>
      <c r="Z3867" s="45"/>
      <c r="AA3867" s="45"/>
      <c r="AB3867" s="45"/>
      <c r="AC3867" s="45"/>
      <c r="AD3867" s="45"/>
      <c r="AE3867" s="45"/>
      <c r="AF3867" s="45"/>
    </row>
    <row r="3868" spans="1:32" s="7" customFormat="1" ht="16" thickBot="1">
      <c r="A3868" s="16"/>
      <c r="B3868" s="6">
        <v>1028</v>
      </c>
      <c r="C3868" s="6" t="s">
        <v>11</v>
      </c>
      <c r="D3868" s="6" t="s">
        <v>10</v>
      </c>
      <c r="E3868" s="6" t="s">
        <v>9</v>
      </c>
      <c r="F3868" s="6" t="s">
        <v>92</v>
      </c>
      <c r="G3868" s="36" t="s">
        <v>102</v>
      </c>
      <c r="H3868" s="88">
        <v>3.4197486089949204E-4</v>
      </c>
      <c r="I3868" s="7">
        <f>LOG(H3868)</f>
        <v>-3.4660058184289877</v>
      </c>
      <c r="N3868" s="7">
        <v>6.4244305998174172E-4</v>
      </c>
      <c r="O3868" s="7">
        <v>9.0743138058608093E-5</v>
      </c>
      <c r="P3868" s="7">
        <v>-3.196040550178052</v>
      </c>
      <c r="Q3868" s="7">
        <v>6.1084800221671828E-2</v>
      </c>
      <c r="R3868" s="16">
        <f>(H3868-N3868)/O3868</f>
        <v>-3.3111947141191753</v>
      </c>
      <c r="S3868" s="16">
        <f>(I3868-P3868)/Q3868</f>
        <v>-4.4195162670787731</v>
      </c>
      <c r="T3868" s="113">
        <v>-3.3111947141191753</v>
      </c>
      <c r="U3868" s="113">
        <v>-4.4195162670787731</v>
      </c>
      <c r="V3868" s="113"/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16"/>
    </row>
    <row r="3869" spans="1:32" s="7" customFormat="1" ht="16" thickBot="1">
      <c r="A3869" s="16"/>
      <c r="B3869" s="6">
        <v>1029</v>
      </c>
      <c r="C3869" s="6" t="s">
        <v>11</v>
      </c>
      <c r="D3869" s="6" t="s">
        <v>10</v>
      </c>
      <c r="E3869" s="6" t="s">
        <v>9</v>
      </c>
      <c r="F3869" s="6" t="s">
        <v>92</v>
      </c>
      <c r="G3869" s="36" t="s">
        <v>102</v>
      </c>
      <c r="H3869" s="88">
        <v>4.7473667819946611E-4</v>
      </c>
      <c r="I3869" s="7">
        <f>LOG(H3869)</f>
        <v>-3.3235472133537383</v>
      </c>
      <c r="N3869" s="7">
        <v>6.4244305998174172E-4</v>
      </c>
      <c r="O3869" s="7">
        <v>9.0743138058608093E-5</v>
      </c>
      <c r="P3869" s="7">
        <v>-3.196040550178052</v>
      </c>
      <c r="Q3869" s="7">
        <v>6.1084800221671828E-2</v>
      </c>
      <c r="R3869" s="16">
        <f>(H3869-N3869)/O3869</f>
        <v>-1.8481439519312128</v>
      </c>
      <c r="S3869" s="16">
        <f>(I3869-P3869)/Q3869</f>
        <v>-2.0873713708316117</v>
      </c>
      <c r="T3869" s="113">
        <v>-1.8481439519312128</v>
      </c>
      <c r="U3869" s="113">
        <v>-2.0873713708316117</v>
      </c>
      <c r="V3869" s="113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</row>
    <row r="3870" spans="1:32" s="7" customFormat="1" ht="16" thickBot="1">
      <c r="A3870" s="16"/>
      <c r="B3870" s="6">
        <v>1030</v>
      </c>
      <c r="C3870" s="6" t="s">
        <v>11</v>
      </c>
      <c r="D3870" s="6" t="s">
        <v>10</v>
      </c>
      <c r="E3870" s="6" t="s">
        <v>9</v>
      </c>
      <c r="F3870" s="6" t="s">
        <v>92</v>
      </c>
      <c r="G3870" s="36" t="s">
        <v>102</v>
      </c>
      <c r="H3870" s="88">
        <v>6.685172089957339E-4</v>
      </c>
      <c r="I3870" s="7">
        <f>LOG(H3870)</f>
        <v>-3.1748874086328263</v>
      </c>
      <c r="N3870" s="7">
        <v>6.4244305998174172E-4</v>
      </c>
      <c r="O3870" s="7">
        <v>9.0743138058608093E-5</v>
      </c>
      <c r="P3870" s="7">
        <v>-3.196040550178052</v>
      </c>
      <c r="Q3870" s="7">
        <v>6.1084800221671828E-2</v>
      </c>
      <c r="R3870" s="16">
        <f>(H3870-N3870)/O3870</f>
        <v>0.2873401732828737</v>
      </c>
      <c r="S3870" s="16">
        <f>(I3870-P3870)/Q3870</f>
        <v>0.34629140913062972</v>
      </c>
      <c r="T3870" s="113">
        <v>0.2873401732828737</v>
      </c>
      <c r="U3870" s="113">
        <v>0.34629140913062972</v>
      </c>
      <c r="V3870" s="113"/>
      <c r="W3870" s="16"/>
      <c r="X3870" s="16"/>
      <c r="Y3870" s="16"/>
      <c r="Z3870" s="16"/>
      <c r="AA3870" s="16"/>
      <c r="AB3870" s="16"/>
      <c r="AC3870" s="16"/>
      <c r="AD3870" s="16"/>
      <c r="AE3870" s="16"/>
      <c r="AF3870" s="16"/>
    </row>
    <row r="3871" spans="1:32" s="7" customFormat="1" ht="16" thickBot="1">
      <c r="A3871" s="16"/>
      <c r="B3871" s="6">
        <v>1033</v>
      </c>
      <c r="C3871" s="6" t="s">
        <v>11</v>
      </c>
      <c r="D3871" s="6" t="s">
        <v>10</v>
      </c>
      <c r="E3871" s="6" t="s">
        <v>9</v>
      </c>
      <c r="F3871" s="6" t="s">
        <v>92</v>
      </c>
      <c r="G3871" s="36" t="s">
        <v>102</v>
      </c>
      <c r="H3871" s="88">
        <v>5.005532356178843E-4</v>
      </c>
      <c r="I3871" s="7">
        <f>LOG(H3871)</f>
        <v>-3.3005497269646815</v>
      </c>
      <c r="N3871" s="7">
        <v>6.4244305998174172E-4</v>
      </c>
      <c r="O3871" s="7">
        <v>9.0743138058608093E-5</v>
      </c>
      <c r="P3871" s="7">
        <v>-3.196040550178052</v>
      </c>
      <c r="Q3871" s="7">
        <v>6.1084800221671828E-2</v>
      </c>
      <c r="R3871" s="16">
        <f>(H3871-N3871)/O3871</f>
        <v>-1.5636424681744565</v>
      </c>
      <c r="S3871" s="16">
        <f>(I3871-P3871)/Q3871</f>
        <v>-1.7108867739171467</v>
      </c>
      <c r="T3871" s="113">
        <v>-1.5636424681744565</v>
      </c>
      <c r="U3871" s="113">
        <v>-1.7108867739171467</v>
      </c>
      <c r="V3871" s="113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</row>
    <row r="3872" spans="1:32" s="7" customFormat="1" ht="16" thickBot="1">
      <c r="A3872" s="16"/>
      <c r="B3872" s="6">
        <v>1034</v>
      </c>
      <c r="C3872" s="6" t="s">
        <v>11</v>
      </c>
      <c r="D3872" s="6" t="s">
        <v>10</v>
      </c>
      <c r="E3872" s="6" t="s">
        <v>9</v>
      </c>
      <c r="F3872" s="6" t="s">
        <v>92</v>
      </c>
      <c r="G3872" s="36" t="s">
        <v>102</v>
      </c>
      <c r="H3872" s="88">
        <v>4.235826952123942E-4</v>
      </c>
      <c r="I3872" s="7">
        <f>LOG(H3872)</f>
        <v>-3.3730617906025127</v>
      </c>
      <c r="N3872" s="7">
        <v>6.4244305998174172E-4</v>
      </c>
      <c r="O3872" s="7">
        <v>9.0743138058608093E-5</v>
      </c>
      <c r="P3872" s="7">
        <v>-3.196040550178052</v>
      </c>
      <c r="Q3872" s="7">
        <v>6.1084800221671828E-2</v>
      </c>
      <c r="R3872" s="16">
        <f>(H3872-N3872)/O3872</f>
        <v>-2.4118668303931985</v>
      </c>
      <c r="S3872" s="16">
        <f>(I3872-P3872)/Q3872</f>
        <v>-2.897958899465412</v>
      </c>
      <c r="T3872" s="113">
        <v>-2.4118668303931985</v>
      </c>
      <c r="U3872" s="113">
        <v>-2.897958899465412</v>
      </c>
      <c r="V3872" s="113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</row>
    <row r="3873" spans="1:32" s="7" customFormat="1" ht="16" thickBot="1">
      <c r="A3873" s="16"/>
      <c r="B3873" s="6">
        <v>1046</v>
      </c>
      <c r="C3873" s="6" t="s">
        <v>11</v>
      </c>
      <c r="D3873" s="6" t="s">
        <v>10</v>
      </c>
      <c r="E3873" s="6" t="s">
        <v>9</v>
      </c>
      <c r="F3873" s="6" t="s">
        <v>92</v>
      </c>
      <c r="G3873" s="36" t="s">
        <v>102</v>
      </c>
      <c r="H3873" s="88">
        <v>4.4437807471276738E-4</v>
      </c>
      <c r="I3873" s="7">
        <f>LOG(H3873)</f>
        <v>-3.352247376972755</v>
      </c>
      <c r="N3873" s="7">
        <v>6.4244305998174172E-4</v>
      </c>
      <c r="O3873" s="7">
        <v>9.0743138058608093E-5</v>
      </c>
      <c r="P3873" s="7">
        <v>-3.196040550178052</v>
      </c>
      <c r="Q3873" s="7">
        <v>6.1084800221671828E-2</v>
      </c>
      <c r="R3873" s="16">
        <f>(H3873-N3873)/O3873</f>
        <v>-2.1826993148622487</v>
      </c>
      <c r="S3873" s="16">
        <f>(I3873-P3873)/Q3873</f>
        <v>-2.5572126982136467</v>
      </c>
      <c r="T3873" s="113">
        <v>-2.1826993148622487</v>
      </c>
      <c r="U3873" s="113">
        <v>-2.5572126982136467</v>
      </c>
      <c r="V3873" s="113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</row>
    <row r="3874" spans="1:32" s="7" customFormat="1" ht="16" thickBot="1">
      <c r="A3874" s="16"/>
      <c r="B3874" s="6">
        <v>1090</v>
      </c>
      <c r="C3874" s="6" t="s">
        <v>11</v>
      </c>
      <c r="D3874" s="6" t="s">
        <v>10</v>
      </c>
      <c r="E3874" s="6" t="s">
        <v>9</v>
      </c>
      <c r="F3874" s="6" t="s">
        <v>92</v>
      </c>
      <c r="G3874" s="36" t="s">
        <v>102</v>
      </c>
      <c r="H3874" s="88">
        <v>3.6294706528241881E-4</v>
      </c>
      <c r="I3874" s="7">
        <f>LOG(H3874)</f>
        <v>-3.4401567108650482</v>
      </c>
      <c r="N3874" s="7">
        <v>6.4244305998174172E-4</v>
      </c>
      <c r="O3874" s="7">
        <v>9.0743138058608093E-5</v>
      </c>
      <c r="P3874" s="7">
        <v>-3.196040550178052</v>
      </c>
      <c r="Q3874" s="7">
        <v>6.1084800221671828E-2</v>
      </c>
      <c r="R3874" s="16">
        <f>(H3874-N3874)/O3874</f>
        <v>-3.0800785676907645</v>
      </c>
      <c r="S3874" s="16">
        <f>(I3874-P3874)/Q3874</f>
        <v>-3.9963486792314655</v>
      </c>
      <c r="T3874" s="113">
        <v>-3.0800785676907645</v>
      </c>
      <c r="U3874" s="113">
        <v>-3.9963486792314655</v>
      </c>
      <c r="V3874" s="113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</row>
    <row r="3875" spans="1:32" s="7" customFormat="1" ht="16" thickBot="1">
      <c r="A3875" s="16"/>
      <c r="B3875" s="6">
        <v>1091</v>
      </c>
      <c r="C3875" s="6" t="s">
        <v>11</v>
      </c>
      <c r="D3875" s="6" t="s">
        <v>10</v>
      </c>
      <c r="E3875" s="6" t="s">
        <v>9</v>
      </c>
      <c r="F3875" s="6" t="s">
        <v>92</v>
      </c>
      <c r="G3875" s="36" t="s">
        <v>102</v>
      </c>
      <c r="H3875" s="88">
        <v>5.1445571965390833E-4</v>
      </c>
      <c r="I3875" s="7">
        <f>LOG(H3875)</f>
        <v>-3.2886519999832888</v>
      </c>
      <c r="N3875" s="7">
        <v>6.4244305998174172E-4</v>
      </c>
      <c r="O3875" s="7">
        <v>9.0743138058608093E-5</v>
      </c>
      <c r="P3875" s="7">
        <v>-3.196040550178052</v>
      </c>
      <c r="Q3875" s="7">
        <v>6.1084800221671828E-2</v>
      </c>
      <c r="R3875" s="16">
        <f>(H3875-N3875)/O3875</f>
        <v>-1.4104354672545096</v>
      </c>
      <c r="S3875" s="16">
        <f>(I3875-P3875)/Q3875</f>
        <v>-1.5161128377134301</v>
      </c>
      <c r="T3875" s="113">
        <v>-1.4104354672545096</v>
      </c>
      <c r="U3875" s="113">
        <v>-1.5161128377134301</v>
      </c>
      <c r="V3875" s="113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</row>
    <row r="3876" spans="1:32" s="7" customFormat="1" ht="16" thickBot="1">
      <c r="A3876" s="16"/>
      <c r="B3876" s="6">
        <v>1092</v>
      </c>
      <c r="C3876" s="6" t="s">
        <v>11</v>
      </c>
      <c r="D3876" s="6" t="s">
        <v>10</v>
      </c>
      <c r="E3876" s="6" t="s">
        <v>9</v>
      </c>
      <c r="F3876" s="6" t="s">
        <v>92</v>
      </c>
      <c r="G3876" s="36" t="s">
        <v>102</v>
      </c>
      <c r="H3876" s="88">
        <v>4.1252002079405136E-4</v>
      </c>
      <c r="I3876" s="7">
        <f>LOG(H3876)</f>
        <v>-3.3845549690307069</v>
      </c>
      <c r="N3876" s="7">
        <v>6.4244305998174172E-4</v>
      </c>
      <c r="O3876" s="7">
        <v>9.0743138058608093E-5</v>
      </c>
      <c r="P3876" s="7">
        <v>-3.196040550178052</v>
      </c>
      <c r="Q3876" s="7">
        <v>6.1084800221671828E-2</v>
      </c>
      <c r="R3876" s="16">
        <f>(H3876-N3876)/O3876</f>
        <v>-2.5337787970170309</v>
      </c>
      <c r="S3876" s="16">
        <f>(I3876-P3876)/Q3876</f>
        <v>-3.0861100988879588</v>
      </c>
      <c r="T3876" s="113">
        <v>-2.5337787970170309</v>
      </c>
      <c r="U3876" s="113">
        <v>-3.0861100988879588</v>
      </c>
      <c r="V3876" s="113"/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16"/>
    </row>
    <row r="3877" spans="1:32" s="7" customFormat="1" ht="16" thickBot="1">
      <c r="A3877" s="16"/>
      <c r="B3877" s="6">
        <v>1094</v>
      </c>
      <c r="C3877" s="6" t="s">
        <v>11</v>
      </c>
      <c r="D3877" s="6" t="s">
        <v>10</v>
      </c>
      <c r="E3877" s="6" t="s">
        <v>9</v>
      </c>
      <c r="F3877" s="6" t="s">
        <v>92</v>
      </c>
      <c r="G3877" s="36" t="s">
        <v>102</v>
      </c>
      <c r="H3877" s="88">
        <v>5.3229958340895447E-4</v>
      </c>
      <c r="I3877" s="7">
        <f>LOG(H3877)</f>
        <v>-3.2738438737168996</v>
      </c>
      <c r="N3877" s="7">
        <v>6.4244305998174172E-4</v>
      </c>
      <c r="O3877" s="7">
        <v>9.0743138058608093E-5</v>
      </c>
      <c r="P3877" s="7">
        <v>-3.196040550178052</v>
      </c>
      <c r="Q3877" s="7">
        <v>6.1084800221671828E-2</v>
      </c>
      <c r="R3877" s="16">
        <f>(H3877-N3877)/O3877</f>
        <v>-1.2137940006179762</v>
      </c>
      <c r="S3877" s="16">
        <f>(I3877-P3877)/Q3877</f>
        <v>-1.2736936726731618</v>
      </c>
      <c r="T3877" s="113">
        <v>-1.2137940006179762</v>
      </c>
      <c r="U3877" s="113">
        <v>-1.2736936726731618</v>
      </c>
      <c r="V3877" s="116"/>
    </row>
    <row r="3878" spans="1:32" s="7" customFormat="1" ht="16" thickBot="1">
      <c r="A3878" s="16"/>
      <c r="B3878" s="6">
        <v>1095</v>
      </c>
      <c r="C3878" s="6" t="s">
        <v>11</v>
      </c>
      <c r="D3878" s="6" t="s">
        <v>10</v>
      </c>
      <c r="E3878" s="6" t="s">
        <v>9</v>
      </c>
      <c r="F3878" s="6" t="s">
        <v>92</v>
      </c>
      <c r="G3878" s="36" t="s">
        <v>102</v>
      </c>
      <c r="H3878" s="88">
        <v>3.1544601245971017E-4</v>
      </c>
      <c r="I3878" s="7">
        <f>LOG(H3878)</f>
        <v>-3.501074958122286</v>
      </c>
      <c r="N3878" s="7">
        <v>6.4244305998174172E-4</v>
      </c>
      <c r="O3878" s="7">
        <v>9.0743138058608093E-5</v>
      </c>
      <c r="P3878" s="7">
        <v>-3.196040550178052</v>
      </c>
      <c r="Q3878" s="7">
        <v>6.1084800221671828E-2</v>
      </c>
      <c r="R3878" s="16">
        <f>(H3878-N3878)/O3878</f>
        <v>-3.6035457282823371</v>
      </c>
      <c r="S3878" s="16">
        <f>(I3878-P3878)/Q3878</f>
        <v>-4.9936220931768398</v>
      </c>
      <c r="T3878" s="113">
        <v>-3.6035457282823371</v>
      </c>
      <c r="U3878" s="113">
        <v>-4.9936220931768398</v>
      </c>
      <c r="V3878" s="116"/>
    </row>
    <row r="3879" spans="1:32" s="7" customFormat="1" ht="16" thickBot="1">
      <c r="B3879" s="6">
        <v>1134</v>
      </c>
      <c r="C3879" s="6" t="s">
        <v>171</v>
      </c>
      <c r="D3879" s="6" t="s">
        <v>93</v>
      </c>
      <c r="E3879" s="6" t="s">
        <v>9</v>
      </c>
      <c r="F3879" s="6" t="s">
        <v>92</v>
      </c>
      <c r="G3879" s="36" t="s">
        <v>102</v>
      </c>
      <c r="H3879" s="88">
        <v>1.5541534215733866E-3</v>
      </c>
      <c r="I3879" s="7">
        <f>LOG(H3879)</f>
        <v>-2.8085061111117775</v>
      </c>
      <c r="N3879" s="7">
        <v>6.4244305998174172E-4</v>
      </c>
      <c r="O3879" s="7">
        <v>9.0743138058608093E-5</v>
      </c>
      <c r="P3879" s="7">
        <v>-3.196040550178052</v>
      </c>
      <c r="Q3879" s="7">
        <v>6.1084800221671828E-2</v>
      </c>
      <c r="R3879" s="16">
        <f>(H3879-N3879)/O3879</f>
        <v>10.047154871399757</v>
      </c>
      <c r="S3879" s="16">
        <f>(I3879-P3879)/Q3879</f>
        <v>6.3442040844848995</v>
      </c>
      <c r="T3879" s="113">
        <v>10.047154871399757</v>
      </c>
      <c r="U3879" s="113">
        <v>6.3442040844848995</v>
      </c>
      <c r="V3879" s="116"/>
    </row>
    <row r="3880" spans="1:32" s="7" customFormat="1" ht="16" thickBot="1">
      <c r="B3880" s="6">
        <v>1135</v>
      </c>
      <c r="C3880" s="6" t="s">
        <v>171</v>
      </c>
      <c r="D3880" s="6" t="s">
        <v>93</v>
      </c>
      <c r="E3880" s="6" t="s">
        <v>9</v>
      </c>
      <c r="F3880" s="6" t="s">
        <v>92</v>
      </c>
      <c r="G3880" s="36" t="s">
        <v>102</v>
      </c>
      <c r="H3880" s="88">
        <v>4.8475706450033383E-4</v>
      </c>
      <c r="I3880" s="7">
        <f>LOG(H3880)</f>
        <v>-3.3144758531081404</v>
      </c>
      <c r="N3880" s="7">
        <v>6.4244305998174172E-4</v>
      </c>
      <c r="O3880" s="7">
        <v>9.0743138058608093E-5</v>
      </c>
      <c r="P3880" s="7">
        <v>-3.196040550178052</v>
      </c>
      <c r="Q3880" s="7">
        <v>6.1084800221671828E-2</v>
      </c>
      <c r="R3880" s="16">
        <f>(H3880-N3880)/O3880</f>
        <v>-1.7377181223285836</v>
      </c>
      <c r="S3880" s="16">
        <f>(I3880-P3880)/Q3880</f>
        <v>-1.9388669931029687</v>
      </c>
      <c r="T3880" s="113">
        <v>-1.7377181223285836</v>
      </c>
      <c r="U3880" s="113">
        <v>-1.9388669931029687</v>
      </c>
      <c r="V3880" s="116"/>
    </row>
    <row r="3881" spans="1:32" s="7" customFormat="1" ht="16" thickBot="1">
      <c r="B3881" s="6">
        <v>1150</v>
      </c>
      <c r="C3881" s="6" t="s">
        <v>171</v>
      </c>
      <c r="D3881" s="6" t="s">
        <v>93</v>
      </c>
      <c r="E3881" s="6" t="s">
        <v>9</v>
      </c>
      <c r="F3881" s="6" t="s">
        <v>92</v>
      </c>
      <c r="G3881" s="36" t="s">
        <v>102</v>
      </c>
      <c r="H3881" s="88">
        <v>6.1853942857326431E-4</v>
      </c>
      <c r="I3881" s="7">
        <f>LOG(H3881)</f>
        <v>-3.2086326112070234</v>
      </c>
      <c r="N3881" s="7">
        <v>6.4244305998174172E-4</v>
      </c>
      <c r="O3881" s="7">
        <v>9.0743138058608093E-5</v>
      </c>
      <c r="P3881" s="7">
        <v>-3.196040550178052</v>
      </c>
      <c r="Q3881" s="7">
        <v>6.1084800221671828E-2</v>
      </c>
      <c r="R3881" s="16">
        <f>(H3881-N3881)/O3881</f>
        <v>-0.26342081528014616</v>
      </c>
      <c r="S3881" s="16">
        <f>(I3881-P3881)/Q3881</f>
        <v>-0.20614065992318534</v>
      </c>
      <c r="T3881" s="113">
        <v>-0.26342081528014616</v>
      </c>
      <c r="U3881" s="113">
        <v>-0.20614065992318534</v>
      </c>
      <c r="V3881" s="116"/>
    </row>
    <row r="3882" spans="1:32" s="7" customFormat="1" ht="16" thickBot="1">
      <c r="B3882" s="6">
        <v>1151</v>
      </c>
      <c r="C3882" s="6" t="s">
        <v>171</v>
      </c>
      <c r="D3882" s="6" t="s">
        <v>93</v>
      </c>
      <c r="E3882" s="6" t="s">
        <v>9</v>
      </c>
      <c r="F3882" s="6" t="s">
        <v>92</v>
      </c>
      <c r="G3882" s="36" t="s">
        <v>102</v>
      </c>
      <c r="H3882" s="88">
        <v>5.6940577993144965E-4</v>
      </c>
      <c r="I3882" s="7">
        <f>LOG(H3882)</f>
        <v>-3.2445781287247257</v>
      </c>
      <c r="N3882" s="7">
        <v>6.4244305998174172E-4</v>
      </c>
      <c r="O3882" s="7">
        <v>9.0743138058608093E-5</v>
      </c>
      <c r="P3882" s="7">
        <v>-3.196040550178052</v>
      </c>
      <c r="Q3882" s="7">
        <v>6.1084800221671828E-2</v>
      </c>
      <c r="R3882" s="16">
        <f>(H3882-N3882)/O3882</f>
        <v>-0.80487937284160949</v>
      </c>
      <c r="S3882" s="16">
        <f>(I3882-P3882)/Q3882</f>
        <v>-0.79459339099963922</v>
      </c>
      <c r="T3882" s="113">
        <v>-0.80487937284160949</v>
      </c>
      <c r="U3882" s="113">
        <v>-0.79459339099963922</v>
      </c>
      <c r="V3882" s="116"/>
    </row>
    <row r="3883" spans="1:32" s="7" customFormat="1" ht="16" thickBot="1">
      <c r="B3883" s="6">
        <v>1163</v>
      </c>
      <c r="C3883" s="6" t="s">
        <v>171</v>
      </c>
      <c r="D3883" s="6" t="s">
        <v>93</v>
      </c>
      <c r="E3883" s="6" t="s">
        <v>9</v>
      </c>
      <c r="F3883" s="6" t="s">
        <v>92</v>
      </c>
      <c r="G3883" s="36" t="s">
        <v>102</v>
      </c>
      <c r="H3883" s="88">
        <v>5.6433557600088101E-4</v>
      </c>
      <c r="I3883" s="7">
        <f>LOG(H3883)</f>
        <v>-3.24846257072259</v>
      </c>
      <c r="N3883" s="7">
        <v>6.4244305998174172E-4</v>
      </c>
      <c r="O3883" s="7">
        <v>9.0743138058608093E-5</v>
      </c>
      <c r="P3883" s="7">
        <v>-3.196040550178052</v>
      </c>
      <c r="Q3883" s="7">
        <v>6.1084800221671828E-2</v>
      </c>
      <c r="R3883" s="16">
        <f>(H3883-N3883)/O3883</f>
        <v>-0.8607536134623599</v>
      </c>
      <c r="S3883" s="16">
        <f>(I3883-P3883)/Q3883</f>
        <v>-0.85818436590285541</v>
      </c>
      <c r="T3883" s="113">
        <v>-0.8607536134623599</v>
      </c>
      <c r="U3883" s="113">
        <v>-0.85818436590285541</v>
      </c>
      <c r="V3883" s="116"/>
    </row>
    <row r="3884" spans="1:32" s="7" customFormat="1" ht="16" thickBot="1">
      <c r="B3884" s="6">
        <v>1164</v>
      </c>
      <c r="C3884" s="6" t="s">
        <v>171</v>
      </c>
      <c r="D3884" s="6" t="s">
        <v>93</v>
      </c>
      <c r="E3884" s="6" t="s">
        <v>9</v>
      </c>
      <c r="F3884" s="6" t="s">
        <v>92</v>
      </c>
      <c r="G3884" s="36" t="s">
        <v>102</v>
      </c>
      <c r="H3884" s="88">
        <v>4.3810561689129694E-4</v>
      </c>
      <c r="I3884" s="7">
        <f>LOG(H3884)</f>
        <v>-3.3584211787568665</v>
      </c>
      <c r="N3884" s="7">
        <v>6.4244305998174172E-4</v>
      </c>
      <c r="O3884" s="7">
        <v>9.0743138058608093E-5</v>
      </c>
      <c r="P3884" s="7">
        <v>-3.196040550178052</v>
      </c>
      <c r="Q3884" s="7">
        <v>6.1084800221671828E-2</v>
      </c>
      <c r="R3884" s="16">
        <f>(H3884-N3884)/O3884</f>
        <v>-2.251822534046263</v>
      </c>
      <c r="S3884" s="16">
        <f>(I3884-P3884)/Q3884</f>
        <v>-2.6582820601777901</v>
      </c>
      <c r="T3884" s="113">
        <v>-2.251822534046263</v>
      </c>
      <c r="U3884" s="113">
        <v>-2.6582820601777901</v>
      </c>
      <c r="V3884" s="116"/>
    </row>
    <row r="3885" spans="1:32" s="7" customFormat="1" ht="16" thickBot="1">
      <c r="B3885" s="6" t="s">
        <v>183</v>
      </c>
      <c r="C3885" s="6" t="s">
        <v>171</v>
      </c>
      <c r="D3885" s="6" t="s">
        <v>93</v>
      </c>
      <c r="E3885" s="6" t="s">
        <v>9</v>
      </c>
      <c r="F3885" s="6" t="s">
        <v>92</v>
      </c>
      <c r="G3885" s="36" t="s">
        <v>102</v>
      </c>
      <c r="H3885" s="88">
        <v>4.9487648610784972E-4</v>
      </c>
      <c r="I3885" s="7">
        <f>LOG(H3885)</f>
        <v>-3.3055031810569262</v>
      </c>
      <c r="N3885" s="7">
        <v>6.4244305998174172E-4</v>
      </c>
      <c r="O3885" s="7">
        <v>9.0743138058608093E-5</v>
      </c>
      <c r="P3885" s="7">
        <v>-3.196040550178052</v>
      </c>
      <c r="Q3885" s="7">
        <v>6.1084800221671828E-2</v>
      </c>
      <c r="R3885" s="16">
        <f>(H3885-N3885)/O3885</f>
        <v>-1.6262009120577632</v>
      </c>
      <c r="S3885" s="16">
        <f>(I3885-P3885)/Q3885</f>
        <v>-1.7919782086810976</v>
      </c>
      <c r="T3885" s="113">
        <v>-1.6262009120577632</v>
      </c>
      <c r="U3885" s="113">
        <v>-1.7919782086810976</v>
      </c>
      <c r="V3885" s="117"/>
      <c r="W3885" s="45"/>
      <c r="X3885" s="45"/>
      <c r="Y3885" s="45"/>
      <c r="Z3885" s="45"/>
      <c r="AA3885" s="45"/>
      <c r="AB3885" s="45"/>
      <c r="AC3885" s="45"/>
      <c r="AD3885" s="45"/>
      <c r="AE3885" s="45"/>
      <c r="AF3885" s="45"/>
    </row>
    <row r="3886" spans="1:32" s="7" customFormat="1" ht="16" thickBot="1">
      <c r="B3886" s="6" t="s">
        <v>182</v>
      </c>
      <c r="C3886" s="6" t="s">
        <v>171</v>
      </c>
      <c r="D3886" s="6" t="s">
        <v>93</v>
      </c>
      <c r="E3886" s="6" t="s">
        <v>9</v>
      </c>
      <c r="F3886" s="6" t="s">
        <v>92</v>
      </c>
      <c r="G3886" s="36" t="s">
        <v>102</v>
      </c>
      <c r="H3886" s="88">
        <v>7.0598989716901515E-4</v>
      </c>
      <c r="I3886" s="7">
        <f>LOG(H3886)</f>
        <v>-3.1512015137288505</v>
      </c>
      <c r="N3886" s="7">
        <v>6.4244305998174172E-4</v>
      </c>
      <c r="O3886" s="7">
        <v>9.0743138058608093E-5</v>
      </c>
      <c r="P3886" s="7">
        <v>-3.196040550178052</v>
      </c>
      <c r="Q3886" s="7">
        <v>6.1084800221671828E-2</v>
      </c>
      <c r="R3886" s="16">
        <f>(H3886-N3886)/O3886</f>
        <v>0.70029358193707791</v>
      </c>
      <c r="S3886" s="16">
        <f>(I3886-P3886)/Q3886</f>
        <v>0.73404572473813867</v>
      </c>
      <c r="T3886" s="113">
        <v>0.70029358193707791</v>
      </c>
      <c r="U3886" s="113">
        <v>0.73404572473813867</v>
      </c>
      <c r="V3886" s="117"/>
      <c r="W3886" s="45"/>
      <c r="X3886" s="45"/>
      <c r="Y3886" s="45"/>
      <c r="Z3886" s="45"/>
      <c r="AA3886" s="45"/>
      <c r="AB3886" s="45"/>
      <c r="AC3886" s="45"/>
      <c r="AD3886" s="45"/>
      <c r="AE3886" s="45"/>
      <c r="AF3886" s="45"/>
    </row>
    <row r="3887" spans="1:32" s="7" customFormat="1" ht="16" thickBot="1">
      <c r="B3887" s="6" t="s">
        <v>181</v>
      </c>
      <c r="C3887" s="6" t="s">
        <v>171</v>
      </c>
      <c r="D3887" s="6" t="s">
        <v>93</v>
      </c>
      <c r="E3887" s="6" t="s">
        <v>9</v>
      </c>
      <c r="F3887" s="6" t="s">
        <v>92</v>
      </c>
      <c r="G3887" s="36" t="s">
        <v>102</v>
      </c>
      <c r="H3887" s="88">
        <v>5.0496721158185343E-4</v>
      </c>
      <c r="I3887" s="7">
        <f>LOG(H3887)</f>
        <v>-3.2967368204781109</v>
      </c>
      <c r="N3887" s="7">
        <v>6.4244305998174172E-4</v>
      </c>
      <c r="O3887" s="7">
        <v>9.0743138058608093E-5</v>
      </c>
      <c r="P3887" s="7">
        <v>-3.196040550178052</v>
      </c>
      <c r="Q3887" s="7">
        <v>6.1084800221671828E-2</v>
      </c>
      <c r="R3887" s="16">
        <f>(H3887-N3887)/O3887</f>
        <v>-1.5149999365362152</v>
      </c>
      <c r="S3887" s="16">
        <f>(I3887-P3887)/Q3887</f>
        <v>-1.64846688430903</v>
      </c>
      <c r="T3887" s="113">
        <v>-1.5149999365362152</v>
      </c>
      <c r="U3887" s="113">
        <v>-1.64846688430903</v>
      </c>
      <c r="V3887" s="117"/>
      <c r="W3887" s="45"/>
      <c r="X3887" s="45"/>
      <c r="Y3887" s="45"/>
      <c r="Z3887" s="45"/>
      <c r="AA3887" s="45"/>
      <c r="AB3887" s="45"/>
      <c r="AC3887" s="45"/>
      <c r="AD3887" s="45"/>
      <c r="AE3887" s="45"/>
      <c r="AF3887" s="45"/>
    </row>
    <row r="3888" spans="1:32" s="7" customFormat="1" ht="16" thickBot="1">
      <c r="B3888" s="6" t="s">
        <v>172</v>
      </c>
      <c r="C3888" s="6" t="s">
        <v>171</v>
      </c>
      <c r="D3888" s="6" t="s">
        <v>93</v>
      </c>
      <c r="E3888" s="6" t="s">
        <v>9</v>
      </c>
      <c r="F3888" s="6" t="s">
        <v>92</v>
      </c>
      <c r="G3888" s="36" t="s">
        <v>102</v>
      </c>
      <c r="H3888" s="88">
        <v>3.7883500705251732E-4</v>
      </c>
      <c r="I3888" s="7">
        <f>LOG(H3888)</f>
        <v>-3.4215498959114661</v>
      </c>
      <c r="N3888" s="7">
        <v>6.4244305998174172E-4</v>
      </c>
      <c r="O3888" s="7">
        <v>9.0743138058608093E-5</v>
      </c>
      <c r="P3888" s="7">
        <v>-3.196040550178052</v>
      </c>
      <c r="Q3888" s="7">
        <v>6.1084800221671828E-2</v>
      </c>
      <c r="R3888" s="16">
        <f>(H3888-N3888)/O3888</f>
        <v>-2.904991590206726</v>
      </c>
      <c r="S3888" s="16">
        <f>(I3888-P3888)/Q3888</f>
        <v>-3.6917423796928008</v>
      </c>
      <c r="T3888" s="113">
        <v>-2.904991590206726</v>
      </c>
      <c r="U3888" s="113">
        <v>-3.6917423796928008</v>
      </c>
      <c r="V3888" s="117"/>
      <c r="W3888" s="45"/>
      <c r="X3888" s="45"/>
      <c r="Y3888" s="45"/>
      <c r="Z3888" s="45"/>
      <c r="AA3888" s="45"/>
      <c r="AB3888" s="45"/>
      <c r="AC3888" s="45"/>
      <c r="AD3888" s="45"/>
      <c r="AE3888" s="45"/>
      <c r="AF3888" s="45"/>
    </row>
    <row r="3889" spans="1:32" s="7" customFormat="1" ht="16" thickBot="1">
      <c r="A3889" s="45"/>
      <c r="B3889" s="6">
        <v>1010</v>
      </c>
      <c r="C3889" s="6" t="s">
        <v>171</v>
      </c>
      <c r="D3889" s="6" t="s">
        <v>10</v>
      </c>
      <c r="E3889" s="6" t="s">
        <v>9</v>
      </c>
      <c r="F3889" s="6" t="s">
        <v>92</v>
      </c>
      <c r="G3889" s="36" t="s">
        <v>102</v>
      </c>
      <c r="H3889" s="88">
        <v>4.2658635512094736E-4</v>
      </c>
      <c r="I3889" s="7">
        <f>LOG(H3889)</f>
        <v>-3.3699930400972118</v>
      </c>
      <c r="N3889" s="7">
        <v>6.4244305998174172E-4</v>
      </c>
      <c r="O3889" s="7">
        <v>9.0743138058608093E-5</v>
      </c>
      <c r="P3889" s="7">
        <v>-3.196040550178052</v>
      </c>
      <c r="Q3889" s="7">
        <v>6.1084800221671828E-2</v>
      </c>
      <c r="R3889" s="16">
        <f>(H3889-N3889)/O3889</f>
        <v>-2.3787661467182168</v>
      </c>
      <c r="S3889" s="16">
        <f>(I3889-P3889)/Q3889</f>
        <v>-2.8477213527407832</v>
      </c>
      <c r="T3889" s="113">
        <v>-2.3787661467182168</v>
      </c>
      <c r="U3889" s="113">
        <v>-2.8477213527407832</v>
      </c>
      <c r="V3889" s="113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</row>
    <row r="3890" spans="1:32" s="7" customFormat="1" ht="16" thickBot="1">
      <c r="A3890" s="45"/>
      <c r="B3890" s="6">
        <v>1012</v>
      </c>
      <c r="C3890" s="6" t="s">
        <v>171</v>
      </c>
      <c r="D3890" s="6" t="s">
        <v>10</v>
      </c>
      <c r="E3890" s="6" t="s">
        <v>9</v>
      </c>
      <c r="F3890" s="6" t="s">
        <v>92</v>
      </c>
      <c r="G3890" s="36" t="s">
        <v>102</v>
      </c>
      <c r="H3890" s="88">
        <v>4.1101523382280523E-4</v>
      </c>
      <c r="I3890" s="7">
        <f>LOG(H3890)</f>
        <v>-3.3861420811833605</v>
      </c>
      <c r="N3890" s="7">
        <v>6.4244305998174172E-4</v>
      </c>
      <c r="O3890" s="7">
        <v>9.0743138058608093E-5</v>
      </c>
      <c r="P3890" s="7">
        <v>-3.196040550178052</v>
      </c>
      <c r="Q3890" s="7">
        <v>6.1084800221671828E-2</v>
      </c>
      <c r="R3890" s="16">
        <f>(H3890-N3890)/O3890</f>
        <v>-2.5503617255275506</v>
      </c>
      <c r="S3890" s="16">
        <f>(I3890-P3890)/Q3890</f>
        <v>-3.1120922114084895</v>
      </c>
      <c r="T3890" s="113">
        <v>-2.5503617255275506</v>
      </c>
      <c r="U3890" s="113">
        <v>-3.1120922114084895</v>
      </c>
      <c r="V3890" s="113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</row>
    <row r="3891" spans="1:32" s="7" customFormat="1" ht="16" thickBot="1">
      <c r="A3891" s="45"/>
      <c r="B3891" s="6">
        <v>1014</v>
      </c>
      <c r="C3891" s="6" t="s">
        <v>171</v>
      </c>
      <c r="D3891" s="6" t="s">
        <v>10</v>
      </c>
      <c r="E3891" s="6" t="s">
        <v>9</v>
      </c>
      <c r="F3891" s="6" t="s">
        <v>92</v>
      </c>
      <c r="G3891" s="36" t="s">
        <v>102</v>
      </c>
      <c r="H3891" s="88">
        <v>8.4381763680986056E-4</v>
      </c>
      <c r="I3891" s="7">
        <f>LOG(H3891)</f>
        <v>-3.0737514015789862</v>
      </c>
      <c r="N3891" s="7">
        <v>6.4244305998174172E-4</v>
      </c>
      <c r="O3891" s="7">
        <v>9.0743138058608093E-5</v>
      </c>
      <c r="P3891" s="7">
        <v>-3.196040550178052</v>
      </c>
      <c r="Q3891" s="7">
        <v>6.1084800221671828E-2</v>
      </c>
      <c r="R3891" s="16">
        <f>(H3891-N3891)/O3891</f>
        <v>2.2191714011263026</v>
      </c>
      <c r="S3891" s="16">
        <f>(I3891-P3891)/Q3891</f>
        <v>2.0019570851551993</v>
      </c>
      <c r="T3891" s="113">
        <v>2.2191714011263026</v>
      </c>
      <c r="U3891" s="113">
        <v>2.0019570851551993</v>
      </c>
      <c r="V3891" s="113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</row>
    <row r="3892" spans="1:32" s="7" customFormat="1" ht="16" thickBot="1">
      <c r="A3892" s="45"/>
      <c r="B3892" s="6">
        <v>1017</v>
      </c>
      <c r="C3892" s="6" t="s">
        <v>171</v>
      </c>
      <c r="D3892" s="6" t="s">
        <v>10</v>
      </c>
      <c r="E3892" s="6" t="s">
        <v>9</v>
      </c>
      <c r="F3892" s="6" t="s">
        <v>92</v>
      </c>
      <c r="G3892" s="36" t="s">
        <v>102</v>
      </c>
      <c r="H3892" s="88">
        <v>2.7409440927047537E-4</v>
      </c>
      <c r="I3892" s="7">
        <f>LOG(H3892)</f>
        <v>-3.5620998227156804</v>
      </c>
      <c r="N3892" s="7">
        <v>6.4244305998174172E-4</v>
      </c>
      <c r="O3892" s="7">
        <v>9.0743138058608093E-5</v>
      </c>
      <c r="P3892" s="7">
        <v>-3.196040550178052</v>
      </c>
      <c r="Q3892" s="7">
        <v>6.1084800221671828E-2</v>
      </c>
      <c r="R3892" s="16">
        <f>(H3892-N3892)/O3892</f>
        <v>-4.0592452343158083</v>
      </c>
      <c r="S3892" s="16">
        <f>(I3892-P3892)/Q3892</f>
        <v>-5.9926409059083223</v>
      </c>
      <c r="T3892" s="113">
        <v>-4.0592452343158083</v>
      </c>
      <c r="U3892" s="113">
        <v>-5.9926409059083223</v>
      </c>
      <c r="V3892" s="113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</row>
    <row r="3893" spans="1:32" s="7" customFormat="1" ht="16" thickBot="1">
      <c r="A3893" s="45"/>
      <c r="B3893" s="6">
        <v>1018</v>
      </c>
      <c r="C3893" s="6" t="s">
        <v>171</v>
      </c>
      <c r="D3893" s="6" t="s">
        <v>10</v>
      </c>
      <c r="E3893" s="6" t="s">
        <v>9</v>
      </c>
      <c r="F3893" s="6" t="s">
        <v>92</v>
      </c>
      <c r="G3893" s="36" t="s">
        <v>102</v>
      </c>
      <c r="H3893" s="88">
        <v>4.0257448168127809E-4</v>
      </c>
      <c r="I3893" s="7">
        <f>LOG(H3893)</f>
        <v>-3.3951537575552817</v>
      </c>
      <c r="N3893" s="7">
        <v>6.4244305998174172E-4</v>
      </c>
      <c r="O3893" s="7">
        <v>9.0743138058608093E-5</v>
      </c>
      <c r="P3893" s="7">
        <v>-3.196040550178052</v>
      </c>
      <c r="Q3893" s="7">
        <v>6.1084800221671828E-2</v>
      </c>
      <c r="R3893" s="16">
        <f>(H3893-N3893)/O3893</f>
        <v>-2.6433798018483796</v>
      </c>
      <c r="S3893" s="16">
        <f>(I3893-P3893)/Q3893</f>
        <v>-3.259619523263789</v>
      </c>
      <c r="T3893" s="113">
        <v>-2.6433798018483796</v>
      </c>
      <c r="U3893" s="113">
        <v>-3.259619523263789</v>
      </c>
      <c r="V3893" s="113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</row>
    <row r="3894" spans="1:32" s="7" customFormat="1" ht="16" thickBot="1">
      <c r="A3894" s="45"/>
      <c r="B3894" s="6">
        <v>1019</v>
      </c>
      <c r="C3894" s="6" t="s">
        <v>171</v>
      </c>
      <c r="D3894" s="6" t="s">
        <v>10</v>
      </c>
      <c r="E3894" s="6" t="s">
        <v>9</v>
      </c>
      <c r="F3894" s="6" t="s">
        <v>92</v>
      </c>
      <c r="G3894" s="36" t="s">
        <v>102</v>
      </c>
      <c r="H3894" s="88">
        <v>6.9773673952599406E-4</v>
      </c>
      <c r="I3894" s="7">
        <f>LOG(H3894)</f>
        <v>-3.1563084085196067</v>
      </c>
      <c r="N3894" s="7">
        <v>6.4244305998174172E-4</v>
      </c>
      <c r="O3894" s="7">
        <v>9.0743138058608093E-5</v>
      </c>
      <c r="P3894" s="7">
        <v>-3.196040550178052</v>
      </c>
      <c r="Q3894" s="7">
        <v>6.1084800221671828E-2</v>
      </c>
      <c r="R3894" s="16">
        <f>(H3894-N3894)/O3894</f>
        <v>0.60934281894174658</v>
      </c>
      <c r="S3894" s="16">
        <f>(I3894-P3894)/Q3894</f>
        <v>0.65044236068973871</v>
      </c>
      <c r="T3894" s="113">
        <v>0.60934281894174658</v>
      </c>
      <c r="U3894" s="113">
        <v>0.65044236068973871</v>
      </c>
      <c r="V3894" s="113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</row>
    <row r="3895" spans="1:32" s="7" customFormat="1" ht="16" thickBot="1">
      <c r="A3895" s="45"/>
      <c r="B3895" s="6">
        <v>1060</v>
      </c>
      <c r="C3895" s="6" t="s">
        <v>171</v>
      </c>
      <c r="D3895" s="6" t="s">
        <v>10</v>
      </c>
      <c r="E3895" s="6" t="s">
        <v>9</v>
      </c>
      <c r="F3895" s="6" t="s">
        <v>92</v>
      </c>
      <c r="G3895" s="36" t="s">
        <v>102</v>
      </c>
      <c r="H3895" s="88">
        <v>7.5737303297738698E-4</v>
      </c>
      <c r="I3895" s="7">
        <f>LOG(H3895)</f>
        <v>-3.1206901624283083</v>
      </c>
      <c r="N3895" s="7">
        <v>6.4244305998174172E-4</v>
      </c>
      <c r="O3895" s="7">
        <v>9.0743138058608093E-5</v>
      </c>
      <c r="P3895" s="7">
        <v>-3.196040550178052</v>
      </c>
      <c r="Q3895" s="7">
        <v>6.1084800221671828E-2</v>
      </c>
      <c r="R3895" s="16">
        <f>(H3895-N3895)/O3895</f>
        <v>1.2665417513048278</v>
      </c>
      <c r="S3895" s="16">
        <f>(I3895-P3895)/Q3895</f>
        <v>1.2335374344567418</v>
      </c>
      <c r="T3895" s="113">
        <v>1.2665417513048278</v>
      </c>
      <c r="U3895" s="113">
        <v>1.2335374344567418</v>
      </c>
      <c r="V3895" s="113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</row>
    <row r="3896" spans="1:32" s="7" customFormat="1" ht="16" thickBot="1">
      <c r="A3896" s="45"/>
      <c r="B3896" s="6">
        <v>1066</v>
      </c>
      <c r="C3896" s="6" t="s">
        <v>171</v>
      </c>
      <c r="D3896" s="6" t="s">
        <v>10</v>
      </c>
      <c r="E3896" s="6" t="s">
        <v>9</v>
      </c>
      <c r="F3896" s="6" t="s">
        <v>92</v>
      </c>
      <c r="G3896" s="36" t="s">
        <v>102</v>
      </c>
      <c r="H3896" s="88">
        <v>4.8117658302451261E-4</v>
      </c>
      <c r="I3896" s="7">
        <f>LOG(H3896)</f>
        <v>-3.3176955162255775</v>
      </c>
      <c r="N3896" s="7">
        <v>6.4244305998174172E-4</v>
      </c>
      <c r="O3896" s="7">
        <v>9.0743138058608093E-5</v>
      </c>
      <c r="P3896" s="7">
        <v>-3.196040550178052</v>
      </c>
      <c r="Q3896" s="7">
        <v>6.1084800221671828E-2</v>
      </c>
      <c r="R3896" s="16">
        <f>(H3896-N3896)/O3896</f>
        <v>-1.7771754471734518</v>
      </c>
      <c r="S3896" s="16">
        <f>(I3896-P3896)/Q3896</f>
        <v>-1.9915750826072831</v>
      </c>
      <c r="T3896" s="113">
        <v>-1.7771754471734518</v>
      </c>
      <c r="U3896" s="113">
        <v>-1.9915750826072831</v>
      </c>
      <c r="V3896" s="113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</row>
    <row r="3897" spans="1:32" s="7" customFormat="1" ht="16" thickBot="1">
      <c r="A3897" s="45"/>
      <c r="B3897" s="6">
        <v>1073</v>
      </c>
      <c r="C3897" s="6" t="s">
        <v>171</v>
      </c>
      <c r="D3897" s="6" t="s">
        <v>10</v>
      </c>
      <c r="E3897" s="6" t="s">
        <v>9</v>
      </c>
      <c r="F3897" s="6" t="s">
        <v>92</v>
      </c>
      <c r="G3897" s="36" t="s">
        <v>102</v>
      </c>
      <c r="H3897" s="88">
        <v>5.3375074372064978E-4</v>
      </c>
      <c r="I3897" s="7">
        <f>LOG(H3897)</f>
        <v>-3.2726615068267808</v>
      </c>
      <c r="N3897" s="7">
        <v>6.4244305998174172E-4</v>
      </c>
      <c r="O3897" s="7">
        <v>9.0743138058608093E-5</v>
      </c>
      <c r="P3897" s="7">
        <v>-3.196040550178052</v>
      </c>
      <c r="Q3897" s="7">
        <v>6.1084800221671828E-2</v>
      </c>
      <c r="R3897" s="16">
        <f>(H3897-N3897)/O3897</f>
        <v>-1.1978020441709989</v>
      </c>
      <c r="S3897" s="16">
        <f>(I3897-P3897)/Q3897</f>
        <v>-1.2543375172003104</v>
      </c>
      <c r="T3897" s="113">
        <v>-1.1978020441709989</v>
      </c>
      <c r="U3897" s="113">
        <v>-1.2543375172003104</v>
      </c>
      <c r="V3897" s="113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</row>
    <row r="3898" spans="1:32" s="7" customFormat="1" ht="16" thickBot="1">
      <c r="A3898" s="45"/>
      <c r="B3898" s="6">
        <v>1076</v>
      </c>
      <c r="C3898" s="6" t="s">
        <v>171</v>
      </c>
      <c r="D3898" s="6" t="s">
        <v>10</v>
      </c>
      <c r="E3898" s="6" t="s">
        <v>9</v>
      </c>
      <c r="F3898" s="6" t="s">
        <v>92</v>
      </c>
      <c r="G3898" s="36" t="s">
        <v>102</v>
      </c>
      <c r="H3898" s="88">
        <v>7.784735308189178E-4</v>
      </c>
      <c r="I3898" s="7">
        <f>LOG(H3898)</f>
        <v>-3.1087561494602958</v>
      </c>
      <c r="N3898" s="7">
        <v>6.4244305998174172E-4</v>
      </c>
      <c r="O3898" s="7">
        <v>9.0743138058608093E-5</v>
      </c>
      <c r="P3898" s="7">
        <v>-3.196040550178052</v>
      </c>
      <c r="Q3898" s="7">
        <v>6.1084800221671828E-2</v>
      </c>
      <c r="R3898" s="16">
        <f>(H3898-N3898)/O3898</f>
        <v>1.4990717066597186</v>
      </c>
      <c r="S3898" s="16">
        <f>(I3898-P3898)/Q3898</f>
        <v>1.4289053971038319</v>
      </c>
      <c r="T3898" s="113">
        <v>1.4990717066597186</v>
      </c>
      <c r="U3898" s="113">
        <v>1.4289053971038319</v>
      </c>
      <c r="V3898" s="113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</row>
    <row r="3899" spans="1:32" s="7" customFormat="1" ht="16" thickBot="1">
      <c r="A3899" s="45"/>
      <c r="B3899" s="12">
        <v>1077</v>
      </c>
      <c r="C3899" s="12" t="s">
        <v>171</v>
      </c>
      <c r="D3899" s="12" t="s">
        <v>10</v>
      </c>
      <c r="E3899" s="12" t="s">
        <v>9</v>
      </c>
      <c r="F3899" s="12" t="s">
        <v>92</v>
      </c>
      <c r="G3899" s="38" t="s">
        <v>102</v>
      </c>
      <c r="H3899" s="89">
        <v>6.2870023731292999E-4</v>
      </c>
      <c r="I3899" s="39">
        <f>LOG(H3899)</f>
        <v>-3.201556375718404</v>
      </c>
      <c r="J3899" s="39"/>
      <c r="K3899" s="39"/>
      <c r="L3899" s="39"/>
      <c r="M3899" s="39"/>
      <c r="N3899" s="7">
        <v>6.4244305998174172E-4</v>
      </c>
      <c r="O3899" s="7">
        <v>9.0743138058608093E-5</v>
      </c>
      <c r="P3899" s="7">
        <v>-3.196040550178052</v>
      </c>
      <c r="Q3899" s="7">
        <v>6.1084800221671828E-2</v>
      </c>
      <c r="R3899" s="16">
        <f>(H3899-N3899)/O3899</f>
        <v>-0.1514475139699894</v>
      </c>
      <c r="S3899" s="16">
        <f>(I3899-P3899)/Q3899</f>
        <v>-9.0297840384768846E-2</v>
      </c>
      <c r="T3899" s="113">
        <v>-0.1514475139699894</v>
      </c>
      <c r="U3899" s="113">
        <v>-9.0297840384768846E-2</v>
      </c>
      <c r="V3899" s="113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</row>
    <row r="3900" spans="1:32" s="7" customFormat="1" ht="16" thickBot="1">
      <c r="A3900" s="16"/>
      <c r="B3900" s="6">
        <v>1170</v>
      </c>
      <c r="C3900" s="6" t="s">
        <v>11</v>
      </c>
      <c r="D3900" s="6" t="s">
        <v>93</v>
      </c>
      <c r="E3900" s="6" t="s">
        <v>9</v>
      </c>
      <c r="F3900" s="6" t="s">
        <v>92</v>
      </c>
      <c r="G3900" s="36" t="s">
        <v>111</v>
      </c>
      <c r="H3900" s="88">
        <v>2.0935910777160997E-2</v>
      </c>
      <c r="I3900" s="7">
        <f>LOG(H3900)</f>
        <v>-1.6791081412025854</v>
      </c>
      <c r="J3900" s="40">
        <f>AVERAGE(H3900:H3909)</f>
        <v>1.7274806020164658E-2</v>
      </c>
      <c r="K3900" s="40">
        <f>STDEV(H3900:H3909)</f>
        <v>3.622087867070569E-3</v>
      </c>
      <c r="L3900" s="40">
        <f>AVERAGE(I3900:I3909)</f>
        <v>-1.7716859763351902</v>
      </c>
      <c r="M3900" s="40">
        <f>STDEV(I3900:I3909)</f>
        <v>9.5205643535239554E-2</v>
      </c>
      <c r="N3900" s="7">
        <v>1.7274806020164658E-2</v>
      </c>
      <c r="O3900" s="7">
        <v>3.622087867070569E-3</v>
      </c>
      <c r="P3900" s="7">
        <v>-1.7716859763351902</v>
      </c>
      <c r="Q3900" s="7">
        <v>9.5205643535239554E-2</v>
      </c>
      <c r="R3900" s="16">
        <f>(H3900-N3900)/O3900</f>
        <v>1.0107719335802103</v>
      </c>
      <c r="S3900" s="16">
        <f>(I3900-P3900)/Q3900</f>
        <v>0.97239860679412204</v>
      </c>
      <c r="T3900" s="113">
        <v>1.0107719335802103</v>
      </c>
      <c r="U3900" s="113">
        <v>0.97239860679412204</v>
      </c>
      <c r="V3900" s="116"/>
    </row>
    <row r="3901" spans="1:32" s="7" customFormat="1" ht="16" thickBot="1">
      <c r="A3901" s="16"/>
      <c r="B3901" s="6">
        <v>1171</v>
      </c>
      <c r="C3901" s="6" t="s">
        <v>11</v>
      </c>
      <c r="D3901" s="6" t="s">
        <v>93</v>
      </c>
      <c r="E3901" s="6" t="s">
        <v>9</v>
      </c>
      <c r="F3901" s="6" t="s">
        <v>92</v>
      </c>
      <c r="G3901" s="36" t="s">
        <v>111</v>
      </c>
      <c r="H3901" s="88">
        <v>1.4002534375254914E-2</v>
      </c>
      <c r="I3901" s="7">
        <f>LOG(H3901)</f>
        <v>-1.853793352494951</v>
      </c>
      <c r="N3901" s="7">
        <v>1.7274806020164658E-2</v>
      </c>
      <c r="O3901" s="7">
        <v>3.622087867070569E-3</v>
      </c>
      <c r="P3901" s="7">
        <v>-1.7716859763351902</v>
      </c>
      <c r="Q3901" s="7">
        <v>9.5205643535239554E-2</v>
      </c>
      <c r="R3901" s="16">
        <f>(H3901-N3901)/O3901</f>
        <v>-0.90342138705659136</v>
      </c>
      <c r="S3901" s="16">
        <f>(I3901-P3901)/Q3901</f>
        <v>-0.8624213135996448</v>
      </c>
      <c r="T3901" s="113">
        <v>-0.90342138705659136</v>
      </c>
      <c r="U3901" s="113">
        <v>-0.8624213135996448</v>
      </c>
      <c r="V3901" s="116"/>
    </row>
    <row r="3902" spans="1:32" s="7" customFormat="1" ht="16" thickBot="1">
      <c r="A3902" s="16"/>
      <c r="B3902" s="6">
        <v>1172</v>
      </c>
      <c r="C3902" s="6" t="s">
        <v>11</v>
      </c>
      <c r="D3902" s="6" t="s">
        <v>93</v>
      </c>
      <c r="E3902" s="6" t="s">
        <v>9</v>
      </c>
      <c r="F3902" s="6" t="s">
        <v>92</v>
      </c>
      <c r="G3902" s="36" t="s">
        <v>111</v>
      </c>
      <c r="H3902" s="88">
        <v>2.2077258852597582E-2</v>
      </c>
      <c r="I3902" s="7">
        <f>LOG(H3902)</f>
        <v>-1.656054850285815</v>
      </c>
      <c r="N3902" s="7">
        <v>1.7274806020164658E-2</v>
      </c>
      <c r="O3902" s="7">
        <v>3.622087867070569E-3</v>
      </c>
      <c r="P3902" s="7">
        <v>-1.7716859763351902</v>
      </c>
      <c r="Q3902" s="7">
        <v>9.5205643535239554E-2</v>
      </c>
      <c r="R3902" s="16">
        <f>(H3902-N3902)/O3902</f>
        <v>1.3258797159763538</v>
      </c>
      <c r="S3902" s="16">
        <f>(I3902-P3902)/Q3902</f>
        <v>1.214540669604059</v>
      </c>
      <c r="T3902" s="113">
        <v>1.3258797159763538</v>
      </c>
      <c r="U3902" s="113">
        <v>1.214540669604059</v>
      </c>
      <c r="V3902" s="116"/>
    </row>
    <row r="3903" spans="1:32" s="7" customFormat="1" ht="16" thickBot="1">
      <c r="A3903" s="16"/>
      <c r="B3903" s="6">
        <v>1201</v>
      </c>
      <c r="C3903" s="6" t="s">
        <v>11</v>
      </c>
      <c r="D3903" s="6" t="s">
        <v>93</v>
      </c>
      <c r="E3903" s="6" t="s">
        <v>9</v>
      </c>
      <c r="F3903" s="6" t="s">
        <v>92</v>
      </c>
      <c r="G3903" s="36" t="s">
        <v>111</v>
      </c>
      <c r="H3903" s="88">
        <v>2.0646018727767584E-2</v>
      </c>
      <c r="I3903" s="7">
        <f>LOG(H3903)</f>
        <v>-1.6851636830516874</v>
      </c>
      <c r="N3903" s="7">
        <v>1.7274806020164658E-2</v>
      </c>
      <c r="O3903" s="7">
        <v>3.622087867070569E-3</v>
      </c>
      <c r="P3903" s="7">
        <v>-1.7716859763351902</v>
      </c>
      <c r="Q3903" s="7">
        <v>9.5205643535239554E-2</v>
      </c>
      <c r="R3903" s="16">
        <f>(H3903-N3903)/O3903</f>
        <v>0.93073741756835326</v>
      </c>
      <c r="S3903" s="16">
        <f>(I3903-P3903)/Q3903</f>
        <v>0.90879374447458383</v>
      </c>
      <c r="T3903" s="113">
        <v>0.93073741756835326</v>
      </c>
      <c r="U3903" s="113">
        <v>0.90879374447458383</v>
      </c>
      <c r="V3903" s="116"/>
    </row>
    <row r="3904" spans="1:32" s="7" customFormat="1" ht="16" thickBot="1">
      <c r="A3904" s="16"/>
      <c r="B3904" s="6">
        <v>1202</v>
      </c>
      <c r="C3904" s="6" t="s">
        <v>11</v>
      </c>
      <c r="D3904" s="6" t="s">
        <v>93</v>
      </c>
      <c r="E3904" s="6" t="s">
        <v>9</v>
      </c>
      <c r="F3904" s="6" t="s">
        <v>92</v>
      </c>
      <c r="G3904" s="36" t="s">
        <v>111</v>
      </c>
      <c r="H3904" s="88">
        <v>1.5372254505555159E-2</v>
      </c>
      <c r="I3904" s="7">
        <f>LOG(H3904)</f>
        <v>-1.8132624338978245</v>
      </c>
      <c r="N3904" s="7">
        <v>1.7274806020164658E-2</v>
      </c>
      <c r="O3904" s="7">
        <v>3.622087867070569E-3</v>
      </c>
      <c r="P3904" s="7">
        <v>-1.7716859763351902</v>
      </c>
      <c r="Q3904" s="7">
        <v>9.5205643535239554E-2</v>
      </c>
      <c r="R3904" s="16">
        <f>(H3904-N3904)/O3904</f>
        <v>-0.5252637662123375</v>
      </c>
      <c r="S3904" s="16">
        <f>(I3904-P3904)/Q3904</f>
        <v>-0.43670160737104952</v>
      </c>
      <c r="T3904" s="113">
        <v>-0.5252637662123375</v>
      </c>
      <c r="U3904" s="113">
        <v>-0.43670160737104952</v>
      </c>
      <c r="V3904" s="116"/>
    </row>
    <row r="3905" spans="1:32" s="7" customFormat="1" ht="16" thickBot="1">
      <c r="A3905" s="16"/>
      <c r="B3905" s="6">
        <v>1209</v>
      </c>
      <c r="C3905" s="6" t="s">
        <v>11</v>
      </c>
      <c r="D3905" s="6" t="s">
        <v>93</v>
      </c>
      <c r="E3905" s="6" t="s">
        <v>9</v>
      </c>
      <c r="F3905" s="6" t="s">
        <v>92</v>
      </c>
      <c r="G3905" s="36" t="s">
        <v>111</v>
      </c>
      <c r="H3905" s="88">
        <v>1.4764601959738558E-2</v>
      </c>
      <c r="I3905" s="7">
        <f>LOG(H3905)</f>
        <v>-1.8307782567259439</v>
      </c>
      <c r="N3905" s="7">
        <v>1.7274806020164658E-2</v>
      </c>
      <c r="O3905" s="7">
        <v>3.622087867070569E-3</v>
      </c>
      <c r="P3905" s="7">
        <v>-1.7716859763351902</v>
      </c>
      <c r="Q3905" s="7">
        <v>9.5205643535239554E-2</v>
      </c>
      <c r="R3905" s="16">
        <f>(H3905-N3905)/O3905</f>
        <v>-0.69302682666731508</v>
      </c>
      <c r="S3905" s="16">
        <f>(I3905-P3905)/Q3905</f>
        <v>-0.6206804365424109</v>
      </c>
      <c r="T3905" s="113">
        <v>-0.69302682666731508</v>
      </c>
      <c r="U3905" s="113">
        <v>-0.6206804365424109</v>
      </c>
      <c r="V3905" s="116"/>
    </row>
    <row r="3906" spans="1:32" s="7" customFormat="1" ht="16" thickBot="1">
      <c r="A3906" s="16"/>
      <c r="B3906" s="6">
        <v>1210</v>
      </c>
      <c r="C3906" s="6" t="s">
        <v>11</v>
      </c>
      <c r="D3906" s="6" t="s">
        <v>93</v>
      </c>
      <c r="E3906" s="6" t="s">
        <v>9</v>
      </c>
      <c r="F3906" s="6" t="s">
        <v>92</v>
      </c>
      <c r="G3906" s="36" t="s">
        <v>111</v>
      </c>
      <c r="H3906" s="88">
        <v>1.5501943429053679E-2</v>
      </c>
      <c r="I3906" s="7">
        <f>LOG(H3906)</f>
        <v>-1.8096138523067604</v>
      </c>
      <c r="N3906" s="7">
        <v>1.7274806020164658E-2</v>
      </c>
      <c r="O3906" s="7">
        <v>3.622087867070569E-3</v>
      </c>
      <c r="P3906" s="7">
        <v>-1.7716859763351902</v>
      </c>
      <c r="Q3906" s="7">
        <v>9.5205643535239554E-2</v>
      </c>
      <c r="R3906" s="16">
        <f>(H3906-N3906)/O3906</f>
        <v>-0.48945874759929975</v>
      </c>
      <c r="S3906" s="16">
        <f>(I3906-P3906)/Q3906</f>
        <v>-0.39837844231924691</v>
      </c>
      <c r="T3906" s="113">
        <v>-0.48945874759929975</v>
      </c>
      <c r="U3906" s="113">
        <v>-0.39837844231924691</v>
      </c>
      <c r="V3906" s="117"/>
      <c r="W3906" s="45"/>
      <c r="X3906" s="45"/>
      <c r="Y3906" s="45"/>
      <c r="Z3906" s="45"/>
      <c r="AA3906" s="45"/>
      <c r="AB3906" s="45"/>
      <c r="AC3906" s="45"/>
      <c r="AD3906" s="45"/>
      <c r="AE3906" s="45"/>
      <c r="AF3906" s="45"/>
    </row>
    <row r="3907" spans="1:32" s="7" customFormat="1" ht="16" thickBot="1">
      <c r="A3907" s="16"/>
      <c r="B3907" s="6">
        <v>1211</v>
      </c>
      <c r="C3907" s="6" t="s">
        <v>11</v>
      </c>
      <c r="D3907" s="6" t="s">
        <v>93</v>
      </c>
      <c r="E3907" s="6" t="s">
        <v>9</v>
      </c>
      <c r="F3907" s="6" t="s">
        <v>92</v>
      </c>
      <c r="G3907" s="36" t="s">
        <v>111</v>
      </c>
      <c r="H3907" s="88">
        <v>1.7854121096831627E-2</v>
      </c>
      <c r="I3907" s="7">
        <f>LOG(H3907)</f>
        <v>-1.7482615239193102</v>
      </c>
      <c r="N3907" s="7">
        <v>1.7274806020164658E-2</v>
      </c>
      <c r="O3907" s="7">
        <v>3.622087867070569E-3</v>
      </c>
      <c r="P3907" s="7">
        <v>-1.7716859763351902</v>
      </c>
      <c r="Q3907" s="7">
        <v>9.5205643535239554E-2</v>
      </c>
      <c r="R3907" s="16">
        <f>(H3907-N3907)/O3907</f>
        <v>0.15993954258638682</v>
      </c>
      <c r="S3907" s="16">
        <f>(I3907-P3907)/Q3907</f>
        <v>0.24604058694492856</v>
      </c>
      <c r="T3907" s="113">
        <v>0.15993954258638682</v>
      </c>
      <c r="U3907" s="113">
        <v>0.24604058694492856</v>
      </c>
      <c r="V3907" s="117"/>
      <c r="W3907" s="45"/>
      <c r="X3907" s="45"/>
      <c r="Y3907" s="45"/>
      <c r="Z3907" s="45"/>
      <c r="AA3907" s="45"/>
      <c r="AB3907" s="45"/>
      <c r="AC3907" s="45"/>
      <c r="AD3907" s="45"/>
      <c r="AE3907" s="45"/>
      <c r="AF3907" s="45"/>
    </row>
    <row r="3908" spans="1:32" s="7" customFormat="1" ht="16" thickBot="1">
      <c r="A3908" s="16"/>
      <c r="B3908" s="6">
        <v>1212</v>
      </c>
      <c r="C3908" s="6" t="s">
        <v>11</v>
      </c>
      <c r="D3908" s="6" t="s">
        <v>93</v>
      </c>
      <c r="E3908" s="6" t="s">
        <v>9</v>
      </c>
      <c r="F3908" s="6" t="s">
        <v>92</v>
      </c>
      <c r="G3908" s="36" t="s">
        <v>111</v>
      </c>
      <c r="H3908" s="88">
        <v>2.0366532417384429E-2</v>
      </c>
      <c r="I3908" s="7">
        <f>LOG(H3908)</f>
        <v>-1.6910829071897744</v>
      </c>
      <c r="N3908" s="7">
        <v>1.7274806020164658E-2</v>
      </c>
      <c r="O3908" s="7">
        <v>3.622087867070569E-3</v>
      </c>
      <c r="P3908" s="7">
        <v>-1.7716859763351902</v>
      </c>
      <c r="Q3908" s="7">
        <v>9.5205643535239554E-2</v>
      </c>
      <c r="R3908" s="16">
        <f>(H3908-N3908)/O3908</f>
        <v>0.85357575814974962</v>
      </c>
      <c r="S3908" s="16">
        <f>(I3908-P3908)/Q3908</f>
        <v>0.84662070600448469</v>
      </c>
      <c r="T3908" s="113">
        <v>0.85357575814974962</v>
      </c>
      <c r="U3908" s="113">
        <v>0.84662070600448469</v>
      </c>
      <c r="V3908" s="117"/>
      <c r="W3908" s="45"/>
      <c r="X3908" s="45"/>
      <c r="Y3908" s="45"/>
      <c r="Z3908" s="45"/>
      <c r="AA3908" s="45"/>
      <c r="AB3908" s="45"/>
      <c r="AC3908" s="45"/>
      <c r="AD3908" s="45"/>
      <c r="AE3908" s="45"/>
      <c r="AF3908" s="45"/>
    </row>
    <row r="3909" spans="1:32" s="7" customFormat="1" ht="16" thickBot="1">
      <c r="A3909" s="16"/>
      <c r="B3909" s="5" t="s">
        <v>12</v>
      </c>
      <c r="C3909" s="5" t="s">
        <v>11</v>
      </c>
      <c r="D3909" s="5" t="s">
        <v>93</v>
      </c>
      <c r="E3909" s="5" t="s">
        <v>9</v>
      </c>
      <c r="F3909" s="5" t="s">
        <v>92</v>
      </c>
      <c r="G3909" s="71" t="s">
        <v>111</v>
      </c>
      <c r="H3909" s="91">
        <v>1.1226884060302091E-2</v>
      </c>
      <c r="I3909" s="7">
        <f>LOG(H3909)</f>
        <v>-1.9497407622772491</v>
      </c>
      <c r="J3909" s="41"/>
      <c r="K3909" s="41"/>
      <c r="L3909" s="41"/>
      <c r="M3909" s="41"/>
      <c r="N3909" s="7">
        <v>1.7274806020164658E-2</v>
      </c>
      <c r="O3909" s="7">
        <v>3.622087867070569E-3</v>
      </c>
      <c r="P3909" s="7">
        <v>-1.7716859763351902</v>
      </c>
      <c r="Q3909" s="7">
        <v>9.5205643535239554E-2</v>
      </c>
      <c r="R3909" s="16">
        <f>(H3909-N3909)/O3909</f>
        <v>-1.6697336403255001</v>
      </c>
      <c r="S3909" s="16">
        <f>(I3909-P3909)/Q3909</f>
        <v>-1.8702125139898189</v>
      </c>
      <c r="T3909" s="113">
        <v>-1.6697336403255001</v>
      </c>
      <c r="U3909" s="113">
        <v>-1.8702125139898189</v>
      </c>
      <c r="V3909" s="117"/>
      <c r="W3909" s="45"/>
      <c r="X3909" s="45"/>
      <c r="Y3909" s="45"/>
      <c r="Z3909" s="45"/>
      <c r="AA3909" s="45"/>
      <c r="AB3909" s="45"/>
      <c r="AC3909" s="45"/>
      <c r="AD3909" s="45"/>
      <c r="AE3909" s="45"/>
      <c r="AF3909" s="45"/>
    </row>
    <row r="3910" spans="1:32" s="7" customFormat="1" ht="16" thickBot="1">
      <c r="A3910" s="16"/>
      <c r="B3910" s="6">
        <v>1028</v>
      </c>
      <c r="C3910" s="6" t="s">
        <v>11</v>
      </c>
      <c r="D3910" s="6" t="s">
        <v>10</v>
      </c>
      <c r="E3910" s="6" t="s">
        <v>9</v>
      </c>
      <c r="F3910" s="6" t="s">
        <v>92</v>
      </c>
      <c r="G3910" s="36" t="s">
        <v>111</v>
      </c>
      <c r="H3910" s="88">
        <v>1.769290786120924E-2</v>
      </c>
      <c r="I3910" s="7">
        <f>LOG(H3910)</f>
        <v>-1.7522007841454319</v>
      </c>
      <c r="N3910" s="7">
        <v>1.7274806020164658E-2</v>
      </c>
      <c r="O3910" s="7">
        <v>3.622087867070569E-3</v>
      </c>
      <c r="P3910" s="7">
        <v>-1.7716859763351902</v>
      </c>
      <c r="Q3910" s="7">
        <v>9.5205643535239554E-2</v>
      </c>
      <c r="R3910" s="16">
        <f>(H3910-N3910)/O3910</f>
        <v>0.11543117019486593</v>
      </c>
      <c r="S3910" s="16">
        <f>(I3910-P3910)/Q3910</f>
        <v>0.20466425588044082</v>
      </c>
      <c r="T3910" s="113">
        <v>0.11543117019486593</v>
      </c>
      <c r="U3910" s="113">
        <v>0.20466425588044082</v>
      </c>
      <c r="V3910" s="113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</row>
    <row r="3911" spans="1:32" s="7" customFormat="1" ht="16" thickBot="1">
      <c r="A3911" s="16"/>
      <c r="B3911" s="6">
        <v>1029</v>
      </c>
      <c r="C3911" s="6" t="s">
        <v>11</v>
      </c>
      <c r="D3911" s="6" t="s">
        <v>10</v>
      </c>
      <c r="E3911" s="6" t="s">
        <v>9</v>
      </c>
      <c r="F3911" s="6" t="s">
        <v>92</v>
      </c>
      <c r="G3911" s="36" t="s">
        <v>111</v>
      </c>
      <c r="H3911" s="88">
        <v>1.8178208247511204E-2</v>
      </c>
      <c r="I3911" s="7">
        <f>LOG(H3911)</f>
        <v>-1.7404489256556919</v>
      </c>
      <c r="N3911" s="7">
        <v>1.7274806020164658E-2</v>
      </c>
      <c r="O3911" s="7">
        <v>3.622087867070569E-3</v>
      </c>
      <c r="P3911" s="7">
        <v>-1.7716859763351902</v>
      </c>
      <c r="Q3911" s="7">
        <v>9.5205643535239554E-2</v>
      </c>
      <c r="R3911" s="16">
        <f>(H3911-N3911)/O3911</f>
        <v>0.24941477415819535</v>
      </c>
      <c r="S3911" s="16">
        <f>(I3911-P3911)/Q3911</f>
        <v>0.32810083015652541</v>
      </c>
      <c r="T3911" s="113">
        <v>0.24941477415819535</v>
      </c>
      <c r="U3911" s="113">
        <v>0.32810083015652541</v>
      </c>
      <c r="V3911" s="113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</row>
    <row r="3912" spans="1:32" s="7" customFormat="1" ht="16" thickBot="1">
      <c r="A3912" s="16"/>
      <c r="B3912" s="6">
        <v>1030</v>
      </c>
      <c r="C3912" s="6" t="s">
        <v>11</v>
      </c>
      <c r="D3912" s="6" t="s">
        <v>10</v>
      </c>
      <c r="E3912" s="6" t="s">
        <v>9</v>
      </c>
      <c r="F3912" s="6" t="s">
        <v>92</v>
      </c>
      <c r="G3912" s="36" t="s">
        <v>111</v>
      </c>
      <c r="H3912" s="88">
        <v>2.1488053146291448E-2</v>
      </c>
      <c r="I3912" s="7">
        <f>LOG(H3912)</f>
        <v>-1.6678029305357207</v>
      </c>
      <c r="N3912" s="7">
        <v>1.7274806020164658E-2</v>
      </c>
      <c r="O3912" s="7">
        <v>3.622087867070569E-3</v>
      </c>
      <c r="P3912" s="7">
        <v>-1.7716859763351902</v>
      </c>
      <c r="Q3912" s="7">
        <v>9.5205643535239554E-2</v>
      </c>
      <c r="R3912" s="16">
        <f>(H3912-N3912)/O3912</f>
        <v>1.1632095301802636</v>
      </c>
      <c r="S3912" s="16">
        <f>(I3912-P3912)/Q3912</f>
        <v>1.0911437803686299</v>
      </c>
      <c r="T3912" s="113">
        <v>1.1632095301802636</v>
      </c>
      <c r="U3912" s="113">
        <v>1.0911437803686299</v>
      </c>
      <c r="V3912" s="113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</row>
    <row r="3913" spans="1:32" s="7" customFormat="1" ht="16" thickBot="1">
      <c r="A3913" s="16"/>
      <c r="B3913" s="6">
        <v>1033</v>
      </c>
      <c r="C3913" s="6" t="s">
        <v>11</v>
      </c>
      <c r="D3913" s="6" t="s">
        <v>10</v>
      </c>
      <c r="E3913" s="6" t="s">
        <v>9</v>
      </c>
      <c r="F3913" s="6" t="s">
        <v>92</v>
      </c>
      <c r="G3913" s="36" t="s">
        <v>111</v>
      </c>
      <c r="H3913" s="88">
        <v>2.126533353932188E-2</v>
      </c>
      <c r="I3913" s="7">
        <f>LOG(H3913)</f>
        <v>-1.6723278011394247</v>
      </c>
      <c r="N3913" s="7">
        <v>1.7274806020164658E-2</v>
      </c>
      <c r="O3913" s="7">
        <v>3.622087867070569E-3</v>
      </c>
      <c r="P3913" s="7">
        <v>-1.7716859763351902</v>
      </c>
      <c r="Q3913" s="7">
        <v>9.5205643535239554E-2</v>
      </c>
      <c r="R3913" s="16">
        <f>(H3913-N3913)/O3913</f>
        <v>1.1017202413658271</v>
      </c>
      <c r="S3913" s="16">
        <f>(I3913-P3913)/Q3913</f>
        <v>1.0436164444284117</v>
      </c>
      <c r="T3913" s="113">
        <v>1.1017202413658271</v>
      </c>
      <c r="U3913" s="113">
        <v>1.0436164444284117</v>
      </c>
      <c r="V3913" s="113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</row>
    <row r="3914" spans="1:32" s="7" customFormat="1" ht="16" thickBot="1">
      <c r="A3914" s="16"/>
      <c r="B3914" s="6">
        <v>1034</v>
      </c>
      <c r="C3914" s="6" t="s">
        <v>11</v>
      </c>
      <c r="D3914" s="6" t="s">
        <v>10</v>
      </c>
      <c r="E3914" s="6" t="s">
        <v>9</v>
      </c>
      <c r="F3914" s="6" t="s">
        <v>92</v>
      </c>
      <c r="G3914" s="36" t="s">
        <v>111</v>
      </c>
      <c r="H3914" s="92">
        <v>1.11E-7</v>
      </c>
      <c r="I3914" s="7">
        <f>LOG(H3914)</f>
        <v>-6.9546770212133424</v>
      </c>
      <c r="N3914" s="7">
        <v>1.7274806020164658E-2</v>
      </c>
      <c r="O3914" s="7">
        <v>3.622087867070569E-3</v>
      </c>
      <c r="P3914" s="7">
        <v>-1.7716859763351902</v>
      </c>
      <c r="Q3914" s="7">
        <v>9.5205643535239554E-2</v>
      </c>
      <c r="R3914" s="16">
        <f>(H3914-N3914)/O3914</f>
        <v>-4.7692644833974969</v>
      </c>
      <c r="S3914" s="16">
        <f>(I3914-P3914)/Q3914</f>
        <v>-54.439955998613804</v>
      </c>
      <c r="T3914" s="113">
        <v>-4.7692644833974969</v>
      </c>
      <c r="U3914" s="113">
        <v>-54.439955998613804</v>
      </c>
      <c r="V3914" s="113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</row>
    <row r="3915" spans="1:32" s="7" customFormat="1" ht="16" thickBot="1">
      <c r="A3915" s="16"/>
      <c r="B3915" s="6">
        <v>1046</v>
      </c>
      <c r="C3915" s="6" t="s">
        <v>11</v>
      </c>
      <c r="D3915" s="6" t="s">
        <v>10</v>
      </c>
      <c r="E3915" s="6" t="s">
        <v>9</v>
      </c>
      <c r="F3915" s="6" t="s">
        <v>92</v>
      </c>
      <c r="G3915" s="36" t="s">
        <v>111</v>
      </c>
      <c r="H3915" s="88">
        <v>1.6389609599672408E-2</v>
      </c>
      <c r="I3915" s="7">
        <f>LOG(H3915)</f>
        <v>-1.785431391196268</v>
      </c>
      <c r="N3915" s="7">
        <v>1.7274806020164658E-2</v>
      </c>
      <c r="O3915" s="7">
        <v>3.622087867070569E-3</v>
      </c>
      <c r="P3915" s="7">
        <v>-1.7716859763351902</v>
      </c>
      <c r="Q3915" s="7">
        <v>9.5205643535239554E-2</v>
      </c>
      <c r="R3915" s="16">
        <f>(H3915-N3915)/O3915</f>
        <v>-0.2443884447254365</v>
      </c>
      <c r="S3915" s="16">
        <f>(I3915-P3915)/Q3915</f>
        <v>-0.14437605115278784</v>
      </c>
      <c r="T3915" s="113">
        <v>-0.2443884447254365</v>
      </c>
      <c r="U3915" s="113">
        <v>-0.14437605115278784</v>
      </c>
      <c r="V3915" s="113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</row>
    <row r="3916" spans="1:32" s="7" customFormat="1" ht="16" thickBot="1">
      <c r="A3916" s="16"/>
      <c r="B3916" s="6">
        <v>1090</v>
      </c>
      <c r="C3916" s="6" t="s">
        <v>11</v>
      </c>
      <c r="D3916" s="6" t="s">
        <v>10</v>
      </c>
      <c r="E3916" s="6" t="s">
        <v>9</v>
      </c>
      <c r="F3916" s="6" t="s">
        <v>92</v>
      </c>
      <c r="G3916" s="36" t="s">
        <v>111</v>
      </c>
      <c r="H3916" s="88">
        <v>2.0720485443361969E-2</v>
      </c>
      <c r="I3916" s="7">
        <f>LOG(H3916)</f>
        <v>-1.6836000740762382</v>
      </c>
      <c r="N3916" s="7">
        <v>1.7274806020164658E-2</v>
      </c>
      <c r="O3916" s="7">
        <v>3.622087867070569E-3</v>
      </c>
      <c r="P3916" s="7">
        <v>-1.7716859763351902</v>
      </c>
      <c r="Q3916" s="7">
        <v>9.5205643535239554E-2</v>
      </c>
      <c r="R3916" s="16">
        <f>(H3916-N3916)/O3916</f>
        <v>0.95129647585939658</v>
      </c>
      <c r="S3916" s="16">
        <f>(I3916-P3916)/Q3916</f>
        <v>0.92521723490422836</v>
      </c>
      <c r="T3916" s="113">
        <v>0.95129647585939658</v>
      </c>
      <c r="U3916" s="113">
        <v>0.92521723490422836</v>
      </c>
      <c r="V3916" s="113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</row>
    <row r="3917" spans="1:32" s="7" customFormat="1" ht="16" thickBot="1">
      <c r="A3917" s="16"/>
      <c r="B3917" s="6">
        <v>1091</v>
      </c>
      <c r="C3917" s="6" t="s">
        <v>11</v>
      </c>
      <c r="D3917" s="6" t="s">
        <v>10</v>
      </c>
      <c r="E3917" s="6" t="s">
        <v>9</v>
      </c>
      <c r="F3917" s="6" t="s">
        <v>92</v>
      </c>
      <c r="G3917" s="36" t="s">
        <v>111</v>
      </c>
      <c r="H3917" s="88">
        <v>1.4374498049153323E-2</v>
      </c>
      <c r="I3917" s="7">
        <f>LOG(H3917)</f>
        <v>-1.8424073117366964</v>
      </c>
      <c r="N3917" s="7">
        <v>1.7274806020164658E-2</v>
      </c>
      <c r="O3917" s="7">
        <v>3.622087867070569E-3</v>
      </c>
      <c r="P3917" s="7">
        <v>-1.7716859763351902</v>
      </c>
      <c r="Q3917" s="7">
        <v>9.5205643535239554E-2</v>
      </c>
      <c r="R3917" s="16">
        <f>(H3917-N3917)/O3917</f>
        <v>-0.80072822014586109</v>
      </c>
      <c r="S3917" s="16">
        <f>(I3917-P3917)/Q3917</f>
        <v>-0.74282713477304796</v>
      </c>
      <c r="T3917" s="113">
        <v>-0.80072822014586109</v>
      </c>
      <c r="U3917" s="113">
        <v>-0.74282713477304796</v>
      </c>
      <c r="V3917" s="113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</row>
    <row r="3918" spans="1:32" s="7" customFormat="1" ht="16" thickBot="1">
      <c r="A3918" s="16"/>
      <c r="B3918" s="6">
        <v>1092</v>
      </c>
      <c r="C3918" s="6" t="s">
        <v>11</v>
      </c>
      <c r="D3918" s="6" t="s">
        <v>10</v>
      </c>
      <c r="E3918" s="6" t="s">
        <v>9</v>
      </c>
      <c r="F3918" s="6" t="s">
        <v>92</v>
      </c>
      <c r="G3918" s="36" t="s">
        <v>111</v>
      </c>
      <c r="H3918" s="88">
        <v>2.0713030579954481E-2</v>
      </c>
      <c r="I3918" s="7">
        <f>LOG(H3918)</f>
        <v>-1.68375635364828</v>
      </c>
      <c r="N3918" s="7">
        <v>1.7274806020164658E-2</v>
      </c>
      <c r="O3918" s="7">
        <v>3.622087867070569E-3</v>
      </c>
      <c r="P3918" s="7">
        <v>-1.7716859763351902</v>
      </c>
      <c r="Q3918" s="7">
        <v>9.5205643535239554E-2</v>
      </c>
      <c r="R3918" s="16">
        <f>(H3918-N3918)/O3918</f>
        <v>0.94923830839326118</v>
      </c>
      <c r="S3918" s="16">
        <f>(I3918-P3918)/Q3918</f>
        <v>0.92357574007011234</v>
      </c>
      <c r="T3918" s="113">
        <v>0.94923830839326118</v>
      </c>
      <c r="U3918" s="113">
        <v>0.92357574007011234</v>
      </c>
      <c r="V3918" s="113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</row>
    <row r="3919" spans="1:32" s="7" customFormat="1" ht="16" thickBot="1">
      <c r="A3919" s="16"/>
      <c r="B3919" s="6">
        <v>1094</v>
      </c>
      <c r="C3919" s="6" t="s">
        <v>11</v>
      </c>
      <c r="D3919" s="6" t="s">
        <v>10</v>
      </c>
      <c r="E3919" s="6" t="s">
        <v>9</v>
      </c>
      <c r="F3919" s="6" t="s">
        <v>92</v>
      </c>
      <c r="G3919" s="36" t="s">
        <v>111</v>
      </c>
      <c r="H3919" s="88">
        <v>1.3542027715844665E-2</v>
      </c>
      <c r="I3919" s="7">
        <f>LOG(H3919)</f>
        <v>-1.8683163016871631</v>
      </c>
      <c r="N3919" s="7">
        <v>1.7274806020164658E-2</v>
      </c>
      <c r="O3919" s="7">
        <v>3.622087867070569E-3</v>
      </c>
      <c r="P3919" s="7">
        <v>-1.7716859763351902</v>
      </c>
      <c r="Q3919" s="7">
        <v>9.5205643535239554E-2</v>
      </c>
      <c r="R3919" s="16">
        <f>(H3919-N3919)/O3919</f>
        <v>-1.0305598431931327</v>
      </c>
      <c r="S3919" s="16">
        <f>(I3919-P3919)/Q3919</f>
        <v>-1.0149642580400817</v>
      </c>
      <c r="T3919" s="113">
        <v>-1.0305598431931327</v>
      </c>
      <c r="U3919" s="113">
        <v>-1.0149642580400817</v>
      </c>
      <c r="V3919" s="116"/>
    </row>
    <row r="3920" spans="1:32" s="7" customFormat="1" ht="16" thickBot="1">
      <c r="A3920" s="16"/>
      <c r="B3920" s="6">
        <v>1095</v>
      </c>
      <c r="C3920" s="6" t="s">
        <v>11</v>
      </c>
      <c r="D3920" s="6" t="s">
        <v>10</v>
      </c>
      <c r="E3920" s="6" t="s">
        <v>9</v>
      </c>
      <c r="F3920" s="6" t="s">
        <v>92</v>
      </c>
      <c r="G3920" s="36" t="s">
        <v>111</v>
      </c>
      <c r="H3920" s="88">
        <v>1.8187878195875182E-2</v>
      </c>
      <c r="I3920" s="7">
        <f>LOG(H3920)</f>
        <v>-1.7402179629250563</v>
      </c>
      <c r="N3920" s="7">
        <v>1.7274806020164658E-2</v>
      </c>
      <c r="O3920" s="7">
        <v>3.622087867070569E-3</v>
      </c>
      <c r="P3920" s="7">
        <v>-1.7716859763351902</v>
      </c>
      <c r="Q3920" s="7">
        <v>9.5205643535239554E-2</v>
      </c>
      <c r="R3920" s="16">
        <f>(H3920-N3920)/O3920</f>
        <v>0.25208449082959095</v>
      </c>
      <c r="S3920" s="16">
        <f>(I3920-P3920)/Q3920</f>
        <v>0.33052676544837734</v>
      </c>
      <c r="T3920" s="113">
        <v>0.25208449082959095</v>
      </c>
      <c r="U3920" s="113">
        <v>0.33052676544837734</v>
      </c>
      <c r="V3920" s="116"/>
    </row>
    <row r="3921" spans="1:32" s="7" customFormat="1" ht="16" thickBot="1">
      <c r="B3921" s="6">
        <v>1134</v>
      </c>
      <c r="C3921" s="6" t="s">
        <v>171</v>
      </c>
      <c r="D3921" s="6" t="s">
        <v>93</v>
      </c>
      <c r="E3921" s="6" t="s">
        <v>9</v>
      </c>
      <c r="F3921" s="6" t="s">
        <v>92</v>
      </c>
      <c r="G3921" s="36" t="s">
        <v>111</v>
      </c>
      <c r="H3921" s="88">
        <v>2.260586795015835E-2</v>
      </c>
      <c r="I3921" s="7">
        <f>LOG(H3921)</f>
        <v>-1.6457788136140779</v>
      </c>
      <c r="N3921" s="7">
        <v>1.7274806020164658E-2</v>
      </c>
      <c r="O3921" s="7">
        <v>3.622087867070569E-3</v>
      </c>
      <c r="P3921" s="7">
        <v>-1.7716859763351902</v>
      </c>
      <c r="Q3921" s="7">
        <v>9.5205643535239554E-2</v>
      </c>
      <c r="R3921" s="16">
        <f>(H3921-N3921)/O3921</f>
        <v>1.4718201561204221</v>
      </c>
      <c r="S3921" s="16">
        <f>(I3921-P3921)/Q3921</f>
        <v>1.3224758327956567</v>
      </c>
      <c r="T3921" s="113">
        <v>1.4718201561204221</v>
      </c>
      <c r="U3921" s="113">
        <v>1.3224758327956567</v>
      </c>
      <c r="V3921" s="116"/>
    </row>
    <row r="3922" spans="1:32" s="7" customFormat="1" ht="16" thickBot="1">
      <c r="B3922" s="6">
        <v>1135</v>
      </c>
      <c r="C3922" s="6" t="s">
        <v>171</v>
      </c>
      <c r="D3922" s="6" t="s">
        <v>93</v>
      </c>
      <c r="E3922" s="6" t="s">
        <v>9</v>
      </c>
      <c r="F3922" s="6" t="s">
        <v>92</v>
      </c>
      <c r="G3922" s="36" t="s">
        <v>111</v>
      </c>
      <c r="H3922" s="88">
        <v>2.0952415319835396E-2</v>
      </c>
      <c r="I3922" s="7">
        <f>LOG(H3922)</f>
        <v>-1.6787659058903337</v>
      </c>
      <c r="N3922" s="7">
        <v>1.7274806020164658E-2</v>
      </c>
      <c r="O3922" s="7">
        <v>3.622087867070569E-3</v>
      </c>
      <c r="P3922" s="7">
        <v>-1.7716859763351902</v>
      </c>
      <c r="Q3922" s="7">
        <v>9.5205643535239554E-2</v>
      </c>
      <c r="R3922" s="16">
        <f>(H3922-N3922)/O3922</f>
        <v>1.0153285714311158</v>
      </c>
      <c r="S3922" s="16">
        <f>(I3922-P3922)/Q3922</f>
        <v>0.97599330243971238</v>
      </c>
      <c r="T3922" s="113">
        <v>1.0153285714311158</v>
      </c>
      <c r="U3922" s="113">
        <v>0.97599330243971238</v>
      </c>
      <c r="V3922" s="116"/>
    </row>
    <row r="3923" spans="1:32" s="7" customFormat="1" ht="16" thickBot="1">
      <c r="B3923" s="6">
        <v>1150</v>
      </c>
      <c r="C3923" s="6" t="s">
        <v>171</v>
      </c>
      <c r="D3923" s="6" t="s">
        <v>93</v>
      </c>
      <c r="E3923" s="6" t="s">
        <v>9</v>
      </c>
      <c r="F3923" s="6" t="s">
        <v>92</v>
      </c>
      <c r="G3923" s="36" t="s">
        <v>111</v>
      </c>
      <c r="H3923" s="88">
        <v>1.5720519525132832E-2</v>
      </c>
      <c r="I3923" s="7">
        <f>LOG(H3923)</f>
        <v>-1.8035331056776449</v>
      </c>
      <c r="N3923" s="7">
        <v>1.7274806020164658E-2</v>
      </c>
      <c r="O3923" s="7">
        <v>3.622087867070569E-3</v>
      </c>
      <c r="P3923" s="7">
        <v>-1.7716859763351902</v>
      </c>
      <c r="Q3923" s="7">
        <v>9.5205643535239554E-2</v>
      </c>
      <c r="R3923" s="16">
        <f>(H3923-N3923)/O3923</f>
        <v>-0.42911341526589875</v>
      </c>
      <c r="S3923" s="16">
        <f>(I3923-P3923)/Q3923</f>
        <v>-0.33450883960116046</v>
      </c>
      <c r="T3923" s="113">
        <v>-0.42911341526589875</v>
      </c>
      <c r="U3923" s="113">
        <v>-0.33450883960116046</v>
      </c>
      <c r="V3923" s="116"/>
    </row>
    <row r="3924" spans="1:32" s="7" customFormat="1" ht="16" thickBot="1">
      <c r="B3924" s="6">
        <v>1151</v>
      </c>
      <c r="C3924" s="6" t="s">
        <v>171</v>
      </c>
      <c r="D3924" s="6" t="s">
        <v>93</v>
      </c>
      <c r="E3924" s="6" t="s">
        <v>9</v>
      </c>
      <c r="F3924" s="6" t="s">
        <v>92</v>
      </c>
      <c r="G3924" s="36" t="s">
        <v>111</v>
      </c>
      <c r="H3924" s="88">
        <v>2.1455869968431435E-2</v>
      </c>
      <c r="I3924" s="7">
        <f>LOG(H3924)</f>
        <v>-1.668453871491163</v>
      </c>
      <c r="N3924" s="7">
        <v>1.7274806020164658E-2</v>
      </c>
      <c r="O3924" s="7">
        <v>3.622087867070569E-3</v>
      </c>
      <c r="P3924" s="7">
        <v>-1.7716859763351902</v>
      </c>
      <c r="Q3924" s="7">
        <v>9.5205643535239554E-2</v>
      </c>
      <c r="R3924" s="16">
        <f>(H3924-N3924)/O3924</f>
        <v>1.1543242742060507</v>
      </c>
      <c r="S3924" s="16">
        <f>(I3924-P3924)/Q3924</f>
        <v>1.0843065706059405</v>
      </c>
      <c r="T3924" s="113">
        <v>1.1543242742060507</v>
      </c>
      <c r="U3924" s="113">
        <v>1.0843065706059405</v>
      </c>
      <c r="V3924" s="116"/>
    </row>
    <row r="3925" spans="1:32" s="7" customFormat="1" ht="16" thickBot="1">
      <c r="B3925" s="6">
        <v>1163</v>
      </c>
      <c r="C3925" s="6" t="s">
        <v>171</v>
      </c>
      <c r="D3925" s="6" t="s">
        <v>93</v>
      </c>
      <c r="E3925" s="6" t="s">
        <v>9</v>
      </c>
      <c r="F3925" s="6" t="s">
        <v>92</v>
      </c>
      <c r="G3925" s="36" t="s">
        <v>111</v>
      </c>
      <c r="H3925" s="88">
        <v>2.0017941186446345E-2</v>
      </c>
      <c r="I3925" s="7">
        <f>LOG(H3925)</f>
        <v>-1.6985805910596992</v>
      </c>
      <c r="N3925" s="7">
        <v>1.7274806020164658E-2</v>
      </c>
      <c r="O3925" s="7">
        <v>3.622087867070569E-3</v>
      </c>
      <c r="P3925" s="7">
        <v>-1.7716859763351902</v>
      </c>
      <c r="Q3925" s="7">
        <v>9.5205643535239554E-2</v>
      </c>
      <c r="R3925" s="16">
        <f>(H3925-N3925)/O3925</f>
        <v>0.75733534551171688</v>
      </c>
      <c r="S3925" s="16">
        <f>(I3925-P3925)/Q3925</f>
        <v>0.76786819101150983</v>
      </c>
      <c r="T3925" s="113">
        <v>0.75733534551171688</v>
      </c>
      <c r="U3925" s="113">
        <v>0.76786819101150983</v>
      </c>
      <c r="V3925" s="116"/>
    </row>
    <row r="3926" spans="1:32" s="7" customFormat="1" ht="16" thickBot="1">
      <c r="B3926" s="6">
        <v>1164</v>
      </c>
      <c r="C3926" s="6" t="s">
        <v>171</v>
      </c>
      <c r="D3926" s="6" t="s">
        <v>93</v>
      </c>
      <c r="E3926" s="6" t="s">
        <v>9</v>
      </c>
      <c r="F3926" s="6" t="s">
        <v>92</v>
      </c>
      <c r="G3926" s="36" t="s">
        <v>111</v>
      </c>
      <c r="H3926" s="88">
        <v>1.9913891676877134E-2</v>
      </c>
      <c r="I3926" s="7">
        <f>LOG(H3926)</f>
        <v>-1.7008438595790727</v>
      </c>
      <c r="N3926" s="7">
        <v>1.7274806020164658E-2</v>
      </c>
      <c r="O3926" s="7">
        <v>3.622087867070569E-3</v>
      </c>
      <c r="P3926" s="7">
        <v>-1.7716859763351902</v>
      </c>
      <c r="Q3926" s="7">
        <v>9.5205643535239554E-2</v>
      </c>
      <c r="R3926" s="16">
        <f>(H3926-N3926)/O3926</f>
        <v>0.72860895526725178</v>
      </c>
      <c r="S3926" s="16">
        <f>(I3926-P3926)/Q3926</f>
        <v>0.74409577127532267</v>
      </c>
      <c r="T3926" s="113">
        <v>0.72860895526725178</v>
      </c>
      <c r="U3926" s="113">
        <v>0.74409577127532267</v>
      </c>
      <c r="V3926" s="116"/>
    </row>
    <row r="3927" spans="1:32" s="7" customFormat="1" ht="16" thickBot="1">
      <c r="B3927" s="6" t="s">
        <v>183</v>
      </c>
      <c r="C3927" s="6" t="s">
        <v>171</v>
      </c>
      <c r="D3927" s="6" t="s">
        <v>93</v>
      </c>
      <c r="E3927" s="6" t="s">
        <v>9</v>
      </c>
      <c r="F3927" s="6" t="s">
        <v>92</v>
      </c>
      <c r="G3927" s="36" t="s">
        <v>111</v>
      </c>
      <c r="H3927" s="88">
        <v>1.9212851813598868E-2</v>
      </c>
      <c r="I3927" s="7">
        <f>LOG(H3927)</f>
        <v>-1.7164081668933313</v>
      </c>
      <c r="N3927" s="7">
        <v>1.7274806020164658E-2</v>
      </c>
      <c r="O3927" s="7">
        <v>3.622087867070569E-3</v>
      </c>
      <c r="P3927" s="7">
        <v>-1.7716859763351902</v>
      </c>
      <c r="Q3927" s="7">
        <v>9.5205643535239554E-2</v>
      </c>
      <c r="R3927" s="16">
        <f>(H3927-N3927)/O3927</f>
        <v>0.5350631637220995</v>
      </c>
      <c r="S3927" s="16">
        <f>(I3927-P3927)/Q3927</f>
        <v>0.58061483951209558</v>
      </c>
      <c r="T3927" s="113">
        <v>0.5350631637220995</v>
      </c>
      <c r="U3927" s="113">
        <v>0.58061483951209558</v>
      </c>
      <c r="V3927" s="117"/>
      <c r="W3927" s="45"/>
      <c r="X3927" s="45"/>
      <c r="Y3927" s="45"/>
      <c r="Z3927" s="45"/>
      <c r="AA3927" s="45"/>
      <c r="AB3927" s="45"/>
      <c r="AC3927" s="45"/>
      <c r="AD3927" s="45"/>
      <c r="AE3927" s="45"/>
      <c r="AF3927" s="45"/>
    </row>
    <row r="3928" spans="1:32" s="7" customFormat="1" ht="16" thickBot="1">
      <c r="B3928" s="6" t="s">
        <v>182</v>
      </c>
      <c r="C3928" s="6" t="s">
        <v>171</v>
      </c>
      <c r="D3928" s="6" t="s">
        <v>93</v>
      </c>
      <c r="E3928" s="6" t="s">
        <v>9</v>
      </c>
      <c r="F3928" s="6" t="s">
        <v>92</v>
      </c>
      <c r="G3928" s="36" t="s">
        <v>111</v>
      </c>
      <c r="H3928" s="88">
        <v>2.1954563875377909E-2</v>
      </c>
      <c r="I3928" s="7">
        <f>LOG(H3928)</f>
        <v>-1.658475185678612</v>
      </c>
      <c r="N3928" s="7">
        <v>1.7274806020164658E-2</v>
      </c>
      <c r="O3928" s="7">
        <v>3.622087867070569E-3</v>
      </c>
      <c r="P3928" s="7">
        <v>-1.7716859763351902</v>
      </c>
      <c r="Q3928" s="7">
        <v>9.5205643535239554E-2</v>
      </c>
      <c r="R3928" s="16">
        <f>(H3928-N3928)/O3928</f>
        <v>1.2920056130493853</v>
      </c>
      <c r="S3928" s="16">
        <f>(I3928-P3928)/Q3928</f>
        <v>1.1891184855514814</v>
      </c>
      <c r="T3928" s="113">
        <v>1.2920056130493853</v>
      </c>
      <c r="U3928" s="113">
        <v>1.1891184855514814</v>
      </c>
      <c r="V3928" s="117"/>
      <c r="W3928" s="45"/>
      <c r="X3928" s="45"/>
      <c r="Y3928" s="45"/>
      <c r="Z3928" s="45"/>
      <c r="AA3928" s="45"/>
      <c r="AB3928" s="45"/>
      <c r="AC3928" s="45"/>
      <c r="AD3928" s="45"/>
      <c r="AE3928" s="45"/>
      <c r="AF3928" s="45"/>
    </row>
    <row r="3929" spans="1:32" s="7" customFormat="1" ht="16" thickBot="1">
      <c r="B3929" s="6" t="s">
        <v>181</v>
      </c>
      <c r="C3929" s="6" t="s">
        <v>171</v>
      </c>
      <c r="D3929" s="6" t="s">
        <v>93</v>
      </c>
      <c r="E3929" s="6" t="s">
        <v>9</v>
      </c>
      <c r="F3929" s="6" t="s">
        <v>92</v>
      </c>
      <c r="G3929" s="36" t="s">
        <v>111</v>
      </c>
      <c r="H3929" s="88">
        <v>1.7706642484039015E-2</v>
      </c>
      <c r="I3929" s="7">
        <f>LOG(H3929)</f>
        <v>-1.7518637814916056</v>
      </c>
      <c r="N3929" s="7">
        <v>1.7274806020164658E-2</v>
      </c>
      <c r="O3929" s="7">
        <v>3.622087867070569E-3</v>
      </c>
      <c r="P3929" s="7">
        <v>-1.7716859763351902</v>
      </c>
      <c r="Q3929" s="7">
        <v>9.5205643535239554E-2</v>
      </c>
      <c r="R3929" s="16">
        <f>(H3929-N3929)/O3929</f>
        <v>0.11922307788287113</v>
      </c>
      <c r="S3929" s="16">
        <f>(I3929-P3929)/Q3929</f>
        <v>0.20820398988477601</v>
      </c>
      <c r="T3929" s="113">
        <v>0.11922307788287113</v>
      </c>
      <c r="U3929" s="113">
        <v>0.20820398988477601</v>
      </c>
      <c r="V3929" s="117"/>
      <c r="W3929" s="45"/>
      <c r="X3929" s="45"/>
      <c r="Y3929" s="45"/>
      <c r="Z3929" s="45"/>
      <c r="AA3929" s="45"/>
      <c r="AB3929" s="45"/>
      <c r="AC3929" s="45"/>
      <c r="AD3929" s="45"/>
      <c r="AE3929" s="45"/>
      <c r="AF3929" s="45"/>
    </row>
    <row r="3930" spans="1:32" s="7" customFormat="1" ht="16" thickBot="1">
      <c r="B3930" s="6" t="s">
        <v>172</v>
      </c>
      <c r="C3930" s="6" t="s">
        <v>171</v>
      </c>
      <c r="D3930" s="6" t="s">
        <v>93</v>
      </c>
      <c r="E3930" s="6" t="s">
        <v>9</v>
      </c>
      <c r="F3930" s="6" t="s">
        <v>92</v>
      </c>
      <c r="G3930" s="36" t="s">
        <v>111</v>
      </c>
      <c r="H3930" s="88">
        <v>2.2594802206346569E-2</v>
      </c>
      <c r="I3930" s="7">
        <f>LOG(H3930)</f>
        <v>-1.645991456106102</v>
      </c>
      <c r="N3930" s="7">
        <v>1.7274806020164658E-2</v>
      </c>
      <c r="O3930" s="7">
        <v>3.622087867070569E-3</v>
      </c>
      <c r="P3930" s="7">
        <v>-1.7716859763351902</v>
      </c>
      <c r="Q3930" s="7">
        <v>9.5205643535239554E-2</v>
      </c>
      <c r="R3930" s="16">
        <f>(H3930-N3930)/O3930</f>
        <v>1.4687650828538725</v>
      </c>
      <c r="S3930" s="16">
        <f>(I3930-P3930)/Q3930</f>
        <v>1.3202423255777214</v>
      </c>
      <c r="T3930" s="113">
        <v>1.4687650828538725</v>
      </c>
      <c r="U3930" s="113">
        <v>1.3202423255777214</v>
      </c>
      <c r="V3930" s="117"/>
      <c r="W3930" s="45"/>
      <c r="X3930" s="45"/>
      <c r="Y3930" s="45"/>
      <c r="Z3930" s="45"/>
      <c r="AA3930" s="45"/>
      <c r="AB3930" s="45"/>
      <c r="AC3930" s="45"/>
      <c r="AD3930" s="45"/>
      <c r="AE3930" s="45"/>
      <c r="AF3930" s="45"/>
    </row>
    <row r="3931" spans="1:32" s="7" customFormat="1" ht="16" thickBot="1">
      <c r="A3931" s="45"/>
      <c r="B3931" s="6">
        <v>1010</v>
      </c>
      <c r="C3931" s="6" t="s">
        <v>171</v>
      </c>
      <c r="D3931" s="6" t="s">
        <v>10</v>
      </c>
      <c r="E3931" s="6" t="s">
        <v>9</v>
      </c>
      <c r="F3931" s="6" t="s">
        <v>92</v>
      </c>
      <c r="G3931" s="36" t="s">
        <v>111</v>
      </c>
      <c r="H3931" s="88">
        <v>1.9899738817974483E-2</v>
      </c>
      <c r="I3931" s="7">
        <f>LOG(H3931)</f>
        <v>-1.7011526236232999</v>
      </c>
      <c r="N3931" s="7">
        <v>1.7274806020164658E-2</v>
      </c>
      <c r="O3931" s="7">
        <v>3.622087867070569E-3</v>
      </c>
      <c r="P3931" s="7">
        <v>-1.7716859763351902</v>
      </c>
      <c r="Q3931" s="7">
        <v>9.5205643535239554E-2</v>
      </c>
      <c r="R3931" s="16">
        <f>(H3931-N3931)/O3931</f>
        <v>0.72470157934980972</v>
      </c>
      <c r="S3931" s="16">
        <f>(I3931-P3931)/Q3931</f>
        <v>0.74085264373832005</v>
      </c>
      <c r="T3931" s="113">
        <v>0.72470157934980972</v>
      </c>
      <c r="U3931" s="113">
        <v>0.74085264373832005</v>
      </c>
      <c r="V3931" s="113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</row>
    <row r="3932" spans="1:32" s="7" customFormat="1" ht="16" thickBot="1">
      <c r="A3932" s="45"/>
      <c r="B3932" s="6">
        <v>1012</v>
      </c>
      <c r="C3932" s="6" t="s">
        <v>171</v>
      </c>
      <c r="D3932" s="6" t="s">
        <v>10</v>
      </c>
      <c r="E3932" s="6" t="s">
        <v>9</v>
      </c>
      <c r="F3932" s="6" t="s">
        <v>92</v>
      </c>
      <c r="G3932" s="36" t="s">
        <v>111</v>
      </c>
      <c r="H3932" s="88">
        <v>1.8552059182525626E-2</v>
      </c>
      <c r="I3932" s="7">
        <f>LOG(H3932)</f>
        <v>-1.7316078789343583</v>
      </c>
      <c r="N3932" s="7">
        <v>1.7274806020164658E-2</v>
      </c>
      <c r="O3932" s="7">
        <v>3.622087867070569E-3</v>
      </c>
      <c r="P3932" s="7">
        <v>-1.7716859763351902</v>
      </c>
      <c r="Q3932" s="7">
        <v>9.5205643535239554E-2</v>
      </c>
      <c r="R3932" s="16">
        <f>(H3932-N3932)/O3932</f>
        <v>0.3526289834028708</v>
      </c>
      <c r="S3932" s="16">
        <f>(I3932-P3932)/Q3932</f>
        <v>0.42096346301148985</v>
      </c>
      <c r="T3932" s="113">
        <v>0.3526289834028708</v>
      </c>
      <c r="U3932" s="113">
        <v>0.42096346301148985</v>
      </c>
      <c r="V3932" s="113"/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16"/>
    </row>
    <row r="3933" spans="1:32" s="7" customFormat="1" ht="16" thickBot="1">
      <c r="A3933" s="45"/>
      <c r="B3933" s="6">
        <v>1014</v>
      </c>
      <c r="C3933" s="6" t="s">
        <v>171</v>
      </c>
      <c r="D3933" s="6" t="s">
        <v>10</v>
      </c>
      <c r="E3933" s="6" t="s">
        <v>9</v>
      </c>
      <c r="F3933" s="6" t="s">
        <v>92</v>
      </c>
      <c r="G3933" s="36" t="s">
        <v>111</v>
      </c>
      <c r="H3933" s="88">
        <v>1.8436351728618801E-2</v>
      </c>
      <c r="I3933" s="7">
        <f>LOG(H3933)</f>
        <v>-1.7343250150006988</v>
      </c>
      <c r="N3933" s="7">
        <v>1.7274806020164658E-2</v>
      </c>
      <c r="O3933" s="7">
        <v>3.622087867070569E-3</v>
      </c>
      <c r="P3933" s="7">
        <v>-1.7716859763351902</v>
      </c>
      <c r="Q3933" s="7">
        <v>9.5205643535239554E-2</v>
      </c>
      <c r="R3933" s="16">
        <f>(H3933-N3933)/O3933</f>
        <v>0.32068402288472486</v>
      </c>
      <c r="S3933" s="16">
        <f>(I3933-P3933)/Q3933</f>
        <v>0.39242380963122808</v>
      </c>
      <c r="T3933" s="113">
        <v>0.32068402288472486</v>
      </c>
      <c r="U3933" s="113">
        <v>0.39242380963122808</v>
      </c>
      <c r="V3933" s="113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</row>
    <row r="3934" spans="1:32" s="7" customFormat="1" ht="16" thickBot="1">
      <c r="A3934" s="45"/>
      <c r="B3934" s="6">
        <v>1017</v>
      </c>
      <c r="C3934" s="6" t="s">
        <v>171</v>
      </c>
      <c r="D3934" s="6" t="s">
        <v>10</v>
      </c>
      <c r="E3934" s="6" t="s">
        <v>9</v>
      </c>
      <c r="F3934" s="6" t="s">
        <v>92</v>
      </c>
      <c r="G3934" s="36" t="s">
        <v>111</v>
      </c>
      <c r="H3934" s="88">
        <v>2.89756946943074E-2</v>
      </c>
      <c r="I3934" s="7">
        <f>LOG(H3934)</f>
        <v>-1.5379661429989611</v>
      </c>
      <c r="N3934" s="7">
        <v>1.7274806020164658E-2</v>
      </c>
      <c r="O3934" s="7">
        <v>3.622087867070569E-3</v>
      </c>
      <c r="P3934" s="7">
        <v>-1.7716859763351902</v>
      </c>
      <c r="Q3934" s="7">
        <v>9.5205643535239554E-2</v>
      </c>
      <c r="R3934" s="16">
        <f>(H3934-N3934)/O3934</f>
        <v>3.2304265118797497</v>
      </c>
      <c r="S3934" s="16">
        <f>(I3934-P3934)/Q3934</f>
        <v>2.4548947379334689</v>
      </c>
      <c r="T3934" s="113">
        <v>3.2304265118797497</v>
      </c>
      <c r="U3934" s="113">
        <v>2.4548947379334689</v>
      </c>
      <c r="V3934" s="113"/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16"/>
    </row>
    <row r="3935" spans="1:32" s="7" customFormat="1" ht="16" thickBot="1">
      <c r="A3935" s="45"/>
      <c r="B3935" s="6">
        <v>1018</v>
      </c>
      <c r="C3935" s="6" t="s">
        <v>171</v>
      </c>
      <c r="D3935" s="6" t="s">
        <v>10</v>
      </c>
      <c r="E3935" s="6" t="s">
        <v>9</v>
      </c>
      <c r="F3935" s="6" t="s">
        <v>92</v>
      </c>
      <c r="G3935" s="36" t="s">
        <v>111</v>
      </c>
      <c r="H3935" s="88">
        <v>2.6569915790964353E-2</v>
      </c>
      <c r="I3935" s="7">
        <f>LOG(H3935)</f>
        <v>-1.5756098220134132</v>
      </c>
      <c r="N3935" s="7">
        <v>1.7274806020164658E-2</v>
      </c>
      <c r="O3935" s="7">
        <v>3.622087867070569E-3</v>
      </c>
      <c r="P3935" s="7">
        <v>-1.7716859763351902</v>
      </c>
      <c r="Q3935" s="7">
        <v>9.5205643535239554E-2</v>
      </c>
      <c r="R3935" s="16">
        <f>(H3935-N3935)/O3935</f>
        <v>2.5662297856725624</v>
      </c>
      <c r="S3935" s="16">
        <f>(I3935-P3935)/Q3935</f>
        <v>2.0595013808104889</v>
      </c>
      <c r="T3935" s="113">
        <v>2.5662297856725624</v>
      </c>
      <c r="U3935" s="113">
        <v>2.0595013808104889</v>
      </c>
      <c r="V3935" s="113"/>
      <c r="W3935" s="16"/>
      <c r="X3935" s="16"/>
      <c r="Y3935" s="16"/>
      <c r="Z3935" s="16"/>
      <c r="AA3935" s="16"/>
      <c r="AB3935" s="16"/>
      <c r="AC3935" s="16"/>
      <c r="AD3935" s="16"/>
      <c r="AE3935" s="16"/>
      <c r="AF3935" s="16"/>
    </row>
    <row r="3936" spans="1:32" s="7" customFormat="1" ht="16" thickBot="1">
      <c r="A3936" s="45"/>
      <c r="B3936" s="6">
        <v>1019</v>
      </c>
      <c r="C3936" s="6" t="s">
        <v>171</v>
      </c>
      <c r="D3936" s="6" t="s">
        <v>10</v>
      </c>
      <c r="E3936" s="6" t="s">
        <v>9</v>
      </c>
      <c r="F3936" s="6" t="s">
        <v>92</v>
      </c>
      <c r="G3936" s="36" t="s">
        <v>111</v>
      </c>
      <c r="H3936" s="88">
        <v>2.3491638968965629E-2</v>
      </c>
      <c r="I3936" s="7">
        <f>LOG(H3936)</f>
        <v>-1.6290866822284871</v>
      </c>
      <c r="N3936" s="7">
        <v>1.7274806020164658E-2</v>
      </c>
      <c r="O3936" s="7">
        <v>3.622087867070569E-3</v>
      </c>
      <c r="P3936" s="7">
        <v>-1.7716859763351902</v>
      </c>
      <c r="Q3936" s="7">
        <v>9.5205643535239554E-2</v>
      </c>
      <c r="R3936" s="16">
        <f>(H3936-N3936)/O3936</f>
        <v>1.7163672381666848</v>
      </c>
      <c r="S3936" s="16">
        <f>(I3936-P3936)/Q3936</f>
        <v>1.4978029538125146</v>
      </c>
      <c r="T3936" s="113">
        <v>1.7163672381666848</v>
      </c>
      <c r="U3936" s="113">
        <v>1.4978029538125146</v>
      </c>
      <c r="V3936" s="113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</row>
    <row r="3937" spans="1:32" s="7" customFormat="1" ht="16" thickBot="1">
      <c r="A3937" s="45"/>
      <c r="B3937" s="6">
        <v>1060</v>
      </c>
      <c r="C3937" s="6" t="s">
        <v>171</v>
      </c>
      <c r="D3937" s="6" t="s">
        <v>10</v>
      </c>
      <c r="E3937" s="6" t="s">
        <v>9</v>
      </c>
      <c r="F3937" s="6" t="s">
        <v>92</v>
      </c>
      <c r="G3937" s="36" t="s">
        <v>111</v>
      </c>
      <c r="H3937" s="88">
        <v>1.9302379674153707E-2</v>
      </c>
      <c r="I3937" s="7">
        <f>LOG(H3937)</f>
        <v>-1.7143891461401359</v>
      </c>
      <c r="N3937" s="7">
        <v>1.7274806020164658E-2</v>
      </c>
      <c r="O3937" s="7">
        <v>3.622087867070569E-3</v>
      </c>
      <c r="P3937" s="7">
        <v>-1.7716859763351902</v>
      </c>
      <c r="Q3937" s="7">
        <v>9.5205643535239554E-2</v>
      </c>
      <c r="R3937" s="16">
        <f>(H3937-N3937)/O3937</f>
        <v>0.55978036105150764</v>
      </c>
      <c r="S3937" s="16">
        <f>(I3937-P3937)/Q3937</f>
        <v>0.60182178353582938</v>
      </c>
      <c r="T3937" s="113">
        <v>0.55978036105150764</v>
      </c>
      <c r="U3937" s="113">
        <v>0.60182178353582938</v>
      </c>
      <c r="V3937" s="113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</row>
    <row r="3938" spans="1:32" s="7" customFormat="1" ht="16" thickBot="1">
      <c r="A3938" s="45"/>
      <c r="B3938" s="6">
        <v>1066</v>
      </c>
      <c r="C3938" s="6" t="s">
        <v>171</v>
      </c>
      <c r="D3938" s="6" t="s">
        <v>10</v>
      </c>
      <c r="E3938" s="6" t="s">
        <v>9</v>
      </c>
      <c r="F3938" s="6" t="s">
        <v>92</v>
      </c>
      <c r="G3938" s="36" t="s">
        <v>111</v>
      </c>
      <c r="H3938" s="88">
        <v>1.9991577231677458E-2</v>
      </c>
      <c r="I3938" s="7">
        <f>LOG(H3938)</f>
        <v>-1.6991529409497825</v>
      </c>
      <c r="N3938" s="7">
        <v>1.7274806020164658E-2</v>
      </c>
      <c r="O3938" s="7">
        <v>3.622087867070569E-3</v>
      </c>
      <c r="P3938" s="7">
        <v>-1.7716859763351902</v>
      </c>
      <c r="Q3938" s="7">
        <v>9.5205643535239554E-2</v>
      </c>
      <c r="R3938" s="16">
        <f>(H3938-N3938)/O3938</f>
        <v>0.75005668311134577</v>
      </c>
      <c r="S3938" s="16">
        <f>(I3938-P3938)/Q3938</f>
        <v>0.7618564687140652</v>
      </c>
      <c r="T3938" s="113">
        <v>0.75005668311134577</v>
      </c>
      <c r="U3938" s="113">
        <v>0.7618564687140652</v>
      </c>
      <c r="V3938" s="113"/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16"/>
    </row>
    <row r="3939" spans="1:32" s="7" customFormat="1" ht="16" thickBot="1">
      <c r="A3939" s="45"/>
      <c r="B3939" s="6">
        <v>1073</v>
      </c>
      <c r="C3939" s="6" t="s">
        <v>171</v>
      </c>
      <c r="D3939" s="6" t="s">
        <v>10</v>
      </c>
      <c r="E3939" s="6" t="s">
        <v>9</v>
      </c>
      <c r="F3939" s="6" t="s">
        <v>92</v>
      </c>
      <c r="G3939" s="36" t="s">
        <v>111</v>
      </c>
      <c r="H3939" s="88">
        <v>1.493395863259849E-2</v>
      </c>
      <c r="I3939" s="7">
        <f>LOG(H3939)</f>
        <v>-1.8258250560115858</v>
      </c>
      <c r="N3939" s="7">
        <v>1.7274806020164658E-2</v>
      </c>
      <c r="O3939" s="7">
        <v>3.622087867070569E-3</v>
      </c>
      <c r="P3939" s="7">
        <v>-1.7716859763351902</v>
      </c>
      <c r="Q3939" s="7">
        <v>9.5205643535239554E-2</v>
      </c>
      <c r="R3939" s="16">
        <f>(H3939-N3939)/O3939</f>
        <v>-0.64627018268868563</v>
      </c>
      <c r="S3939" s="16">
        <f>(I3939-P3939)/Q3939</f>
        <v>-0.56865410143839346</v>
      </c>
      <c r="T3939" s="113">
        <v>-0.64627018268868563</v>
      </c>
      <c r="U3939" s="113">
        <v>-0.56865410143839346</v>
      </c>
      <c r="V3939" s="113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</row>
    <row r="3940" spans="1:32" s="7" customFormat="1" ht="16" thickBot="1">
      <c r="A3940" s="45"/>
      <c r="B3940" s="6">
        <v>1076</v>
      </c>
      <c r="C3940" s="6" t="s">
        <v>171</v>
      </c>
      <c r="D3940" s="6" t="s">
        <v>10</v>
      </c>
      <c r="E3940" s="6" t="s">
        <v>9</v>
      </c>
      <c r="F3940" s="6" t="s">
        <v>92</v>
      </c>
      <c r="G3940" s="36" t="s">
        <v>111</v>
      </c>
      <c r="H3940" s="88">
        <v>1.6478636783758112E-2</v>
      </c>
      <c r="I3940" s="7">
        <f>LOG(H3940)</f>
        <v>-1.7830787187177464</v>
      </c>
      <c r="N3940" s="7">
        <v>1.7274806020164658E-2</v>
      </c>
      <c r="O3940" s="7">
        <v>3.622087867070569E-3</v>
      </c>
      <c r="P3940" s="7">
        <v>-1.7716859763351902</v>
      </c>
      <c r="Q3940" s="7">
        <v>9.5205643535239554E-2</v>
      </c>
      <c r="R3940" s="16">
        <f>(H3940-N3940)/O3940</f>
        <v>-0.21980947608829357</v>
      </c>
      <c r="S3940" s="16">
        <f>(I3940-P3940)/Q3940</f>
        <v>-0.11966456986700834</v>
      </c>
      <c r="T3940" s="113">
        <v>-0.21980947608829357</v>
      </c>
      <c r="U3940" s="113">
        <v>-0.11966456986700834</v>
      </c>
      <c r="V3940" s="113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</row>
    <row r="3941" spans="1:32" s="7" customFormat="1" ht="16" thickBot="1">
      <c r="A3941" s="45"/>
      <c r="B3941" s="12">
        <v>1077</v>
      </c>
      <c r="C3941" s="12" t="s">
        <v>171</v>
      </c>
      <c r="D3941" s="12" t="s">
        <v>10</v>
      </c>
      <c r="E3941" s="12" t="s">
        <v>9</v>
      </c>
      <c r="F3941" s="12" t="s">
        <v>92</v>
      </c>
      <c r="G3941" s="38" t="s">
        <v>111</v>
      </c>
      <c r="H3941" s="89">
        <v>1.8400982555500388E-2</v>
      </c>
      <c r="I3941" s="39">
        <f>LOG(H3941)</f>
        <v>-1.7351589863905148</v>
      </c>
      <c r="J3941" s="39"/>
      <c r="K3941" s="39"/>
      <c r="L3941" s="39"/>
      <c r="M3941" s="39"/>
      <c r="N3941" s="7">
        <v>1.7274806020164658E-2</v>
      </c>
      <c r="O3941" s="7">
        <v>3.622087867070569E-3</v>
      </c>
      <c r="P3941" s="7">
        <v>-1.7716859763351902</v>
      </c>
      <c r="Q3941" s="7">
        <v>9.5205643535239554E-2</v>
      </c>
      <c r="R3941" s="16">
        <f>(H3941-N3941)/O3941</f>
        <v>0.31091916504127948</v>
      </c>
      <c r="S3941" s="16">
        <f>(I3941-P3941)/Q3941</f>
        <v>0.38366412523807214</v>
      </c>
      <c r="T3941" s="113">
        <v>0.31091916504127948</v>
      </c>
      <c r="U3941" s="113">
        <v>0.38366412523807214</v>
      </c>
      <c r="V3941" s="113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</row>
    <row r="3942" spans="1:32" s="7" customFormat="1" ht="16" thickBot="1">
      <c r="A3942" s="16"/>
      <c r="B3942" s="6">
        <v>1170</v>
      </c>
      <c r="C3942" s="6" t="s">
        <v>11</v>
      </c>
      <c r="D3942" s="6" t="s">
        <v>93</v>
      </c>
      <c r="E3942" s="6" t="s">
        <v>9</v>
      </c>
      <c r="F3942" s="6" t="s">
        <v>92</v>
      </c>
      <c r="G3942" s="36" t="s">
        <v>101</v>
      </c>
      <c r="H3942" s="88">
        <v>5.8110572862248152E-3</v>
      </c>
      <c r="I3942" s="7">
        <f>LOG(H3942)</f>
        <v>-2.2357448432036815</v>
      </c>
      <c r="J3942" s="40">
        <f>AVERAGE(H3942:H3951)</f>
        <v>2.4283536861158255E-3</v>
      </c>
      <c r="K3942" s="40">
        <f>STDEV(H3942:H3951)</f>
        <v>1.2957337560035166E-3</v>
      </c>
      <c r="L3942" s="40">
        <f>AVERAGE(I3942:I3951)</f>
        <v>-2.6543043735312741</v>
      </c>
      <c r="M3942" s="40">
        <f>STDEV(I3942:I3951)</f>
        <v>0.18094556123966379</v>
      </c>
      <c r="N3942" s="7">
        <v>2.4283536861158255E-3</v>
      </c>
      <c r="O3942" s="7">
        <v>1.2957337560035166E-3</v>
      </c>
      <c r="P3942" s="7">
        <v>-2.6543043735312741</v>
      </c>
      <c r="Q3942" s="7">
        <v>0.18094556123966379</v>
      </c>
      <c r="R3942" s="16">
        <f>(H3942-N3942)/O3942</f>
        <v>2.6106471213209708</v>
      </c>
      <c r="S3942" s="16">
        <f>(I3942-P3942)/Q3942</f>
        <v>2.3131793201227375</v>
      </c>
      <c r="T3942" s="113">
        <v>2.6106471213209708</v>
      </c>
      <c r="U3942" s="113">
        <v>2.3131793201227375</v>
      </c>
      <c r="V3942" s="116"/>
    </row>
    <row r="3943" spans="1:32" s="7" customFormat="1" ht="16" thickBot="1">
      <c r="A3943" s="16"/>
      <c r="B3943" s="6">
        <v>1171</v>
      </c>
      <c r="C3943" s="6" t="s">
        <v>11</v>
      </c>
      <c r="D3943" s="6" t="s">
        <v>93</v>
      </c>
      <c r="E3943" s="6" t="s">
        <v>9</v>
      </c>
      <c r="F3943" s="6" t="s">
        <v>92</v>
      </c>
      <c r="G3943" s="36" t="s">
        <v>101</v>
      </c>
      <c r="H3943" s="88">
        <v>1.8011558739954457E-3</v>
      </c>
      <c r="I3943" s="7">
        <f>LOG(H3943)</f>
        <v>-2.7444487012355467</v>
      </c>
      <c r="N3943" s="7">
        <v>2.4283536861158255E-3</v>
      </c>
      <c r="O3943" s="7">
        <v>1.2957337560035166E-3</v>
      </c>
      <c r="P3943" s="7">
        <v>-2.6543043735312741</v>
      </c>
      <c r="Q3943" s="7">
        <v>0.18094556123966379</v>
      </c>
      <c r="R3943" s="16">
        <f>(H3943-N3943)/O3943</f>
        <v>-0.48404836967037967</v>
      </c>
      <c r="S3943" s="16">
        <f>(I3943-P3943)/Q3943</f>
        <v>-0.4981847970554843</v>
      </c>
      <c r="T3943" s="113">
        <v>-0.48404836967037967</v>
      </c>
      <c r="U3943" s="113">
        <v>-0.4981847970554843</v>
      </c>
      <c r="V3943" s="116"/>
    </row>
    <row r="3944" spans="1:32" s="7" customFormat="1" ht="16" thickBot="1">
      <c r="A3944" s="16"/>
      <c r="B3944" s="6">
        <v>1172</v>
      </c>
      <c r="C3944" s="6" t="s">
        <v>11</v>
      </c>
      <c r="D3944" s="6" t="s">
        <v>93</v>
      </c>
      <c r="E3944" s="6" t="s">
        <v>9</v>
      </c>
      <c r="F3944" s="6" t="s">
        <v>92</v>
      </c>
      <c r="G3944" s="36" t="s">
        <v>101</v>
      </c>
      <c r="H3944" s="88">
        <v>1.7026905520304018E-3</v>
      </c>
      <c r="I3944" s="7">
        <f>LOG(H3944)</f>
        <v>-2.7688642737972882</v>
      </c>
      <c r="N3944" s="7">
        <v>2.4283536861158255E-3</v>
      </c>
      <c r="O3944" s="7">
        <v>1.2957337560035166E-3</v>
      </c>
      <c r="P3944" s="7">
        <v>-2.6543043735312741</v>
      </c>
      <c r="Q3944" s="7">
        <v>0.18094556123966379</v>
      </c>
      <c r="R3944" s="16">
        <f>(H3944-N3944)/O3944</f>
        <v>-0.56004030976519081</v>
      </c>
      <c r="S3944" s="16">
        <f>(I3944-P3944)/Q3944</f>
        <v>-0.63311804656141057</v>
      </c>
      <c r="T3944" s="113">
        <v>-0.56004030976519081</v>
      </c>
      <c r="U3944" s="113">
        <v>-0.63311804656141057</v>
      </c>
      <c r="V3944" s="116"/>
    </row>
    <row r="3945" spans="1:32" s="7" customFormat="1" ht="16" thickBot="1">
      <c r="A3945" s="16"/>
      <c r="B3945" s="6">
        <v>1201</v>
      </c>
      <c r="C3945" s="6" t="s">
        <v>11</v>
      </c>
      <c r="D3945" s="6" t="s">
        <v>93</v>
      </c>
      <c r="E3945" s="6" t="s">
        <v>9</v>
      </c>
      <c r="F3945" s="6" t="s">
        <v>92</v>
      </c>
      <c r="G3945" s="36" t="s">
        <v>101</v>
      </c>
      <c r="H3945" s="88">
        <v>2.8451220929728497E-3</v>
      </c>
      <c r="I3945" s="7">
        <f>LOG(H3945)</f>
        <v>-2.5458990919519846</v>
      </c>
      <c r="N3945" s="7">
        <v>2.4283536861158255E-3</v>
      </c>
      <c r="O3945" s="7">
        <v>1.2957337560035166E-3</v>
      </c>
      <c r="P3945" s="7">
        <v>-2.6543043735312741</v>
      </c>
      <c r="Q3945" s="7">
        <v>0.18094556123966379</v>
      </c>
      <c r="R3945" s="16">
        <f>(H3945-N3945)/O3945</f>
        <v>0.32164663838231683</v>
      </c>
      <c r="S3945" s="16">
        <f>(I3945-P3945)/Q3945</f>
        <v>0.59910439823227213</v>
      </c>
      <c r="T3945" s="113">
        <v>0.32164663838231683</v>
      </c>
      <c r="U3945" s="113">
        <v>0.59910439823227213</v>
      </c>
      <c r="V3945" s="116"/>
    </row>
    <row r="3946" spans="1:32" s="7" customFormat="1" ht="16" thickBot="1">
      <c r="A3946" s="16"/>
      <c r="B3946" s="6">
        <v>1202</v>
      </c>
      <c r="C3946" s="6" t="s">
        <v>11</v>
      </c>
      <c r="D3946" s="6" t="s">
        <v>93</v>
      </c>
      <c r="E3946" s="6" t="s">
        <v>9</v>
      </c>
      <c r="F3946" s="6" t="s">
        <v>92</v>
      </c>
      <c r="G3946" s="36" t="s">
        <v>101</v>
      </c>
      <c r="H3946" s="88">
        <v>1.4347437538518148E-3</v>
      </c>
      <c r="I3946" s="7">
        <f>LOG(H3946)</f>
        <v>-2.8432256572752679</v>
      </c>
      <c r="N3946" s="7">
        <v>2.4283536861158255E-3</v>
      </c>
      <c r="O3946" s="7">
        <v>1.2957337560035166E-3</v>
      </c>
      <c r="P3946" s="7">
        <v>-2.6543043735312741</v>
      </c>
      <c r="Q3946" s="7">
        <v>0.18094556123966379</v>
      </c>
      <c r="R3946" s="16">
        <f>(H3946-N3946)/O3946</f>
        <v>-0.76683186469467424</v>
      </c>
      <c r="S3946" s="16">
        <f>(I3946-P3946)/Q3946</f>
        <v>-1.0440780224156261</v>
      </c>
      <c r="T3946" s="113">
        <v>-0.76683186469467424</v>
      </c>
      <c r="U3946" s="113">
        <v>-1.0440780224156261</v>
      </c>
      <c r="V3946" s="116"/>
    </row>
    <row r="3947" spans="1:32" s="7" customFormat="1" ht="16" thickBot="1">
      <c r="A3947" s="16"/>
      <c r="B3947" s="6">
        <v>1209</v>
      </c>
      <c r="C3947" s="6" t="s">
        <v>11</v>
      </c>
      <c r="D3947" s="6" t="s">
        <v>93</v>
      </c>
      <c r="E3947" s="6" t="s">
        <v>9</v>
      </c>
      <c r="F3947" s="6" t="s">
        <v>92</v>
      </c>
      <c r="G3947" s="36" t="s">
        <v>101</v>
      </c>
      <c r="H3947" s="88">
        <v>1.6479344570447261E-3</v>
      </c>
      <c r="I3947" s="7">
        <f>LOG(H3947)</f>
        <v>-2.783060065399741</v>
      </c>
      <c r="N3947" s="7">
        <v>2.4283536861158255E-3</v>
      </c>
      <c r="O3947" s="7">
        <v>1.2957337560035166E-3</v>
      </c>
      <c r="P3947" s="7">
        <v>-2.6543043735312741</v>
      </c>
      <c r="Q3947" s="7">
        <v>0.18094556123966379</v>
      </c>
      <c r="R3947" s="16">
        <f>(H3947-N3947)/O3947</f>
        <v>-0.60229906449159554</v>
      </c>
      <c r="S3947" s="16">
        <f>(I3947-P3947)/Q3947</f>
        <v>-0.71157143058032246</v>
      </c>
      <c r="T3947" s="113">
        <v>-0.60229906449159554</v>
      </c>
      <c r="U3947" s="113">
        <v>-0.71157143058032246</v>
      </c>
      <c r="V3947" s="116"/>
    </row>
    <row r="3948" spans="1:32" s="7" customFormat="1" ht="16" thickBot="1">
      <c r="A3948" s="16"/>
      <c r="B3948" s="6">
        <v>1210</v>
      </c>
      <c r="C3948" s="6" t="s">
        <v>11</v>
      </c>
      <c r="D3948" s="6" t="s">
        <v>93</v>
      </c>
      <c r="E3948" s="6" t="s">
        <v>9</v>
      </c>
      <c r="F3948" s="6" t="s">
        <v>92</v>
      </c>
      <c r="G3948" s="36" t="s">
        <v>101</v>
      </c>
      <c r="H3948" s="88">
        <v>2.20403398140073E-3</v>
      </c>
      <c r="I3948" s="7">
        <f>LOG(H3948)</f>
        <v>-2.6567817138941834</v>
      </c>
      <c r="N3948" s="7">
        <v>2.4283536861158255E-3</v>
      </c>
      <c r="O3948" s="7">
        <v>1.2957337560035166E-3</v>
      </c>
      <c r="P3948" s="7">
        <v>-2.6543043735312741</v>
      </c>
      <c r="Q3948" s="7">
        <v>0.18094556123966379</v>
      </c>
      <c r="R3948" s="16">
        <f>(H3948-N3948)/O3948</f>
        <v>-0.17312175720957806</v>
      </c>
      <c r="S3948" s="16">
        <f>(I3948-P3948)/Q3948</f>
        <v>-1.3691081151352457E-2</v>
      </c>
      <c r="T3948" s="113">
        <v>-0.17312175720957806</v>
      </c>
      <c r="U3948" s="113">
        <v>-1.3691081151352457E-2</v>
      </c>
      <c r="V3948" s="117"/>
      <c r="W3948" s="45"/>
      <c r="X3948" s="45"/>
      <c r="Y3948" s="45"/>
      <c r="Z3948" s="45"/>
      <c r="AA3948" s="45"/>
      <c r="AB3948" s="45"/>
      <c r="AC3948" s="45"/>
      <c r="AD3948" s="45"/>
      <c r="AE3948" s="45"/>
      <c r="AF3948" s="45"/>
    </row>
    <row r="3949" spans="1:32" s="7" customFormat="1" ht="16" thickBot="1">
      <c r="A3949" s="16"/>
      <c r="B3949" s="6">
        <v>1211</v>
      </c>
      <c r="C3949" s="6" t="s">
        <v>11</v>
      </c>
      <c r="D3949" s="6" t="s">
        <v>93</v>
      </c>
      <c r="E3949" s="6" t="s">
        <v>9</v>
      </c>
      <c r="F3949" s="6" t="s">
        <v>92</v>
      </c>
      <c r="G3949" s="36" t="s">
        <v>101</v>
      </c>
      <c r="H3949" s="88">
        <v>2.9146471192263595E-3</v>
      </c>
      <c r="I3949" s="7">
        <f>LOG(H3949)</f>
        <v>-2.5354140184177445</v>
      </c>
      <c r="N3949" s="7">
        <v>2.4283536861158255E-3</v>
      </c>
      <c r="O3949" s="7">
        <v>1.2957337560035166E-3</v>
      </c>
      <c r="P3949" s="7">
        <v>-2.6543043735312741</v>
      </c>
      <c r="Q3949" s="7">
        <v>0.18094556123966379</v>
      </c>
      <c r="R3949" s="16">
        <f>(H3949-N3949)/O3949</f>
        <v>0.37530351498322334</v>
      </c>
      <c r="S3949" s="16">
        <f>(I3949-P3949)/Q3949</f>
        <v>0.65705040952100746</v>
      </c>
      <c r="T3949" s="113">
        <v>0.37530351498322334</v>
      </c>
      <c r="U3949" s="113">
        <v>0.65705040952100746</v>
      </c>
      <c r="V3949" s="117"/>
      <c r="W3949" s="45"/>
      <c r="X3949" s="45"/>
      <c r="Y3949" s="45"/>
      <c r="Z3949" s="45"/>
      <c r="AA3949" s="45"/>
      <c r="AB3949" s="45"/>
      <c r="AC3949" s="45"/>
      <c r="AD3949" s="45"/>
      <c r="AE3949" s="45"/>
      <c r="AF3949" s="45"/>
    </row>
    <row r="3950" spans="1:32" s="7" customFormat="1" ht="16" thickBot="1">
      <c r="A3950" s="16"/>
      <c r="B3950" s="6">
        <v>1212</v>
      </c>
      <c r="C3950" s="6" t="s">
        <v>11</v>
      </c>
      <c r="D3950" s="6" t="s">
        <v>93</v>
      </c>
      <c r="E3950" s="6" t="s">
        <v>9</v>
      </c>
      <c r="F3950" s="6" t="s">
        <v>92</v>
      </c>
      <c r="G3950" s="36" t="s">
        <v>101</v>
      </c>
      <c r="H3950" s="88">
        <v>2.3175709302540905E-3</v>
      </c>
      <c r="I3950" s="7">
        <f>LOG(H3950)</f>
        <v>-2.6349669652108427</v>
      </c>
      <c r="N3950" s="7">
        <v>2.4283536861158255E-3</v>
      </c>
      <c r="O3950" s="7">
        <v>1.2957337560035166E-3</v>
      </c>
      <c r="P3950" s="7">
        <v>-2.6543043735312741</v>
      </c>
      <c r="Q3950" s="7">
        <v>0.18094556123966379</v>
      </c>
      <c r="R3950" s="16">
        <f>(H3950-N3950)/O3950</f>
        <v>-8.5498085813112315E-2</v>
      </c>
      <c r="S3950" s="16">
        <f>(I3950-P3950)/Q3950</f>
        <v>0.10686865258230269</v>
      </c>
      <c r="T3950" s="113">
        <v>-8.5498085813112315E-2</v>
      </c>
      <c r="U3950" s="113">
        <v>0.10686865258230269</v>
      </c>
      <c r="V3950" s="117"/>
      <c r="W3950" s="45"/>
      <c r="X3950" s="45"/>
      <c r="Y3950" s="45"/>
      <c r="Z3950" s="45"/>
      <c r="AA3950" s="45"/>
      <c r="AB3950" s="45"/>
      <c r="AC3950" s="45"/>
      <c r="AD3950" s="45"/>
      <c r="AE3950" s="45"/>
      <c r="AF3950" s="45"/>
    </row>
    <row r="3951" spans="1:32" s="7" customFormat="1" ht="16" thickBot="1">
      <c r="A3951" s="16"/>
      <c r="B3951" s="5" t="s">
        <v>12</v>
      </c>
      <c r="C3951" s="5" t="s">
        <v>11</v>
      </c>
      <c r="D3951" s="5" t="s">
        <v>93</v>
      </c>
      <c r="E3951" s="5" t="s">
        <v>9</v>
      </c>
      <c r="F3951" s="5" t="s">
        <v>92</v>
      </c>
      <c r="G3951" s="71" t="s">
        <v>101</v>
      </c>
      <c r="H3951" s="91">
        <v>1.6045808141570219E-3</v>
      </c>
      <c r="I3951" s="7">
        <f>LOG(H3951)</f>
        <v>-2.794638404926463</v>
      </c>
      <c r="J3951" s="41"/>
      <c r="K3951" s="41"/>
      <c r="L3951" s="41"/>
      <c r="M3951" s="41"/>
      <c r="N3951" s="7">
        <v>2.4283536861158255E-3</v>
      </c>
      <c r="O3951" s="7">
        <v>1.2957337560035166E-3</v>
      </c>
      <c r="P3951" s="7">
        <v>-2.6543043735312741</v>
      </c>
      <c r="Q3951" s="7">
        <v>0.18094556123966379</v>
      </c>
      <c r="R3951" s="16">
        <f>(H3951-N3951)/O3951</f>
        <v>-0.63575782304197981</v>
      </c>
      <c r="S3951" s="16">
        <f>(I3951-P3951)/Q3951</f>
        <v>-0.77555940269413592</v>
      </c>
      <c r="T3951" s="113">
        <v>-0.63575782304197981</v>
      </c>
      <c r="U3951" s="113">
        <v>-0.77555940269413592</v>
      </c>
      <c r="V3951" s="117"/>
      <c r="W3951" s="45"/>
      <c r="X3951" s="45"/>
      <c r="Y3951" s="45"/>
      <c r="Z3951" s="45"/>
      <c r="AA3951" s="45"/>
      <c r="AB3951" s="45"/>
      <c r="AC3951" s="45"/>
      <c r="AD3951" s="45"/>
      <c r="AE3951" s="45"/>
      <c r="AF3951" s="45"/>
    </row>
    <row r="3952" spans="1:32" s="7" customFormat="1" ht="16" thickBot="1">
      <c r="A3952" s="16"/>
      <c r="B3952" s="6">
        <v>1028</v>
      </c>
      <c r="C3952" s="6" t="s">
        <v>11</v>
      </c>
      <c r="D3952" s="6" t="s">
        <v>10</v>
      </c>
      <c r="E3952" s="6" t="s">
        <v>9</v>
      </c>
      <c r="F3952" s="6" t="s">
        <v>92</v>
      </c>
      <c r="G3952" s="36" t="s">
        <v>101</v>
      </c>
      <c r="H3952" s="88">
        <v>1.74288346095494E-3</v>
      </c>
      <c r="I3952" s="7">
        <f>LOG(H3952)</f>
        <v>-2.7587316513043896</v>
      </c>
      <c r="N3952" s="7">
        <v>2.4283536861158255E-3</v>
      </c>
      <c r="O3952" s="7">
        <v>1.2957337560035166E-3</v>
      </c>
      <c r="P3952" s="7">
        <v>-2.6543043735312741</v>
      </c>
      <c r="Q3952" s="7">
        <v>0.18094556123966379</v>
      </c>
      <c r="R3952" s="16">
        <f>(H3952-N3952)/O3952</f>
        <v>-0.52902089027541332</v>
      </c>
      <c r="S3952" s="16">
        <f>(I3952-P3952)/Q3952</f>
        <v>-0.57711986443702101</v>
      </c>
      <c r="T3952" s="113">
        <v>-0.52902089027541332</v>
      </c>
      <c r="U3952" s="113">
        <v>-0.57711986443702101</v>
      </c>
      <c r="V3952" s="113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</row>
    <row r="3953" spans="1:32" s="7" customFormat="1" ht="16" thickBot="1">
      <c r="A3953" s="16"/>
      <c r="B3953" s="6">
        <v>1029</v>
      </c>
      <c r="C3953" s="6" t="s">
        <v>11</v>
      </c>
      <c r="D3953" s="6" t="s">
        <v>10</v>
      </c>
      <c r="E3953" s="6" t="s">
        <v>9</v>
      </c>
      <c r="F3953" s="6" t="s">
        <v>92</v>
      </c>
      <c r="G3953" s="36" t="s">
        <v>101</v>
      </c>
      <c r="H3953" s="88">
        <v>1.6225177609348843E-3</v>
      </c>
      <c r="I3953" s="7">
        <f>LOG(H3953)</f>
        <v>-2.7898105404851923</v>
      </c>
      <c r="N3953" s="7">
        <v>2.4283536861158255E-3</v>
      </c>
      <c r="O3953" s="7">
        <v>1.2957337560035166E-3</v>
      </c>
      <c r="P3953" s="7">
        <v>-2.6543043735312741</v>
      </c>
      <c r="Q3953" s="7">
        <v>0.18094556123966379</v>
      </c>
      <c r="R3953" s="16">
        <f>(H3953-N3953)/O3953</f>
        <v>-0.62191474247488399</v>
      </c>
      <c r="S3953" s="16">
        <f>(I3953-P3953)/Q3953</f>
        <v>-0.74887809364076741</v>
      </c>
      <c r="T3953" s="113">
        <v>-0.62191474247488399</v>
      </c>
      <c r="U3953" s="113">
        <v>-0.74887809364076741</v>
      </c>
      <c r="V3953" s="113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</row>
    <row r="3954" spans="1:32" s="7" customFormat="1" ht="16" thickBot="1">
      <c r="A3954" s="16"/>
      <c r="B3954" s="8">
        <v>1030</v>
      </c>
      <c r="C3954" s="8" t="s">
        <v>11</v>
      </c>
      <c r="D3954" s="8" t="s">
        <v>10</v>
      </c>
      <c r="E3954" s="8" t="s">
        <v>9</v>
      </c>
      <c r="F3954" s="8" t="s">
        <v>92</v>
      </c>
      <c r="G3954" s="36" t="s">
        <v>101</v>
      </c>
      <c r="H3954" s="90">
        <v>2.1687016601349704E-3</v>
      </c>
      <c r="I3954" s="7">
        <f>LOG(H3954)</f>
        <v>-2.6638001880820465</v>
      </c>
      <c r="N3954" s="7">
        <v>2.4283536861158255E-3</v>
      </c>
      <c r="O3954" s="7">
        <v>1.2957337560035166E-3</v>
      </c>
      <c r="P3954" s="7">
        <v>-2.6543043735312741</v>
      </c>
      <c r="Q3954" s="7">
        <v>0.18094556123966379</v>
      </c>
      <c r="R3954" s="16">
        <f>(H3954-N3954)/O3954</f>
        <v>-0.20038995262553794</v>
      </c>
      <c r="S3954" s="16">
        <f>(I3954-P3954)/Q3954</f>
        <v>-5.2478847702680805E-2</v>
      </c>
      <c r="T3954" s="113">
        <v>-0.20038995262553794</v>
      </c>
      <c r="U3954" s="113">
        <v>-5.2478847702680805E-2</v>
      </c>
      <c r="V3954" s="113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</row>
    <row r="3955" spans="1:32" s="7" customFormat="1" ht="16" thickBot="1">
      <c r="A3955" s="16"/>
      <c r="B3955" s="6">
        <v>1033</v>
      </c>
      <c r="C3955" s="6" t="s">
        <v>11</v>
      </c>
      <c r="D3955" s="6" t="s">
        <v>10</v>
      </c>
      <c r="E3955" s="6" t="s">
        <v>9</v>
      </c>
      <c r="F3955" s="6" t="s">
        <v>92</v>
      </c>
      <c r="G3955" s="36" t="s">
        <v>101</v>
      </c>
      <c r="H3955" s="88">
        <v>2.6336297691006332E-3</v>
      </c>
      <c r="I3955" s="7">
        <f>LOG(H3955)</f>
        <v>-2.5794452774144117</v>
      </c>
      <c r="N3955" s="7">
        <v>2.4283536861158255E-3</v>
      </c>
      <c r="O3955" s="7">
        <v>1.2957337560035166E-3</v>
      </c>
      <c r="P3955" s="7">
        <v>-2.6543043735312741</v>
      </c>
      <c r="Q3955" s="7">
        <v>0.18094556123966379</v>
      </c>
      <c r="R3955" s="16">
        <f>(H3955-N3955)/O3955</f>
        <v>0.15842458532372342</v>
      </c>
      <c r="S3955" s="16">
        <f>(I3955-P3955)/Q3955</f>
        <v>0.41371059673418031</v>
      </c>
      <c r="T3955" s="113">
        <v>0.15842458532372342</v>
      </c>
      <c r="U3955" s="113">
        <v>0.41371059673418031</v>
      </c>
      <c r="V3955" s="113"/>
      <c r="W3955" s="16"/>
      <c r="X3955" s="16"/>
      <c r="Y3955" s="16"/>
      <c r="Z3955" s="16"/>
      <c r="AA3955" s="16"/>
      <c r="AB3955" s="16"/>
      <c r="AC3955" s="16"/>
      <c r="AD3955" s="16"/>
      <c r="AE3955" s="16"/>
      <c r="AF3955" s="16"/>
    </row>
    <row r="3956" spans="1:32" s="7" customFormat="1" ht="16" thickBot="1">
      <c r="A3956" s="16"/>
      <c r="B3956" s="6">
        <v>1034</v>
      </c>
      <c r="C3956" s="6" t="s">
        <v>11</v>
      </c>
      <c r="D3956" s="6" t="s">
        <v>10</v>
      </c>
      <c r="E3956" s="6" t="s">
        <v>9</v>
      </c>
      <c r="F3956" s="6" t="s">
        <v>92</v>
      </c>
      <c r="G3956" s="36" t="s">
        <v>101</v>
      </c>
      <c r="H3956" s="88">
        <v>1.5415193021970043E-3</v>
      </c>
      <c r="I3956" s="7">
        <f>LOG(H3956)</f>
        <v>-2.8120510328673047</v>
      </c>
      <c r="N3956" s="7">
        <v>2.4283536861158255E-3</v>
      </c>
      <c r="O3956" s="7">
        <v>1.2957337560035166E-3</v>
      </c>
      <c r="P3956" s="7">
        <v>-2.6543043735312741</v>
      </c>
      <c r="Q3956" s="7">
        <v>0.18094556123966379</v>
      </c>
      <c r="R3956" s="16">
        <f>(H3956-N3956)/O3956</f>
        <v>-0.68442639532223037</v>
      </c>
      <c r="S3956" s="16">
        <f>(I3956-P3956)/Q3956</f>
        <v>-0.87179071017439291</v>
      </c>
      <c r="T3956" s="113">
        <v>-0.68442639532223037</v>
      </c>
      <c r="U3956" s="113">
        <v>-0.87179071017439291</v>
      </c>
      <c r="V3956" s="113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</row>
    <row r="3957" spans="1:32" s="7" customFormat="1" ht="16" thickBot="1">
      <c r="A3957" s="16"/>
      <c r="B3957" s="6">
        <v>1046</v>
      </c>
      <c r="C3957" s="6" t="s">
        <v>11</v>
      </c>
      <c r="D3957" s="6" t="s">
        <v>10</v>
      </c>
      <c r="E3957" s="6" t="s">
        <v>9</v>
      </c>
      <c r="F3957" s="6" t="s">
        <v>92</v>
      </c>
      <c r="G3957" s="36" t="s">
        <v>101</v>
      </c>
      <c r="H3957" s="88">
        <v>1.5561680867317825E-3</v>
      </c>
      <c r="I3957" s="7">
        <f>LOG(H3957)</f>
        <v>-2.8079434952656639</v>
      </c>
      <c r="N3957" s="7">
        <v>2.4283536861158255E-3</v>
      </c>
      <c r="O3957" s="7">
        <v>1.2957337560035166E-3</v>
      </c>
      <c r="P3957" s="7">
        <v>-2.6543043735312741</v>
      </c>
      <c r="Q3957" s="7">
        <v>0.18094556123966379</v>
      </c>
      <c r="R3957" s="16">
        <f>(H3957-N3957)/O3957</f>
        <v>-0.67312099830922045</v>
      </c>
      <c r="S3957" s="16">
        <f>(I3957-P3957)/Q3957</f>
        <v>-0.84909030474029457</v>
      </c>
      <c r="T3957" s="113">
        <v>-0.67312099830922045</v>
      </c>
      <c r="U3957" s="113">
        <v>-0.84909030474029457</v>
      </c>
      <c r="V3957" s="113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</row>
    <row r="3958" spans="1:32" s="7" customFormat="1" ht="16" thickBot="1">
      <c r="A3958" s="16"/>
      <c r="B3958" s="6">
        <v>1090</v>
      </c>
      <c r="C3958" s="6" t="s">
        <v>11</v>
      </c>
      <c r="D3958" s="6" t="s">
        <v>10</v>
      </c>
      <c r="E3958" s="6" t="s">
        <v>9</v>
      </c>
      <c r="F3958" s="6" t="s">
        <v>92</v>
      </c>
      <c r="G3958" s="36" t="s">
        <v>101</v>
      </c>
      <c r="H3958" s="88">
        <v>2.6950173877313935E-3</v>
      </c>
      <c r="I3958" s="7">
        <f>LOG(H3958)</f>
        <v>-2.5694384284841303</v>
      </c>
      <c r="N3958" s="7">
        <v>2.4283536861158255E-3</v>
      </c>
      <c r="O3958" s="7">
        <v>1.2957337560035166E-3</v>
      </c>
      <c r="P3958" s="7">
        <v>-2.6543043735312741</v>
      </c>
      <c r="Q3958" s="7">
        <v>0.18094556123966379</v>
      </c>
      <c r="R3958" s="16">
        <f>(H3958-N3958)/O3958</f>
        <v>0.20580130785358988</v>
      </c>
      <c r="S3958" s="16">
        <f>(I3958-P3958)/Q3958</f>
        <v>0.46901368823708389</v>
      </c>
      <c r="T3958" s="113">
        <v>0.20580130785358988</v>
      </c>
      <c r="U3958" s="113">
        <v>0.46901368823708389</v>
      </c>
      <c r="V3958" s="113"/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16"/>
    </row>
    <row r="3959" spans="1:32" s="7" customFormat="1" ht="16" thickBot="1">
      <c r="A3959" s="16"/>
      <c r="B3959" s="6">
        <v>1091</v>
      </c>
      <c r="C3959" s="6" t="s">
        <v>11</v>
      </c>
      <c r="D3959" s="6" t="s">
        <v>10</v>
      </c>
      <c r="E3959" s="6" t="s">
        <v>9</v>
      </c>
      <c r="F3959" s="6" t="s">
        <v>92</v>
      </c>
      <c r="G3959" s="36" t="s">
        <v>101</v>
      </c>
      <c r="H3959" s="88">
        <v>1.9165997398871096E-3</v>
      </c>
      <c r="I3959" s="7">
        <f>LOG(H3959)</f>
        <v>-2.7174685751283962</v>
      </c>
      <c r="N3959" s="7">
        <v>2.4283536861158255E-3</v>
      </c>
      <c r="O3959" s="7">
        <v>1.2957337560035166E-3</v>
      </c>
      <c r="P3959" s="7">
        <v>-2.6543043735312741</v>
      </c>
      <c r="Q3959" s="7">
        <v>0.18094556123966379</v>
      </c>
      <c r="R3959" s="16">
        <f>(H3959-N3959)/O3959</f>
        <v>-0.39495300933359873</v>
      </c>
      <c r="S3959" s="16">
        <f>(I3959-P3959)/Q3959</f>
        <v>-0.34907848064568231</v>
      </c>
      <c r="T3959" s="113">
        <v>-0.39495300933359873</v>
      </c>
      <c r="U3959" s="113">
        <v>-0.34907848064568231</v>
      </c>
      <c r="V3959" s="113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</row>
    <row r="3960" spans="1:32" s="7" customFormat="1" ht="16" thickBot="1">
      <c r="A3960" s="16"/>
      <c r="B3960" s="6">
        <v>1092</v>
      </c>
      <c r="C3960" s="6" t="s">
        <v>11</v>
      </c>
      <c r="D3960" s="6" t="s">
        <v>10</v>
      </c>
      <c r="E3960" s="6" t="s">
        <v>9</v>
      </c>
      <c r="F3960" s="6" t="s">
        <v>92</v>
      </c>
      <c r="G3960" s="36" t="s">
        <v>101</v>
      </c>
      <c r="H3960" s="88">
        <v>2.2279562304488854E-3</v>
      </c>
      <c r="I3960" s="7">
        <f>LOG(H3960)</f>
        <v>-2.6520933453929425</v>
      </c>
      <c r="N3960" s="7">
        <v>2.4283536861158255E-3</v>
      </c>
      <c r="O3960" s="7">
        <v>1.2957337560035166E-3</v>
      </c>
      <c r="P3960" s="7">
        <v>-2.6543043735312741</v>
      </c>
      <c r="Q3960" s="7">
        <v>0.18094556123966379</v>
      </c>
      <c r="R3960" s="16">
        <f>(H3960-N3960)/O3960</f>
        <v>-0.15465943889972736</v>
      </c>
      <c r="S3960" s="16">
        <f>(I3960-P3960)/Q3960</f>
        <v>1.2219300231427638E-2</v>
      </c>
      <c r="T3960" s="113">
        <v>-0.15465943889972736</v>
      </c>
      <c r="U3960" s="113">
        <v>1.2219300231427638E-2</v>
      </c>
      <c r="V3960" s="113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</row>
    <row r="3961" spans="1:32" s="7" customFormat="1" ht="16" thickBot="1">
      <c r="A3961" s="16"/>
      <c r="B3961" s="6">
        <v>1094</v>
      </c>
      <c r="C3961" s="6" t="s">
        <v>11</v>
      </c>
      <c r="D3961" s="6" t="s">
        <v>10</v>
      </c>
      <c r="E3961" s="6" t="s">
        <v>9</v>
      </c>
      <c r="F3961" s="6" t="s">
        <v>92</v>
      </c>
      <c r="G3961" s="36" t="s">
        <v>101</v>
      </c>
      <c r="H3961" s="88">
        <v>2.0272252333659035E-3</v>
      </c>
      <c r="I3961" s="7">
        <f>LOG(H3961)</f>
        <v>-2.6930979966578672</v>
      </c>
      <c r="N3961" s="7">
        <v>2.4283536861158255E-3</v>
      </c>
      <c r="O3961" s="7">
        <v>1.2957337560035166E-3</v>
      </c>
      <c r="P3961" s="7">
        <v>-2.6543043735312741</v>
      </c>
      <c r="Q3961" s="7">
        <v>0.18094556123966379</v>
      </c>
      <c r="R3961" s="16">
        <f>(H3961-N3961)/O3961</f>
        <v>-0.30957629288530575</v>
      </c>
      <c r="S3961" s="16">
        <f>(I3961-P3961)/Q3961</f>
        <v>-0.21439389206796078</v>
      </c>
      <c r="T3961" s="113">
        <v>-0.30957629288530575</v>
      </c>
      <c r="U3961" s="113">
        <v>-0.21439389206796078</v>
      </c>
      <c r="V3961" s="116"/>
    </row>
    <row r="3962" spans="1:32" s="7" customFormat="1" ht="16" thickBot="1">
      <c r="A3962" s="16"/>
      <c r="B3962" s="6">
        <v>1095</v>
      </c>
      <c r="C3962" s="6" t="s">
        <v>11</v>
      </c>
      <c r="D3962" s="6" t="s">
        <v>10</v>
      </c>
      <c r="E3962" s="6" t="s">
        <v>9</v>
      </c>
      <c r="F3962" s="6" t="s">
        <v>92</v>
      </c>
      <c r="G3962" s="36" t="s">
        <v>101</v>
      </c>
      <c r="H3962" s="88">
        <v>1.2802561136315263E-3</v>
      </c>
      <c r="I3962" s="7">
        <f>LOG(H3962)</f>
        <v>-2.892703141593862</v>
      </c>
      <c r="N3962" s="7">
        <v>2.4283536861158255E-3</v>
      </c>
      <c r="O3962" s="7">
        <v>1.2957337560035166E-3</v>
      </c>
      <c r="P3962" s="7">
        <v>-2.6543043735312741</v>
      </c>
      <c r="Q3962" s="7">
        <v>0.18094556123966379</v>
      </c>
      <c r="R3962" s="16">
        <f>(H3962-N3962)/O3962</f>
        <v>-0.8860597844000162</v>
      </c>
      <c r="S3962" s="16">
        <f>(I3962-P3962)/Q3962</f>
        <v>-1.3175165305482506</v>
      </c>
      <c r="T3962" s="113">
        <v>-0.8860597844000162</v>
      </c>
      <c r="U3962" s="113">
        <v>-1.3175165305482506</v>
      </c>
      <c r="V3962" s="116"/>
    </row>
    <row r="3963" spans="1:32" s="7" customFormat="1" ht="16" thickBot="1">
      <c r="B3963" s="6">
        <v>1134</v>
      </c>
      <c r="C3963" s="6" t="s">
        <v>171</v>
      </c>
      <c r="D3963" s="6" t="s">
        <v>93</v>
      </c>
      <c r="E3963" s="6" t="s">
        <v>9</v>
      </c>
      <c r="F3963" s="6" t="s">
        <v>92</v>
      </c>
      <c r="G3963" s="36" t="s">
        <v>101</v>
      </c>
      <c r="H3963" s="88">
        <v>6.4500438444745284E-3</v>
      </c>
      <c r="I3963" s="7">
        <f>LOG(H3963)</f>
        <v>-2.1904373332176577</v>
      </c>
      <c r="N3963" s="7">
        <v>2.4283536861158255E-3</v>
      </c>
      <c r="O3963" s="7">
        <v>1.2957337560035166E-3</v>
      </c>
      <c r="P3963" s="7">
        <v>-2.6543043735312741</v>
      </c>
      <c r="Q3963" s="7">
        <v>0.18094556123966379</v>
      </c>
      <c r="R3963" s="16">
        <f>(H3963-N3963)/O3963</f>
        <v>3.1037936147954981</v>
      </c>
      <c r="S3963" s="16">
        <f>(I3963-P3963)/Q3963</f>
        <v>2.563572364724775</v>
      </c>
      <c r="T3963" s="113">
        <v>3.1037936147954981</v>
      </c>
      <c r="U3963" s="113">
        <v>2.563572364724775</v>
      </c>
      <c r="V3963" s="116"/>
    </row>
    <row r="3964" spans="1:32" s="7" customFormat="1" ht="16" thickBot="1">
      <c r="B3964" s="6">
        <v>1135</v>
      </c>
      <c r="C3964" s="6" t="s">
        <v>171</v>
      </c>
      <c r="D3964" s="6" t="s">
        <v>93</v>
      </c>
      <c r="E3964" s="6" t="s">
        <v>9</v>
      </c>
      <c r="F3964" s="6" t="s">
        <v>92</v>
      </c>
      <c r="G3964" s="36" t="s">
        <v>101</v>
      </c>
      <c r="H3964" s="88">
        <v>1.7852945597966259E-3</v>
      </c>
      <c r="I3964" s="7">
        <f>LOG(H3964)</f>
        <v>-2.7482901184087574</v>
      </c>
      <c r="N3964" s="7">
        <v>2.4283536861158255E-3</v>
      </c>
      <c r="O3964" s="7">
        <v>1.2957337560035166E-3</v>
      </c>
      <c r="P3964" s="7">
        <v>-2.6543043735312741</v>
      </c>
      <c r="Q3964" s="7">
        <v>0.18094556123966379</v>
      </c>
      <c r="R3964" s="16">
        <f>(H3964-N3964)/O3964</f>
        <v>-0.49628955280335713</v>
      </c>
      <c r="S3964" s="16">
        <f>(I3964-P3964)/Q3964</f>
        <v>-0.51941448153568348</v>
      </c>
      <c r="T3964" s="113">
        <v>-0.49628955280335713</v>
      </c>
      <c r="U3964" s="113">
        <v>-0.51941448153568348</v>
      </c>
      <c r="V3964" s="116"/>
    </row>
    <row r="3965" spans="1:32" s="7" customFormat="1" ht="16" thickBot="1">
      <c r="B3965" s="6">
        <v>1150</v>
      </c>
      <c r="C3965" s="6" t="s">
        <v>171</v>
      </c>
      <c r="D3965" s="6" t="s">
        <v>93</v>
      </c>
      <c r="E3965" s="6" t="s">
        <v>9</v>
      </c>
      <c r="F3965" s="6" t="s">
        <v>92</v>
      </c>
      <c r="G3965" s="36" t="s">
        <v>101</v>
      </c>
      <c r="H3965" s="88">
        <v>1.6234587146735275E-3</v>
      </c>
      <c r="I3965" s="7">
        <f>LOG(H3965)</f>
        <v>-2.7895587512125735</v>
      </c>
      <c r="N3965" s="7">
        <v>2.4283536861158255E-3</v>
      </c>
      <c r="O3965" s="7">
        <v>1.2957337560035166E-3</v>
      </c>
      <c r="P3965" s="7">
        <v>-2.6543043735312741</v>
      </c>
      <c r="Q3965" s="7">
        <v>0.18094556123966379</v>
      </c>
      <c r="R3965" s="16">
        <f>(H3965-N3965)/O3965</f>
        <v>-0.62118854873771878</v>
      </c>
      <c r="S3965" s="16">
        <f>(I3965-P3965)/Q3965</f>
        <v>-0.74748657416444642</v>
      </c>
      <c r="T3965" s="113">
        <v>-0.62118854873771878</v>
      </c>
      <c r="U3965" s="113">
        <v>-0.74748657416444642</v>
      </c>
      <c r="V3965" s="116"/>
    </row>
    <row r="3966" spans="1:32" s="7" customFormat="1" ht="16" thickBot="1">
      <c r="B3966" s="6">
        <v>1151</v>
      </c>
      <c r="C3966" s="6" t="s">
        <v>171</v>
      </c>
      <c r="D3966" s="6" t="s">
        <v>93</v>
      </c>
      <c r="E3966" s="6" t="s">
        <v>9</v>
      </c>
      <c r="F3966" s="6" t="s">
        <v>92</v>
      </c>
      <c r="G3966" s="36" t="s">
        <v>101</v>
      </c>
      <c r="H3966" s="88">
        <v>2.8882901880580777E-3</v>
      </c>
      <c r="I3966" s="7">
        <f>LOG(H3966)</f>
        <v>-2.5393591751117053</v>
      </c>
      <c r="N3966" s="7">
        <v>2.4283536861158255E-3</v>
      </c>
      <c r="O3966" s="7">
        <v>1.2957337560035166E-3</v>
      </c>
      <c r="P3966" s="7">
        <v>-2.6543043735312741</v>
      </c>
      <c r="Q3966" s="7">
        <v>0.18094556123966379</v>
      </c>
      <c r="R3966" s="16">
        <f>(H3966-N3966)/O3966</f>
        <v>0.35496219791390848</v>
      </c>
      <c r="S3966" s="16">
        <f>(I3966-P3966)/Q3966</f>
        <v>0.63524740608211461</v>
      </c>
      <c r="T3966" s="113">
        <v>0.35496219791390848</v>
      </c>
      <c r="U3966" s="113">
        <v>0.63524740608211461</v>
      </c>
      <c r="V3966" s="116"/>
    </row>
    <row r="3967" spans="1:32" s="7" customFormat="1" ht="16" thickBot="1">
      <c r="B3967" s="6">
        <v>1163</v>
      </c>
      <c r="C3967" s="6" t="s">
        <v>171</v>
      </c>
      <c r="D3967" s="6" t="s">
        <v>93</v>
      </c>
      <c r="E3967" s="6" t="s">
        <v>9</v>
      </c>
      <c r="F3967" s="6" t="s">
        <v>92</v>
      </c>
      <c r="G3967" s="36" t="s">
        <v>101</v>
      </c>
      <c r="H3967" s="88">
        <v>3.1304652706463966E-3</v>
      </c>
      <c r="I3967" s="7">
        <f>LOG(H3967)</f>
        <v>-2.5043911099112219</v>
      </c>
      <c r="N3967" s="7">
        <v>2.4283536861158255E-3</v>
      </c>
      <c r="O3967" s="7">
        <v>1.2957337560035166E-3</v>
      </c>
      <c r="P3967" s="7">
        <v>-2.6543043735312741</v>
      </c>
      <c r="Q3967" s="7">
        <v>0.18094556123966379</v>
      </c>
      <c r="R3967" s="16">
        <f>(H3967-N3967)/O3967</f>
        <v>0.54186408378841799</v>
      </c>
      <c r="S3967" s="16">
        <f>(I3967-P3967)/Q3967</f>
        <v>0.82849926018075082</v>
      </c>
      <c r="T3967" s="113">
        <v>0.54186408378841799</v>
      </c>
      <c r="U3967" s="113">
        <v>0.82849926018075082</v>
      </c>
      <c r="V3967" s="116"/>
    </row>
    <row r="3968" spans="1:32" s="7" customFormat="1" ht="16" thickBot="1">
      <c r="B3968" s="6">
        <v>1164</v>
      </c>
      <c r="C3968" s="6" t="s">
        <v>171</v>
      </c>
      <c r="D3968" s="6" t="s">
        <v>93</v>
      </c>
      <c r="E3968" s="6" t="s">
        <v>9</v>
      </c>
      <c r="F3968" s="6" t="s">
        <v>92</v>
      </c>
      <c r="G3968" s="36" t="s">
        <v>101</v>
      </c>
      <c r="H3968" s="88">
        <v>2.2797972540424855E-3</v>
      </c>
      <c r="I3968" s="7">
        <f>LOG(H3968)</f>
        <v>-2.6421037737739925</v>
      </c>
      <c r="N3968" s="7">
        <v>2.4283536861158255E-3</v>
      </c>
      <c r="O3968" s="7">
        <v>1.2957337560035166E-3</v>
      </c>
      <c r="P3968" s="7">
        <v>-2.6543043735312741</v>
      </c>
      <c r="Q3968" s="7">
        <v>0.18094556123966379</v>
      </c>
      <c r="R3968" s="16">
        <f>(H3968-N3968)/O3968</f>
        <v>-0.11465042983177233</v>
      </c>
      <c r="S3968" s="16">
        <f>(I3968-P3968)/Q3968</f>
        <v>6.7426908257350482E-2</v>
      </c>
      <c r="T3968" s="113">
        <v>-0.11465042983177233</v>
      </c>
      <c r="U3968" s="113">
        <v>6.7426908257350482E-2</v>
      </c>
      <c r="V3968" s="116"/>
    </row>
    <row r="3969" spans="1:32" s="7" customFormat="1" ht="16" thickBot="1">
      <c r="B3969" s="6" t="s">
        <v>183</v>
      </c>
      <c r="C3969" s="6" t="s">
        <v>171</v>
      </c>
      <c r="D3969" s="6" t="s">
        <v>93</v>
      </c>
      <c r="E3969" s="6" t="s">
        <v>9</v>
      </c>
      <c r="F3969" s="6" t="s">
        <v>92</v>
      </c>
      <c r="G3969" s="36" t="s">
        <v>101</v>
      </c>
      <c r="H3969" s="88">
        <v>1.3056006118786505E-3</v>
      </c>
      <c r="I3969" s="7">
        <f>LOG(H3969)</f>
        <v>-2.884189655055089</v>
      </c>
      <c r="N3969" s="7">
        <v>2.4283536861158255E-3</v>
      </c>
      <c r="O3969" s="7">
        <v>1.2957337560035166E-3</v>
      </c>
      <c r="P3969" s="7">
        <v>-2.6543043735312741</v>
      </c>
      <c r="Q3969" s="7">
        <v>0.18094556123966379</v>
      </c>
      <c r="R3969" s="16">
        <f>(H3969-N3969)/O3969</f>
        <v>-0.8664998260909148</v>
      </c>
      <c r="S3969" s="16">
        <f>(I3969-P3969)/Q3969</f>
        <v>-1.2704665422509591</v>
      </c>
      <c r="T3969" s="113">
        <v>-0.8664998260909148</v>
      </c>
      <c r="U3969" s="113">
        <v>-1.2704665422509591</v>
      </c>
      <c r="V3969" s="117"/>
      <c r="W3969" s="45"/>
      <c r="X3969" s="45"/>
      <c r="Y3969" s="45"/>
      <c r="Z3969" s="45"/>
      <c r="AA3969" s="45"/>
      <c r="AB3969" s="45"/>
      <c r="AC3969" s="45"/>
      <c r="AD3969" s="45"/>
      <c r="AE3969" s="45"/>
      <c r="AF3969" s="45"/>
    </row>
    <row r="3970" spans="1:32" s="7" customFormat="1" ht="16" thickBot="1">
      <c r="B3970" s="6" t="s">
        <v>182</v>
      </c>
      <c r="C3970" s="6" t="s">
        <v>171</v>
      </c>
      <c r="D3970" s="6" t="s">
        <v>93</v>
      </c>
      <c r="E3970" s="6" t="s">
        <v>9</v>
      </c>
      <c r="F3970" s="6" t="s">
        <v>92</v>
      </c>
      <c r="G3970" s="36" t="s">
        <v>101</v>
      </c>
      <c r="H3970" s="88">
        <v>2.0806612823070563E-3</v>
      </c>
      <c r="I3970" s="7">
        <f>LOG(H3970)</f>
        <v>-2.6817986142612358</v>
      </c>
      <c r="N3970" s="7">
        <v>2.4283536861158255E-3</v>
      </c>
      <c r="O3970" s="7">
        <v>1.2957337560035166E-3</v>
      </c>
      <c r="P3970" s="7">
        <v>-2.6543043735312741</v>
      </c>
      <c r="Q3970" s="7">
        <v>0.18094556123966379</v>
      </c>
      <c r="R3970" s="16">
        <f>(H3970-N3970)/O3970</f>
        <v>-0.26833630149543275</v>
      </c>
      <c r="S3970" s="16">
        <f>(I3970-P3970)/Q3970</f>
        <v>-0.15194758324878341</v>
      </c>
      <c r="T3970" s="113">
        <v>-0.26833630149543275</v>
      </c>
      <c r="U3970" s="113">
        <v>-0.15194758324878341</v>
      </c>
      <c r="V3970" s="117"/>
      <c r="W3970" s="45"/>
      <c r="X3970" s="45"/>
      <c r="Y3970" s="45"/>
      <c r="Z3970" s="45"/>
      <c r="AA3970" s="45"/>
      <c r="AB3970" s="45"/>
      <c r="AC3970" s="45"/>
      <c r="AD3970" s="45"/>
      <c r="AE3970" s="45"/>
      <c r="AF3970" s="45"/>
    </row>
    <row r="3971" spans="1:32" s="7" customFormat="1" ht="16" thickBot="1">
      <c r="B3971" s="6" t="s">
        <v>181</v>
      </c>
      <c r="C3971" s="6" t="s">
        <v>171</v>
      </c>
      <c r="D3971" s="6" t="s">
        <v>93</v>
      </c>
      <c r="E3971" s="6" t="s">
        <v>9</v>
      </c>
      <c r="F3971" s="6" t="s">
        <v>92</v>
      </c>
      <c r="G3971" s="36" t="s">
        <v>101</v>
      </c>
      <c r="H3971" s="88">
        <v>1.7050840910556087E-3</v>
      </c>
      <c r="I3971" s="7">
        <f>LOG(H3971)</f>
        <v>-2.768254197679775</v>
      </c>
      <c r="N3971" s="7">
        <v>2.4283536861158255E-3</v>
      </c>
      <c r="O3971" s="7">
        <v>1.2957337560035166E-3</v>
      </c>
      <c r="P3971" s="7">
        <v>-2.6543043735312741</v>
      </c>
      <c r="Q3971" s="7">
        <v>0.18094556123966379</v>
      </c>
      <c r="R3971" s="16">
        <f>(H3971-N3971)/O3971</f>
        <v>-0.55819306374407196</v>
      </c>
      <c r="S3971" s="16">
        <f>(I3971-P3971)/Q3971</f>
        <v>-0.62974644621192688</v>
      </c>
      <c r="T3971" s="113">
        <v>-0.55819306374407196</v>
      </c>
      <c r="U3971" s="113">
        <v>-0.62974644621192688</v>
      </c>
      <c r="V3971" s="117"/>
      <c r="W3971" s="45"/>
      <c r="X3971" s="45"/>
      <c r="Y3971" s="45"/>
      <c r="Z3971" s="45"/>
      <c r="AA3971" s="45"/>
      <c r="AB3971" s="45"/>
      <c r="AC3971" s="45"/>
      <c r="AD3971" s="45"/>
      <c r="AE3971" s="45"/>
      <c r="AF3971" s="45"/>
    </row>
    <row r="3972" spans="1:32" s="7" customFormat="1" ht="16" thickBot="1">
      <c r="B3972" s="6" t="s">
        <v>172</v>
      </c>
      <c r="C3972" s="6" t="s">
        <v>171</v>
      </c>
      <c r="D3972" s="6" t="s">
        <v>93</v>
      </c>
      <c r="E3972" s="6" t="s">
        <v>9</v>
      </c>
      <c r="F3972" s="6" t="s">
        <v>92</v>
      </c>
      <c r="G3972" s="36" t="s">
        <v>101</v>
      </c>
      <c r="H3972" s="88">
        <v>1.3935716330860462E-3</v>
      </c>
      <c r="I3972" s="7">
        <f>LOG(H3972)</f>
        <v>-2.8558707025485131</v>
      </c>
      <c r="N3972" s="7">
        <v>2.4283536861158255E-3</v>
      </c>
      <c r="O3972" s="7">
        <v>1.2957337560035166E-3</v>
      </c>
      <c r="P3972" s="7">
        <v>-2.6543043735312741</v>
      </c>
      <c r="Q3972" s="7">
        <v>0.18094556123966379</v>
      </c>
      <c r="R3972" s="16">
        <f>(H3972-N3972)/O3972</f>
        <v>-0.79860700412822383</v>
      </c>
      <c r="S3972" s="16">
        <f>(I3972-P3972)/Q3972</f>
        <v>-1.1139611695158564</v>
      </c>
      <c r="T3972" s="113">
        <v>-0.79860700412822383</v>
      </c>
      <c r="U3972" s="113">
        <v>-1.1139611695158564</v>
      </c>
      <c r="V3972" s="117"/>
      <c r="W3972" s="45"/>
      <c r="X3972" s="45"/>
      <c r="Y3972" s="45"/>
      <c r="Z3972" s="45"/>
      <c r="AA3972" s="45"/>
      <c r="AB3972" s="45"/>
      <c r="AC3972" s="45"/>
      <c r="AD3972" s="45"/>
      <c r="AE3972" s="45"/>
      <c r="AF3972" s="45"/>
    </row>
    <row r="3973" spans="1:32" s="7" customFormat="1" ht="16" thickBot="1">
      <c r="A3973" s="45"/>
      <c r="B3973" s="6">
        <v>1010</v>
      </c>
      <c r="C3973" s="6" t="s">
        <v>171</v>
      </c>
      <c r="D3973" s="6" t="s">
        <v>10</v>
      </c>
      <c r="E3973" s="6" t="s">
        <v>9</v>
      </c>
      <c r="F3973" s="6" t="s">
        <v>92</v>
      </c>
      <c r="G3973" s="36" t="s">
        <v>101</v>
      </c>
      <c r="H3973" s="88">
        <v>3.0078340857053391E-3</v>
      </c>
      <c r="I3973" s="7">
        <f>LOG(H3973)</f>
        <v>-2.5217461234161416</v>
      </c>
      <c r="N3973" s="7">
        <v>2.4283536861158255E-3</v>
      </c>
      <c r="O3973" s="7">
        <v>1.2957337560035166E-3</v>
      </c>
      <c r="P3973" s="7">
        <v>-2.6543043735312741</v>
      </c>
      <c r="Q3973" s="7">
        <v>0.18094556123966379</v>
      </c>
      <c r="R3973" s="16">
        <f>(H3973-N3973)/O3973</f>
        <v>0.44722181304964087</v>
      </c>
      <c r="S3973" s="16">
        <f>(I3973-P3973)/Q3973</f>
        <v>0.73258636026753998</v>
      </c>
      <c r="T3973" s="113">
        <v>0.44722181304964087</v>
      </c>
      <c r="U3973" s="113">
        <v>0.73258636026753998</v>
      </c>
      <c r="V3973" s="113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</row>
    <row r="3974" spans="1:32" s="7" customFormat="1" ht="16" thickBot="1">
      <c r="A3974" s="45"/>
      <c r="B3974" s="6">
        <v>1012</v>
      </c>
      <c r="C3974" s="6" t="s">
        <v>171</v>
      </c>
      <c r="D3974" s="6" t="s">
        <v>10</v>
      </c>
      <c r="E3974" s="6" t="s">
        <v>9</v>
      </c>
      <c r="F3974" s="6" t="s">
        <v>92</v>
      </c>
      <c r="G3974" s="36" t="s">
        <v>101</v>
      </c>
      <c r="H3974" s="88">
        <v>1.2094712616232174E-3</v>
      </c>
      <c r="I3974" s="7">
        <f>LOG(H3974)</f>
        <v>-2.9174044464974176</v>
      </c>
      <c r="N3974" s="7">
        <v>2.4283536861158255E-3</v>
      </c>
      <c r="O3974" s="7">
        <v>1.2957337560035166E-3</v>
      </c>
      <c r="P3974" s="7">
        <v>-2.6543043735312741</v>
      </c>
      <c r="Q3974" s="7">
        <v>0.18094556123966379</v>
      </c>
      <c r="R3974" s="16">
        <f>(H3974-N3974)/O3974</f>
        <v>-0.94068894851675078</v>
      </c>
      <c r="S3974" s="16">
        <f>(I3974-P3974)/Q3974</f>
        <v>-1.4540288867194999</v>
      </c>
      <c r="T3974" s="113">
        <v>-0.94068894851675078</v>
      </c>
      <c r="U3974" s="113">
        <v>-1.4540288867194999</v>
      </c>
      <c r="V3974" s="113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</row>
    <row r="3975" spans="1:32" s="7" customFormat="1" ht="16" thickBot="1">
      <c r="A3975" s="45"/>
      <c r="B3975" s="6">
        <v>1014</v>
      </c>
      <c r="C3975" s="6" t="s">
        <v>171</v>
      </c>
      <c r="D3975" s="6" t="s">
        <v>10</v>
      </c>
      <c r="E3975" s="6" t="s">
        <v>9</v>
      </c>
      <c r="F3975" s="6" t="s">
        <v>92</v>
      </c>
      <c r="G3975" s="36" t="s">
        <v>101</v>
      </c>
      <c r="H3975" s="88">
        <v>2.4463620562974945E-3</v>
      </c>
      <c r="I3975" s="7">
        <f>LOG(H3975)</f>
        <v>-2.6114792678982428</v>
      </c>
      <c r="N3975" s="7">
        <v>2.4283536861158255E-3</v>
      </c>
      <c r="O3975" s="7">
        <v>1.2957337560035166E-3</v>
      </c>
      <c r="P3975" s="7">
        <v>-2.6543043735312741</v>
      </c>
      <c r="Q3975" s="7">
        <v>0.18094556123966379</v>
      </c>
      <c r="R3975" s="16">
        <f>(H3975-N3975)/O3975</f>
        <v>1.3898202542174267E-2</v>
      </c>
      <c r="S3975" s="16">
        <f>(I3975-P3975)/Q3975</f>
        <v>0.23667397718758704</v>
      </c>
      <c r="T3975" s="113">
        <v>1.3898202542174267E-2</v>
      </c>
      <c r="U3975" s="113">
        <v>0.23667397718758704</v>
      </c>
      <c r="V3975" s="113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</row>
    <row r="3976" spans="1:32" s="7" customFormat="1" ht="16" thickBot="1">
      <c r="A3976" s="45"/>
      <c r="B3976" s="6">
        <v>1017</v>
      </c>
      <c r="C3976" s="6" t="s">
        <v>171</v>
      </c>
      <c r="D3976" s="6" t="s">
        <v>10</v>
      </c>
      <c r="E3976" s="6" t="s">
        <v>9</v>
      </c>
      <c r="F3976" s="6" t="s">
        <v>92</v>
      </c>
      <c r="G3976" s="36" t="s">
        <v>101</v>
      </c>
      <c r="H3976" s="88">
        <v>2.3102243067082925E-3</v>
      </c>
      <c r="I3976" s="7">
        <f>LOG(H3976)</f>
        <v>-2.6363458510877931</v>
      </c>
      <c r="N3976" s="7">
        <v>2.4283536861158255E-3</v>
      </c>
      <c r="O3976" s="7">
        <v>1.2957337560035166E-3</v>
      </c>
      <c r="P3976" s="7">
        <v>-2.6543043735312741</v>
      </c>
      <c r="Q3976" s="7">
        <v>0.18094556123966379</v>
      </c>
      <c r="R3976" s="16">
        <f>(H3976-N3976)/O3976</f>
        <v>-9.1167941608532407E-2</v>
      </c>
      <c r="S3976" s="16">
        <f>(I3976-P3976)/Q3976</f>
        <v>9.9248206590129395E-2</v>
      </c>
      <c r="T3976" s="113">
        <v>-9.1167941608532407E-2</v>
      </c>
      <c r="U3976" s="113">
        <v>9.9248206590129395E-2</v>
      </c>
      <c r="V3976" s="113"/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/>
    </row>
    <row r="3977" spans="1:32" s="7" customFormat="1" ht="16" thickBot="1">
      <c r="A3977" s="45"/>
      <c r="B3977" s="6">
        <v>1018</v>
      </c>
      <c r="C3977" s="6" t="s">
        <v>171</v>
      </c>
      <c r="D3977" s="6" t="s">
        <v>10</v>
      </c>
      <c r="E3977" s="6" t="s">
        <v>9</v>
      </c>
      <c r="F3977" s="6" t="s">
        <v>92</v>
      </c>
      <c r="G3977" s="36" t="s">
        <v>101</v>
      </c>
      <c r="H3977" s="88">
        <v>3.738191615611868E-3</v>
      </c>
      <c r="I3977" s="7">
        <f>LOG(H3977)</f>
        <v>-2.4273384409266829</v>
      </c>
      <c r="N3977" s="7">
        <v>2.4283536861158255E-3</v>
      </c>
      <c r="O3977" s="7">
        <v>1.2957337560035166E-3</v>
      </c>
      <c r="P3977" s="7">
        <v>-2.6543043735312741</v>
      </c>
      <c r="Q3977" s="7">
        <v>0.18094556123966379</v>
      </c>
      <c r="R3977" s="16">
        <f>(H3977-N3977)/O3977</f>
        <v>1.0108850860967209</v>
      </c>
      <c r="S3977" s="16">
        <f>(I3977-P3977)/Q3977</f>
        <v>1.2543326901728917</v>
      </c>
      <c r="T3977" s="113">
        <v>1.0108850860967209</v>
      </c>
      <c r="U3977" s="113">
        <v>1.2543326901728917</v>
      </c>
      <c r="V3977" s="113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</row>
    <row r="3978" spans="1:32" s="7" customFormat="1" ht="16" thickBot="1">
      <c r="A3978" s="45"/>
      <c r="B3978" s="6">
        <v>1019</v>
      </c>
      <c r="C3978" s="6" t="s">
        <v>171</v>
      </c>
      <c r="D3978" s="6" t="s">
        <v>10</v>
      </c>
      <c r="E3978" s="6" t="s">
        <v>9</v>
      </c>
      <c r="F3978" s="6" t="s">
        <v>92</v>
      </c>
      <c r="G3978" s="36" t="s">
        <v>101</v>
      </c>
      <c r="H3978" s="88">
        <v>2.6471921524729926E-3</v>
      </c>
      <c r="I3978" s="7">
        <f>LOG(H3978)</f>
        <v>-2.5772145333001251</v>
      </c>
      <c r="N3978" s="7">
        <v>2.4283536861158255E-3</v>
      </c>
      <c r="O3978" s="7">
        <v>1.2957337560035166E-3</v>
      </c>
      <c r="P3978" s="7">
        <v>-2.6543043735312741</v>
      </c>
      <c r="Q3978" s="7">
        <v>0.18094556123966379</v>
      </c>
      <c r="R3978" s="16">
        <f>(H3978-N3978)/O3978</f>
        <v>0.16889153758881714</v>
      </c>
      <c r="S3978" s="16">
        <f>(I3978-P3978)/Q3978</f>
        <v>0.42603885778133554</v>
      </c>
      <c r="T3978" s="113">
        <v>0.16889153758881714</v>
      </c>
      <c r="U3978" s="113">
        <v>0.42603885778133554</v>
      </c>
      <c r="V3978" s="113"/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16"/>
    </row>
    <row r="3979" spans="1:32" s="7" customFormat="1" ht="16" thickBot="1">
      <c r="A3979" s="45"/>
      <c r="B3979" s="6">
        <v>1060</v>
      </c>
      <c r="C3979" s="6" t="s">
        <v>171</v>
      </c>
      <c r="D3979" s="6" t="s">
        <v>10</v>
      </c>
      <c r="E3979" s="6" t="s">
        <v>9</v>
      </c>
      <c r="F3979" s="6" t="s">
        <v>92</v>
      </c>
      <c r="G3979" s="36" t="s">
        <v>101</v>
      </c>
      <c r="H3979" s="88">
        <v>2.8953569511230562E-3</v>
      </c>
      <c r="I3979" s="7">
        <f>LOG(H3979)</f>
        <v>-2.5382978870844548</v>
      </c>
      <c r="N3979" s="7">
        <v>2.4283536861158255E-3</v>
      </c>
      <c r="O3979" s="7">
        <v>1.2957337560035166E-3</v>
      </c>
      <c r="P3979" s="7">
        <v>-2.6543043735312741</v>
      </c>
      <c r="Q3979" s="7">
        <v>0.18094556123966379</v>
      </c>
      <c r="R3979" s="16">
        <f>(H3979-N3979)/O3979</f>
        <v>0.36041606760915723</v>
      </c>
      <c r="S3979" s="16">
        <f>(I3979-P3979)/Q3979</f>
        <v>0.64111263991255263</v>
      </c>
      <c r="T3979" s="113">
        <v>0.36041606760915723</v>
      </c>
      <c r="U3979" s="113">
        <v>0.64111263991255263</v>
      </c>
      <c r="V3979" s="113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</row>
    <row r="3980" spans="1:32" s="7" customFormat="1" ht="16" thickBot="1">
      <c r="A3980" s="45"/>
      <c r="B3980" s="6">
        <v>1066</v>
      </c>
      <c r="C3980" s="6" t="s">
        <v>171</v>
      </c>
      <c r="D3980" s="6" t="s">
        <v>10</v>
      </c>
      <c r="E3980" s="6" t="s">
        <v>9</v>
      </c>
      <c r="F3980" s="6" t="s">
        <v>92</v>
      </c>
      <c r="G3980" s="36" t="s">
        <v>101</v>
      </c>
      <c r="H3980" s="88">
        <v>2.2335417320908605E-3</v>
      </c>
      <c r="I3980" s="7">
        <f>LOG(H3980)</f>
        <v>-2.6510059286421264</v>
      </c>
      <c r="N3980" s="7">
        <v>2.4283536861158255E-3</v>
      </c>
      <c r="O3980" s="7">
        <v>1.2957337560035166E-3</v>
      </c>
      <c r="P3980" s="7">
        <v>-2.6543043735312741</v>
      </c>
      <c r="Q3980" s="7">
        <v>0.18094556123966379</v>
      </c>
      <c r="R3980" s="16">
        <f>(H3980-N3980)/O3980</f>
        <v>-0.15034875268344575</v>
      </c>
      <c r="S3980" s="16">
        <f>(I3980-P3980)/Q3980</f>
        <v>1.8228935081634586E-2</v>
      </c>
      <c r="T3980" s="113">
        <v>-0.15034875268344575</v>
      </c>
      <c r="U3980" s="113">
        <v>1.8228935081634586E-2</v>
      </c>
      <c r="V3980" s="113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</row>
    <row r="3981" spans="1:32" s="7" customFormat="1" ht="16" thickBot="1">
      <c r="A3981" s="45"/>
      <c r="B3981" s="6">
        <v>1073</v>
      </c>
      <c r="C3981" s="6" t="s">
        <v>171</v>
      </c>
      <c r="D3981" s="6" t="s">
        <v>10</v>
      </c>
      <c r="E3981" s="6" t="s">
        <v>9</v>
      </c>
      <c r="F3981" s="6" t="s">
        <v>92</v>
      </c>
      <c r="G3981" s="36" t="s">
        <v>101</v>
      </c>
      <c r="H3981" s="88">
        <v>1.9220557869733242E-3</v>
      </c>
      <c r="I3981" s="7">
        <f>LOG(H3981)</f>
        <v>-2.7162340112444405</v>
      </c>
      <c r="N3981" s="7">
        <v>2.4283536861158255E-3</v>
      </c>
      <c r="O3981" s="7">
        <v>1.2957337560035166E-3</v>
      </c>
      <c r="P3981" s="7">
        <v>-2.6543043735312741</v>
      </c>
      <c r="Q3981" s="7">
        <v>0.18094556123966379</v>
      </c>
      <c r="R3981" s="16">
        <f>(H3981-N3981)/O3981</f>
        <v>-0.39074223141650344</v>
      </c>
      <c r="S3981" s="16">
        <f>(I3981-P3981)/Q3981</f>
        <v>-0.34225563362198264</v>
      </c>
      <c r="T3981" s="113">
        <v>-0.39074223141650344</v>
      </c>
      <c r="U3981" s="113">
        <v>-0.34225563362198264</v>
      </c>
      <c r="V3981" s="113"/>
      <c r="W3981" s="16"/>
      <c r="X3981" s="16"/>
      <c r="Y3981" s="16"/>
      <c r="Z3981" s="16"/>
      <c r="AA3981" s="16"/>
      <c r="AB3981" s="16"/>
      <c r="AC3981" s="16"/>
      <c r="AD3981" s="16"/>
      <c r="AE3981" s="16"/>
      <c r="AF3981" s="16"/>
    </row>
    <row r="3982" spans="1:32" s="7" customFormat="1" ht="16" thickBot="1">
      <c r="A3982" s="45"/>
      <c r="B3982" s="6">
        <v>1076</v>
      </c>
      <c r="C3982" s="6" t="s">
        <v>171</v>
      </c>
      <c r="D3982" s="6" t="s">
        <v>10</v>
      </c>
      <c r="E3982" s="6" t="s">
        <v>9</v>
      </c>
      <c r="F3982" s="6" t="s">
        <v>92</v>
      </c>
      <c r="G3982" s="36" t="s">
        <v>101</v>
      </c>
      <c r="H3982" s="88">
        <v>2.3439440252759386E-3</v>
      </c>
      <c r="I3982" s="7">
        <f>LOG(H3982)</f>
        <v>-2.6300527637307582</v>
      </c>
      <c r="N3982" s="7">
        <v>2.4283536861158255E-3</v>
      </c>
      <c r="O3982" s="7">
        <v>1.2957337560035166E-3</v>
      </c>
      <c r="P3982" s="7">
        <v>-2.6543043735312741</v>
      </c>
      <c r="Q3982" s="7">
        <v>0.18094556123966379</v>
      </c>
      <c r="R3982" s="16">
        <f>(H3982-N3982)/O3982</f>
        <v>-6.5144294071827646E-2</v>
      </c>
      <c r="S3982" s="16">
        <f>(I3982-P3982)/Q3982</f>
        <v>0.13402710535902254</v>
      </c>
      <c r="T3982" s="113">
        <v>-6.5144294071827646E-2</v>
      </c>
      <c r="U3982" s="113">
        <v>0.13402710535902254</v>
      </c>
      <c r="V3982" s="113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</row>
    <row r="3983" spans="1:32" s="7" customFormat="1" ht="16" thickBot="1">
      <c r="A3983" s="45"/>
      <c r="B3983" s="12">
        <v>1077</v>
      </c>
      <c r="C3983" s="12" t="s">
        <v>171</v>
      </c>
      <c r="D3983" s="12" t="s">
        <v>10</v>
      </c>
      <c r="E3983" s="12" t="s">
        <v>9</v>
      </c>
      <c r="F3983" s="12" t="s">
        <v>92</v>
      </c>
      <c r="G3983" s="38" t="s">
        <v>101</v>
      </c>
      <c r="H3983" s="89">
        <v>1.8261581172504173E-3</v>
      </c>
      <c r="I3983" s="39">
        <f>LOG(H3983)</f>
        <v>-2.7384616219406004</v>
      </c>
      <c r="J3983" s="39"/>
      <c r="K3983" s="39"/>
      <c r="L3983" s="39"/>
      <c r="M3983" s="39"/>
      <c r="N3983" s="7">
        <v>2.4283536861158255E-3</v>
      </c>
      <c r="O3983" s="7">
        <v>1.2957337560035166E-3</v>
      </c>
      <c r="P3983" s="7">
        <v>-2.6543043735312741</v>
      </c>
      <c r="Q3983" s="7">
        <v>0.18094556123966379</v>
      </c>
      <c r="R3983" s="16">
        <f>(H3983-N3983)/O3983</f>
        <v>-0.46475255126700105</v>
      </c>
      <c r="S3983" s="16">
        <f>(I3983-P3983)/Q3983</f>
        <v>-0.46509705920809702</v>
      </c>
      <c r="T3983" s="113">
        <v>-0.46475255126700105</v>
      </c>
      <c r="U3983" s="113">
        <v>-0.46509705920809702</v>
      </c>
      <c r="V3983" s="113"/>
      <c r="W3983" s="16"/>
      <c r="X3983" s="16"/>
      <c r="Y3983" s="16"/>
      <c r="Z3983" s="16"/>
      <c r="AA3983" s="16"/>
      <c r="AB3983" s="16"/>
      <c r="AC3983" s="16"/>
      <c r="AD3983" s="16"/>
      <c r="AE3983" s="16"/>
      <c r="AF3983" s="16"/>
    </row>
    <row r="3984" spans="1:32" s="7" customFormat="1" ht="16" thickBot="1">
      <c r="A3984" s="16"/>
      <c r="B3984" s="6">
        <v>1170</v>
      </c>
      <c r="C3984" s="6" t="s">
        <v>11</v>
      </c>
      <c r="D3984" s="6" t="s">
        <v>93</v>
      </c>
      <c r="E3984" s="6" t="s">
        <v>9</v>
      </c>
      <c r="F3984" s="6" t="s">
        <v>92</v>
      </c>
      <c r="G3984" s="36" t="s">
        <v>100</v>
      </c>
      <c r="H3984" s="88">
        <v>5.9721027537414387E-2</v>
      </c>
      <c r="I3984" s="7">
        <f>LOG(H3984)</f>
        <v>-1.2238727285761153</v>
      </c>
      <c r="J3984" s="40">
        <f>AVERAGE(H3984:H3993)</f>
        <v>4.1257903136832884E-2</v>
      </c>
      <c r="K3984" s="40">
        <f>STDEV(H3984:H3993)</f>
        <v>2.2136089231491275E-2</v>
      </c>
      <c r="L3984" s="40">
        <f>AVERAGE(I3984:I3993)</f>
        <v>-1.4856289281956099</v>
      </c>
      <c r="M3984" s="40">
        <f>STDEV(I3984:I3993)</f>
        <v>0.37638210106967773</v>
      </c>
      <c r="N3984" s="7">
        <v>4.1257903136832884E-2</v>
      </c>
      <c r="O3984" s="7">
        <v>2.2136089231491275E-2</v>
      </c>
      <c r="P3984" s="7">
        <v>-1.4856289281956099</v>
      </c>
      <c r="Q3984" s="7">
        <v>0.37638210106967773</v>
      </c>
      <c r="R3984" s="16">
        <f>(H3984-N3984)/O3984</f>
        <v>0.8340734538743847</v>
      </c>
      <c r="S3984" s="16">
        <f>(I3984-P3984)/Q3984</f>
        <v>0.69545336740398545</v>
      </c>
      <c r="T3984" s="113">
        <v>0.8340734538743847</v>
      </c>
      <c r="U3984" s="113">
        <v>0.69545336740398545</v>
      </c>
      <c r="V3984" s="116"/>
    </row>
    <row r="3985" spans="1:32" s="7" customFormat="1" ht="16" thickBot="1">
      <c r="A3985" s="16"/>
      <c r="B3985" s="6">
        <v>1171</v>
      </c>
      <c r="C3985" s="6" t="s">
        <v>11</v>
      </c>
      <c r="D3985" s="6" t="s">
        <v>93</v>
      </c>
      <c r="E3985" s="6" t="s">
        <v>9</v>
      </c>
      <c r="F3985" s="6" t="s">
        <v>92</v>
      </c>
      <c r="G3985" s="36" t="s">
        <v>100</v>
      </c>
      <c r="H3985" s="88">
        <v>6.6671818239024974E-2</v>
      </c>
      <c r="I3985" s="7">
        <f>LOG(H3985)</f>
        <v>-1.1760577008605204</v>
      </c>
      <c r="N3985" s="7">
        <v>4.1257903136832884E-2</v>
      </c>
      <c r="O3985" s="7">
        <v>2.2136089231491275E-2</v>
      </c>
      <c r="P3985" s="7">
        <v>-1.4856289281956099</v>
      </c>
      <c r="Q3985" s="7">
        <v>0.37638210106967773</v>
      </c>
      <c r="R3985" s="16">
        <f>(H3985-N3985)/O3985</f>
        <v>1.1480761048811507</v>
      </c>
      <c r="S3985" s="16">
        <f>(I3985-P3985)/Q3985</f>
        <v>0.82249189442135584</v>
      </c>
      <c r="T3985" s="113">
        <v>1.1480761048811507</v>
      </c>
      <c r="U3985" s="113">
        <v>0.82249189442135584</v>
      </c>
      <c r="V3985" s="116"/>
    </row>
    <row r="3986" spans="1:32" s="7" customFormat="1" ht="16" thickBot="1">
      <c r="A3986" s="16"/>
      <c r="B3986" s="6">
        <v>1172</v>
      </c>
      <c r="C3986" s="6" t="s">
        <v>11</v>
      </c>
      <c r="D3986" s="6" t="s">
        <v>93</v>
      </c>
      <c r="E3986" s="6" t="s">
        <v>9</v>
      </c>
      <c r="F3986" s="6" t="s">
        <v>92</v>
      </c>
      <c r="G3986" s="36" t="s">
        <v>100</v>
      </c>
      <c r="H3986" s="88">
        <v>2.7849091232361657E-2</v>
      </c>
      <c r="I3986" s="7">
        <f>LOG(H3986)</f>
        <v>-1.55518897209564</v>
      </c>
      <c r="N3986" s="7">
        <v>4.1257903136832884E-2</v>
      </c>
      <c r="O3986" s="7">
        <v>2.2136089231491275E-2</v>
      </c>
      <c r="P3986" s="7">
        <v>-1.4856289281956099</v>
      </c>
      <c r="Q3986" s="7">
        <v>0.37638210106967773</v>
      </c>
      <c r="R3986" s="16">
        <f>(H3986-N3986)/O3986</f>
        <v>-0.6057443916243147</v>
      </c>
      <c r="S3986" s="16">
        <f>(I3986-P3986)/Q3986</f>
        <v>-0.18481230563924403</v>
      </c>
      <c r="T3986" s="113">
        <v>-0.6057443916243147</v>
      </c>
      <c r="U3986" s="113">
        <v>-0.18481230563924403</v>
      </c>
      <c r="V3986" s="116"/>
    </row>
    <row r="3987" spans="1:32" s="7" customFormat="1" ht="16" thickBot="1">
      <c r="A3987" s="16"/>
      <c r="B3987" s="6">
        <v>1201</v>
      </c>
      <c r="C3987" s="6" t="s">
        <v>11</v>
      </c>
      <c r="D3987" s="6" t="s">
        <v>93</v>
      </c>
      <c r="E3987" s="6" t="s">
        <v>9</v>
      </c>
      <c r="F3987" s="6" t="s">
        <v>92</v>
      </c>
      <c r="G3987" s="36" t="s">
        <v>100</v>
      </c>
      <c r="H3987" s="88">
        <v>5.715422257564929E-2</v>
      </c>
      <c r="I3987" s="7">
        <f>LOG(H3987)</f>
        <v>-1.2429516782422814</v>
      </c>
      <c r="N3987" s="7">
        <v>4.1257903136832884E-2</v>
      </c>
      <c r="O3987" s="7">
        <v>2.2136089231491275E-2</v>
      </c>
      <c r="P3987" s="7">
        <v>-1.4856289281956099</v>
      </c>
      <c r="Q3987" s="7">
        <v>0.37638210106967773</v>
      </c>
      <c r="R3987" s="16">
        <f>(H3987-N3987)/O3987</f>
        <v>0.71811778822258998</v>
      </c>
      <c r="S3987" s="16">
        <f>(I3987-P3987)/Q3987</f>
        <v>0.64476299288313632</v>
      </c>
      <c r="T3987" s="113">
        <v>0.71811778822258998</v>
      </c>
      <c r="U3987" s="113">
        <v>0.64476299288313632</v>
      </c>
      <c r="V3987" s="116"/>
    </row>
    <row r="3988" spans="1:32" s="7" customFormat="1" ht="16" thickBot="1">
      <c r="A3988" s="16"/>
      <c r="B3988" s="6">
        <v>1202</v>
      </c>
      <c r="C3988" s="6" t="s">
        <v>11</v>
      </c>
      <c r="D3988" s="6" t="s">
        <v>93</v>
      </c>
      <c r="E3988" s="6" t="s">
        <v>9</v>
      </c>
      <c r="F3988" s="6" t="s">
        <v>92</v>
      </c>
      <c r="G3988" s="36" t="s">
        <v>100</v>
      </c>
      <c r="H3988" s="88">
        <v>4.304231261555444E-2</v>
      </c>
      <c r="I3988" s="7">
        <f>LOG(H3988)</f>
        <v>-1.3661044025556053</v>
      </c>
      <c r="N3988" s="7">
        <v>4.1257903136832884E-2</v>
      </c>
      <c r="O3988" s="7">
        <v>2.2136089231491275E-2</v>
      </c>
      <c r="P3988" s="7">
        <v>-1.4856289281956099</v>
      </c>
      <c r="Q3988" s="7">
        <v>0.37638210106967773</v>
      </c>
      <c r="R3988" s="16">
        <f>(H3988-N3988)/O3988</f>
        <v>8.0610873043600539E-2</v>
      </c>
      <c r="S3988" s="16">
        <f>(I3988-P3988)/Q3988</f>
        <v>0.31756166220528542</v>
      </c>
      <c r="T3988" s="113">
        <v>8.0610873043600539E-2</v>
      </c>
      <c r="U3988" s="113">
        <v>0.31756166220528542</v>
      </c>
      <c r="V3988" s="116"/>
    </row>
    <row r="3989" spans="1:32" s="7" customFormat="1" ht="16" thickBot="1">
      <c r="A3989" s="16"/>
      <c r="B3989" s="6">
        <v>1209</v>
      </c>
      <c r="C3989" s="6" t="s">
        <v>11</v>
      </c>
      <c r="D3989" s="6" t="s">
        <v>93</v>
      </c>
      <c r="E3989" s="6" t="s">
        <v>9</v>
      </c>
      <c r="F3989" s="6" t="s">
        <v>92</v>
      </c>
      <c r="G3989" s="36" t="s">
        <v>100</v>
      </c>
      <c r="H3989" s="88">
        <v>6.6808153663975384E-2</v>
      </c>
      <c r="I3989" s="7">
        <f>LOG(H3989)</f>
        <v>-1.1751705304110547</v>
      </c>
      <c r="N3989" s="7">
        <v>4.1257903136832884E-2</v>
      </c>
      <c r="O3989" s="7">
        <v>2.2136089231491275E-2</v>
      </c>
      <c r="P3989" s="7">
        <v>-1.4856289281956099</v>
      </c>
      <c r="Q3989" s="7">
        <v>0.37638210106967773</v>
      </c>
      <c r="R3989" s="16">
        <f>(H3989-N3989)/O3989</f>
        <v>1.1542350710618823</v>
      </c>
      <c r="S3989" s="16">
        <f>(I3989-P3989)/Q3989</f>
        <v>0.82484899495016528</v>
      </c>
      <c r="T3989" s="113">
        <v>1.1542350710618823</v>
      </c>
      <c r="U3989" s="113">
        <v>0.82484899495016528</v>
      </c>
      <c r="V3989" s="114"/>
      <c r="W3989"/>
      <c r="X3989"/>
      <c r="Y3989"/>
      <c r="Z3989"/>
      <c r="AA3989"/>
      <c r="AB3989"/>
      <c r="AC3989"/>
      <c r="AD3989"/>
      <c r="AE3989"/>
      <c r="AF3989"/>
    </row>
    <row r="3990" spans="1:32" s="7" customFormat="1" ht="16" thickBot="1">
      <c r="A3990" s="16"/>
      <c r="B3990" s="6">
        <v>1210</v>
      </c>
      <c r="C3990" s="6" t="s">
        <v>11</v>
      </c>
      <c r="D3990" s="6" t="s">
        <v>93</v>
      </c>
      <c r="E3990" s="6" t="s">
        <v>9</v>
      </c>
      <c r="F3990" s="6" t="s">
        <v>92</v>
      </c>
      <c r="G3990" s="36" t="s">
        <v>100</v>
      </c>
      <c r="H3990" s="88">
        <v>1.7618006259093214E-2</v>
      </c>
      <c r="I3990" s="7">
        <f>LOG(H3990)</f>
        <v>-1.7540432400593524</v>
      </c>
      <c r="N3990" s="7">
        <v>4.1257903136832884E-2</v>
      </c>
      <c r="O3990" s="7">
        <v>2.2136089231491275E-2</v>
      </c>
      <c r="P3990" s="7">
        <v>-1.4856289281956099</v>
      </c>
      <c r="Q3990" s="7">
        <v>0.37638210106967773</v>
      </c>
      <c r="R3990" s="16">
        <f>(H3990-N3990)/O3990</f>
        <v>-1.0679346577673281</v>
      </c>
      <c r="S3990" s="16">
        <f>(I3990-P3990)/Q3990</f>
        <v>-0.71314313592731748</v>
      </c>
      <c r="T3990" s="113">
        <v>-1.0679346577673281</v>
      </c>
      <c r="U3990" s="113">
        <v>-0.71314313592731748</v>
      </c>
      <c r="V3990" s="117"/>
      <c r="W3990" s="45"/>
      <c r="X3990" s="45"/>
      <c r="Y3990" s="45"/>
      <c r="Z3990" s="45"/>
      <c r="AA3990" s="45"/>
      <c r="AB3990" s="45"/>
      <c r="AC3990" s="45"/>
      <c r="AD3990" s="45"/>
      <c r="AE3990" s="45"/>
      <c r="AF3990" s="45"/>
    </row>
    <row r="3991" spans="1:32" s="7" customFormat="1" ht="16" thickBot="1">
      <c r="A3991" s="16"/>
      <c r="B3991" s="6">
        <v>1211</v>
      </c>
      <c r="C3991" s="6" t="s">
        <v>11</v>
      </c>
      <c r="D3991" s="6" t="s">
        <v>93</v>
      </c>
      <c r="E3991" s="6" t="s">
        <v>9</v>
      </c>
      <c r="F3991" s="6" t="s">
        <v>92</v>
      </c>
      <c r="G3991" s="36" t="s">
        <v>100</v>
      </c>
      <c r="H3991" s="88">
        <v>4.7305790940323111E-2</v>
      </c>
      <c r="I3991" s="7">
        <f>LOG(H3991)</f>
        <v>-1.3250856918311993</v>
      </c>
      <c r="N3991" s="7">
        <v>4.1257903136832884E-2</v>
      </c>
      <c r="O3991" s="7">
        <v>2.2136089231491275E-2</v>
      </c>
      <c r="P3991" s="7">
        <v>-1.4856289281956099</v>
      </c>
      <c r="Q3991" s="7">
        <v>0.37638210106967773</v>
      </c>
      <c r="R3991" s="16">
        <f>(H3991-N3991)/O3991</f>
        <v>0.27321392411476064</v>
      </c>
      <c r="S3991" s="16">
        <f>(I3991-P3991)/Q3991</f>
        <v>0.42654322803381667</v>
      </c>
      <c r="T3991" s="113">
        <v>0.27321392411476064</v>
      </c>
      <c r="U3991" s="113">
        <v>0.42654322803381667</v>
      </c>
      <c r="V3991" s="117"/>
      <c r="W3991" s="45"/>
      <c r="X3991" s="45"/>
      <c r="Y3991" s="45"/>
      <c r="Z3991" s="45"/>
      <c r="AA3991" s="45"/>
      <c r="AB3991" s="45"/>
      <c r="AC3991" s="45"/>
      <c r="AD3991" s="45"/>
      <c r="AE3991" s="45"/>
      <c r="AF3991" s="45"/>
    </row>
    <row r="3992" spans="1:32" s="7" customFormat="1" ht="16" thickBot="1">
      <c r="A3992" s="16"/>
      <c r="B3992" s="6">
        <v>1212</v>
      </c>
      <c r="C3992" s="6" t="s">
        <v>11</v>
      </c>
      <c r="D3992" s="6" t="s">
        <v>93</v>
      </c>
      <c r="E3992" s="6" t="s">
        <v>9</v>
      </c>
      <c r="F3992" s="6" t="s">
        <v>92</v>
      </c>
      <c r="G3992" s="36" t="s">
        <v>100</v>
      </c>
      <c r="H3992" s="88">
        <v>2.2297841525929507E-2</v>
      </c>
      <c r="I3992" s="7">
        <f>LOG(H3992)</f>
        <v>-1.651737175460736</v>
      </c>
      <c r="N3992" s="7">
        <v>4.1257903136832884E-2</v>
      </c>
      <c r="O3992" s="7">
        <v>2.2136089231491275E-2</v>
      </c>
      <c r="P3992" s="7">
        <v>-1.4856289281956099</v>
      </c>
      <c r="Q3992" s="7">
        <v>0.37638210106967773</v>
      </c>
      <c r="R3992" s="16">
        <f>(H3992-N3992)/O3992</f>
        <v>-0.85652264104223008</v>
      </c>
      <c r="S3992" s="16">
        <f>(I3992-P3992)/Q3992</f>
        <v>-0.44132876349073596</v>
      </c>
      <c r="T3992" s="113">
        <v>-0.85652264104223008</v>
      </c>
      <c r="U3992" s="113">
        <v>-0.44132876349073596</v>
      </c>
      <c r="V3992" s="117"/>
      <c r="W3992" s="45"/>
      <c r="X3992" s="45"/>
      <c r="Y3992" s="45"/>
      <c r="Z3992" s="45"/>
      <c r="AA3992" s="45"/>
      <c r="AB3992" s="45"/>
      <c r="AC3992" s="45"/>
      <c r="AD3992" s="45"/>
      <c r="AE3992" s="45"/>
      <c r="AF3992" s="45"/>
    </row>
    <row r="3993" spans="1:32" s="7" customFormat="1" ht="16" thickBot="1">
      <c r="A3993" s="16"/>
      <c r="B3993" s="5" t="s">
        <v>12</v>
      </c>
      <c r="C3993" s="5" t="s">
        <v>11</v>
      </c>
      <c r="D3993" s="5" t="s">
        <v>93</v>
      </c>
      <c r="E3993" s="5" t="s">
        <v>9</v>
      </c>
      <c r="F3993" s="5" t="s">
        <v>92</v>
      </c>
      <c r="G3993" s="71" t="s">
        <v>100</v>
      </c>
      <c r="H3993" s="91">
        <v>4.1107667790029195E-3</v>
      </c>
      <c r="I3993" s="7">
        <f>LOG(H3993)</f>
        <v>-2.386077161863593</v>
      </c>
      <c r="J3993" s="41"/>
      <c r="K3993" s="41"/>
      <c r="L3993" s="41"/>
      <c r="M3993" s="41"/>
      <c r="N3993" s="7">
        <v>4.1257903136832884E-2</v>
      </c>
      <c r="O3993" s="7">
        <v>2.2136089231491275E-2</v>
      </c>
      <c r="P3993" s="7">
        <v>-1.4856289281956099</v>
      </c>
      <c r="Q3993" s="7">
        <v>0.37638210106967773</v>
      </c>
      <c r="R3993" s="16">
        <f>(H3993-N3993)/O3993</f>
        <v>-1.6781255247644942</v>
      </c>
      <c r="S3993" s="16">
        <f>(I3993-P3993)/Q3993</f>
        <v>-2.3923779348404444</v>
      </c>
      <c r="T3993" s="113">
        <v>-1.6781255247644942</v>
      </c>
      <c r="U3993" s="113">
        <v>-2.3923779348404444</v>
      </c>
      <c r="V3993" s="117"/>
      <c r="W3993" s="45"/>
      <c r="X3993" s="45"/>
      <c r="Y3993" s="45"/>
      <c r="Z3993" s="45"/>
      <c r="AA3993" s="45"/>
      <c r="AB3993" s="45"/>
      <c r="AC3993" s="45"/>
      <c r="AD3993" s="45"/>
      <c r="AE3993" s="45"/>
      <c r="AF3993" s="45"/>
    </row>
    <row r="3994" spans="1:32" s="7" customFormat="1" ht="16" thickBot="1">
      <c r="A3994" s="16"/>
      <c r="B3994" s="6">
        <v>1028</v>
      </c>
      <c r="C3994" s="6" t="s">
        <v>11</v>
      </c>
      <c r="D3994" s="6" t="s">
        <v>10</v>
      </c>
      <c r="E3994" s="6" t="s">
        <v>9</v>
      </c>
      <c r="F3994" s="6" t="s">
        <v>92</v>
      </c>
      <c r="G3994" s="36" t="s">
        <v>100</v>
      </c>
      <c r="H3994" s="88">
        <v>2.8519911179262655E-2</v>
      </c>
      <c r="I3994" s="7">
        <f>LOG(H3994)</f>
        <v>-1.5448518313593087</v>
      </c>
      <c r="N3994" s="7">
        <v>4.1257903136832884E-2</v>
      </c>
      <c r="O3994" s="7">
        <v>2.2136089231491275E-2</v>
      </c>
      <c r="P3994" s="7">
        <v>-1.4856289281956099</v>
      </c>
      <c r="Q3994" s="7">
        <v>0.37638210106967773</v>
      </c>
      <c r="R3994" s="16">
        <f>(H3994-N3994)/O3994</f>
        <v>-0.5754400347939006</v>
      </c>
      <c r="S3994" s="16">
        <f>(I3994-P3994)/Q3994</f>
        <v>-0.15734782019492258</v>
      </c>
      <c r="T3994" s="113">
        <v>-0.5754400347939006</v>
      </c>
      <c r="U3994" s="113">
        <v>-0.15734782019492258</v>
      </c>
      <c r="V3994" s="113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</row>
    <row r="3995" spans="1:32" s="7" customFormat="1" ht="16" thickBot="1">
      <c r="A3995" s="16"/>
      <c r="B3995" s="6">
        <v>1029</v>
      </c>
      <c r="C3995" s="6" t="s">
        <v>11</v>
      </c>
      <c r="D3995" s="6" t="s">
        <v>10</v>
      </c>
      <c r="E3995" s="6" t="s">
        <v>9</v>
      </c>
      <c r="F3995" s="6" t="s">
        <v>92</v>
      </c>
      <c r="G3995" s="36" t="s">
        <v>100</v>
      </c>
      <c r="H3995" s="88">
        <v>2.6891729556235578E-2</v>
      </c>
      <c r="I3995" s="7">
        <f>LOG(H3995)</f>
        <v>-1.5703812649922488</v>
      </c>
      <c r="N3995" s="7">
        <v>4.1257903136832884E-2</v>
      </c>
      <c r="O3995" s="7">
        <v>2.2136089231491275E-2</v>
      </c>
      <c r="P3995" s="7">
        <v>-1.4856289281956099</v>
      </c>
      <c r="Q3995" s="7">
        <v>0.37638210106967773</v>
      </c>
      <c r="R3995" s="16">
        <f>(H3995-N3995)/O3995</f>
        <v>-0.64899329914878001</v>
      </c>
      <c r="S3995" s="16">
        <f>(I3995-P3995)/Q3995</f>
        <v>-0.22517632096683893</v>
      </c>
      <c r="T3995" s="113">
        <v>-0.64899329914878001</v>
      </c>
      <c r="U3995" s="113">
        <v>-0.22517632096683893</v>
      </c>
      <c r="V3995" s="113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</row>
    <row r="3996" spans="1:32" s="7" customFormat="1" ht="16" thickBot="1">
      <c r="A3996" s="16"/>
      <c r="B3996" s="8">
        <v>1030</v>
      </c>
      <c r="C3996" s="8" t="s">
        <v>11</v>
      </c>
      <c r="D3996" s="8" t="s">
        <v>10</v>
      </c>
      <c r="E3996" s="8" t="s">
        <v>9</v>
      </c>
      <c r="F3996" s="8" t="s">
        <v>92</v>
      </c>
      <c r="G3996" s="36" t="s">
        <v>100</v>
      </c>
      <c r="H3996" s="90">
        <v>3.6410312275660509E-2</v>
      </c>
      <c r="I3996" s="7">
        <f>LOG(H3996)</f>
        <v>-1.4387755962922408</v>
      </c>
      <c r="N3996" s="7">
        <v>4.1257903136832884E-2</v>
      </c>
      <c r="O3996" s="7">
        <v>2.2136089231491275E-2</v>
      </c>
      <c r="P3996" s="7">
        <v>-1.4856289281956099</v>
      </c>
      <c r="Q3996" s="7">
        <v>0.37638210106967773</v>
      </c>
      <c r="R3996" s="16">
        <f>(H3996-N3996)/O3996</f>
        <v>-0.2189903921364795</v>
      </c>
      <c r="S3996" s="16">
        <f>(I3996-P3996)/Q3996</f>
        <v>0.12448342195394493</v>
      </c>
      <c r="T3996" s="113">
        <v>-0.2189903921364795</v>
      </c>
      <c r="U3996" s="113">
        <v>0.12448342195394493</v>
      </c>
      <c r="V3996" s="113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</row>
    <row r="3997" spans="1:32" s="7" customFormat="1" ht="16" thickBot="1">
      <c r="A3997" s="16"/>
      <c r="B3997" s="6">
        <v>1033</v>
      </c>
      <c r="C3997" s="6" t="s">
        <v>11</v>
      </c>
      <c r="D3997" s="6" t="s">
        <v>10</v>
      </c>
      <c r="E3997" s="6" t="s">
        <v>9</v>
      </c>
      <c r="F3997" s="6" t="s">
        <v>92</v>
      </c>
      <c r="G3997" s="36" t="s">
        <v>100</v>
      </c>
      <c r="H3997" s="88">
        <v>8.3261959780883368E-2</v>
      </c>
      <c r="I3997" s="7">
        <f>LOG(H3997)</f>
        <v>-1.0795533711095027</v>
      </c>
      <c r="N3997" s="7">
        <v>4.1257903136832884E-2</v>
      </c>
      <c r="O3997" s="7">
        <v>2.2136089231491275E-2</v>
      </c>
      <c r="P3997" s="7">
        <v>-1.4856289281956099</v>
      </c>
      <c r="Q3997" s="7">
        <v>0.37638210106967773</v>
      </c>
      <c r="R3997" s="16">
        <f>(H3997-N3997)/O3997</f>
        <v>1.8975373745916515</v>
      </c>
      <c r="S3997" s="16">
        <f>(I3997-P3997)/Q3997</f>
        <v>1.0788917855871485</v>
      </c>
      <c r="T3997" s="113">
        <v>1.8975373745916515</v>
      </c>
      <c r="U3997" s="113">
        <v>1.0788917855871485</v>
      </c>
      <c r="V3997" s="113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</row>
    <row r="3998" spans="1:32" s="7" customFormat="1" ht="16" thickBot="1">
      <c r="A3998" s="16"/>
      <c r="B3998" s="6">
        <v>1034</v>
      </c>
      <c r="C3998" s="6" t="s">
        <v>11</v>
      </c>
      <c r="D3998" s="6" t="s">
        <v>10</v>
      </c>
      <c r="E3998" s="6" t="s">
        <v>9</v>
      </c>
      <c r="F3998" s="6" t="s">
        <v>92</v>
      </c>
      <c r="G3998" s="36" t="s">
        <v>100</v>
      </c>
      <c r="H3998" s="88">
        <v>3.2841063394631831E-2</v>
      </c>
      <c r="I3998" s="7">
        <f>LOG(H3998)</f>
        <v>-1.4835827888563839</v>
      </c>
      <c r="N3998" s="7">
        <v>4.1257903136832884E-2</v>
      </c>
      <c r="O3998" s="7">
        <v>2.2136089231491275E-2</v>
      </c>
      <c r="P3998" s="7">
        <v>-1.4856289281956099</v>
      </c>
      <c r="Q3998" s="7">
        <v>0.37638210106967773</v>
      </c>
      <c r="R3998" s="16">
        <f>(H3998-N3998)/O3998</f>
        <v>-0.38023156006378384</v>
      </c>
      <c r="S3998" s="16">
        <f>(I3998-P3998)/Q3998</f>
        <v>5.4363353980191953E-3</v>
      </c>
      <c r="T3998" s="113">
        <v>-0.38023156006378384</v>
      </c>
      <c r="U3998" s="113">
        <v>5.4363353980191953E-3</v>
      </c>
      <c r="V3998" s="113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</row>
    <row r="3999" spans="1:32" s="7" customFormat="1" ht="16" thickBot="1">
      <c r="A3999" s="16"/>
      <c r="B3999" s="6">
        <v>1046</v>
      </c>
      <c r="C3999" s="6" t="s">
        <v>11</v>
      </c>
      <c r="D3999" s="6" t="s">
        <v>10</v>
      </c>
      <c r="E3999" s="6" t="s">
        <v>9</v>
      </c>
      <c r="F3999" s="6" t="s">
        <v>92</v>
      </c>
      <c r="G3999" s="36" t="s">
        <v>100</v>
      </c>
      <c r="H3999" s="88">
        <v>5.947569669159472E-2</v>
      </c>
      <c r="I3999" s="7">
        <f>LOG(H3999)</f>
        <v>-1.2256604619843821</v>
      </c>
      <c r="N3999" s="7">
        <v>4.1257903136832884E-2</v>
      </c>
      <c r="O3999" s="7">
        <v>2.2136089231491275E-2</v>
      </c>
      <c r="P3999" s="7">
        <v>-1.4856289281956099</v>
      </c>
      <c r="Q3999" s="7">
        <v>0.37638210106967773</v>
      </c>
      <c r="R3999" s="16">
        <f>(H3999-N3999)/O3999</f>
        <v>0.82299060887615205</v>
      </c>
      <c r="S3999" s="16">
        <f>(I3999-P3999)/Q3999</f>
        <v>0.69070358413005717</v>
      </c>
      <c r="T3999" s="113">
        <v>0.82299060887615205</v>
      </c>
      <c r="U3999" s="113">
        <v>0.69070358413005717</v>
      </c>
      <c r="V3999" s="113"/>
      <c r="W3999" s="16"/>
      <c r="X3999" s="16"/>
      <c r="Y3999" s="16"/>
      <c r="Z3999" s="16"/>
      <c r="AA3999" s="16"/>
      <c r="AB3999" s="16"/>
      <c r="AC3999" s="16"/>
      <c r="AD3999" s="16"/>
      <c r="AE3999" s="16"/>
      <c r="AF3999" s="16"/>
    </row>
    <row r="4000" spans="1:32" s="7" customFormat="1" ht="16" thickBot="1">
      <c r="A4000" s="16"/>
      <c r="B4000" s="6">
        <v>1090</v>
      </c>
      <c r="C4000" s="6" t="s">
        <v>11</v>
      </c>
      <c r="D4000" s="6" t="s">
        <v>10</v>
      </c>
      <c r="E4000" s="6" t="s">
        <v>9</v>
      </c>
      <c r="F4000" s="6" t="s">
        <v>92</v>
      </c>
      <c r="G4000" s="36" t="s">
        <v>100</v>
      </c>
      <c r="H4000" s="88">
        <v>8.5590501962122659E-2</v>
      </c>
      <c r="I4000" s="7">
        <f>LOG(H4000)</f>
        <v>-1.067574426611452</v>
      </c>
      <c r="N4000" s="7">
        <v>4.1257903136832884E-2</v>
      </c>
      <c r="O4000" s="7">
        <v>2.2136089231491275E-2</v>
      </c>
      <c r="P4000" s="7">
        <v>-1.4856289281956099</v>
      </c>
      <c r="Q4000" s="7">
        <v>0.37638210106967773</v>
      </c>
      <c r="R4000" s="16">
        <f>(H4000-N4000)/O4000</f>
        <v>2.002729495787416</v>
      </c>
      <c r="S4000" s="16">
        <f>(I4000-P4000)/Q4000</f>
        <v>1.110718337551247</v>
      </c>
      <c r="T4000" s="113">
        <v>2.002729495787416</v>
      </c>
      <c r="U4000" s="113">
        <v>1.110718337551247</v>
      </c>
      <c r="V4000" s="113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</row>
    <row r="4001" spans="1:32" s="7" customFormat="1" ht="16" thickBot="1">
      <c r="A4001" s="16"/>
      <c r="B4001" s="6">
        <v>1091</v>
      </c>
      <c r="C4001" s="6" t="s">
        <v>11</v>
      </c>
      <c r="D4001" s="6" t="s">
        <v>10</v>
      </c>
      <c r="E4001" s="6" t="s">
        <v>9</v>
      </c>
      <c r="F4001" s="6" t="s">
        <v>92</v>
      </c>
      <c r="G4001" s="36" t="s">
        <v>100</v>
      </c>
      <c r="H4001" s="88">
        <v>3.9088547326644997E-2</v>
      </c>
      <c r="I4001" s="7">
        <f>LOG(H4001)</f>
        <v>-1.4079504692388962</v>
      </c>
      <c r="N4001" s="7">
        <v>4.1257903136832884E-2</v>
      </c>
      <c r="O4001" s="7">
        <v>2.2136089231491275E-2</v>
      </c>
      <c r="P4001" s="7">
        <v>-1.4856289281956099</v>
      </c>
      <c r="Q4001" s="7">
        <v>0.37638210106967773</v>
      </c>
      <c r="R4001" s="16">
        <f>(H4001-N4001)/O4001</f>
        <v>-9.8000861285909291E-2</v>
      </c>
      <c r="S4001" s="16">
        <f>(I4001-P4001)/Q4001</f>
        <v>0.2063819154416523</v>
      </c>
      <c r="T4001" s="113">
        <v>-9.8000861285909291E-2</v>
      </c>
      <c r="U4001" s="113">
        <v>0.2063819154416523</v>
      </c>
      <c r="V4001" s="113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</row>
    <row r="4002" spans="1:32" s="7" customFormat="1" ht="16" thickBot="1">
      <c r="A4002" s="16"/>
      <c r="B4002" s="6">
        <v>1092</v>
      </c>
      <c r="C4002" s="6" t="s">
        <v>11</v>
      </c>
      <c r="D4002" s="6" t="s">
        <v>10</v>
      </c>
      <c r="E4002" s="6" t="s">
        <v>9</v>
      </c>
      <c r="F4002" s="6" t="s">
        <v>92</v>
      </c>
      <c r="G4002" s="36" t="s">
        <v>100</v>
      </c>
      <c r="H4002" s="88">
        <v>6.4053741625405447E-2</v>
      </c>
      <c r="I4002" s="7">
        <f>LOG(H4002)</f>
        <v>-1.193455496367293</v>
      </c>
      <c r="N4002" s="7">
        <v>4.1257903136832884E-2</v>
      </c>
      <c r="O4002" s="7">
        <v>2.2136089231491275E-2</v>
      </c>
      <c r="P4002" s="7">
        <v>-1.4856289281956099</v>
      </c>
      <c r="Q4002" s="7">
        <v>0.37638210106967773</v>
      </c>
      <c r="R4002" s="16">
        <f>(H4002-N4002)/O4002</f>
        <v>1.0298042373330658</v>
      </c>
      <c r="S4002" s="16">
        <f>(I4002-P4002)/Q4002</f>
        <v>0.7762681354877401</v>
      </c>
      <c r="T4002" s="113">
        <v>1.0298042373330658</v>
      </c>
      <c r="U4002" s="113">
        <v>0.7762681354877401</v>
      </c>
      <c r="V4002" s="113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</row>
    <row r="4003" spans="1:32" s="7" customFormat="1" ht="16" thickBot="1">
      <c r="A4003" s="16"/>
      <c r="B4003" s="6">
        <v>1094</v>
      </c>
      <c r="C4003" s="6" t="s">
        <v>11</v>
      </c>
      <c r="D4003" s="6" t="s">
        <v>10</v>
      </c>
      <c r="E4003" s="6" t="s">
        <v>9</v>
      </c>
      <c r="F4003" s="6" t="s">
        <v>92</v>
      </c>
      <c r="G4003" s="36" t="s">
        <v>100</v>
      </c>
      <c r="H4003" s="88">
        <v>4.2216863511744661E-2</v>
      </c>
      <c r="I4003" s="7">
        <f>LOG(H4003)</f>
        <v>-1.3745140355982628</v>
      </c>
      <c r="N4003" s="7">
        <v>4.1257903136832884E-2</v>
      </c>
      <c r="O4003" s="7">
        <v>2.2136089231491275E-2</v>
      </c>
      <c r="P4003" s="7">
        <v>-1.4856289281956099</v>
      </c>
      <c r="Q4003" s="7">
        <v>0.37638210106967773</v>
      </c>
      <c r="R4003" s="16">
        <f>(H4003-N4003)/O4003</f>
        <v>4.3321128898755043E-2</v>
      </c>
      <c r="S4003" s="16">
        <f>(I4003-P4003)/Q4003</f>
        <v>0.29521832276709919</v>
      </c>
      <c r="T4003" s="113">
        <v>4.3321128898755043E-2</v>
      </c>
      <c r="U4003" s="113">
        <v>0.29521832276709919</v>
      </c>
      <c r="V4003" s="116"/>
    </row>
    <row r="4004" spans="1:32" s="7" customFormat="1" ht="16" thickBot="1">
      <c r="A4004" s="16"/>
      <c r="B4004" s="6">
        <v>1095</v>
      </c>
      <c r="C4004" s="6" t="s">
        <v>11</v>
      </c>
      <c r="D4004" s="6" t="s">
        <v>10</v>
      </c>
      <c r="E4004" s="6" t="s">
        <v>9</v>
      </c>
      <c r="F4004" s="6" t="s">
        <v>92</v>
      </c>
      <c r="G4004" s="36" t="s">
        <v>100</v>
      </c>
      <c r="H4004" s="88">
        <v>3.4812735609292336E-2</v>
      </c>
      <c r="I4004" s="7">
        <f>LOG(H4004)</f>
        <v>-1.4582618482083922</v>
      </c>
      <c r="N4004" s="7">
        <v>4.1257903136832884E-2</v>
      </c>
      <c r="O4004" s="7">
        <v>2.2136089231491275E-2</v>
      </c>
      <c r="P4004" s="7">
        <v>-1.4856289281956099</v>
      </c>
      <c r="Q4004" s="7">
        <v>0.37638210106967773</v>
      </c>
      <c r="R4004" s="16">
        <f>(H4004-N4004)/O4004</f>
        <v>-0.29116107457551782</v>
      </c>
      <c r="S4004" s="16">
        <f>(I4004-P4004)/Q4004</f>
        <v>7.2710896478446849E-2</v>
      </c>
      <c r="T4004" s="113">
        <v>-0.29116107457551782</v>
      </c>
      <c r="U4004" s="113">
        <v>7.2710896478446849E-2</v>
      </c>
      <c r="V4004" s="116"/>
    </row>
    <row r="4005" spans="1:32" s="7" customFormat="1" ht="16" thickBot="1">
      <c r="B4005" s="6">
        <v>1134</v>
      </c>
      <c r="C4005" s="6" t="s">
        <v>171</v>
      </c>
      <c r="D4005" s="6" t="s">
        <v>93</v>
      </c>
      <c r="E4005" s="6" t="s">
        <v>9</v>
      </c>
      <c r="F4005" s="6" t="s">
        <v>92</v>
      </c>
      <c r="G4005" s="36" t="s">
        <v>100</v>
      </c>
      <c r="H4005" s="88">
        <v>2.3220157840108304E-2</v>
      </c>
      <c r="I4005" s="7">
        <f>LOG(H4005)</f>
        <v>-1.6341348324503702</v>
      </c>
      <c r="N4005" s="7">
        <v>4.1257903136832884E-2</v>
      </c>
      <c r="O4005" s="7">
        <v>2.2136089231491275E-2</v>
      </c>
      <c r="P4005" s="7">
        <v>-1.4856289281956099</v>
      </c>
      <c r="Q4005" s="7">
        <v>0.37638210106967773</v>
      </c>
      <c r="R4005" s="16">
        <f>(H4005-N4005)/O4005</f>
        <v>-0.81485691117759396</v>
      </c>
      <c r="S4005" s="16">
        <f>(I4005-P4005)/Q4005</f>
        <v>-0.39456154751436529</v>
      </c>
      <c r="T4005" s="113">
        <v>-0.81485691117759396</v>
      </c>
      <c r="U4005" s="113">
        <v>-0.39456154751436529</v>
      </c>
      <c r="V4005" s="116"/>
    </row>
    <row r="4006" spans="1:32" s="7" customFormat="1" ht="16" thickBot="1">
      <c r="B4006" s="6">
        <v>1135</v>
      </c>
      <c r="C4006" s="6" t="s">
        <v>171</v>
      </c>
      <c r="D4006" s="6" t="s">
        <v>93</v>
      </c>
      <c r="E4006" s="6" t="s">
        <v>9</v>
      </c>
      <c r="F4006" s="6" t="s">
        <v>92</v>
      </c>
      <c r="G4006" s="36" t="s">
        <v>100</v>
      </c>
      <c r="H4006" s="88">
        <v>1.1691199790890403E-2</v>
      </c>
      <c r="I4006" s="7">
        <f>LOG(H4006)</f>
        <v>-1.9321409177666788</v>
      </c>
      <c r="N4006" s="7">
        <v>4.1257903136832884E-2</v>
      </c>
      <c r="O4006" s="7">
        <v>2.2136089231491275E-2</v>
      </c>
      <c r="P4006" s="7">
        <v>-1.4856289281956099</v>
      </c>
      <c r="Q4006" s="7">
        <v>0.37638210106967773</v>
      </c>
      <c r="R4006" s="16">
        <f>(H4006-N4006)/O4006</f>
        <v>-1.3356787206965293</v>
      </c>
      <c r="S4006" s="16">
        <f>(I4006-P4006)/Q4006</f>
        <v>-1.1863263112195881</v>
      </c>
      <c r="T4006" s="113">
        <v>-1.3356787206965293</v>
      </c>
      <c r="U4006" s="113">
        <v>-1.1863263112195881</v>
      </c>
      <c r="V4006" s="116"/>
    </row>
    <row r="4007" spans="1:32" s="7" customFormat="1" ht="16" thickBot="1">
      <c r="B4007" s="6">
        <v>1150</v>
      </c>
      <c r="C4007" s="6" t="s">
        <v>171</v>
      </c>
      <c r="D4007" s="6" t="s">
        <v>93</v>
      </c>
      <c r="E4007" s="6" t="s">
        <v>9</v>
      </c>
      <c r="F4007" s="6" t="s">
        <v>92</v>
      </c>
      <c r="G4007" s="36" t="s">
        <v>100</v>
      </c>
      <c r="H4007" s="88">
        <v>1.1840138123359536E-2</v>
      </c>
      <c r="I4007" s="7">
        <f>LOG(H4007)</f>
        <v>-1.9266432312395367</v>
      </c>
      <c r="N4007" s="7">
        <v>4.1257903136832884E-2</v>
      </c>
      <c r="O4007" s="7">
        <v>2.2136089231491275E-2</v>
      </c>
      <c r="P4007" s="7">
        <v>-1.4856289281956099</v>
      </c>
      <c r="Q4007" s="7">
        <v>0.37638210106967773</v>
      </c>
      <c r="R4007" s="16">
        <f>(H4007-N4007)/O4007</f>
        <v>-1.3289504169337645</v>
      </c>
      <c r="S4007" s="16">
        <f>(I4007-P4007)/Q4007</f>
        <v>-1.171719648172866</v>
      </c>
      <c r="T4007" s="113">
        <v>-1.3289504169337645</v>
      </c>
      <c r="U4007" s="113">
        <v>-1.171719648172866</v>
      </c>
      <c r="V4007" s="116"/>
    </row>
    <row r="4008" spans="1:32" s="7" customFormat="1" ht="16" thickBot="1">
      <c r="B4008" s="6">
        <v>1151</v>
      </c>
      <c r="C4008" s="6" t="s">
        <v>171</v>
      </c>
      <c r="D4008" s="6" t="s">
        <v>93</v>
      </c>
      <c r="E4008" s="6" t="s">
        <v>9</v>
      </c>
      <c r="F4008" s="6" t="s">
        <v>92</v>
      </c>
      <c r="G4008" s="36" t="s">
        <v>100</v>
      </c>
      <c r="H4008" s="88">
        <v>4.9513546080995618E-2</v>
      </c>
      <c r="I4008" s="7">
        <f>LOG(H4008)</f>
        <v>-1.3052759690783373</v>
      </c>
      <c r="N4008" s="7">
        <v>4.1257903136832884E-2</v>
      </c>
      <c r="O4008" s="7">
        <v>2.2136089231491275E-2</v>
      </c>
      <c r="P4008" s="7">
        <v>-1.4856289281956099</v>
      </c>
      <c r="Q4008" s="7">
        <v>0.37638210106967773</v>
      </c>
      <c r="R4008" s="16">
        <f>(H4008-N4008)/O4008</f>
        <v>0.37294947891780633</v>
      </c>
      <c r="S4008" s="16">
        <f>(I4008-P4008)/Q4008</f>
        <v>0.47917517492120254</v>
      </c>
      <c r="T4008" s="113">
        <v>0.37294947891780633</v>
      </c>
      <c r="U4008" s="113">
        <v>0.47917517492120254</v>
      </c>
      <c r="V4008" s="116"/>
    </row>
    <row r="4009" spans="1:32" s="7" customFormat="1" ht="16" thickBot="1">
      <c r="B4009" s="6">
        <v>1163</v>
      </c>
      <c r="C4009" s="6" t="s">
        <v>171</v>
      </c>
      <c r="D4009" s="6" t="s">
        <v>93</v>
      </c>
      <c r="E4009" s="6" t="s">
        <v>9</v>
      </c>
      <c r="F4009" s="6" t="s">
        <v>92</v>
      </c>
      <c r="G4009" s="36" t="s">
        <v>100</v>
      </c>
      <c r="H4009" s="88">
        <v>2.4915948072491728E-2</v>
      </c>
      <c r="I4009" s="7">
        <f>LOG(H4009)</f>
        <v>-1.6035225829132362</v>
      </c>
      <c r="N4009" s="7">
        <v>4.1257903136832884E-2</v>
      </c>
      <c r="O4009" s="7">
        <v>2.2136089231491275E-2</v>
      </c>
      <c r="P4009" s="7">
        <v>-1.4856289281956099</v>
      </c>
      <c r="Q4009" s="7">
        <v>0.37638210106967773</v>
      </c>
      <c r="R4009" s="16">
        <f>(H4009-N4009)/O4009</f>
        <v>-0.73824942127052595</v>
      </c>
      <c r="S4009" s="16">
        <f>(I4009-P4009)/Q4009</f>
        <v>-0.31322864286737506</v>
      </c>
      <c r="T4009" s="113">
        <v>-0.73824942127052595</v>
      </c>
      <c r="U4009" s="113">
        <v>-0.31322864286737506</v>
      </c>
      <c r="V4009" s="116"/>
    </row>
    <row r="4010" spans="1:32" s="7" customFormat="1" ht="16" thickBot="1">
      <c r="B4010" s="6">
        <v>1164</v>
      </c>
      <c r="C4010" s="6" t="s">
        <v>171</v>
      </c>
      <c r="D4010" s="6" t="s">
        <v>93</v>
      </c>
      <c r="E4010" s="6" t="s">
        <v>9</v>
      </c>
      <c r="F4010" s="6" t="s">
        <v>92</v>
      </c>
      <c r="G4010" s="36" t="s">
        <v>100</v>
      </c>
      <c r="H4010" s="88">
        <v>4.6145293816763563E-2</v>
      </c>
      <c r="I4010" s="7">
        <f>LOG(H4010)</f>
        <v>-1.3358725844242036</v>
      </c>
      <c r="N4010" s="7">
        <v>4.1257903136832884E-2</v>
      </c>
      <c r="O4010" s="7">
        <v>2.2136089231491275E-2</v>
      </c>
      <c r="P4010" s="7">
        <v>-1.4856289281956099</v>
      </c>
      <c r="Q4010" s="7">
        <v>0.37638210106967773</v>
      </c>
      <c r="R4010" s="16">
        <f>(H4010-N4010)/O4010</f>
        <v>0.22078835284860401</v>
      </c>
      <c r="S4010" s="16">
        <f>(I4010-P4010)/Q4010</f>
        <v>0.39788380835804565</v>
      </c>
      <c r="T4010" s="113">
        <v>0.22078835284860401</v>
      </c>
      <c r="U4010" s="113">
        <v>0.39788380835804565</v>
      </c>
      <c r="V4010" s="116"/>
    </row>
    <row r="4011" spans="1:32" s="7" customFormat="1" ht="16" thickBot="1">
      <c r="B4011" s="6" t="s">
        <v>183</v>
      </c>
      <c r="C4011" s="6" t="s">
        <v>171</v>
      </c>
      <c r="D4011" s="6" t="s">
        <v>93</v>
      </c>
      <c r="E4011" s="6" t="s">
        <v>9</v>
      </c>
      <c r="F4011" s="6" t="s">
        <v>92</v>
      </c>
      <c r="G4011" s="36" t="s">
        <v>100</v>
      </c>
      <c r="H4011" s="88">
        <v>2.5471583843786384E-2</v>
      </c>
      <c r="I4011" s="7">
        <f>LOG(H4011)</f>
        <v>-1.5939440494128867</v>
      </c>
      <c r="N4011" s="7">
        <v>4.1257903136832884E-2</v>
      </c>
      <c r="O4011" s="7">
        <v>2.2136089231491275E-2</v>
      </c>
      <c r="P4011" s="7">
        <v>-1.4856289281956099</v>
      </c>
      <c r="Q4011" s="7">
        <v>0.37638210106967773</v>
      </c>
      <c r="R4011" s="16">
        <f>(H4011-N4011)/O4011</f>
        <v>-0.71314852085925562</v>
      </c>
      <c r="S4011" s="16">
        <f>(I4011-P4011)/Q4011</f>
        <v>-0.28777968163056983</v>
      </c>
      <c r="T4011" s="113">
        <v>-0.71314852085925562</v>
      </c>
      <c r="U4011" s="113">
        <v>-0.28777968163056983</v>
      </c>
      <c r="V4011" s="117"/>
      <c r="W4011" s="45"/>
      <c r="X4011" s="45"/>
      <c r="Y4011" s="45"/>
      <c r="Z4011" s="45"/>
      <c r="AA4011" s="45"/>
      <c r="AB4011" s="45"/>
      <c r="AC4011" s="45"/>
      <c r="AD4011" s="45"/>
      <c r="AE4011" s="45"/>
      <c r="AF4011" s="45"/>
    </row>
    <row r="4012" spans="1:32" s="7" customFormat="1" ht="16" thickBot="1">
      <c r="B4012" s="6" t="s">
        <v>182</v>
      </c>
      <c r="C4012" s="6" t="s">
        <v>171</v>
      </c>
      <c r="D4012" s="6" t="s">
        <v>93</v>
      </c>
      <c r="E4012" s="6" t="s">
        <v>9</v>
      </c>
      <c r="F4012" s="6" t="s">
        <v>92</v>
      </c>
      <c r="G4012" s="36" t="s">
        <v>100</v>
      </c>
      <c r="H4012" s="88">
        <v>2.7120343610760947E-2</v>
      </c>
      <c r="I4012" s="7">
        <f>LOG(H4012)</f>
        <v>-1.5667048123229665</v>
      </c>
      <c r="N4012" s="7">
        <v>4.1257903136832884E-2</v>
      </c>
      <c r="O4012" s="7">
        <v>2.2136089231491275E-2</v>
      </c>
      <c r="P4012" s="7">
        <v>-1.4856289281956099</v>
      </c>
      <c r="Q4012" s="7">
        <v>0.37638210106967773</v>
      </c>
      <c r="R4012" s="16">
        <f>(H4012-N4012)/O4012</f>
        <v>-0.63866563683523381</v>
      </c>
      <c r="S4012" s="16">
        <f>(I4012-P4012)/Q4012</f>
        <v>-0.215408447683721</v>
      </c>
      <c r="T4012" s="113">
        <v>-0.63866563683523381</v>
      </c>
      <c r="U4012" s="113">
        <v>-0.215408447683721</v>
      </c>
      <c r="V4012" s="117"/>
      <c r="W4012" s="45"/>
      <c r="X4012" s="45"/>
      <c r="Y4012" s="45"/>
      <c r="Z4012" s="45"/>
      <c r="AA4012" s="45"/>
      <c r="AB4012" s="45"/>
      <c r="AC4012" s="45"/>
      <c r="AD4012" s="45"/>
      <c r="AE4012" s="45"/>
      <c r="AF4012" s="45"/>
    </row>
    <row r="4013" spans="1:32" s="7" customFormat="1" ht="16" thickBot="1">
      <c r="B4013" s="6" t="s">
        <v>181</v>
      </c>
      <c r="C4013" s="6" t="s">
        <v>171</v>
      </c>
      <c r="D4013" s="6" t="s">
        <v>93</v>
      </c>
      <c r="E4013" s="6" t="s">
        <v>9</v>
      </c>
      <c r="F4013" s="6" t="s">
        <v>92</v>
      </c>
      <c r="G4013" s="36" t="s">
        <v>100</v>
      </c>
      <c r="H4013" s="88">
        <v>6.295695105436093E-2</v>
      </c>
      <c r="I4013" s="7">
        <f>LOG(H4013)</f>
        <v>-1.2009563126110248</v>
      </c>
      <c r="N4013" s="7">
        <v>4.1257903136832884E-2</v>
      </c>
      <c r="O4013" s="7">
        <v>2.2136089231491275E-2</v>
      </c>
      <c r="P4013" s="7">
        <v>-1.4856289281956099</v>
      </c>
      <c r="Q4013" s="7">
        <v>0.37638210106967773</v>
      </c>
      <c r="R4013" s="16">
        <f>(H4013-N4013)/O4013</f>
        <v>0.98025661581895485</v>
      </c>
      <c r="S4013" s="16">
        <f>(I4013-P4013)/Q4013</f>
        <v>0.75633940821188284</v>
      </c>
      <c r="T4013" s="113">
        <v>0.98025661581895485</v>
      </c>
      <c r="U4013" s="113">
        <v>0.75633940821188284</v>
      </c>
      <c r="V4013" s="117"/>
      <c r="W4013" s="45"/>
      <c r="X4013" s="45"/>
      <c r="Y4013" s="45"/>
      <c r="Z4013" s="45"/>
      <c r="AA4013" s="45"/>
      <c r="AB4013" s="45"/>
      <c r="AC4013" s="45"/>
      <c r="AD4013" s="45"/>
      <c r="AE4013" s="45"/>
      <c r="AF4013" s="45"/>
    </row>
    <row r="4014" spans="1:32" s="7" customFormat="1" ht="16" thickBot="1">
      <c r="B4014" s="6" t="s">
        <v>172</v>
      </c>
      <c r="C4014" s="6" t="s">
        <v>171</v>
      </c>
      <c r="D4014" s="6" t="s">
        <v>93</v>
      </c>
      <c r="E4014" s="6" t="s">
        <v>9</v>
      </c>
      <c r="F4014" s="6" t="s">
        <v>92</v>
      </c>
      <c r="G4014" s="36" t="s">
        <v>100</v>
      </c>
      <c r="H4014" s="88">
        <v>2.8953818396156683E-2</v>
      </c>
      <c r="I4014" s="7">
        <f>LOG(H4014)</f>
        <v>-1.5382941539044945</v>
      </c>
      <c r="N4014" s="7">
        <v>4.1257903136832884E-2</v>
      </c>
      <c r="O4014" s="7">
        <v>2.2136089231491275E-2</v>
      </c>
      <c r="P4014" s="7">
        <v>-1.4856289281956099</v>
      </c>
      <c r="Q4014" s="7">
        <v>0.37638210106967773</v>
      </c>
      <c r="R4014" s="16">
        <f>(H4014-N4014)/O4014</f>
        <v>-0.55583823375504582</v>
      </c>
      <c r="S4014" s="16">
        <f>(I4014-P4014)/Q4014</f>
        <v>-0.13992489430079197</v>
      </c>
      <c r="T4014" s="113">
        <v>-0.55583823375504582</v>
      </c>
      <c r="U4014" s="113">
        <v>-0.13992489430079197</v>
      </c>
      <c r="V4014" s="117"/>
      <c r="W4014" s="45"/>
      <c r="X4014" s="45"/>
      <c r="Y4014" s="45"/>
      <c r="Z4014" s="45"/>
      <c r="AA4014" s="45"/>
      <c r="AB4014" s="45"/>
      <c r="AC4014" s="45"/>
      <c r="AD4014" s="45"/>
      <c r="AE4014" s="45"/>
      <c r="AF4014" s="45"/>
    </row>
    <row r="4015" spans="1:32" s="7" customFormat="1" ht="16" thickBot="1">
      <c r="A4015" s="45"/>
      <c r="B4015" s="6">
        <v>1010</v>
      </c>
      <c r="C4015" s="6" t="s">
        <v>171</v>
      </c>
      <c r="D4015" s="6" t="s">
        <v>10</v>
      </c>
      <c r="E4015" s="6" t="s">
        <v>9</v>
      </c>
      <c r="F4015" s="6" t="s">
        <v>92</v>
      </c>
      <c r="G4015" s="36" t="s">
        <v>100</v>
      </c>
      <c r="H4015" s="88">
        <v>2.2530164064028583E-2</v>
      </c>
      <c r="I4015" s="7">
        <f>LOG(H4015)</f>
        <v>-1.6472356457443067</v>
      </c>
      <c r="N4015" s="7">
        <v>4.1257903136832884E-2</v>
      </c>
      <c r="O4015" s="7">
        <v>2.2136089231491275E-2</v>
      </c>
      <c r="P4015" s="7">
        <v>-1.4856289281956099</v>
      </c>
      <c r="Q4015" s="7">
        <v>0.37638210106967773</v>
      </c>
      <c r="R4015" s="16">
        <f>(H4015-N4015)/O4015</f>
        <v>-0.84602744761987214</v>
      </c>
      <c r="S4015" s="16">
        <f>(I4015-P4015)/Q4015</f>
        <v>-0.42936876405496066</v>
      </c>
      <c r="T4015" s="113">
        <v>-0.84602744761987214</v>
      </c>
      <c r="U4015" s="113">
        <v>-0.42936876405496066</v>
      </c>
      <c r="V4015" s="113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</row>
    <row r="4016" spans="1:32" s="7" customFormat="1" ht="16" thickBot="1">
      <c r="A4016" s="45"/>
      <c r="B4016" s="6">
        <v>1012</v>
      </c>
      <c r="C4016" s="6" t="s">
        <v>171</v>
      </c>
      <c r="D4016" s="6" t="s">
        <v>10</v>
      </c>
      <c r="E4016" s="6" t="s">
        <v>9</v>
      </c>
      <c r="F4016" s="6" t="s">
        <v>92</v>
      </c>
      <c r="G4016" s="36" t="s">
        <v>100</v>
      </c>
      <c r="H4016" s="88">
        <v>3.5874147590519163E-2</v>
      </c>
      <c r="I4016" s="7">
        <f>LOG(H4016)</f>
        <v>-1.4452184094532672</v>
      </c>
      <c r="N4016" s="7">
        <v>4.1257903136832884E-2</v>
      </c>
      <c r="O4016" s="7">
        <v>2.2136089231491275E-2</v>
      </c>
      <c r="P4016" s="7">
        <v>-1.4856289281956099</v>
      </c>
      <c r="Q4016" s="7">
        <v>0.37638210106967773</v>
      </c>
      <c r="R4016" s="16">
        <f>(H4016-N4016)/O4016</f>
        <v>-0.24321168432293244</v>
      </c>
      <c r="S4016" s="16">
        <f>(I4016-P4016)/Q4016</f>
        <v>0.10736567607092903</v>
      </c>
      <c r="T4016" s="113">
        <v>-0.24321168432293244</v>
      </c>
      <c r="U4016" s="113">
        <v>0.10736567607092903</v>
      </c>
      <c r="V4016" s="113"/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16"/>
    </row>
    <row r="4017" spans="1:32" s="7" customFormat="1" ht="16" thickBot="1">
      <c r="A4017" s="45"/>
      <c r="B4017" s="6">
        <v>1014</v>
      </c>
      <c r="C4017" s="6" t="s">
        <v>171</v>
      </c>
      <c r="D4017" s="6" t="s">
        <v>10</v>
      </c>
      <c r="E4017" s="6" t="s">
        <v>9</v>
      </c>
      <c r="F4017" s="6" t="s">
        <v>92</v>
      </c>
      <c r="G4017" s="36" t="s">
        <v>100</v>
      </c>
      <c r="H4017" s="88">
        <v>2.7831800205703378E-2</v>
      </c>
      <c r="I4017" s="7">
        <f>LOG(H4017)</f>
        <v>-1.5554587018902455</v>
      </c>
      <c r="N4017" s="7">
        <v>4.1257903136832884E-2</v>
      </c>
      <c r="O4017" s="7">
        <v>2.2136089231491275E-2</v>
      </c>
      <c r="P4017" s="7">
        <v>-1.4856289281956099</v>
      </c>
      <c r="Q4017" s="7">
        <v>0.37638210106967773</v>
      </c>
      <c r="R4017" s="16">
        <f>(H4017-N4017)/O4017</f>
        <v>-0.60652551544783451</v>
      </c>
      <c r="S4017" s="16">
        <f>(I4017-P4017)/Q4017</f>
        <v>-0.18552894384770008</v>
      </c>
      <c r="T4017" s="113">
        <v>-0.60652551544783451</v>
      </c>
      <c r="U4017" s="113">
        <v>-0.18552894384770008</v>
      </c>
      <c r="V4017" s="113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</row>
    <row r="4018" spans="1:32" s="7" customFormat="1" ht="16" thickBot="1">
      <c r="A4018" s="45"/>
      <c r="B4018" s="6">
        <v>1017</v>
      </c>
      <c r="C4018" s="6" t="s">
        <v>171</v>
      </c>
      <c r="D4018" s="6" t="s">
        <v>10</v>
      </c>
      <c r="E4018" s="6" t="s">
        <v>9</v>
      </c>
      <c r="F4018" s="6" t="s">
        <v>92</v>
      </c>
      <c r="G4018" s="36" t="s">
        <v>100</v>
      </c>
      <c r="H4018" s="88">
        <v>3.5632273205161803E-2</v>
      </c>
      <c r="I4018" s="7">
        <f>LOG(H4018)</f>
        <v>-1.4481564704088437</v>
      </c>
      <c r="N4018" s="7">
        <v>4.1257903136832884E-2</v>
      </c>
      <c r="O4018" s="7">
        <v>2.2136089231491275E-2</v>
      </c>
      <c r="P4018" s="7">
        <v>-1.4856289281956099</v>
      </c>
      <c r="Q4018" s="7">
        <v>0.37638210106967773</v>
      </c>
      <c r="R4018" s="16">
        <f>(H4018-N4018)/O4018</f>
        <v>-0.25413838338110506</v>
      </c>
      <c r="S4018" s="16">
        <f>(I4018-P4018)/Q4018</f>
        <v>9.9559616890042113E-2</v>
      </c>
      <c r="T4018" s="113">
        <v>-0.25413838338110506</v>
      </c>
      <c r="U4018" s="113">
        <v>9.9559616890042113E-2</v>
      </c>
      <c r="V4018" s="113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</row>
    <row r="4019" spans="1:32" s="7" customFormat="1" ht="16" thickBot="1">
      <c r="A4019" s="45"/>
      <c r="B4019" s="6">
        <v>1018</v>
      </c>
      <c r="C4019" s="6" t="s">
        <v>171</v>
      </c>
      <c r="D4019" s="6" t="s">
        <v>10</v>
      </c>
      <c r="E4019" s="6" t="s">
        <v>9</v>
      </c>
      <c r="F4019" s="6" t="s">
        <v>92</v>
      </c>
      <c r="G4019" s="36" t="s">
        <v>100</v>
      </c>
      <c r="H4019" s="88">
        <v>2.0588809205985364E-2</v>
      </c>
      <c r="I4019" s="7">
        <f>LOG(H4019)</f>
        <v>-1.6863687709256643</v>
      </c>
      <c r="N4019" s="7">
        <v>4.1257903136832884E-2</v>
      </c>
      <c r="O4019" s="7">
        <v>2.2136089231491275E-2</v>
      </c>
      <c r="P4019" s="7">
        <v>-1.4856289281956099</v>
      </c>
      <c r="Q4019" s="7">
        <v>0.37638210106967773</v>
      </c>
      <c r="R4019" s="16">
        <f>(H4019-N4019)/O4019</f>
        <v>-0.93372834355235723</v>
      </c>
      <c r="S4019" s="16">
        <f>(I4019-P4019)/Q4019</f>
        <v>-0.53334056576960454</v>
      </c>
      <c r="T4019" s="113">
        <v>-0.93372834355235723</v>
      </c>
      <c r="U4019" s="113">
        <v>-0.53334056576960454</v>
      </c>
      <c r="V4019" s="113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</row>
    <row r="4020" spans="1:32" s="7" customFormat="1" ht="16" thickBot="1">
      <c r="A4020" s="45"/>
      <c r="B4020" s="6">
        <v>1019</v>
      </c>
      <c r="C4020" s="6" t="s">
        <v>171</v>
      </c>
      <c r="D4020" s="6" t="s">
        <v>10</v>
      </c>
      <c r="E4020" s="6" t="s">
        <v>9</v>
      </c>
      <c r="F4020" s="6" t="s">
        <v>92</v>
      </c>
      <c r="G4020" s="36" t="s">
        <v>100</v>
      </c>
      <c r="H4020" s="88">
        <v>1.2762621768214162E-2</v>
      </c>
      <c r="I4020" s="7">
        <f>LOG(H4020)</f>
        <v>-1.8940601012802576</v>
      </c>
      <c r="N4020" s="7">
        <v>4.1257903136832884E-2</v>
      </c>
      <c r="O4020" s="7">
        <v>2.2136089231491275E-2</v>
      </c>
      <c r="P4020" s="7">
        <v>-1.4856289281956099</v>
      </c>
      <c r="Q4020" s="7">
        <v>0.37638210106967773</v>
      </c>
      <c r="R4020" s="16">
        <f>(H4020-N4020)/O4020</f>
        <v>-1.2872771278894524</v>
      </c>
      <c r="S4020" s="16">
        <f>(I4020-P4020)/Q4020</f>
        <v>-1.0851503616242284</v>
      </c>
      <c r="T4020" s="113">
        <v>-1.2872771278894524</v>
      </c>
      <c r="U4020" s="113">
        <v>-1.0851503616242284</v>
      </c>
      <c r="V4020" s="113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</row>
    <row r="4021" spans="1:32" s="7" customFormat="1" ht="16" thickBot="1">
      <c r="A4021" s="45"/>
      <c r="B4021" s="6">
        <v>1060</v>
      </c>
      <c r="C4021" s="6" t="s">
        <v>171</v>
      </c>
      <c r="D4021" s="6" t="s">
        <v>10</v>
      </c>
      <c r="E4021" s="6" t="s">
        <v>9</v>
      </c>
      <c r="F4021" s="6" t="s">
        <v>92</v>
      </c>
      <c r="G4021" s="36" t="s">
        <v>100</v>
      </c>
      <c r="H4021" s="88">
        <v>1.5114744761794936E-2</v>
      </c>
      <c r="I4021" s="7">
        <f>LOG(H4021)</f>
        <v>-1.8205991822261547</v>
      </c>
      <c r="N4021" s="7">
        <v>4.1257903136832884E-2</v>
      </c>
      <c r="O4021" s="7">
        <v>2.2136089231491275E-2</v>
      </c>
      <c r="P4021" s="7">
        <v>-1.4856289281956099</v>
      </c>
      <c r="Q4021" s="7">
        <v>0.37638210106967773</v>
      </c>
      <c r="R4021" s="16">
        <f>(H4021-N4021)/O4021</f>
        <v>-1.1810197411856351</v>
      </c>
      <c r="S4021" s="16">
        <f>(I4021-P4021)/Q4021</f>
        <v>-0.88997392032872846</v>
      </c>
      <c r="T4021" s="113">
        <v>-1.1810197411856351</v>
      </c>
      <c r="U4021" s="113">
        <v>-0.88997392032872846</v>
      </c>
      <c r="V4021" s="113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</row>
    <row r="4022" spans="1:32" s="7" customFormat="1" ht="16" thickBot="1">
      <c r="A4022" s="45"/>
      <c r="B4022" s="6">
        <v>1066</v>
      </c>
      <c r="C4022" s="6" t="s">
        <v>171</v>
      </c>
      <c r="D4022" s="6" t="s">
        <v>10</v>
      </c>
      <c r="E4022" s="6" t="s">
        <v>9</v>
      </c>
      <c r="F4022" s="6" t="s">
        <v>92</v>
      </c>
      <c r="G4022" s="36" t="s">
        <v>100</v>
      </c>
      <c r="H4022" s="88">
        <v>2.5782240981542651E-2</v>
      </c>
      <c r="I4022" s="7">
        <f>LOG(H4022)</f>
        <v>-1.5886793366482586</v>
      </c>
      <c r="N4022" s="7">
        <v>4.1257903136832884E-2</v>
      </c>
      <c r="O4022" s="7">
        <v>2.2136089231491275E-2</v>
      </c>
      <c r="P4022" s="7">
        <v>-1.4856289281956099</v>
      </c>
      <c r="Q4022" s="7">
        <v>0.37638210106967773</v>
      </c>
      <c r="R4022" s="16">
        <f>(H4022-N4022)/O4022</f>
        <v>-0.69911455422190039</v>
      </c>
      <c r="S4022" s="16">
        <f>(I4022-P4022)/Q4022</f>
        <v>-0.27379200062856196</v>
      </c>
      <c r="T4022" s="113">
        <v>-0.69911455422190039</v>
      </c>
      <c r="U4022" s="113">
        <v>-0.27379200062856196</v>
      </c>
      <c r="V4022" s="113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</row>
    <row r="4023" spans="1:32" s="7" customFormat="1" ht="16" thickBot="1">
      <c r="A4023" s="45"/>
      <c r="B4023" s="8">
        <v>1073</v>
      </c>
      <c r="C4023" s="8" t="s">
        <v>171</v>
      </c>
      <c r="D4023" s="8" t="s">
        <v>10</v>
      </c>
      <c r="E4023" s="8" t="s">
        <v>9</v>
      </c>
      <c r="F4023" s="8" t="s">
        <v>92</v>
      </c>
      <c r="G4023" s="36" t="s">
        <v>100</v>
      </c>
      <c r="H4023" s="90">
        <v>1.5901900395822465E-2</v>
      </c>
      <c r="I4023" s="7">
        <f>LOG(H4023)</f>
        <v>-1.7985509711449239</v>
      </c>
      <c r="N4023" s="7">
        <v>4.1257903136832884E-2</v>
      </c>
      <c r="O4023" s="7">
        <v>2.2136089231491275E-2</v>
      </c>
      <c r="P4023" s="7">
        <v>-1.4856289281956099</v>
      </c>
      <c r="Q4023" s="7">
        <v>0.37638210106967773</v>
      </c>
      <c r="R4023" s="16">
        <f>(H4023-N4023)/O4023</f>
        <v>-1.1454599082903236</v>
      </c>
      <c r="S4023" s="16">
        <f>(I4023-P4023)/Q4023</f>
        <v>-0.83139459092233592</v>
      </c>
      <c r="T4023" s="113">
        <v>-1.1454599082903236</v>
      </c>
      <c r="U4023" s="113">
        <v>-0.83139459092233592</v>
      </c>
      <c r="V4023" s="113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</row>
    <row r="4024" spans="1:32" s="7" customFormat="1" ht="16" thickBot="1">
      <c r="A4024" s="45"/>
      <c r="B4024" s="6">
        <v>1076</v>
      </c>
      <c r="C4024" s="6" t="s">
        <v>171</v>
      </c>
      <c r="D4024" s="6" t="s">
        <v>10</v>
      </c>
      <c r="E4024" s="6" t="s">
        <v>9</v>
      </c>
      <c r="F4024" s="6" t="s">
        <v>92</v>
      </c>
      <c r="G4024" s="36" t="s">
        <v>100</v>
      </c>
      <c r="H4024" s="88">
        <v>1.1023639779479566E-2</v>
      </c>
      <c r="I4024" s="7">
        <f>LOG(H4024)</f>
        <v>-1.9576749866864762</v>
      </c>
      <c r="N4024" s="7">
        <v>4.1257903136832884E-2</v>
      </c>
      <c r="O4024" s="7">
        <v>2.2136089231491275E-2</v>
      </c>
      <c r="P4024" s="7">
        <v>-1.4856289281956099</v>
      </c>
      <c r="Q4024" s="7">
        <v>0.37638210106967773</v>
      </c>
      <c r="R4024" s="16">
        <f>(H4024-N4024)/O4024</f>
        <v>-1.365835809621756</v>
      </c>
      <c r="S4024" s="16">
        <f>(I4024-P4024)/Q4024</f>
        <v>-1.2541671273668744</v>
      </c>
      <c r="T4024" s="113">
        <v>-1.365835809621756</v>
      </c>
      <c r="U4024" s="113">
        <v>-1.2541671273668744</v>
      </c>
      <c r="V4024" s="113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</row>
    <row r="4025" spans="1:32" s="7" customFormat="1" ht="16" thickBot="1">
      <c r="A4025" s="45"/>
      <c r="B4025" s="12">
        <v>1077</v>
      </c>
      <c r="C4025" s="12" t="s">
        <v>171</v>
      </c>
      <c r="D4025" s="12" t="s">
        <v>10</v>
      </c>
      <c r="E4025" s="12" t="s">
        <v>9</v>
      </c>
      <c r="F4025" s="12" t="s">
        <v>92</v>
      </c>
      <c r="G4025" s="38" t="s">
        <v>100</v>
      </c>
      <c r="H4025" s="89">
        <v>3.2201719472125682E-2</v>
      </c>
      <c r="I4025" s="39">
        <f>LOG(H4025)</f>
        <v>-1.4921209377042202</v>
      </c>
      <c r="J4025" s="39"/>
      <c r="K4025" s="39"/>
      <c r="L4025" s="39"/>
      <c r="M4025" s="39"/>
      <c r="N4025" s="7">
        <v>4.1257903136832884E-2</v>
      </c>
      <c r="O4025" s="7">
        <v>2.2136089231491275E-2</v>
      </c>
      <c r="P4025" s="7">
        <v>-1.4856289281956099</v>
      </c>
      <c r="Q4025" s="7">
        <v>0.37638210106967773</v>
      </c>
      <c r="R4025" s="16">
        <f>(H4025-N4025)/O4025</f>
        <v>-0.40911398440803537</v>
      </c>
      <c r="S4025" s="16">
        <f>(I4025-P4025)/Q4025</f>
        <v>-1.7248454403543629E-2</v>
      </c>
      <c r="T4025" s="113">
        <v>-0.40911398440803537</v>
      </c>
      <c r="U4025" s="113">
        <v>-1.7248454403543629E-2</v>
      </c>
      <c r="V4025" s="113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</row>
    <row r="4026" spans="1:32" s="7" customFormat="1" ht="16" thickBot="1">
      <c r="A4026" s="16"/>
      <c r="B4026" s="6">
        <v>1170</v>
      </c>
      <c r="C4026" s="6" t="s">
        <v>11</v>
      </c>
      <c r="D4026" s="6" t="s">
        <v>93</v>
      </c>
      <c r="E4026" s="6" t="s">
        <v>9</v>
      </c>
      <c r="F4026" s="6" t="s">
        <v>92</v>
      </c>
      <c r="G4026" s="36" t="s">
        <v>125</v>
      </c>
      <c r="H4026" s="88">
        <v>31.001252496949942</v>
      </c>
      <c r="I4026" s="7">
        <f>LOG(H4026)</f>
        <v>1.4913792403350974</v>
      </c>
      <c r="J4026" s="40">
        <f>AVERAGE(H4026:H4035)</f>
        <v>33.251360827368572</v>
      </c>
      <c r="K4026" s="40">
        <f>STDEV(H4026:H4035)</f>
        <v>5.791552624685842</v>
      </c>
      <c r="L4026" s="40">
        <f>AVERAGE(I4026:I4035)</f>
        <v>1.5151748424777078</v>
      </c>
      <c r="M4026" s="40">
        <f>STDEV(I4026:I4035)</f>
        <v>8.2335482575385019E-2</v>
      </c>
      <c r="N4026" s="7">
        <v>33.251360827368572</v>
      </c>
      <c r="O4026" s="7">
        <v>5.791552624685842</v>
      </c>
      <c r="P4026" s="7">
        <v>1.5151748424777078</v>
      </c>
      <c r="Q4026" s="7">
        <v>8.2335482575385019E-2</v>
      </c>
      <c r="R4026" s="16">
        <f>(H4026-N4026)/O4026</f>
        <v>-0.38851556330987935</v>
      </c>
      <c r="S4026" s="16">
        <f>(I4026-P4026)/Q4026</f>
        <v>-0.2890078663330064</v>
      </c>
      <c r="T4026" s="113">
        <v>-0.38851556330987935</v>
      </c>
      <c r="U4026" s="113">
        <v>-0.2890078663330064</v>
      </c>
      <c r="V4026" s="116"/>
    </row>
    <row r="4027" spans="1:32" s="7" customFormat="1" ht="16" thickBot="1">
      <c r="A4027" s="16"/>
      <c r="B4027" s="6">
        <v>1171</v>
      </c>
      <c r="C4027" s="6" t="s">
        <v>11</v>
      </c>
      <c r="D4027" s="6" t="s">
        <v>93</v>
      </c>
      <c r="E4027" s="6" t="s">
        <v>9</v>
      </c>
      <c r="F4027" s="6" t="s">
        <v>92</v>
      </c>
      <c r="G4027" s="36" t="s">
        <v>125</v>
      </c>
      <c r="H4027" s="88">
        <v>22.659702930910445</v>
      </c>
      <c r="I4027" s="7">
        <f>LOG(H4027)</f>
        <v>1.3552542119566797</v>
      </c>
      <c r="N4027" s="7">
        <v>33.251360827368572</v>
      </c>
      <c r="O4027" s="7">
        <v>5.791552624685842</v>
      </c>
      <c r="P4027" s="7">
        <v>1.5151748424777078</v>
      </c>
      <c r="Q4027" s="7">
        <v>8.2335482575385019E-2</v>
      </c>
      <c r="R4027" s="16">
        <f>(H4027-N4027)/O4027</f>
        <v>-1.8288114747179152</v>
      </c>
      <c r="S4027" s="16">
        <f>(I4027-P4027)/Q4027</f>
        <v>-1.9423051340545361</v>
      </c>
      <c r="T4027" s="113">
        <v>-1.8288114747179152</v>
      </c>
      <c r="U4027" s="113">
        <v>-1.9423051340545361</v>
      </c>
      <c r="V4027" s="116"/>
    </row>
    <row r="4028" spans="1:32" s="7" customFormat="1" ht="16" thickBot="1">
      <c r="A4028" s="16"/>
      <c r="B4028" s="6">
        <v>1172</v>
      </c>
      <c r="C4028" s="6" t="s">
        <v>11</v>
      </c>
      <c r="D4028" s="6" t="s">
        <v>93</v>
      </c>
      <c r="E4028" s="6" t="s">
        <v>9</v>
      </c>
      <c r="F4028" s="6" t="s">
        <v>92</v>
      </c>
      <c r="G4028" s="36" t="s">
        <v>125</v>
      </c>
      <c r="H4028" s="88">
        <v>29.869232565279081</v>
      </c>
      <c r="I4028" s="7">
        <f>LOG(H4028)</f>
        <v>1.4752240643535039</v>
      </c>
      <c r="N4028" s="7">
        <v>33.251360827368572</v>
      </c>
      <c r="O4028" s="7">
        <v>5.791552624685842</v>
      </c>
      <c r="P4028" s="7">
        <v>1.5151748424777078</v>
      </c>
      <c r="Q4028" s="7">
        <v>8.2335482575385019E-2</v>
      </c>
      <c r="R4028" s="16">
        <f>(H4028-N4028)/O4028</f>
        <v>-0.58397609091447256</v>
      </c>
      <c r="S4028" s="16">
        <f>(I4028-P4028)/Q4028</f>
        <v>-0.48521945672238709</v>
      </c>
      <c r="T4028" s="113">
        <v>-0.58397609091447256</v>
      </c>
      <c r="U4028" s="113">
        <v>-0.48521945672238709</v>
      </c>
      <c r="V4028" s="116"/>
    </row>
    <row r="4029" spans="1:32" s="7" customFormat="1" ht="16" thickBot="1">
      <c r="A4029" s="16"/>
      <c r="B4029" s="6">
        <v>1201</v>
      </c>
      <c r="C4029" s="6" t="s">
        <v>11</v>
      </c>
      <c r="D4029" s="6" t="s">
        <v>93</v>
      </c>
      <c r="E4029" s="6" t="s">
        <v>9</v>
      </c>
      <c r="F4029" s="6" t="s">
        <v>92</v>
      </c>
      <c r="G4029" s="36" t="s">
        <v>125</v>
      </c>
      <c r="H4029" s="88">
        <v>34.997519550727979</v>
      </c>
      <c r="I4029" s="7">
        <f>LOG(H4029)</f>
        <v>1.5440372648186909</v>
      </c>
      <c r="N4029" s="7">
        <v>33.251360827368572</v>
      </c>
      <c r="O4029" s="7">
        <v>5.791552624685842</v>
      </c>
      <c r="P4029" s="7">
        <v>1.5151748424777078</v>
      </c>
      <c r="Q4029" s="7">
        <v>8.2335482575385019E-2</v>
      </c>
      <c r="R4029" s="16">
        <f>(H4029-N4029)/O4029</f>
        <v>0.30150096813704191</v>
      </c>
      <c r="S4029" s="16">
        <f>(I4029-P4029)/Q4029</f>
        <v>0.35054658621277962</v>
      </c>
      <c r="T4029" s="113">
        <v>0.30150096813704191</v>
      </c>
      <c r="U4029" s="113">
        <v>0.35054658621277962</v>
      </c>
      <c r="V4029" s="116"/>
    </row>
    <row r="4030" spans="1:32" s="7" customFormat="1" ht="16" thickBot="1">
      <c r="A4030" s="16"/>
      <c r="B4030" s="6">
        <v>1202</v>
      </c>
      <c r="C4030" s="6" t="s">
        <v>11</v>
      </c>
      <c r="D4030" s="6" t="s">
        <v>93</v>
      </c>
      <c r="E4030" s="6" t="s">
        <v>9</v>
      </c>
      <c r="F4030" s="6" t="s">
        <v>92</v>
      </c>
      <c r="G4030" s="36" t="s">
        <v>125</v>
      </c>
      <c r="H4030" s="88">
        <v>38.943044747406404</v>
      </c>
      <c r="I4030" s="7">
        <f>LOG(H4030)</f>
        <v>1.5904299036633045</v>
      </c>
      <c r="N4030" s="7">
        <v>33.251360827368572</v>
      </c>
      <c r="O4030" s="7">
        <v>5.791552624685842</v>
      </c>
      <c r="P4030" s="7">
        <v>1.5151748424777078</v>
      </c>
      <c r="Q4030" s="7">
        <v>8.2335482575385019E-2</v>
      </c>
      <c r="R4030" s="16">
        <f>(H4030-N4030)/O4030</f>
        <v>0.98275614310706061</v>
      </c>
      <c r="S4030" s="16">
        <f>(I4030-P4030)/Q4030</f>
        <v>0.91400522389231598</v>
      </c>
      <c r="T4030" s="113">
        <v>0.98275614310706061</v>
      </c>
      <c r="U4030" s="113">
        <v>0.91400522389231598</v>
      </c>
      <c r="V4030" s="116"/>
    </row>
    <row r="4031" spans="1:32" s="7" customFormat="1" ht="16" thickBot="1">
      <c r="A4031" s="16"/>
      <c r="B4031" s="6">
        <v>1209</v>
      </c>
      <c r="C4031" s="6" t="s">
        <v>11</v>
      </c>
      <c r="D4031" s="6" t="s">
        <v>93</v>
      </c>
      <c r="E4031" s="6" t="s">
        <v>9</v>
      </c>
      <c r="F4031" s="6" t="s">
        <v>92</v>
      </c>
      <c r="G4031" s="36" t="s">
        <v>125</v>
      </c>
      <c r="H4031" s="88">
        <v>36.744484515186457</v>
      </c>
      <c r="I4031" s="7">
        <f>LOG(H4031)</f>
        <v>1.5651921590831892</v>
      </c>
      <c r="N4031" s="7">
        <v>33.251360827368572</v>
      </c>
      <c r="O4031" s="7">
        <v>5.791552624685842</v>
      </c>
      <c r="P4031" s="7">
        <v>1.5151748424777078</v>
      </c>
      <c r="Q4031" s="7">
        <v>8.2335482575385019E-2</v>
      </c>
      <c r="R4031" s="16">
        <f>(H4031-N4031)/O4031</f>
        <v>0.60314114611146552</v>
      </c>
      <c r="S4031" s="16">
        <f>(I4031-P4031)/Q4031</f>
        <v>0.60748191473446855</v>
      </c>
      <c r="T4031" s="113">
        <v>0.60314114611146552</v>
      </c>
      <c r="U4031" s="113">
        <v>0.60748191473446855</v>
      </c>
      <c r="V4031" s="114"/>
      <c r="W4031"/>
      <c r="X4031"/>
      <c r="Y4031"/>
      <c r="Z4031"/>
      <c r="AA4031"/>
      <c r="AB4031"/>
      <c r="AC4031"/>
      <c r="AD4031"/>
      <c r="AE4031"/>
      <c r="AF4031"/>
    </row>
    <row r="4032" spans="1:32" s="7" customFormat="1" ht="16" thickBot="1">
      <c r="A4032" s="16"/>
      <c r="B4032" s="6">
        <v>1210</v>
      </c>
      <c r="C4032" s="6" t="s">
        <v>11</v>
      </c>
      <c r="D4032" s="6" t="s">
        <v>93</v>
      </c>
      <c r="E4032" s="6" t="s">
        <v>9</v>
      </c>
      <c r="F4032" s="6" t="s">
        <v>92</v>
      </c>
      <c r="G4032" s="36" t="s">
        <v>125</v>
      </c>
      <c r="H4032" s="88">
        <v>38.754858572634198</v>
      </c>
      <c r="I4032" s="7">
        <f>LOG(H4032)</f>
        <v>1.5883261563652773</v>
      </c>
      <c r="N4032" s="7">
        <v>33.251360827368572</v>
      </c>
      <c r="O4032" s="7">
        <v>5.791552624685842</v>
      </c>
      <c r="P4032" s="7">
        <v>1.5151748424777078</v>
      </c>
      <c r="Q4032" s="7">
        <v>8.2335482575385019E-2</v>
      </c>
      <c r="R4032" s="16">
        <f>(H4032-N4032)/O4032</f>
        <v>0.95026292635373566</v>
      </c>
      <c r="S4032" s="16">
        <f>(I4032-P4032)/Q4032</f>
        <v>0.88845430426175387</v>
      </c>
      <c r="T4032" s="113">
        <v>0.95026292635373566</v>
      </c>
      <c r="U4032" s="113">
        <v>0.88845430426175387</v>
      </c>
      <c r="V4032" s="117"/>
      <c r="W4032" s="45"/>
      <c r="X4032" s="45"/>
      <c r="Y4032" s="45"/>
      <c r="Z4032" s="45"/>
      <c r="AA4032" s="45"/>
      <c r="AB4032" s="45"/>
      <c r="AC4032" s="45"/>
      <c r="AD4032" s="45"/>
      <c r="AE4032" s="45"/>
      <c r="AF4032" s="45"/>
    </row>
    <row r="4033" spans="1:32" s="7" customFormat="1" ht="16" thickBot="1">
      <c r="A4033" s="16"/>
      <c r="B4033" s="6">
        <v>1211</v>
      </c>
      <c r="C4033" s="6" t="s">
        <v>11</v>
      </c>
      <c r="D4033" s="6" t="s">
        <v>93</v>
      </c>
      <c r="E4033" s="6" t="s">
        <v>9</v>
      </c>
      <c r="F4033" s="6" t="s">
        <v>92</v>
      </c>
      <c r="G4033" s="36" t="s">
        <v>125</v>
      </c>
      <c r="H4033" s="88">
        <v>36.929036798574813</v>
      </c>
      <c r="I4033" s="7">
        <f>LOG(H4033)</f>
        <v>1.5673679803149594</v>
      </c>
      <c r="N4033" s="7">
        <v>33.251360827368572</v>
      </c>
      <c r="O4033" s="7">
        <v>5.791552624685842</v>
      </c>
      <c r="P4033" s="7">
        <v>1.5151748424777078</v>
      </c>
      <c r="Q4033" s="7">
        <v>8.2335482575385019E-2</v>
      </c>
      <c r="R4033" s="16">
        <f>(H4033-N4033)/O4033</f>
        <v>0.63500691602637971</v>
      </c>
      <c r="S4033" s="16">
        <f>(I4033-P4033)/Q4033</f>
        <v>0.63390820342207099</v>
      </c>
      <c r="T4033" s="113">
        <v>0.63500691602637971</v>
      </c>
      <c r="U4033" s="113">
        <v>0.63390820342207099</v>
      </c>
      <c r="V4033" s="117"/>
      <c r="W4033" s="45"/>
      <c r="X4033" s="45"/>
      <c r="Y4033" s="45"/>
      <c r="Z4033" s="45"/>
      <c r="AA4033" s="45"/>
      <c r="AB4033" s="45"/>
      <c r="AC4033" s="45"/>
      <c r="AD4033" s="45"/>
      <c r="AE4033" s="45"/>
      <c r="AF4033" s="45"/>
    </row>
    <row r="4034" spans="1:32" s="7" customFormat="1" ht="16" thickBot="1">
      <c r="A4034" s="16"/>
      <c r="B4034" s="6">
        <v>1212</v>
      </c>
      <c r="C4034" s="6" t="s">
        <v>11</v>
      </c>
      <c r="D4034" s="6" t="s">
        <v>93</v>
      </c>
      <c r="E4034" s="6" t="s">
        <v>9</v>
      </c>
      <c r="F4034" s="6" t="s">
        <v>92</v>
      </c>
      <c r="G4034" s="36" t="s">
        <v>125</v>
      </c>
      <c r="H4034" s="88">
        <v>37.397167283645551</v>
      </c>
      <c r="I4034" s="7">
        <f>LOG(H4034)</f>
        <v>1.5728387070220449</v>
      </c>
      <c r="N4034" s="7">
        <v>33.251360827368572</v>
      </c>
      <c r="O4034" s="7">
        <v>5.791552624685842</v>
      </c>
      <c r="P4034" s="7">
        <v>1.5151748424777078</v>
      </c>
      <c r="Q4034" s="7">
        <v>8.2335482575385019E-2</v>
      </c>
      <c r="R4034" s="16">
        <f>(H4034-N4034)/O4034</f>
        <v>0.71583679281544388</v>
      </c>
      <c r="S4034" s="16">
        <f>(I4034-P4034)/Q4034</f>
        <v>0.7003525423141953</v>
      </c>
      <c r="T4034" s="113">
        <v>0.71583679281544388</v>
      </c>
      <c r="U4034" s="113">
        <v>0.7003525423141953</v>
      </c>
      <c r="V4034" s="117"/>
      <c r="W4034" s="45"/>
      <c r="X4034" s="45"/>
      <c r="Y4034" s="45"/>
      <c r="Z4034" s="45"/>
      <c r="AA4034" s="45"/>
      <c r="AB4034" s="45"/>
      <c r="AC4034" s="45"/>
      <c r="AD4034" s="45"/>
      <c r="AE4034" s="45"/>
      <c r="AF4034" s="45"/>
    </row>
    <row r="4035" spans="1:32" s="7" customFormat="1" ht="16" thickBot="1">
      <c r="A4035" s="16"/>
      <c r="B4035" s="5" t="s">
        <v>12</v>
      </c>
      <c r="C4035" s="5" t="s">
        <v>11</v>
      </c>
      <c r="D4035" s="5" t="s">
        <v>93</v>
      </c>
      <c r="E4035" s="5" t="s">
        <v>9</v>
      </c>
      <c r="F4035" s="5" t="s">
        <v>92</v>
      </c>
      <c r="G4035" s="71" t="s">
        <v>125</v>
      </c>
      <c r="H4035" s="91">
        <v>25.217308812370852</v>
      </c>
      <c r="I4035" s="7">
        <f>LOG(H4035)</f>
        <v>1.4016987368643323</v>
      </c>
      <c r="J4035" s="41"/>
      <c r="K4035" s="41"/>
      <c r="L4035" s="41"/>
      <c r="M4035" s="41"/>
      <c r="N4035" s="7">
        <v>33.251360827368572</v>
      </c>
      <c r="O4035" s="7">
        <v>5.791552624685842</v>
      </c>
      <c r="P4035" s="7">
        <v>1.5151748424777078</v>
      </c>
      <c r="Q4035" s="7">
        <v>8.2335482575385019E-2</v>
      </c>
      <c r="R4035" s="16">
        <f>(H4035-N4035)/O4035</f>
        <v>-1.3872017636088596</v>
      </c>
      <c r="S4035" s="16">
        <f>(I4035-P4035)/Q4035</f>
        <v>-1.3782163177276412</v>
      </c>
      <c r="T4035" s="113">
        <v>-1.3872017636088596</v>
      </c>
      <c r="U4035" s="113">
        <v>-1.3782163177276412</v>
      </c>
      <c r="V4035" s="117"/>
      <c r="W4035" s="45"/>
      <c r="X4035" s="45"/>
      <c r="Y4035" s="45"/>
      <c r="Z4035" s="45"/>
      <c r="AA4035" s="45"/>
      <c r="AB4035" s="45"/>
      <c r="AC4035" s="45"/>
      <c r="AD4035" s="45"/>
      <c r="AE4035" s="45"/>
      <c r="AF4035" s="45"/>
    </row>
    <row r="4036" spans="1:32" s="7" customFormat="1" ht="16" thickBot="1">
      <c r="A4036" s="16"/>
      <c r="B4036" s="6">
        <v>1028</v>
      </c>
      <c r="C4036" s="6" t="s">
        <v>11</v>
      </c>
      <c r="D4036" s="6" t="s">
        <v>10</v>
      </c>
      <c r="E4036" s="6" t="s">
        <v>9</v>
      </c>
      <c r="F4036" s="6" t="s">
        <v>92</v>
      </c>
      <c r="G4036" s="36" t="s">
        <v>125</v>
      </c>
      <c r="H4036" s="88">
        <v>31.292680321690966</v>
      </c>
      <c r="I4036" s="7">
        <f>LOG(H4036)</f>
        <v>1.4954427634998644</v>
      </c>
      <c r="N4036" s="7">
        <v>33.251360827368572</v>
      </c>
      <c r="O4036" s="7">
        <v>5.791552624685842</v>
      </c>
      <c r="P4036" s="7">
        <v>1.5151748424777078</v>
      </c>
      <c r="Q4036" s="7">
        <v>8.2335482575385019E-2</v>
      </c>
      <c r="R4036" s="16">
        <f>(H4036-N4036)/O4036</f>
        <v>-0.33819609914773979</v>
      </c>
      <c r="S4036" s="16">
        <f>(I4036-P4036)/Q4036</f>
        <v>-0.23965462229212164</v>
      </c>
      <c r="T4036" s="113">
        <v>-0.33819609914773979</v>
      </c>
      <c r="U4036" s="113">
        <v>-0.23965462229212164</v>
      </c>
      <c r="V4036" s="113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</row>
    <row r="4037" spans="1:32" s="7" customFormat="1" ht="16" thickBot="1">
      <c r="A4037" s="16"/>
      <c r="B4037" s="6">
        <v>1029</v>
      </c>
      <c r="C4037" s="6" t="s">
        <v>11</v>
      </c>
      <c r="D4037" s="6" t="s">
        <v>10</v>
      </c>
      <c r="E4037" s="6" t="s">
        <v>9</v>
      </c>
      <c r="F4037" s="6" t="s">
        <v>92</v>
      </c>
      <c r="G4037" s="36" t="s">
        <v>125</v>
      </c>
      <c r="H4037" s="88">
        <v>3.1849422714647728</v>
      </c>
      <c r="I4037" s="7">
        <f>LOG(H4037)</f>
        <v>0.50310156495660963</v>
      </c>
      <c r="N4037" s="7">
        <v>33.251360827368572</v>
      </c>
      <c r="O4037" s="7">
        <v>5.791552624685842</v>
      </c>
      <c r="P4037" s="7">
        <v>1.5151748424777078</v>
      </c>
      <c r="Q4037" s="7">
        <v>8.2335482575385019E-2</v>
      </c>
      <c r="R4037" s="16">
        <f>(H4037-N4037)/O4037</f>
        <v>-5.1914262900330161</v>
      </c>
      <c r="S4037" s="16">
        <f>(I4037-P4037)/Q4037</f>
        <v>-12.292067112067514</v>
      </c>
      <c r="T4037" s="113">
        <v>-5.1914262900330161</v>
      </c>
      <c r="U4037" s="113">
        <v>-12.292067112067514</v>
      </c>
      <c r="V4037" s="113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</row>
    <row r="4038" spans="1:32" s="7" customFormat="1" ht="16" thickBot="1">
      <c r="A4038" s="16"/>
      <c r="B4038" s="6">
        <v>1030</v>
      </c>
      <c r="C4038" s="6" t="s">
        <v>11</v>
      </c>
      <c r="D4038" s="6" t="s">
        <v>10</v>
      </c>
      <c r="E4038" s="6" t="s">
        <v>9</v>
      </c>
      <c r="F4038" s="6" t="s">
        <v>92</v>
      </c>
      <c r="G4038" s="36" t="s">
        <v>125</v>
      </c>
      <c r="H4038" s="88">
        <v>32.828970084611932</v>
      </c>
      <c r="I4038" s="7">
        <f>LOG(H4038)</f>
        <v>1.5162572581912359</v>
      </c>
      <c r="N4038" s="7">
        <v>33.251360827368572</v>
      </c>
      <c r="O4038" s="7">
        <v>5.791552624685842</v>
      </c>
      <c r="P4038" s="7">
        <v>1.5151748424777078</v>
      </c>
      <c r="Q4038" s="7">
        <v>8.2335482575385019E-2</v>
      </c>
      <c r="R4038" s="16">
        <f>(H4038-N4038)/O4038</f>
        <v>-7.2932211814194209E-2</v>
      </c>
      <c r="S4038" s="16">
        <f>(I4038-P4038)/Q4038</f>
        <v>1.314640638119818E-2</v>
      </c>
      <c r="T4038" s="113">
        <v>-7.2932211814194209E-2</v>
      </c>
      <c r="U4038" s="113">
        <v>1.314640638119818E-2</v>
      </c>
      <c r="V4038" s="113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</row>
    <row r="4039" spans="1:32" s="7" customFormat="1" ht="16" thickBot="1">
      <c r="A4039" s="16"/>
      <c r="B4039" s="6">
        <v>1033</v>
      </c>
      <c r="C4039" s="6" t="s">
        <v>11</v>
      </c>
      <c r="D4039" s="6" t="s">
        <v>10</v>
      </c>
      <c r="E4039" s="6" t="s">
        <v>9</v>
      </c>
      <c r="F4039" s="6" t="s">
        <v>92</v>
      </c>
      <c r="G4039" s="36" t="s">
        <v>125</v>
      </c>
      <c r="H4039" s="88">
        <v>3.4842431106735079</v>
      </c>
      <c r="I4039" s="7">
        <f>LOG(H4039)</f>
        <v>0.54210844999247632</v>
      </c>
      <c r="N4039" s="7">
        <v>33.251360827368572</v>
      </c>
      <c r="O4039" s="7">
        <v>5.791552624685842</v>
      </c>
      <c r="P4039" s="7">
        <v>1.5151748424777078</v>
      </c>
      <c r="Q4039" s="7">
        <v>8.2335482575385019E-2</v>
      </c>
      <c r="R4039" s="16">
        <f>(H4039-N4039)/O4039</f>
        <v>-5.1397474296989154</v>
      </c>
      <c r="S4039" s="16">
        <f>(I4039-P4039)/Q4039</f>
        <v>-11.818311644609697</v>
      </c>
      <c r="T4039" s="113">
        <v>-5.1397474296989154</v>
      </c>
      <c r="U4039" s="113">
        <v>-11.818311644609697</v>
      </c>
      <c r="V4039" s="113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</row>
    <row r="4040" spans="1:32" s="7" customFormat="1" ht="16" thickBot="1">
      <c r="A4040" s="16"/>
      <c r="B4040" s="6">
        <v>1034</v>
      </c>
      <c r="C4040" s="6" t="s">
        <v>11</v>
      </c>
      <c r="D4040" s="6" t="s">
        <v>10</v>
      </c>
      <c r="E4040" s="6" t="s">
        <v>9</v>
      </c>
      <c r="F4040" s="6" t="s">
        <v>92</v>
      </c>
      <c r="G4040" s="36" t="s">
        <v>125</v>
      </c>
      <c r="H4040" s="88">
        <v>30.562295730514521</v>
      </c>
      <c r="I4040" s="7">
        <f>LOG(H4040)</f>
        <v>1.4851859737795374</v>
      </c>
      <c r="N4040" s="7">
        <v>33.251360827368572</v>
      </c>
      <c r="O4040" s="7">
        <v>5.791552624685842</v>
      </c>
      <c r="P4040" s="7">
        <v>1.5151748424777078</v>
      </c>
      <c r="Q4040" s="7">
        <v>8.2335482575385019E-2</v>
      </c>
      <c r="R4040" s="16">
        <f>(H4040-N4040)/O4040</f>
        <v>-0.46430815208208825</v>
      </c>
      <c r="S4040" s="16">
        <f>(I4040-P4040)/Q4040</f>
        <v>-0.36422776377988791</v>
      </c>
      <c r="T4040" s="113">
        <v>-0.46430815208208825</v>
      </c>
      <c r="U4040" s="113">
        <v>-0.36422776377988791</v>
      </c>
      <c r="V4040" s="113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</row>
    <row r="4041" spans="1:32" s="7" customFormat="1" ht="16" thickBot="1">
      <c r="A4041" s="16"/>
      <c r="B4041" s="6">
        <v>1046</v>
      </c>
      <c r="C4041" s="6" t="s">
        <v>11</v>
      </c>
      <c r="D4041" s="6" t="s">
        <v>10</v>
      </c>
      <c r="E4041" s="6" t="s">
        <v>9</v>
      </c>
      <c r="F4041" s="6" t="s">
        <v>92</v>
      </c>
      <c r="G4041" s="36" t="s">
        <v>125</v>
      </c>
      <c r="H4041" s="88">
        <v>32.779219199344816</v>
      </c>
      <c r="I4041" s="7">
        <f>LOG(H4041)</f>
        <v>1.515598604467713</v>
      </c>
      <c r="N4041" s="7">
        <v>33.251360827368572</v>
      </c>
      <c r="O4041" s="7">
        <v>5.791552624685842</v>
      </c>
      <c r="P4041" s="7">
        <v>1.5151748424777078</v>
      </c>
      <c r="Q4041" s="7">
        <v>8.2335482575385019E-2</v>
      </c>
      <c r="R4041" s="16">
        <f>(H4041-N4041)/O4041</f>
        <v>-8.1522461871675944E-2</v>
      </c>
      <c r="S4041" s="16">
        <f>(I4041-P4041)/Q4041</f>
        <v>5.1467724090542176E-3</v>
      </c>
      <c r="T4041" s="113">
        <v>-8.1522461871675944E-2</v>
      </c>
      <c r="U4041" s="113">
        <v>5.1467724090542176E-3</v>
      </c>
      <c r="V4041" s="113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</row>
    <row r="4042" spans="1:32" s="7" customFormat="1" ht="16" thickBot="1">
      <c r="A4042" s="16"/>
      <c r="B4042" s="6">
        <v>1090</v>
      </c>
      <c r="C4042" s="6" t="s">
        <v>11</v>
      </c>
      <c r="D4042" s="6" t="s">
        <v>10</v>
      </c>
      <c r="E4042" s="6" t="s">
        <v>9</v>
      </c>
      <c r="F4042" s="6" t="s">
        <v>92</v>
      </c>
      <c r="G4042" s="36" t="s">
        <v>125</v>
      </c>
      <c r="H4042" s="88">
        <v>36.971846575410574</v>
      </c>
      <c r="I4042" s="7">
        <f>LOG(H4042)</f>
        <v>1.5678711421469189</v>
      </c>
      <c r="N4042" s="7">
        <v>33.251360827368572</v>
      </c>
      <c r="O4042" s="7">
        <v>5.791552624685842</v>
      </c>
      <c r="P4042" s="7">
        <v>1.5151748424777078</v>
      </c>
      <c r="Q4042" s="7">
        <v>8.2335482575385019E-2</v>
      </c>
      <c r="R4042" s="16">
        <f>(H4042-N4042)/O4042</f>
        <v>0.64239867771965842</v>
      </c>
      <c r="S4042" s="16">
        <f>(I4042-P4042)/Q4042</f>
        <v>0.64001932120775762</v>
      </c>
      <c r="T4042" s="113">
        <v>0.64239867771965842</v>
      </c>
      <c r="U4042" s="113">
        <v>0.64001932120775762</v>
      </c>
      <c r="V4042" s="113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</row>
    <row r="4043" spans="1:32" s="7" customFormat="1" ht="16" thickBot="1">
      <c r="A4043" s="16"/>
      <c r="B4043" s="6">
        <v>1091</v>
      </c>
      <c r="C4043" s="6" t="s">
        <v>11</v>
      </c>
      <c r="D4043" s="6" t="s">
        <v>10</v>
      </c>
      <c r="E4043" s="6" t="s">
        <v>9</v>
      </c>
      <c r="F4043" s="6" t="s">
        <v>92</v>
      </c>
      <c r="G4043" s="36" t="s">
        <v>125</v>
      </c>
      <c r="H4043" s="88">
        <v>24.461865101190739</v>
      </c>
      <c r="I4043" s="7">
        <f>LOG(H4043)</f>
        <v>1.3884895668570572</v>
      </c>
      <c r="N4043" s="7">
        <v>33.251360827368572</v>
      </c>
      <c r="O4043" s="7">
        <v>5.791552624685842</v>
      </c>
      <c r="P4043" s="7">
        <v>1.5151748424777078</v>
      </c>
      <c r="Q4043" s="7">
        <v>8.2335482575385019E-2</v>
      </c>
      <c r="R4043" s="16">
        <f>(H4043-N4043)/O4043</f>
        <v>-1.517640656274726</v>
      </c>
      <c r="S4043" s="16">
        <f>(I4043-P4043)/Q4043</f>
        <v>-1.5386473930563256</v>
      </c>
      <c r="T4043" s="113">
        <v>-1.517640656274726</v>
      </c>
      <c r="U4043" s="113">
        <v>-1.5386473930563256</v>
      </c>
      <c r="V4043" s="113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</row>
    <row r="4044" spans="1:32" s="7" customFormat="1" ht="16" thickBot="1">
      <c r="A4044" s="16"/>
      <c r="B4044" s="6">
        <v>1092</v>
      </c>
      <c r="C4044" s="6" t="s">
        <v>11</v>
      </c>
      <c r="D4044" s="6" t="s">
        <v>10</v>
      </c>
      <c r="E4044" s="6" t="s">
        <v>9</v>
      </c>
      <c r="F4044" s="6" t="s">
        <v>92</v>
      </c>
      <c r="G4044" s="36" t="s">
        <v>125</v>
      </c>
      <c r="H4044" s="88">
        <v>35.333993342275292</v>
      </c>
      <c r="I4044" s="7">
        <f>LOG(H4044)</f>
        <v>1.5481927228724022</v>
      </c>
      <c r="N4044" s="7">
        <v>33.251360827368572</v>
      </c>
      <c r="O4044" s="7">
        <v>5.791552624685842</v>
      </c>
      <c r="P4044" s="7">
        <v>1.5151748424777078</v>
      </c>
      <c r="Q4044" s="7">
        <v>8.2335482575385019E-2</v>
      </c>
      <c r="R4044" s="16">
        <f>(H4044-N4044)/O4044</f>
        <v>0.3595983063383959</v>
      </c>
      <c r="S4044" s="16">
        <f>(I4044-P4044)/Q4044</f>
        <v>0.40101641919039827</v>
      </c>
      <c r="T4044" s="113">
        <v>0.3595983063383959</v>
      </c>
      <c r="U4044" s="113">
        <v>0.40101641919039827</v>
      </c>
      <c r="V4044" s="113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</row>
    <row r="4045" spans="1:32" s="7" customFormat="1" ht="16" thickBot="1">
      <c r="A4045" s="16"/>
      <c r="B4045" s="6">
        <v>1094</v>
      </c>
      <c r="C4045" s="6" t="s">
        <v>11</v>
      </c>
      <c r="D4045" s="6" t="s">
        <v>10</v>
      </c>
      <c r="E4045" s="6" t="s">
        <v>9</v>
      </c>
      <c r="F4045" s="6" t="s">
        <v>92</v>
      </c>
      <c r="G4045" s="36" t="s">
        <v>125</v>
      </c>
      <c r="H4045" s="88">
        <v>29.980091479354904</v>
      </c>
      <c r="I4045" s="7">
        <f>LOG(H4045)</f>
        <v>1.4768329536929954</v>
      </c>
      <c r="N4045" s="7">
        <v>33.251360827368572</v>
      </c>
      <c r="O4045" s="7">
        <v>5.791552624685842</v>
      </c>
      <c r="P4045" s="7">
        <v>1.5151748424777078</v>
      </c>
      <c r="Q4045" s="7">
        <v>8.2335482575385019E-2</v>
      </c>
      <c r="R4045" s="16">
        <f>(H4045-N4045)/O4045</f>
        <v>-0.56483460653888384</v>
      </c>
      <c r="S4045" s="16">
        <f>(I4045-P4045)/Q4045</f>
        <v>-0.46567880074799156</v>
      </c>
      <c r="T4045" s="113">
        <v>-0.56483460653888384</v>
      </c>
      <c r="U4045" s="113">
        <v>-0.46567880074799156</v>
      </c>
      <c r="V4045" s="116"/>
    </row>
    <row r="4046" spans="1:32" s="7" customFormat="1" ht="16" thickBot="1">
      <c r="A4046" s="16"/>
      <c r="B4046" s="6">
        <v>1095</v>
      </c>
      <c r="C4046" s="6" t="s">
        <v>11</v>
      </c>
      <c r="D4046" s="6" t="s">
        <v>10</v>
      </c>
      <c r="E4046" s="6" t="s">
        <v>9</v>
      </c>
      <c r="F4046" s="6" t="s">
        <v>92</v>
      </c>
      <c r="G4046" s="36" t="s">
        <v>125</v>
      </c>
      <c r="H4046" s="88">
        <v>27.850188487433872</v>
      </c>
      <c r="I4046" s="7">
        <f>LOG(H4046)</f>
        <v>1.4448281387835513</v>
      </c>
      <c r="N4046" s="7">
        <v>33.251360827368572</v>
      </c>
      <c r="O4046" s="7">
        <v>5.791552624685842</v>
      </c>
      <c r="P4046" s="7">
        <v>1.5151748424777078</v>
      </c>
      <c r="Q4046" s="7">
        <v>8.2335482575385019E-2</v>
      </c>
      <c r="R4046" s="16">
        <f>(H4046-N4046)/O4046</f>
        <v>-0.93259488257307888</v>
      </c>
      <c r="S4046" s="16">
        <f>(I4046-P4046)/Q4046</f>
        <v>-0.85439110203487578</v>
      </c>
      <c r="T4046" s="113">
        <v>-0.93259488257307888</v>
      </c>
      <c r="U4046" s="113">
        <v>-0.85439110203487578</v>
      </c>
      <c r="V4046" s="116"/>
    </row>
    <row r="4047" spans="1:32" s="7" customFormat="1" ht="16" thickBot="1">
      <c r="B4047" s="6">
        <v>1134</v>
      </c>
      <c r="C4047" s="6" t="s">
        <v>171</v>
      </c>
      <c r="D4047" s="6" t="s">
        <v>93</v>
      </c>
      <c r="E4047" s="6" t="s">
        <v>9</v>
      </c>
      <c r="F4047" s="6" t="s">
        <v>92</v>
      </c>
      <c r="G4047" s="36" t="s">
        <v>125</v>
      </c>
      <c r="H4047" s="88">
        <v>39.314552956797129</v>
      </c>
      <c r="I4047" s="7">
        <f>LOG(H4047)</f>
        <v>1.5945533416962916</v>
      </c>
      <c r="N4047" s="7">
        <v>33.251360827368572</v>
      </c>
      <c r="O4047" s="7">
        <v>5.791552624685842</v>
      </c>
      <c r="P4047" s="7">
        <v>1.5151748424777078</v>
      </c>
      <c r="Q4047" s="7">
        <v>8.2335482575385019E-2</v>
      </c>
      <c r="R4047" s="16">
        <f>(H4047-N4047)/O4047</f>
        <v>1.0469027085387919</v>
      </c>
      <c r="S4047" s="16">
        <f>(I4047-P4047)/Q4047</f>
        <v>0.96408615988745916</v>
      </c>
      <c r="T4047" s="113">
        <v>1.0469027085387919</v>
      </c>
      <c r="U4047" s="113">
        <v>0.96408615988745916</v>
      </c>
      <c r="V4047" s="116"/>
    </row>
    <row r="4048" spans="1:32" s="7" customFormat="1" ht="16" thickBot="1">
      <c r="B4048" s="6">
        <v>1135</v>
      </c>
      <c r="C4048" s="6" t="s">
        <v>171</v>
      </c>
      <c r="D4048" s="6" t="s">
        <v>93</v>
      </c>
      <c r="E4048" s="6" t="s">
        <v>9</v>
      </c>
      <c r="F4048" s="6" t="s">
        <v>92</v>
      </c>
      <c r="G4048" s="36" t="s">
        <v>125</v>
      </c>
      <c r="H4048" s="88">
        <v>4.0293106384298847</v>
      </c>
      <c r="I4048" s="7">
        <f>LOG(H4048)</f>
        <v>0.6052307504748673</v>
      </c>
      <c r="N4048" s="7">
        <v>33.251360827368572</v>
      </c>
      <c r="O4048" s="7">
        <v>5.791552624685842</v>
      </c>
      <c r="P4048" s="7">
        <v>1.5151748424777078</v>
      </c>
      <c r="Q4048" s="7">
        <v>8.2335482575385019E-2</v>
      </c>
      <c r="R4048" s="16">
        <f>(H4048-N4048)/O4048</f>
        <v>-5.0456331976304565</v>
      </c>
      <c r="S4048" s="16">
        <f>(I4048-P4048)/Q4048</f>
        <v>-11.051664040102159</v>
      </c>
      <c r="T4048" s="113">
        <v>-5.0456331976304565</v>
      </c>
      <c r="U4048" s="113">
        <v>-11.051664040102159</v>
      </c>
      <c r="V4048" s="116"/>
    </row>
    <row r="4049" spans="1:32" s="7" customFormat="1" ht="16" thickBot="1">
      <c r="B4049" s="6">
        <v>1150</v>
      </c>
      <c r="C4049" s="6" t="s">
        <v>171</v>
      </c>
      <c r="D4049" s="6" t="s">
        <v>93</v>
      </c>
      <c r="E4049" s="6" t="s">
        <v>9</v>
      </c>
      <c r="F4049" s="6" t="s">
        <v>92</v>
      </c>
      <c r="G4049" s="36" t="s">
        <v>125</v>
      </c>
      <c r="H4049" s="88">
        <v>35.321420452038957</v>
      </c>
      <c r="I4049" s="7">
        <f>LOG(H4049)</f>
        <v>1.5480381604230267</v>
      </c>
      <c r="N4049" s="7">
        <v>33.251360827368572</v>
      </c>
      <c r="O4049" s="7">
        <v>5.791552624685842</v>
      </c>
      <c r="P4049" s="7">
        <v>1.5151748424777078</v>
      </c>
      <c r="Q4049" s="7">
        <v>8.2335482575385019E-2</v>
      </c>
      <c r="R4049" s="16">
        <f>(H4049-N4049)/O4049</f>
        <v>0.35742740484598012</v>
      </c>
      <c r="S4049" s="16">
        <f>(I4049-P4049)/Q4049</f>
        <v>0.39913919148077759</v>
      </c>
      <c r="T4049" s="113">
        <v>0.35742740484598012</v>
      </c>
      <c r="U4049" s="113">
        <v>0.39913919148077759</v>
      </c>
      <c r="V4049" s="116"/>
    </row>
    <row r="4050" spans="1:32" s="7" customFormat="1" ht="16" thickBot="1">
      <c r="B4050" s="6">
        <v>1151</v>
      </c>
      <c r="C4050" s="6" t="s">
        <v>171</v>
      </c>
      <c r="D4050" s="6" t="s">
        <v>93</v>
      </c>
      <c r="E4050" s="6" t="s">
        <v>9</v>
      </c>
      <c r="F4050" s="6" t="s">
        <v>92</v>
      </c>
      <c r="G4050" s="36" t="s">
        <v>125</v>
      </c>
      <c r="H4050" s="88">
        <v>33.146568348666513</v>
      </c>
      <c r="I4050" s="7">
        <f>LOG(H4050)</f>
        <v>1.5204385727292438</v>
      </c>
      <c r="N4050" s="7">
        <v>33.251360827368572</v>
      </c>
      <c r="O4050" s="7">
        <v>5.791552624685842</v>
      </c>
      <c r="P4050" s="7">
        <v>1.5151748424777078</v>
      </c>
      <c r="Q4050" s="7">
        <v>8.2335482575385019E-2</v>
      </c>
      <c r="R4050" s="16">
        <f>(H4050-N4050)/O4050</f>
        <v>-1.8094021671389626E-2</v>
      </c>
      <c r="S4050" s="16">
        <f>(I4050-P4050)/Q4050</f>
        <v>6.3930277529090085E-2</v>
      </c>
      <c r="T4050" s="113">
        <v>-1.8094021671389626E-2</v>
      </c>
      <c r="U4050" s="113">
        <v>6.3930277529090085E-2</v>
      </c>
      <c r="V4050" s="116"/>
    </row>
    <row r="4051" spans="1:32" s="7" customFormat="1" ht="16" thickBot="1">
      <c r="B4051" s="6">
        <v>1163</v>
      </c>
      <c r="C4051" s="6" t="s">
        <v>171</v>
      </c>
      <c r="D4051" s="6" t="s">
        <v>93</v>
      </c>
      <c r="E4051" s="6" t="s">
        <v>9</v>
      </c>
      <c r="F4051" s="6" t="s">
        <v>92</v>
      </c>
      <c r="G4051" s="36" t="s">
        <v>125</v>
      </c>
      <c r="H4051" s="88">
        <v>4.5785716543467707</v>
      </c>
      <c r="I4051" s="7">
        <f>LOG(H4051)</f>
        <v>0.66073001525620745</v>
      </c>
      <c r="N4051" s="7">
        <v>33.251360827368572</v>
      </c>
      <c r="O4051" s="7">
        <v>5.791552624685842</v>
      </c>
      <c r="P4051" s="7">
        <v>1.5151748424777078</v>
      </c>
      <c r="Q4051" s="7">
        <v>8.2335482575385019E-2</v>
      </c>
      <c r="R4051" s="16">
        <f>(H4051-N4051)/O4051</f>
        <v>-4.9507948957948269</v>
      </c>
      <c r="S4051" s="16">
        <f>(I4051-P4051)/Q4051</f>
        <v>-10.377601496890295</v>
      </c>
      <c r="T4051" s="113">
        <v>-4.9507948957948269</v>
      </c>
      <c r="U4051" s="113">
        <v>-10.377601496890295</v>
      </c>
      <c r="V4051" s="116"/>
    </row>
    <row r="4052" spans="1:32" s="7" customFormat="1" ht="16" thickBot="1">
      <c r="B4052" s="6">
        <v>1164</v>
      </c>
      <c r="C4052" s="6" t="s">
        <v>171</v>
      </c>
      <c r="D4052" s="6" t="s">
        <v>93</v>
      </c>
      <c r="E4052" s="6" t="s">
        <v>9</v>
      </c>
      <c r="F4052" s="6" t="s">
        <v>92</v>
      </c>
      <c r="G4052" s="36" t="s">
        <v>125</v>
      </c>
      <c r="H4052" s="88">
        <v>35.020981914508063</v>
      </c>
      <c r="I4052" s="7">
        <f>LOG(H4052)</f>
        <v>1.5443283186199075</v>
      </c>
      <c r="N4052" s="7">
        <v>33.251360827368572</v>
      </c>
      <c r="O4052" s="7">
        <v>5.791552624685842</v>
      </c>
      <c r="P4052" s="7">
        <v>1.5151748424777078</v>
      </c>
      <c r="Q4052" s="7">
        <v>8.2335482575385019E-2</v>
      </c>
      <c r="R4052" s="16">
        <f>(H4052-N4052)/O4052</f>
        <v>0.30555210352344553</v>
      </c>
      <c r="S4052" s="16">
        <f>(I4052-P4052)/Q4052</f>
        <v>0.35408156034680682</v>
      </c>
      <c r="T4052" s="113">
        <v>0.30555210352344553</v>
      </c>
      <c r="U4052" s="113">
        <v>0.35408156034680682</v>
      </c>
      <c r="V4052" s="116"/>
    </row>
    <row r="4053" spans="1:32" s="7" customFormat="1" ht="16" thickBot="1">
      <c r="B4053" s="6" t="s">
        <v>183</v>
      </c>
      <c r="C4053" s="6" t="s">
        <v>171</v>
      </c>
      <c r="D4053" s="6" t="s">
        <v>93</v>
      </c>
      <c r="E4053" s="6" t="s">
        <v>9</v>
      </c>
      <c r="F4053" s="6" t="s">
        <v>92</v>
      </c>
      <c r="G4053" s="36" t="s">
        <v>125</v>
      </c>
      <c r="H4053" s="88">
        <v>29.110381535755863</v>
      </c>
      <c r="I4053" s="7">
        <f>LOG(H4053)</f>
        <v>1.4640478975648001</v>
      </c>
      <c r="N4053" s="7">
        <v>33.251360827368572</v>
      </c>
      <c r="O4053" s="7">
        <v>5.791552624685842</v>
      </c>
      <c r="P4053" s="7">
        <v>1.5151748424777078</v>
      </c>
      <c r="Q4053" s="7">
        <v>8.2335482575385019E-2</v>
      </c>
      <c r="R4053" s="16">
        <f>(H4053-N4053)/O4053</f>
        <v>-0.71500330912340326</v>
      </c>
      <c r="S4053" s="16">
        <f>(I4053-P4053)/Q4053</f>
        <v>-0.62095882982281314</v>
      </c>
      <c r="T4053" s="113">
        <v>-0.71500330912340326</v>
      </c>
      <c r="U4053" s="113">
        <v>-0.62095882982281314</v>
      </c>
      <c r="V4053" s="117"/>
      <c r="W4053" s="45"/>
      <c r="X4053" s="45"/>
      <c r="Y4053" s="45"/>
      <c r="Z4053" s="45"/>
      <c r="AA4053" s="45"/>
      <c r="AB4053" s="45"/>
      <c r="AC4053" s="45"/>
      <c r="AD4053" s="45"/>
      <c r="AE4053" s="45"/>
      <c r="AF4053" s="45"/>
    </row>
    <row r="4054" spans="1:32" s="7" customFormat="1" ht="16" thickBot="1">
      <c r="B4054" s="6" t="s">
        <v>182</v>
      </c>
      <c r="C4054" s="6" t="s">
        <v>171</v>
      </c>
      <c r="D4054" s="6" t="s">
        <v>93</v>
      </c>
      <c r="E4054" s="6" t="s">
        <v>9</v>
      </c>
      <c r="F4054" s="6" t="s">
        <v>92</v>
      </c>
      <c r="G4054" s="36" t="s">
        <v>125</v>
      </c>
      <c r="H4054" s="88">
        <v>37.451903081527021</v>
      </c>
      <c r="I4054" s="7">
        <f>LOG(H4054)</f>
        <v>1.5734738908420702</v>
      </c>
      <c r="N4054" s="7">
        <v>33.251360827368572</v>
      </c>
      <c r="O4054" s="7">
        <v>5.791552624685842</v>
      </c>
      <c r="P4054" s="7">
        <v>1.5151748424777078</v>
      </c>
      <c r="Q4054" s="7">
        <v>8.2335482575385019E-2</v>
      </c>
      <c r="R4054" s="16">
        <f>(H4054-N4054)/O4054</f>
        <v>0.72528776415742302</v>
      </c>
      <c r="S4054" s="16">
        <f>(I4054-P4054)/Q4054</f>
        <v>0.70806712417073336</v>
      </c>
      <c r="T4054" s="113">
        <v>0.72528776415742302</v>
      </c>
      <c r="U4054" s="113">
        <v>0.70806712417073336</v>
      </c>
      <c r="V4054" s="117"/>
      <c r="W4054" s="45"/>
      <c r="X4054" s="45"/>
      <c r="Y4054" s="45"/>
      <c r="Z4054" s="45"/>
      <c r="AA4054" s="45"/>
      <c r="AB4054" s="45"/>
      <c r="AC4054" s="45"/>
      <c r="AD4054" s="45"/>
      <c r="AE4054" s="45"/>
      <c r="AF4054" s="45"/>
    </row>
    <row r="4055" spans="1:32" s="7" customFormat="1" ht="16" thickBot="1">
      <c r="B4055" s="6" t="s">
        <v>181</v>
      </c>
      <c r="C4055" s="6" t="s">
        <v>171</v>
      </c>
      <c r="D4055" s="6" t="s">
        <v>93</v>
      </c>
      <c r="E4055" s="6" t="s">
        <v>9</v>
      </c>
      <c r="F4055" s="6" t="s">
        <v>92</v>
      </c>
      <c r="G4055" s="36" t="s">
        <v>125</v>
      </c>
      <c r="H4055" s="88">
        <v>41.151548736053641</v>
      </c>
      <c r="I4055" s="7">
        <f>LOG(H4055)</f>
        <v>1.6143861845024827</v>
      </c>
      <c r="N4055" s="7">
        <v>33.251360827368572</v>
      </c>
      <c r="O4055" s="7">
        <v>5.791552624685842</v>
      </c>
      <c r="P4055" s="7">
        <v>1.5151748424777078</v>
      </c>
      <c r="Q4055" s="7">
        <v>8.2335482575385019E-2</v>
      </c>
      <c r="R4055" s="16">
        <f>(H4055-N4055)/O4055</f>
        <v>1.3640880814950047</v>
      </c>
      <c r="S4055" s="16">
        <f>(I4055-P4055)/Q4055</f>
        <v>1.2049646023989549</v>
      </c>
      <c r="T4055" s="113">
        <v>1.3640880814950047</v>
      </c>
      <c r="U4055" s="113">
        <v>1.2049646023989549</v>
      </c>
      <c r="V4055" s="117"/>
      <c r="W4055" s="45"/>
      <c r="X4055" s="45"/>
      <c r="Y4055" s="45"/>
      <c r="Z4055" s="45"/>
      <c r="AA4055" s="45"/>
      <c r="AB4055" s="45"/>
      <c r="AC4055" s="45"/>
      <c r="AD4055" s="45"/>
      <c r="AE4055" s="45"/>
      <c r="AF4055" s="45"/>
    </row>
    <row r="4056" spans="1:32" s="7" customFormat="1" ht="16" thickBot="1">
      <c r="B4056" s="6" t="s">
        <v>172</v>
      </c>
      <c r="C4056" s="6" t="s">
        <v>171</v>
      </c>
      <c r="D4056" s="6" t="s">
        <v>93</v>
      </c>
      <c r="E4056" s="6" t="s">
        <v>9</v>
      </c>
      <c r="F4056" s="6" t="s">
        <v>92</v>
      </c>
      <c r="G4056" s="36" t="s">
        <v>125</v>
      </c>
      <c r="H4056" s="88">
        <v>43.43072759423503</v>
      </c>
      <c r="I4056" s="7">
        <f>LOG(H4056)</f>
        <v>1.6377971051511868</v>
      </c>
      <c r="N4056" s="7">
        <v>33.251360827368572</v>
      </c>
      <c r="O4056" s="7">
        <v>5.791552624685842</v>
      </c>
      <c r="P4056" s="7">
        <v>1.5151748424777078</v>
      </c>
      <c r="Q4056" s="7">
        <v>8.2335482575385019E-2</v>
      </c>
      <c r="R4056" s="16">
        <f>(H4056-N4056)/O4056</f>
        <v>1.757623115341826</v>
      </c>
      <c r="S4056" s="16">
        <f>(I4056-P4056)/Q4056</f>
        <v>1.4893003458285199</v>
      </c>
      <c r="T4056" s="113">
        <v>1.757623115341826</v>
      </c>
      <c r="U4056" s="113">
        <v>1.4893003458285199</v>
      </c>
      <c r="V4056" s="117"/>
      <c r="W4056" s="45"/>
      <c r="X4056" s="45"/>
      <c r="Y4056" s="45"/>
      <c r="Z4056" s="45"/>
      <c r="AA4056" s="45"/>
      <c r="AB4056" s="45"/>
      <c r="AC4056" s="45"/>
      <c r="AD4056" s="45"/>
      <c r="AE4056" s="45"/>
      <c r="AF4056" s="45"/>
    </row>
    <row r="4057" spans="1:32" s="7" customFormat="1" ht="16" thickBot="1">
      <c r="A4057" s="45"/>
      <c r="B4057" s="6">
        <v>1010</v>
      </c>
      <c r="C4057" s="6" t="s">
        <v>171</v>
      </c>
      <c r="D4057" s="6" t="s">
        <v>10</v>
      </c>
      <c r="E4057" s="6" t="s">
        <v>9</v>
      </c>
      <c r="F4057" s="6" t="s">
        <v>92</v>
      </c>
      <c r="G4057" s="36" t="s">
        <v>125</v>
      </c>
      <c r="H4057" s="88">
        <v>34.424260828794949</v>
      </c>
      <c r="I4057" s="7">
        <f>LOG(H4057)</f>
        <v>1.536864623687944</v>
      </c>
      <c r="N4057" s="7">
        <v>33.251360827368572</v>
      </c>
      <c r="O4057" s="7">
        <v>5.791552624685842</v>
      </c>
      <c r="P4057" s="7">
        <v>1.5151748424777078</v>
      </c>
      <c r="Q4057" s="7">
        <v>8.2335482575385019E-2</v>
      </c>
      <c r="R4057" s="16">
        <f>(H4057-N4057)/O4057</f>
        <v>0.20251909590306114</v>
      </c>
      <c r="S4057" s="16">
        <f>(I4057-P4057)/Q4057</f>
        <v>0.26343176151760955</v>
      </c>
      <c r="T4057" s="113">
        <v>0.20251909590306114</v>
      </c>
      <c r="U4057" s="113">
        <v>0.26343176151760955</v>
      </c>
      <c r="V4057" s="113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</row>
    <row r="4058" spans="1:32" s="7" customFormat="1" ht="16" thickBot="1">
      <c r="A4058" s="45"/>
      <c r="B4058" s="6">
        <v>1012</v>
      </c>
      <c r="C4058" s="6" t="s">
        <v>171</v>
      </c>
      <c r="D4058" s="6" t="s">
        <v>10</v>
      </c>
      <c r="E4058" s="6" t="s">
        <v>9</v>
      </c>
      <c r="F4058" s="6" t="s">
        <v>92</v>
      </c>
      <c r="G4058" s="36" t="s">
        <v>125</v>
      </c>
      <c r="H4058" s="88">
        <v>34.029191428721035</v>
      </c>
      <c r="I4058" s="7">
        <f>LOG(H4058)</f>
        <v>1.5318516299004936</v>
      </c>
      <c r="N4058" s="7">
        <v>33.251360827368572</v>
      </c>
      <c r="O4058" s="7">
        <v>5.791552624685842</v>
      </c>
      <c r="P4058" s="7">
        <v>1.5151748424777078</v>
      </c>
      <c r="Q4058" s="7">
        <v>8.2335482575385019E-2</v>
      </c>
      <c r="R4058" s="16">
        <f>(H4058-N4058)/O4058</f>
        <v>0.13430433111097831</v>
      </c>
      <c r="S4058" s="16">
        <f>(I4058-P4058)/Q4058</f>
        <v>0.20254678664835399</v>
      </c>
      <c r="T4058" s="113">
        <v>0.13430433111097831</v>
      </c>
      <c r="U4058" s="113">
        <v>0.20254678664835399</v>
      </c>
      <c r="V4058" s="113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</row>
    <row r="4059" spans="1:32" s="7" customFormat="1" ht="16" thickBot="1">
      <c r="A4059" s="45"/>
      <c r="B4059" s="6">
        <v>1014</v>
      </c>
      <c r="C4059" s="6" t="s">
        <v>171</v>
      </c>
      <c r="D4059" s="6" t="s">
        <v>10</v>
      </c>
      <c r="E4059" s="6" t="s">
        <v>9</v>
      </c>
      <c r="F4059" s="6" t="s">
        <v>92</v>
      </c>
      <c r="G4059" s="36" t="s">
        <v>125</v>
      </c>
      <c r="H4059" s="88">
        <v>33.681796427284347</v>
      </c>
      <c r="I4059" s="7">
        <f>LOG(H4059)</f>
        <v>1.5273952466533498</v>
      </c>
      <c r="N4059" s="7">
        <v>33.251360827368572</v>
      </c>
      <c r="O4059" s="7">
        <v>5.791552624685842</v>
      </c>
      <c r="P4059" s="7">
        <v>1.5151748424777078</v>
      </c>
      <c r="Q4059" s="7">
        <v>8.2335482575385019E-2</v>
      </c>
      <c r="R4059" s="16">
        <f>(H4059-N4059)/O4059</f>
        <v>7.4321279250937233E-2</v>
      </c>
      <c r="S4059" s="16">
        <f>(I4059-P4059)/Q4059</f>
        <v>0.14842208721438124</v>
      </c>
      <c r="T4059" s="113">
        <v>7.4321279250937233E-2</v>
      </c>
      <c r="U4059" s="113">
        <v>0.14842208721438124</v>
      </c>
      <c r="V4059" s="113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</row>
    <row r="4060" spans="1:32" s="7" customFormat="1" ht="16" thickBot="1">
      <c r="A4060" s="45"/>
      <c r="B4060" s="6">
        <v>1017</v>
      </c>
      <c r="C4060" s="6" t="s">
        <v>171</v>
      </c>
      <c r="D4060" s="6" t="s">
        <v>10</v>
      </c>
      <c r="E4060" s="6" t="s">
        <v>9</v>
      </c>
      <c r="F4060" s="6" t="s">
        <v>92</v>
      </c>
      <c r="G4060" s="36" t="s">
        <v>125</v>
      </c>
      <c r="H4060" s="88">
        <v>36.023836646976761</v>
      </c>
      <c r="I4060" s="7">
        <f>LOG(H4060)</f>
        <v>1.556589964615618</v>
      </c>
      <c r="N4060" s="7">
        <v>33.251360827368572</v>
      </c>
      <c r="O4060" s="7">
        <v>5.791552624685842</v>
      </c>
      <c r="P4060" s="7">
        <v>1.5151748424777078</v>
      </c>
      <c r="Q4060" s="7">
        <v>8.2335482575385019E-2</v>
      </c>
      <c r="R4060" s="16">
        <f>(H4060-N4060)/O4060</f>
        <v>0.47871028708101915</v>
      </c>
      <c r="S4060" s="16">
        <f>(I4060-P4060)/Q4060</f>
        <v>0.50300454727997979</v>
      </c>
      <c r="T4060" s="113">
        <v>0.47871028708101915</v>
      </c>
      <c r="U4060" s="113">
        <v>0.50300454727997979</v>
      </c>
      <c r="V4060" s="113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</row>
    <row r="4061" spans="1:32" s="7" customFormat="1" ht="16" thickBot="1">
      <c r="A4061" s="45"/>
      <c r="B4061" s="6">
        <v>1018</v>
      </c>
      <c r="C4061" s="6" t="s">
        <v>171</v>
      </c>
      <c r="D4061" s="6" t="s">
        <v>10</v>
      </c>
      <c r="E4061" s="6" t="s">
        <v>9</v>
      </c>
      <c r="F4061" s="6" t="s">
        <v>92</v>
      </c>
      <c r="G4061" s="36" t="s">
        <v>125</v>
      </c>
      <c r="H4061" s="88">
        <v>31.860894693061152</v>
      </c>
      <c r="I4061" s="7">
        <f>LOG(H4061)</f>
        <v>1.503257967158891</v>
      </c>
      <c r="N4061" s="7">
        <v>33.251360827368572</v>
      </c>
      <c r="O4061" s="7">
        <v>5.791552624685842</v>
      </c>
      <c r="P4061" s="7">
        <v>1.5151748424777078</v>
      </c>
      <c r="Q4061" s="7">
        <v>8.2335482575385019E-2</v>
      </c>
      <c r="R4061" s="16">
        <f>(H4061-N4061)/O4061</f>
        <v>-0.24008521106770483</v>
      </c>
      <c r="S4061" s="16">
        <f>(I4061-P4061)/Q4061</f>
        <v>-0.1447355981414927</v>
      </c>
      <c r="T4061" s="113">
        <v>-0.24008521106770483</v>
      </c>
      <c r="U4061" s="113">
        <v>-0.1447355981414927</v>
      </c>
      <c r="V4061" s="113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</row>
    <row r="4062" spans="1:32" s="7" customFormat="1" ht="16" thickBot="1">
      <c r="A4062" s="45"/>
      <c r="B4062" s="6">
        <v>1019</v>
      </c>
      <c r="C4062" s="6" t="s">
        <v>171</v>
      </c>
      <c r="D4062" s="6" t="s">
        <v>10</v>
      </c>
      <c r="E4062" s="6" t="s">
        <v>9</v>
      </c>
      <c r="F4062" s="6" t="s">
        <v>92</v>
      </c>
      <c r="G4062" s="36" t="s">
        <v>125</v>
      </c>
      <c r="H4062" s="88">
        <v>35.412769192022814</v>
      </c>
      <c r="I4062" s="7">
        <f>LOG(H4062)</f>
        <v>1.5491598888533291</v>
      </c>
      <c r="N4062" s="7">
        <v>33.251360827368572</v>
      </c>
      <c r="O4062" s="7">
        <v>5.791552624685842</v>
      </c>
      <c r="P4062" s="7">
        <v>1.5151748424777078</v>
      </c>
      <c r="Q4062" s="7">
        <v>8.2335482575385019E-2</v>
      </c>
      <c r="R4062" s="16">
        <f>(H4062-N4062)/O4062</f>
        <v>0.37320015973635162</v>
      </c>
      <c r="S4062" s="16">
        <f>(I4062-P4062)/Q4062</f>
        <v>0.4127630677879992</v>
      </c>
      <c r="T4062" s="113">
        <v>0.37320015973635162</v>
      </c>
      <c r="U4062" s="113">
        <v>0.4127630677879992</v>
      </c>
      <c r="V4062" s="113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</row>
    <row r="4063" spans="1:32" s="7" customFormat="1" ht="16" thickBot="1">
      <c r="A4063" s="45"/>
      <c r="B4063" s="6">
        <v>1060</v>
      </c>
      <c r="C4063" s="6" t="s">
        <v>171</v>
      </c>
      <c r="D4063" s="6" t="s">
        <v>10</v>
      </c>
      <c r="E4063" s="6" t="s">
        <v>9</v>
      </c>
      <c r="F4063" s="6" t="s">
        <v>92</v>
      </c>
      <c r="G4063" s="36" t="s">
        <v>125</v>
      </c>
      <c r="H4063" s="88">
        <v>32.715897752802896</v>
      </c>
      <c r="I4063" s="7">
        <f>LOG(H4063)</f>
        <v>1.5147588422177198</v>
      </c>
      <c r="N4063" s="7">
        <v>33.251360827368572</v>
      </c>
      <c r="O4063" s="7">
        <v>5.791552624685842</v>
      </c>
      <c r="P4063" s="7">
        <v>1.5151748424777078</v>
      </c>
      <c r="Q4063" s="7">
        <v>8.2335482575385019E-2</v>
      </c>
      <c r="R4063" s="16">
        <f>(H4063-N4063)/O4063</f>
        <v>-9.2455876561204881E-2</v>
      </c>
      <c r="S4063" s="16">
        <f>(I4063-P4063)/Q4063</f>
        <v>-5.0525028453816375E-3</v>
      </c>
      <c r="T4063" s="113">
        <v>-9.2455876561204881E-2</v>
      </c>
      <c r="U4063" s="113">
        <v>-5.0525028453816375E-3</v>
      </c>
      <c r="V4063" s="113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</row>
    <row r="4064" spans="1:32" s="7" customFormat="1" ht="16" thickBot="1">
      <c r="A4064" s="45"/>
      <c r="B4064" s="6">
        <v>1066</v>
      </c>
      <c r="C4064" s="6" t="s">
        <v>171</v>
      </c>
      <c r="D4064" s="6" t="s">
        <v>10</v>
      </c>
      <c r="E4064" s="6" t="s">
        <v>9</v>
      </c>
      <c r="F4064" s="6" t="s">
        <v>92</v>
      </c>
      <c r="G4064" s="36" t="s">
        <v>125</v>
      </c>
      <c r="H4064" s="88">
        <v>35.157601338467252</v>
      </c>
      <c r="I4064" s="7">
        <f>LOG(H4064)</f>
        <v>1.5460192372491977</v>
      </c>
      <c r="N4064" s="7">
        <v>33.251360827368572</v>
      </c>
      <c r="O4064" s="7">
        <v>5.791552624685842</v>
      </c>
      <c r="P4064" s="7">
        <v>1.5151748424777078</v>
      </c>
      <c r="Q4064" s="7">
        <v>8.2335482575385019E-2</v>
      </c>
      <c r="R4064" s="16">
        <f>(H4064-N4064)/O4064</f>
        <v>0.32914153330378876</v>
      </c>
      <c r="S4064" s="16">
        <f>(I4064-P4064)/Q4064</f>
        <v>0.3746184974776724</v>
      </c>
      <c r="T4064" s="113">
        <v>0.32914153330378876</v>
      </c>
      <c r="U4064" s="113">
        <v>0.3746184974776724</v>
      </c>
      <c r="V4064" s="113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</row>
    <row r="4065" spans="1:32" s="7" customFormat="1" ht="16" thickBot="1">
      <c r="A4065" s="45"/>
      <c r="B4065" s="6">
        <v>1073</v>
      </c>
      <c r="C4065" s="6" t="s">
        <v>171</v>
      </c>
      <c r="D4065" s="6" t="s">
        <v>10</v>
      </c>
      <c r="E4065" s="6" t="s">
        <v>9</v>
      </c>
      <c r="F4065" s="6" t="s">
        <v>92</v>
      </c>
      <c r="G4065" s="36" t="s">
        <v>125</v>
      </c>
      <c r="H4065" s="88">
        <v>33.739684318092884</v>
      </c>
      <c r="I4065" s="7">
        <f>LOG(H4065)</f>
        <v>1.5281410148401937</v>
      </c>
      <c r="N4065" s="7">
        <v>33.251360827368572</v>
      </c>
      <c r="O4065" s="7">
        <v>5.791552624685842</v>
      </c>
      <c r="P4065" s="7">
        <v>1.5151748424777078</v>
      </c>
      <c r="Q4065" s="7">
        <v>8.2335482575385019E-2</v>
      </c>
      <c r="R4065" s="16">
        <f>(H4065-N4065)/O4065</f>
        <v>8.4316507570506766E-2</v>
      </c>
      <c r="S4065" s="16">
        <f>(I4065-P4065)/Q4065</f>
        <v>0.15747976397192132</v>
      </c>
      <c r="T4065" s="113">
        <v>8.4316507570506766E-2</v>
      </c>
      <c r="U4065" s="113">
        <v>0.15747976397192132</v>
      </c>
      <c r="V4065" s="113"/>
      <c r="W4065" s="16"/>
      <c r="X4065" s="16"/>
      <c r="Y4065" s="16"/>
      <c r="Z4065" s="16"/>
      <c r="AA4065" s="16"/>
      <c r="AB4065" s="16"/>
      <c r="AC4065" s="16"/>
      <c r="AD4065" s="16"/>
      <c r="AE4065" s="16"/>
      <c r="AF4065" s="16"/>
    </row>
    <row r="4066" spans="1:32" s="7" customFormat="1" ht="16" thickBot="1">
      <c r="A4066" s="45"/>
      <c r="B4066" s="6">
        <v>1076</v>
      </c>
      <c r="C4066" s="6" t="s">
        <v>171</v>
      </c>
      <c r="D4066" s="6" t="s">
        <v>10</v>
      </c>
      <c r="E4066" s="6" t="s">
        <v>9</v>
      </c>
      <c r="F4066" s="6" t="s">
        <v>92</v>
      </c>
      <c r="G4066" s="36" t="s">
        <v>125</v>
      </c>
      <c r="H4066" s="88">
        <v>26.990870594086566</v>
      </c>
      <c r="I4066" s="7">
        <f>LOG(H4066)</f>
        <v>1.4312168930081641</v>
      </c>
      <c r="N4066" s="7">
        <v>33.251360827368572</v>
      </c>
      <c r="O4066" s="7">
        <v>5.791552624685842</v>
      </c>
      <c r="P4066" s="7">
        <v>1.5151748424777078</v>
      </c>
      <c r="Q4066" s="7">
        <v>8.2335482575385019E-2</v>
      </c>
      <c r="R4066" s="16">
        <f>(H4066-N4066)/O4066</f>
        <v>-1.0809692389908312</v>
      </c>
      <c r="S4066" s="16">
        <f>(I4066-P4066)/Q4066</f>
        <v>-1.0197055612405403</v>
      </c>
      <c r="T4066" s="113">
        <v>-1.0809692389908312</v>
      </c>
      <c r="U4066" s="113">
        <v>-1.0197055612405403</v>
      </c>
      <c r="V4066" s="113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</row>
    <row r="4067" spans="1:32" s="7" customFormat="1" ht="16" thickBot="1">
      <c r="A4067" s="45"/>
      <c r="B4067" s="12">
        <v>1077</v>
      </c>
      <c r="C4067" s="12" t="s">
        <v>171</v>
      </c>
      <c r="D4067" s="12" t="s">
        <v>10</v>
      </c>
      <c r="E4067" s="12" t="s">
        <v>9</v>
      </c>
      <c r="F4067" s="12" t="s">
        <v>92</v>
      </c>
      <c r="G4067" s="38" t="s">
        <v>125</v>
      </c>
      <c r="H4067" s="89">
        <v>41.82041489886452</v>
      </c>
      <c r="I4067" s="39">
        <f>LOG(H4067)</f>
        <v>1.6213883371232978</v>
      </c>
      <c r="J4067" s="39"/>
      <c r="K4067" s="39"/>
      <c r="L4067" s="39"/>
      <c r="M4067" s="39"/>
      <c r="N4067" s="7">
        <v>33.251360827368572</v>
      </c>
      <c r="O4067" s="7">
        <v>5.791552624685842</v>
      </c>
      <c r="P4067" s="7">
        <v>1.5151748424777078</v>
      </c>
      <c r="Q4067" s="7">
        <v>8.2335482575385019E-2</v>
      </c>
      <c r="R4067" s="16">
        <f>(H4067-N4067)/O4067</f>
        <v>1.4795780383607875</v>
      </c>
      <c r="S4067" s="16">
        <f>(I4067-P4067)/Q4067</f>
        <v>1.290008770499919</v>
      </c>
      <c r="T4067" s="113">
        <v>1.4795780383607875</v>
      </c>
      <c r="U4067" s="113">
        <v>1.290008770499919</v>
      </c>
      <c r="V4067" s="113"/>
      <c r="W4067" s="16"/>
      <c r="X4067" s="16"/>
      <c r="Y4067" s="16"/>
      <c r="Z4067" s="16"/>
      <c r="AA4067" s="16"/>
      <c r="AB4067" s="16"/>
      <c r="AC4067" s="16"/>
      <c r="AD4067" s="16"/>
      <c r="AE4067" s="16"/>
      <c r="AF4067" s="16"/>
    </row>
    <row r="4068" spans="1:32" s="7" customFormat="1" ht="16" thickBot="1">
      <c r="A4068" s="16"/>
      <c r="B4068" s="6">
        <v>1170</v>
      </c>
      <c r="C4068" s="6" t="s">
        <v>11</v>
      </c>
      <c r="D4068" s="6" t="s">
        <v>93</v>
      </c>
      <c r="E4068" s="6" t="s">
        <v>9</v>
      </c>
      <c r="F4068" s="6" t="s">
        <v>92</v>
      </c>
      <c r="G4068" s="36" t="s">
        <v>94</v>
      </c>
      <c r="H4068" s="88">
        <v>9.8506144297667783E-3</v>
      </c>
      <c r="I4068" s="7">
        <f>LOG(H4068)</f>
        <v>-2.0065366796409765</v>
      </c>
      <c r="J4068" s="40">
        <f>AVERAGE(H4068:H4077)</f>
        <v>2.9388590646843911E-2</v>
      </c>
      <c r="K4068" s="40">
        <f>STDEV(H4068:H4077)</f>
        <v>2.4331360893715154E-2</v>
      </c>
      <c r="L4068" s="40">
        <f>AVERAGE(I4068:I4077)</f>
        <v>-1.6230896282535596</v>
      </c>
      <c r="M4068" s="40">
        <f>STDEV(I4068:I4077)</f>
        <v>0.27914812897940749</v>
      </c>
      <c r="N4068" s="7">
        <v>2.9388590646843911E-2</v>
      </c>
      <c r="O4068" s="7">
        <v>2.4331360893715154E-2</v>
      </c>
      <c r="P4068" s="7">
        <v>-1.6230896282535596</v>
      </c>
      <c r="Q4068" s="7">
        <v>0.27914812897940749</v>
      </c>
      <c r="R4068" s="16">
        <f>(H4068-N4068)/O4068</f>
        <v>-0.80299561962125332</v>
      </c>
      <c r="S4068" s="16">
        <f>(I4068-P4068)/Q4068</f>
        <v>-1.3736328908573963</v>
      </c>
      <c r="T4068" s="113">
        <v>-0.80299561962125332</v>
      </c>
      <c r="U4068" s="113">
        <v>-1.3736328908573963</v>
      </c>
      <c r="V4068" s="116"/>
    </row>
    <row r="4069" spans="1:32" s="7" customFormat="1" ht="16" thickBot="1">
      <c r="A4069" s="16"/>
      <c r="B4069" s="6">
        <v>1171</v>
      </c>
      <c r="C4069" s="6" t="s">
        <v>11</v>
      </c>
      <c r="D4069" s="6" t="s">
        <v>93</v>
      </c>
      <c r="E4069" s="6" t="s">
        <v>9</v>
      </c>
      <c r="F4069" s="6" t="s">
        <v>92</v>
      </c>
      <c r="G4069" s="36" t="s">
        <v>94</v>
      </c>
      <c r="H4069" s="88">
        <v>1.0429273528457499E-2</v>
      </c>
      <c r="I4069" s="7">
        <f>LOG(H4069)</f>
        <v>-1.9817459421554815</v>
      </c>
      <c r="N4069" s="7">
        <v>2.9388590646843911E-2</v>
      </c>
      <c r="O4069" s="7">
        <v>2.4331360893715154E-2</v>
      </c>
      <c r="P4069" s="7">
        <v>-1.6230896282535596</v>
      </c>
      <c r="Q4069" s="7">
        <v>0.27914812897940749</v>
      </c>
      <c r="R4069" s="16">
        <f>(H4069-N4069)/O4069</f>
        <v>-0.77921318093159542</v>
      </c>
      <c r="S4069" s="16">
        <f>(I4069-P4069)/Q4069</f>
        <v>-1.2848243519066525</v>
      </c>
      <c r="T4069" s="113">
        <v>-0.77921318093159542</v>
      </c>
      <c r="U4069" s="113">
        <v>-1.2848243519066525</v>
      </c>
      <c r="V4069" s="116"/>
    </row>
    <row r="4070" spans="1:32" s="7" customFormat="1" ht="16" thickBot="1">
      <c r="A4070" s="16"/>
      <c r="B4070" s="6">
        <v>1172</v>
      </c>
      <c r="C4070" s="6" t="s">
        <v>11</v>
      </c>
      <c r="D4070" s="6" t="s">
        <v>93</v>
      </c>
      <c r="E4070" s="6" t="s">
        <v>9</v>
      </c>
      <c r="F4070" s="6" t="s">
        <v>92</v>
      </c>
      <c r="G4070" s="36" t="s">
        <v>94</v>
      </c>
      <c r="H4070" s="88">
        <v>2.2943033709562195E-2</v>
      </c>
      <c r="I4070" s="7">
        <f>LOG(H4070)</f>
        <v>-1.6393491567829623</v>
      </c>
      <c r="N4070" s="7">
        <v>2.9388590646843911E-2</v>
      </c>
      <c r="O4070" s="7">
        <v>2.4331360893715154E-2</v>
      </c>
      <c r="P4070" s="7">
        <v>-1.6230896282535596</v>
      </c>
      <c r="Q4070" s="7">
        <v>0.27914812897940749</v>
      </c>
      <c r="R4070" s="16">
        <f>(H4070-N4070)/O4070</f>
        <v>-0.26490737470202985</v>
      </c>
      <c r="S4070" s="16">
        <f>(I4070-P4070)/Q4070</f>
        <v>-5.8246955080261925E-2</v>
      </c>
      <c r="T4070" s="113">
        <v>-0.26490737470202985</v>
      </c>
      <c r="U4070" s="113">
        <v>-5.8246955080261925E-2</v>
      </c>
      <c r="V4070" s="116"/>
    </row>
    <row r="4071" spans="1:32" s="7" customFormat="1" ht="16" thickBot="1">
      <c r="A4071" s="16"/>
      <c r="B4071" s="6">
        <v>1201</v>
      </c>
      <c r="C4071" s="6" t="s">
        <v>11</v>
      </c>
      <c r="D4071" s="6" t="s">
        <v>93</v>
      </c>
      <c r="E4071" s="6" t="s">
        <v>9</v>
      </c>
      <c r="F4071" s="6" t="s">
        <v>92</v>
      </c>
      <c r="G4071" s="36" t="s">
        <v>94</v>
      </c>
      <c r="H4071" s="88">
        <v>2.2987579388355855E-2</v>
      </c>
      <c r="I4071" s="7">
        <f>LOG(H4071)</f>
        <v>-1.6385067579011052</v>
      </c>
      <c r="N4071" s="7">
        <v>2.9388590646843911E-2</v>
      </c>
      <c r="O4071" s="7">
        <v>2.4331360893715154E-2</v>
      </c>
      <c r="P4071" s="7">
        <v>-1.6230896282535596</v>
      </c>
      <c r="Q4071" s="7">
        <v>0.27914812897940749</v>
      </c>
      <c r="R4071" s="16">
        <f>(H4071-N4071)/O4071</f>
        <v>-0.26307658196551809</v>
      </c>
      <c r="S4071" s="16">
        <f>(I4071-P4071)/Q4071</f>
        <v>-5.5229206457202903E-2</v>
      </c>
      <c r="T4071" s="113">
        <v>-0.26307658196551809</v>
      </c>
      <c r="U4071" s="113">
        <v>-5.5229206457202903E-2</v>
      </c>
      <c r="V4071" s="116"/>
    </row>
    <row r="4072" spans="1:32" s="7" customFormat="1" ht="16" thickBot="1">
      <c r="A4072" s="16"/>
      <c r="B4072" s="6">
        <v>1202</v>
      </c>
      <c r="C4072" s="6" t="s">
        <v>11</v>
      </c>
      <c r="D4072" s="6" t="s">
        <v>93</v>
      </c>
      <c r="E4072" s="6" t="s">
        <v>9</v>
      </c>
      <c r="F4072" s="6" t="s">
        <v>92</v>
      </c>
      <c r="G4072" s="36" t="s">
        <v>94</v>
      </c>
      <c r="H4072" s="88">
        <v>1.6525173593471797E-2</v>
      </c>
      <c r="I4072" s="7">
        <f>LOG(H4072)</f>
        <v>-1.7818539696462004</v>
      </c>
      <c r="N4072" s="7">
        <v>2.9388590646843911E-2</v>
      </c>
      <c r="O4072" s="7">
        <v>2.4331360893715154E-2</v>
      </c>
      <c r="P4072" s="7">
        <v>-1.6230896282535596</v>
      </c>
      <c r="Q4072" s="7">
        <v>0.27914812897940749</v>
      </c>
      <c r="R4072" s="16">
        <f>(H4072-N4072)/O4072</f>
        <v>-0.52867643160456201</v>
      </c>
      <c r="S4072" s="16">
        <f>(I4072-P4072)/Q4072</f>
        <v>-0.5687458553747019</v>
      </c>
      <c r="T4072" s="113">
        <v>-0.52867643160456201</v>
      </c>
      <c r="U4072" s="113">
        <v>-0.5687458553747019</v>
      </c>
      <c r="V4072" s="116"/>
    </row>
    <row r="4073" spans="1:32" s="7" customFormat="1" ht="16" thickBot="1">
      <c r="A4073" s="16"/>
      <c r="B4073" s="6">
        <v>1209</v>
      </c>
      <c r="C4073" s="6" t="s">
        <v>11</v>
      </c>
      <c r="D4073" s="6" t="s">
        <v>93</v>
      </c>
      <c r="E4073" s="6" t="s">
        <v>9</v>
      </c>
      <c r="F4073" s="6" t="s">
        <v>92</v>
      </c>
      <c r="G4073" s="36" t="s">
        <v>94</v>
      </c>
      <c r="H4073" s="88">
        <v>3.4517546059720614E-2</v>
      </c>
      <c r="I4073" s="7">
        <f>LOG(H4073)</f>
        <v>-1.4619600869604255</v>
      </c>
      <c r="N4073" s="7">
        <v>2.9388590646843911E-2</v>
      </c>
      <c r="O4073" s="7">
        <v>2.4331360893715154E-2</v>
      </c>
      <c r="P4073" s="7">
        <v>-1.6230896282535596</v>
      </c>
      <c r="Q4073" s="7">
        <v>0.27914812897940749</v>
      </c>
      <c r="R4073" s="16">
        <f>(H4073-N4073)/O4073</f>
        <v>0.21079607652367374</v>
      </c>
      <c r="S4073" s="16">
        <f>(I4073-P4073)/Q4073</f>
        <v>0.57721877586011172</v>
      </c>
      <c r="T4073" s="113">
        <v>0.21079607652367374</v>
      </c>
      <c r="U4073" s="113">
        <v>0.57721877586011172</v>
      </c>
      <c r="V4073" s="117"/>
      <c r="W4073" s="45"/>
      <c r="X4073" s="45"/>
      <c r="Y4073" s="45"/>
      <c r="Z4073" s="45"/>
      <c r="AA4073" s="45"/>
      <c r="AB4073" s="45"/>
      <c r="AC4073" s="45"/>
      <c r="AD4073" s="45"/>
      <c r="AE4073" s="45"/>
      <c r="AF4073" s="45"/>
    </row>
    <row r="4074" spans="1:32" s="7" customFormat="1" ht="16" thickBot="1">
      <c r="A4074" s="16"/>
      <c r="B4074" s="6">
        <v>1210</v>
      </c>
      <c r="C4074" s="6" t="s">
        <v>11</v>
      </c>
      <c r="D4074" s="6" t="s">
        <v>93</v>
      </c>
      <c r="E4074" s="6" t="s">
        <v>9</v>
      </c>
      <c r="F4074" s="6" t="s">
        <v>92</v>
      </c>
      <c r="G4074" s="36" t="s">
        <v>94</v>
      </c>
      <c r="H4074" s="88">
        <v>2.5678065802726954E-2</v>
      </c>
      <c r="I4074" s="7">
        <f>LOG(H4074)</f>
        <v>-1.5904376925517307</v>
      </c>
      <c r="N4074" s="7">
        <v>2.9388590646843911E-2</v>
      </c>
      <c r="O4074" s="7">
        <v>2.4331360893715154E-2</v>
      </c>
      <c r="P4074" s="7">
        <v>-1.6230896282535596</v>
      </c>
      <c r="Q4074" s="7">
        <v>0.27914812897940749</v>
      </c>
      <c r="R4074" s="16">
        <f>(H4074-N4074)/O4074</f>
        <v>-0.1524996838576092</v>
      </c>
      <c r="S4074" s="16">
        <f>(I4074-P4074)/Q4074</f>
        <v>0.11696992496853739</v>
      </c>
      <c r="T4074" s="113">
        <v>-0.1524996838576092</v>
      </c>
      <c r="U4074" s="113">
        <v>0.11696992496853739</v>
      </c>
      <c r="V4074" s="117"/>
      <c r="W4074" s="45"/>
      <c r="X4074" s="45"/>
      <c r="Y4074" s="45"/>
      <c r="Z4074" s="45"/>
      <c r="AA4074" s="45"/>
      <c r="AB4074" s="45"/>
      <c r="AC4074" s="45"/>
      <c r="AD4074" s="45"/>
      <c r="AE4074" s="45"/>
      <c r="AF4074" s="45"/>
    </row>
    <row r="4075" spans="1:32" s="7" customFormat="1" ht="16" thickBot="1">
      <c r="A4075" s="16"/>
      <c r="B4075" s="6">
        <v>1211</v>
      </c>
      <c r="C4075" s="6" t="s">
        <v>11</v>
      </c>
      <c r="D4075" s="6" t="s">
        <v>93</v>
      </c>
      <c r="E4075" s="6" t="s">
        <v>9</v>
      </c>
      <c r="F4075" s="6" t="s">
        <v>92</v>
      </c>
      <c r="G4075" s="36" t="s">
        <v>94</v>
      </c>
      <c r="H4075" s="88">
        <v>3.0672464448403051E-2</v>
      </c>
      <c r="I4075" s="7">
        <f>LOG(H4075)</f>
        <v>-1.5132513282449831</v>
      </c>
      <c r="N4075" s="7">
        <v>2.9388590646843911E-2</v>
      </c>
      <c r="O4075" s="7">
        <v>2.4331360893715154E-2</v>
      </c>
      <c r="P4075" s="7">
        <v>-1.6230896282535596</v>
      </c>
      <c r="Q4075" s="7">
        <v>0.27914812897940749</v>
      </c>
      <c r="R4075" s="16">
        <f>(H4075-N4075)/O4075</f>
        <v>5.276621423550408E-2</v>
      </c>
      <c r="S4075" s="16">
        <f>(I4075-P4075)/Q4075</f>
        <v>0.39347675519143172</v>
      </c>
      <c r="T4075" s="113">
        <v>5.276621423550408E-2</v>
      </c>
      <c r="U4075" s="113">
        <v>0.39347675519143172</v>
      </c>
      <c r="V4075" s="117"/>
      <c r="W4075" s="45"/>
      <c r="X4075" s="45"/>
      <c r="Y4075" s="45"/>
      <c r="Z4075" s="45"/>
      <c r="AA4075" s="45"/>
      <c r="AB4075" s="45"/>
      <c r="AC4075" s="45"/>
      <c r="AD4075" s="45"/>
      <c r="AE4075" s="45"/>
      <c r="AF4075" s="45"/>
    </row>
    <row r="4076" spans="1:32" s="7" customFormat="1" ht="16" thickBot="1">
      <c r="A4076" s="16"/>
      <c r="B4076" s="8">
        <v>1212</v>
      </c>
      <c r="C4076" s="8" t="s">
        <v>11</v>
      </c>
      <c r="D4076" s="8" t="s">
        <v>93</v>
      </c>
      <c r="E4076" s="8" t="s">
        <v>9</v>
      </c>
      <c r="F4076" s="8" t="s">
        <v>92</v>
      </c>
      <c r="G4076" s="36" t="s">
        <v>94</v>
      </c>
      <c r="H4076" s="90">
        <v>2.5458165521730542E-2</v>
      </c>
      <c r="I4076" s="7">
        <f>LOG(H4076)</f>
        <v>-1.5941728941817179</v>
      </c>
      <c r="N4076" s="7">
        <v>2.9388590646843911E-2</v>
      </c>
      <c r="O4076" s="7">
        <v>2.4331360893715154E-2</v>
      </c>
      <c r="P4076" s="7">
        <v>-1.6230896282535596</v>
      </c>
      <c r="Q4076" s="7">
        <v>0.27914812897940749</v>
      </c>
      <c r="R4076" s="16">
        <f>(H4076-N4076)/O4076</f>
        <v>-0.16153741429763621</v>
      </c>
      <c r="S4076" s="16">
        <f>(I4076-P4076)/Q4076</f>
        <v>0.10358920970584352</v>
      </c>
      <c r="T4076" s="113">
        <v>-0.16153741429763621</v>
      </c>
      <c r="U4076" s="113">
        <v>0.10358920970584352</v>
      </c>
      <c r="V4076" s="117"/>
      <c r="W4076" s="45"/>
      <c r="X4076" s="45"/>
      <c r="Y4076" s="45"/>
      <c r="Z4076" s="45"/>
      <c r="AA4076" s="45"/>
      <c r="AB4076" s="45"/>
      <c r="AC4076" s="45"/>
      <c r="AD4076" s="45"/>
      <c r="AE4076" s="45"/>
      <c r="AF4076" s="45"/>
    </row>
    <row r="4077" spans="1:32" s="7" customFormat="1" ht="16" thickBot="1">
      <c r="A4077" s="16"/>
      <c r="B4077" s="5" t="s">
        <v>12</v>
      </c>
      <c r="C4077" s="5" t="s">
        <v>11</v>
      </c>
      <c r="D4077" s="5" t="s">
        <v>93</v>
      </c>
      <c r="E4077" s="5" t="s">
        <v>9</v>
      </c>
      <c r="F4077" s="5" t="s">
        <v>92</v>
      </c>
      <c r="G4077" s="71" t="s">
        <v>94</v>
      </c>
      <c r="H4077" s="91">
        <v>9.4823989986243806E-2</v>
      </c>
      <c r="I4077" s="7">
        <f>LOG(H4077)</f>
        <v>-1.0230817744700129</v>
      </c>
      <c r="J4077" s="41"/>
      <c r="K4077" s="41"/>
      <c r="L4077" s="41"/>
      <c r="M4077" s="41"/>
      <c r="N4077" s="7">
        <v>2.9388590646843911E-2</v>
      </c>
      <c r="O4077" s="7">
        <v>2.4331360893715154E-2</v>
      </c>
      <c r="P4077" s="7">
        <v>-1.6230896282535596</v>
      </c>
      <c r="Q4077" s="7">
        <v>0.27914812897940749</v>
      </c>
      <c r="R4077" s="16">
        <f>(H4077-N4077)/O4077</f>
        <v>2.6893439962210257</v>
      </c>
      <c r="S4077" s="16">
        <f>(I4077-P4077)/Q4077</f>
        <v>2.1494245939502918</v>
      </c>
      <c r="T4077" s="113">
        <v>2.6893439962210257</v>
      </c>
      <c r="U4077" s="113">
        <v>2.1494245939502918</v>
      </c>
      <c r="V4077" s="117"/>
      <c r="W4077" s="45"/>
      <c r="X4077" s="45"/>
      <c r="Y4077" s="45"/>
      <c r="Z4077" s="45"/>
      <c r="AA4077" s="45"/>
      <c r="AB4077" s="45"/>
      <c r="AC4077" s="45"/>
      <c r="AD4077" s="45"/>
      <c r="AE4077" s="45"/>
      <c r="AF4077" s="45"/>
    </row>
    <row r="4078" spans="1:32" s="7" customFormat="1" ht="16" thickBot="1">
      <c r="A4078" s="16"/>
      <c r="B4078" s="6">
        <v>1028</v>
      </c>
      <c r="C4078" s="6" t="s">
        <v>11</v>
      </c>
      <c r="D4078" s="6" t="s">
        <v>10</v>
      </c>
      <c r="E4078" s="6" t="s">
        <v>9</v>
      </c>
      <c r="F4078" s="6" t="s">
        <v>92</v>
      </c>
      <c r="G4078" s="36" t="s">
        <v>94</v>
      </c>
      <c r="H4078" s="88">
        <v>1.0047987225656889E-2</v>
      </c>
      <c r="I4078" s="7">
        <f>LOG(H4078)</f>
        <v>-1.9979209257396666</v>
      </c>
      <c r="N4078" s="7">
        <v>2.9388590646843911E-2</v>
      </c>
      <c r="O4078" s="7">
        <v>2.4331360893715154E-2</v>
      </c>
      <c r="P4078" s="7">
        <v>-1.6230896282535596</v>
      </c>
      <c r="Q4078" s="7">
        <v>0.27914812897940749</v>
      </c>
      <c r="R4078" s="16">
        <f>(H4078-N4078)/O4078</f>
        <v>-0.79488375128999644</v>
      </c>
      <c r="S4078" s="16">
        <f>(I4078-P4078)/Q4078</f>
        <v>-1.3427684393104349</v>
      </c>
      <c r="T4078" s="113">
        <v>-0.79488375128999644</v>
      </c>
      <c r="U4078" s="113">
        <v>-1.3427684393104349</v>
      </c>
      <c r="V4078" s="113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</row>
    <row r="4079" spans="1:32" s="7" customFormat="1" ht="16" thickBot="1">
      <c r="A4079" s="16"/>
      <c r="B4079" s="6">
        <v>1029</v>
      </c>
      <c r="C4079" s="6" t="s">
        <v>11</v>
      </c>
      <c r="D4079" s="6" t="s">
        <v>10</v>
      </c>
      <c r="E4079" s="6" t="s">
        <v>9</v>
      </c>
      <c r="F4079" s="6" t="s">
        <v>92</v>
      </c>
      <c r="G4079" s="36" t="s">
        <v>94</v>
      </c>
      <c r="H4079" s="88">
        <v>1.2123813269207886E-2</v>
      </c>
      <c r="I4079" s="7">
        <f>LOG(H4079)</f>
        <v>-1.9163607612500715</v>
      </c>
      <c r="N4079" s="7">
        <v>2.9388590646843911E-2</v>
      </c>
      <c r="O4079" s="7">
        <v>2.4331360893715154E-2</v>
      </c>
      <c r="P4079" s="7">
        <v>-1.6230896282535596</v>
      </c>
      <c r="Q4079" s="7">
        <v>0.27914812897940749</v>
      </c>
      <c r="R4079" s="16">
        <f>(H4079-N4079)/O4079</f>
        <v>-0.70956891614293371</v>
      </c>
      <c r="S4079" s="16">
        <f>(I4079-P4079)/Q4079</f>
        <v>-1.0505932247109784</v>
      </c>
      <c r="T4079" s="113">
        <v>-0.70956891614293371</v>
      </c>
      <c r="U4079" s="113">
        <v>-1.0505932247109784</v>
      </c>
      <c r="V4079" s="113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</row>
    <row r="4080" spans="1:32" s="7" customFormat="1" ht="16" thickBot="1">
      <c r="A4080" s="16"/>
      <c r="B4080" s="8">
        <v>1030</v>
      </c>
      <c r="C4080" s="8" t="s">
        <v>11</v>
      </c>
      <c r="D4080" s="8" t="s">
        <v>10</v>
      </c>
      <c r="E4080" s="8" t="s">
        <v>9</v>
      </c>
      <c r="F4080" s="8" t="s">
        <v>92</v>
      </c>
      <c r="G4080" s="36" t="s">
        <v>94</v>
      </c>
      <c r="H4080" s="90">
        <v>3.2828970084611934E-2</v>
      </c>
      <c r="I4080" s="7">
        <f>LOG(H4080)</f>
        <v>-1.4837427418087641</v>
      </c>
      <c r="N4080" s="7">
        <v>2.9388590646843911E-2</v>
      </c>
      <c r="O4080" s="7">
        <v>2.4331360893715154E-2</v>
      </c>
      <c r="P4080" s="7">
        <v>-1.6230896282535596</v>
      </c>
      <c r="Q4080" s="7">
        <v>0.27914812897940749</v>
      </c>
      <c r="R4080" s="16">
        <f>(H4080-N4080)/O4080</f>
        <v>0.1413969178623577</v>
      </c>
      <c r="S4080" s="16">
        <f>(I4080-P4080)/Q4080</f>
        <v>0.49918617385780517</v>
      </c>
      <c r="T4080" s="113">
        <v>0.1413969178623577</v>
      </c>
      <c r="U4080" s="113">
        <v>0.49918617385780517</v>
      </c>
      <c r="V4080" s="113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</row>
    <row r="4081" spans="1:32" s="7" customFormat="1" ht="16" thickBot="1">
      <c r="A4081" s="16"/>
      <c r="B4081" s="8">
        <v>1033</v>
      </c>
      <c r="C4081" s="8" t="s">
        <v>11</v>
      </c>
      <c r="D4081" s="8" t="s">
        <v>10</v>
      </c>
      <c r="E4081" s="8" t="s">
        <v>9</v>
      </c>
      <c r="F4081" s="8" t="s">
        <v>92</v>
      </c>
      <c r="G4081" s="36" t="s">
        <v>94</v>
      </c>
      <c r="H4081" s="90">
        <v>1.0894393951683363E-2</v>
      </c>
      <c r="I4081" s="7">
        <f>LOG(H4081)</f>
        <v>-1.9627969242759604</v>
      </c>
      <c r="N4081" s="7">
        <v>2.9388590646843911E-2</v>
      </c>
      <c r="O4081" s="7">
        <v>2.4331360893715154E-2</v>
      </c>
      <c r="P4081" s="7">
        <v>-1.6230896282535596</v>
      </c>
      <c r="Q4081" s="7">
        <v>0.27914812897940749</v>
      </c>
      <c r="R4081" s="16">
        <f>(H4081-N4081)/O4081</f>
        <v>-0.76009709345676757</v>
      </c>
      <c r="S4081" s="16">
        <f>(I4081-P4081)/Q4081</f>
        <v>-1.2169427653497211</v>
      </c>
      <c r="T4081" s="113">
        <v>-0.76009709345676757</v>
      </c>
      <c r="U4081" s="113">
        <v>-1.2169427653497211</v>
      </c>
      <c r="V4081" s="113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</row>
    <row r="4082" spans="1:32" s="7" customFormat="1" ht="16" thickBot="1">
      <c r="A4082" s="16"/>
      <c r="B4082" s="6">
        <v>1034</v>
      </c>
      <c r="C4082" s="6" t="s">
        <v>11</v>
      </c>
      <c r="D4082" s="6" t="s">
        <v>10</v>
      </c>
      <c r="E4082" s="6" t="s">
        <v>9</v>
      </c>
      <c r="F4082" s="6" t="s">
        <v>92</v>
      </c>
      <c r="G4082" s="36" t="s">
        <v>94</v>
      </c>
      <c r="H4082" s="88">
        <v>1.4208786611554997E-2</v>
      </c>
      <c r="I4082" s="7">
        <f>LOG(H4082)</f>
        <v>-1.8474430079561461</v>
      </c>
      <c r="N4082" s="7">
        <v>2.9388590646843911E-2</v>
      </c>
      <c r="O4082" s="7">
        <v>2.4331360893715154E-2</v>
      </c>
      <c r="P4082" s="7">
        <v>-1.6230896282535596</v>
      </c>
      <c r="Q4082" s="7">
        <v>0.27914812897940749</v>
      </c>
      <c r="R4082" s="16">
        <f>(H4082-N4082)/O4082</f>
        <v>-0.62387813413305182</v>
      </c>
      <c r="S4082" s="16">
        <f>(I4082-P4082)/Q4082</f>
        <v>-0.80370726654283564</v>
      </c>
      <c r="T4082" s="113">
        <v>-0.62387813413305182</v>
      </c>
      <c r="U4082" s="113">
        <v>-0.80370726654283564</v>
      </c>
      <c r="V4082" s="113"/>
      <c r="W4082" s="16"/>
      <c r="X4082" s="16"/>
      <c r="Y4082" s="16"/>
      <c r="Z4082" s="16"/>
      <c r="AA4082" s="16"/>
      <c r="AB4082" s="16"/>
      <c r="AC4082" s="16"/>
      <c r="AD4082" s="16"/>
      <c r="AE4082" s="16"/>
      <c r="AF4082" s="16"/>
    </row>
    <row r="4083" spans="1:32" s="7" customFormat="1" ht="16" thickBot="1">
      <c r="A4083" s="16"/>
      <c r="B4083" s="6">
        <v>1046</v>
      </c>
      <c r="C4083" s="6" t="s">
        <v>11</v>
      </c>
      <c r="D4083" s="6" t="s">
        <v>10</v>
      </c>
      <c r="E4083" s="6" t="s">
        <v>9</v>
      </c>
      <c r="F4083" s="6" t="s">
        <v>92</v>
      </c>
      <c r="G4083" s="36" t="s">
        <v>94</v>
      </c>
      <c r="H4083" s="88">
        <v>9.6310077029002818E-3</v>
      </c>
      <c r="I4083" s="7">
        <f>LOG(H4083)</f>
        <v>-2.0163282697900216</v>
      </c>
      <c r="N4083" s="7">
        <v>2.9388590646843911E-2</v>
      </c>
      <c r="O4083" s="7">
        <v>2.4331360893715154E-2</v>
      </c>
      <c r="P4083" s="7">
        <v>-1.6230896282535596</v>
      </c>
      <c r="Q4083" s="7">
        <v>0.27914812897940749</v>
      </c>
      <c r="R4083" s="16">
        <f>(H4083-N4083)/O4083</f>
        <v>-0.8120212852149612</v>
      </c>
      <c r="S4083" s="16">
        <f>(I4083-P4083)/Q4083</f>
        <v>-1.4087095728500147</v>
      </c>
      <c r="T4083" s="113">
        <v>-0.8120212852149612</v>
      </c>
      <c r="U4083" s="113">
        <v>-1.4087095728500147</v>
      </c>
      <c r="V4083" s="113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</row>
    <row r="4084" spans="1:32" s="7" customFormat="1" ht="16" thickBot="1">
      <c r="A4084" s="16"/>
      <c r="B4084" s="6">
        <v>1090</v>
      </c>
      <c r="C4084" s="6" t="s">
        <v>11</v>
      </c>
      <c r="D4084" s="6" t="s">
        <v>10</v>
      </c>
      <c r="E4084" s="6" t="s">
        <v>9</v>
      </c>
      <c r="F4084" s="6" t="s">
        <v>92</v>
      </c>
      <c r="G4084" s="36" t="s">
        <v>94</v>
      </c>
      <c r="H4084" s="88">
        <v>8.8299062150797407E-3</v>
      </c>
      <c r="I4084" s="7">
        <f>LOG(H4084)</f>
        <v>-2.0540439091619169</v>
      </c>
      <c r="N4084" s="7">
        <v>2.9388590646843911E-2</v>
      </c>
      <c r="O4084" s="7">
        <v>2.4331360893715154E-2</v>
      </c>
      <c r="P4084" s="7">
        <v>-1.6230896282535596</v>
      </c>
      <c r="Q4084" s="7">
        <v>0.27914812897940749</v>
      </c>
      <c r="R4084" s="16">
        <f>(H4084-N4084)/O4084</f>
        <v>-0.84494593301086274</v>
      </c>
      <c r="S4084" s="16">
        <f>(I4084-P4084)/Q4084</f>
        <v>-1.5438193423827262</v>
      </c>
      <c r="T4084" s="113">
        <v>-0.84494593301086274</v>
      </c>
      <c r="U4084" s="113">
        <v>-1.5438193423827262</v>
      </c>
      <c r="V4084" s="113"/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16"/>
    </row>
    <row r="4085" spans="1:32" s="7" customFormat="1" ht="16" thickBot="1">
      <c r="A4085" s="16"/>
      <c r="B4085" s="6">
        <v>1091</v>
      </c>
      <c r="C4085" s="6" t="s">
        <v>11</v>
      </c>
      <c r="D4085" s="6" t="s">
        <v>10</v>
      </c>
      <c r="E4085" s="6" t="s">
        <v>9</v>
      </c>
      <c r="F4085" s="6" t="s">
        <v>92</v>
      </c>
      <c r="G4085" s="36" t="s">
        <v>94</v>
      </c>
      <c r="H4085" s="88">
        <v>1.6644155635861742E-2</v>
      </c>
      <c r="I4085" s="7">
        <f>LOG(H4085)</f>
        <v>-1.7787382318673191</v>
      </c>
      <c r="N4085" s="7">
        <v>2.9388590646843911E-2</v>
      </c>
      <c r="O4085" s="7">
        <v>2.4331360893715154E-2</v>
      </c>
      <c r="P4085" s="7">
        <v>-1.6230896282535596</v>
      </c>
      <c r="Q4085" s="7">
        <v>0.27914812897940749</v>
      </c>
      <c r="R4085" s="16">
        <f>(H4085-N4085)/O4085</f>
        <v>-0.52378636224470643</v>
      </c>
      <c r="S4085" s="16">
        <f>(I4085-P4085)/Q4085</f>
        <v>-0.55758426245888071</v>
      </c>
      <c r="T4085" s="113">
        <v>-0.52378636224470643</v>
      </c>
      <c r="U4085" s="113">
        <v>-0.55758426245888071</v>
      </c>
      <c r="V4085" s="113"/>
      <c r="W4085" s="16"/>
      <c r="X4085" s="16"/>
      <c r="Y4085" s="16"/>
      <c r="Z4085" s="16"/>
      <c r="AA4085" s="16"/>
      <c r="AB4085" s="16"/>
      <c r="AC4085" s="16"/>
      <c r="AD4085" s="16"/>
      <c r="AE4085" s="16"/>
      <c r="AF4085" s="16"/>
    </row>
    <row r="4086" spans="1:32" s="7" customFormat="1" ht="16" thickBot="1">
      <c r="A4086" s="16"/>
      <c r="B4086" s="6">
        <v>1092</v>
      </c>
      <c r="C4086" s="6" t="s">
        <v>11</v>
      </c>
      <c r="D4086" s="6" t="s">
        <v>10</v>
      </c>
      <c r="E4086" s="6" t="s">
        <v>9</v>
      </c>
      <c r="F4086" s="6" t="s">
        <v>92</v>
      </c>
      <c r="G4086" s="36" t="s">
        <v>94</v>
      </c>
      <c r="H4086" s="88">
        <v>1.2671501060678034E-2</v>
      </c>
      <c r="I4086" s="7">
        <f>LOG(H4086)</f>
        <v>-1.8971719357277737</v>
      </c>
      <c r="N4086" s="7">
        <v>2.9388590646843911E-2</v>
      </c>
      <c r="O4086" s="7">
        <v>2.4331360893715154E-2</v>
      </c>
      <c r="P4086" s="7">
        <v>-1.6230896282535596</v>
      </c>
      <c r="Q4086" s="7">
        <v>0.27914812897940749</v>
      </c>
      <c r="R4086" s="16">
        <f>(H4086-N4086)/O4086</f>
        <v>-0.687059374080631</v>
      </c>
      <c r="S4086" s="16">
        <f>(I4086-P4086)/Q4086</f>
        <v>-0.98185256865695425</v>
      </c>
      <c r="T4086" s="113">
        <v>-0.687059374080631</v>
      </c>
      <c r="U4086" s="113">
        <v>-0.98185256865695425</v>
      </c>
      <c r="V4086" s="113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</row>
    <row r="4087" spans="1:32" s="7" customFormat="1" ht="16" thickBot="1">
      <c r="A4087" s="16"/>
      <c r="B4087" s="6">
        <v>1094</v>
      </c>
      <c r="C4087" s="6" t="s">
        <v>11</v>
      </c>
      <c r="D4087" s="6" t="s">
        <v>10</v>
      </c>
      <c r="E4087" s="6" t="s">
        <v>9</v>
      </c>
      <c r="F4087" s="6" t="s">
        <v>92</v>
      </c>
      <c r="G4087" s="36" t="s">
        <v>94</v>
      </c>
      <c r="H4087" s="88">
        <v>1.3970314736978308E-2</v>
      </c>
      <c r="I4087" s="7">
        <f>LOG(H4087)</f>
        <v>-1.854793809562755</v>
      </c>
      <c r="N4087" s="7">
        <v>2.9388590646843911E-2</v>
      </c>
      <c r="O4087" s="7">
        <v>2.4331360893715154E-2</v>
      </c>
      <c r="P4087" s="7">
        <v>-1.6230896282535596</v>
      </c>
      <c r="Q4087" s="7">
        <v>0.27914812897940749</v>
      </c>
      <c r="R4087" s="16">
        <f>(H4087-N4087)/O4087</f>
        <v>-0.63367914261828973</v>
      </c>
      <c r="S4087" s="16">
        <f>(I4087-P4087)/Q4087</f>
        <v>-0.83004024478447413</v>
      </c>
      <c r="T4087" s="113">
        <v>-0.63367914261828973</v>
      </c>
      <c r="U4087" s="113">
        <v>-0.83004024478447413</v>
      </c>
      <c r="V4087" s="116"/>
    </row>
    <row r="4088" spans="1:32" s="7" customFormat="1" ht="16" thickBot="1">
      <c r="A4088" s="16"/>
      <c r="B4088" s="6">
        <v>1095</v>
      </c>
      <c r="C4088" s="6" t="s">
        <v>11</v>
      </c>
      <c r="D4088" s="6" t="s">
        <v>10</v>
      </c>
      <c r="E4088" s="6" t="s">
        <v>9</v>
      </c>
      <c r="F4088" s="6" t="s">
        <v>92</v>
      </c>
      <c r="G4088" s="36" t="s">
        <v>94</v>
      </c>
      <c r="H4088" s="88">
        <v>1.2191562103172583E-2</v>
      </c>
      <c r="I4088" s="7">
        <f>LOG(H4088)</f>
        <v>-1.9139406447242193</v>
      </c>
      <c r="N4088" s="7">
        <v>2.9388590646843911E-2</v>
      </c>
      <c r="O4088" s="7">
        <v>2.4331360893715154E-2</v>
      </c>
      <c r="P4088" s="7">
        <v>-1.6230896282535596</v>
      </c>
      <c r="Q4088" s="7">
        <v>0.27914812897940749</v>
      </c>
      <c r="R4088" s="16">
        <f>(H4088-N4088)/O4088</f>
        <v>-0.70678449178374392</v>
      </c>
      <c r="S4088" s="16">
        <f>(I4088-P4088)/Q4088</f>
        <v>-1.0419235748920801</v>
      </c>
      <c r="T4088" s="113">
        <v>-0.70678449178374392</v>
      </c>
      <c r="U4088" s="113">
        <v>-1.0419235748920801</v>
      </c>
      <c r="V4088" s="116"/>
    </row>
    <row r="4089" spans="1:32" s="7" customFormat="1" ht="16" thickBot="1">
      <c r="B4089" s="6">
        <v>1134</v>
      </c>
      <c r="C4089" s="6" t="s">
        <v>171</v>
      </c>
      <c r="D4089" s="6" t="s">
        <v>93</v>
      </c>
      <c r="E4089" s="6" t="s">
        <v>9</v>
      </c>
      <c r="F4089" s="6" t="s">
        <v>92</v>
      </c>
      <c r="G4089" s="36" t="s">
        <v>94</v>
      </c>
      <c r="H4089" s="88">
        <v>2.9424485728602848E-2</v>
      </c>
      <c r="I4089" s="7">
        <f>LOG(H4089)</f>
        <v>-1.5312911188730323</v>
      </c>
      <c r="N4089" s="7">
        <v>2.9388590646843911E-2</v>
      </c>
      <c r="O4089" s="7">
        <v>2.4331360893715154E-2</v>
      </c>
      <c r="P4089" s="7">
        <v>-1.6230896282535596</v>
      </c>
      <c r="Q4089" s="7">
        <v>0.27914812897940749</v>
      </c>
      <c r="R4089" s="16">
        <f>(H4089-N4089)/O4089</f>
        <v>1.4752599295919067E-3</v>
      </c>
      <c r="S4089" s="16">
        <f>(I4089-P4089)/Q4089</f>
        <v>0.3288523183592581</v>
      </c>
      <c r="T4089" s="113">
        <v>1.4752599295919067E-3</v>
      </c>
      <c r="U4089" s="113">
        <v>0.3288523183592581</v>
      </c>
      <c r="V4089" s="116"/>
    </row>
    <row r="4090" spans="1:32" s="7" customFormat="1" ht="16" thickBot="1">
      <c r="B4090" s="8">
        <v>1135</v>
      </c>
      <c r="C4090" s="8" t="s">
        <v>171</v>
      </c>
      <c r="D4090" s="8" t="s">
        <v>93</v>
      </c>
      <c r="E4090" s="8" t="s">
        <v>9</v>
      </c>
      <c r="F4090" s="8" t="s">
        <v>92</v>
      </c>
      <c r="G4090" s="36" t="s">
        <v>94</v>
      </c>
      <c r="H4090" s="90">
        <v>1.0612584327679942E-2</v>
      </c>
      <c r="I4090" s="7">
        <f>LOG(H4090)</f>
        <v>-1.9741788458268539</v>
      </c>
      <c r="N4090" s="7">
        <v>2.9388590646843911E-2</v>
      </c>
      <c r="O4090" s="7">
        <v>2.4331360893715154E-2</v>
      </c>
      <c r="P4090" s="7">
        <v>-1.6230896282535596</v>
      </c>
      <c r="Q4090" s="7">
        <v>0.27914812897940749</v>
      </c>
      <c r="R4090" s="16">
        <f>(H4090-N4090)/O4090</f>
        <v>-0.7716792497214513</v>
      </c>
      <c r="S4090" s="16">
        <f>(I4090-P4090)/Q4090</f>
        <v>-1.2577165351489559</v>
      </c>
      <c r="T4090" s="113">
        <v>-0.7716792497214513</v>
      </c>
      <c r="U4090" s="113">
        <v>-1.2577165351489559</v>
      </c>
      <c r="V4090" s="116"/>
    </row>
    <row r="4091" spans="1:32" s="7" customFormat="1" ht="16" thickBot="1">
      <c r="B4091" s="6">
        <v>1150</v>
      </c>
      <c r="C4091" s="6" t="s">
        <v>171</v>
      </c>
      <c r="D4091" s="6" t="s">
        <v>93</v>
      </c>
      <c r="E4091" s="6" t="s">
        <v>9</v>
      </c>
      <c r="F4091" s="6" t="s">
        <v>92</v>
      </c>
      <c r="G4091" s="36" t="s">
        <v>94</v>
      </c>
      <c r="H4091" s="88">
        <v>3.3828966066741538E-2</v>
      </c>
      <c r="I4091" s="7">
        <f>LOG(H4091)</f>
        <v>-1.4707112755898124</v>
      </c>
      <c r="N4091" s="7">
        <v>2.9388590646843911E-2</v>
      </c>
      <c r="O4091" s="7">
        <v>2.4331360893715154E-2</v>
      </c>
      <c r="P4091" s="7">
        <v>-1.6230896282535596</v>
      </c>
      <c r="Q4091" s="7">
        <v>0.27914812897940749</v>
      </c>
      <c r="R4091" s="16">
        <f>(H4091-N4091)/O4091</f>
        <v>0.18249597461047015</v>
      </c>
      <c r="S4091" s="16">
        <f>(I4091-P4091)/Q4091</f>
        <v>0.54586915277153092</v>
      </c>
      <c r="T4091" s="113">
        <v>0.18249597461047015</v>
      </c>
      <c r="U4091" s="113">
        <v>0.54586915277153092</v>
      </c>
      <c r="V4091" s="116"/>
    </row>
    <row r="4092" spans="1:32" s="7" customFormat="1" ht="16" thickBot="1">
      <c r="B4092" s="6">
        <v>1151</v>
      </c>
      <c r="C4092" s="6" t="s">
        <v>171</v>
      </c>
      <c r="D4092" s="6" t="s">
        <v>93</v>
      </c>
      <c r="E4092" s="6" t="s">
        <v>9</v>
      </c>
      <c r="F4092" s="6" t="s">
        <v>92</v>
      </c>
      <c r="G4092" s="36" t="s">
        <v>94</v>
      </c>
      <c r="H4092" s="88">
        <v>2.1593407596434199E-2</v>
      </c>
      <c r="I4092" s="7">
        <f>LOG(H4092)</f>
        <v>-1.665678817436391</v>
      </c>
      <c r="N4092" s="7">
        <v>2.9388590646843911E-2</v>
      </c>
      <c r="O4092" s="7">
        <v>2.4331360893715154E-2</v>
      </c>
      <c r="P4092" s="7">
        <v>-1.6230896282535596</v>
      </c>
      <c r="Q4092" s="7">
        <v>0.27914812897940749</v>
      </c>
      <c r="R4092" s="16">
        <f>(H4092-N4092)/O4092</f>
        <v>-0.32037595777978967</v>
      </c>
      <c r="S4092" s="16">
        <f>(I4092-P4092)/Q4092</f>
        <v>-0.15256842071104534</v>
      </c>
      <c r="T4092" s="113">
        <v>-0.32037595777978967</v>
      </c>
      <c r="U4092" s="113">
        <v>-0.15256842071104534</v>
      </c>
      <c r="V4092" s="116"/>
    </row>
    <row r="4093" spans="1:32" s="7" customFormat="1" ht="16" thickBot="1">
      <c r="B4093" s="6">
        <v>1163</v>
      </c>
      <c r="C4093" s="6" t="s">
        <v>171</v>
      </c>
      <c r="D4093" s="6" t="s">
        <v>93</v>
      </c>
      <c r="E4093" s="6" t="s">
        <v>9</v>
      </c>
      <c r="F4093" s="6" t="s">
        <v>92</v>
      </c>
      <c r="G4093" s="36" t="s">
        <v>94</v>
      </c>
      <c r="H4093" s="88">
        <v>3.300830727552323E-2</v>
      </c>
      <c r="I4093" s="7">
        <f>LOG(H4093)</f>
        <v>-1.4813767464891063</v>
      </c>
      <c r="N4093" s="7">
        <v>2.9388590646843911E-2</v>
      </c>
      <c r="O4093" s="7">
        <v>2.4331360893715154E-2</v>
      </c>
      <c r="P4093" s="7">
        <v>-1.6230896282535596</v>
      </c>
      <c r="Q4093" s="7">
        <v>0.27914812897940749</v>
      </c>
      <c r="R4093" s="16">
        <f>(H4093-N4093)/O4093</f>
        <v>0.14876753686285998</v>
      </c>
      <c r="S4093" s="16">
        <f>(I4093-P4093)/Q4093</f>
        <v>0.50766194379510721</v>
      </c>
      <c r="T4093" s="113">
        <v>0.14876753686285998</v>
      </c>
      <c r="U4093" s="113">
        <v>0.50766194379510721</v>
      </c>
      <c r="V4093" s="116"/>
    </row>
    <row r="4094" spans="1:32" s="7" customFormat="1" ht="16" thickBot="1">
      <c r="B4094" s="6">
        <v>1164</v>
      </c>
      <c r="C4094" s="6" t="s">
        <v>171</v>
      </c>
      <c r="D4094" s="6" t="s">
        <v>93</v>
      </c>
      <c r="E4094" s="6" t="s">
        <v>9</v>
      </c>
      <c r="F4094" s="6" t="s">
        <v>92</v>
      </c>
      <c r="G4094" s="36" t="s">
        <v>94</v>
      </c>
      <c r="H4094" s="88">
        <v>9.9294784016428737E-3</v>
      </c>
      <c r="I4094" s="7">
        <f>LOG(H4094)</f>
        <v>-2.003073564519517</v>
      </c>
      <c r="N4094" s="7">
        <v>2.9388590646843911E-2</v>
      </c>
      <c r="O4094" s="7">
        <v>2.4331360893715154E-2</v>
      </c>
      <c r="P4094" s="7">
        <v>-1.6230896282535596</v>
      </c>
      <c r="Q4094" s="7">
        <v>0.27914812897940749</v>
      </c>
      <c r="R4094" s="16">
        <f>(H4094-N4094)/O4094</f>
        <v>-0.79975437174282227</v>
      </c>
      <c r="S4094" s="16">
        <f>(I4094-P4094)/Q4094</f>
        <v>-1.361226878558045</v>
      </c>
      <c r="T4094" s="113">
        <v>-0.79975437174282227</v>
      </c>
      <c r="U4094" s="113">
        <v>-1.361226878558045</v>
      </c>
      <c r="V4094" s="116"/>
    </row>
    <row r="4095" spans="1:32" s="7" customFormat="1" ht="16" thickBot="1">
      <c r="B4095" s="6" t="s">
        <v>183</v>
      </c>
      <c r="C4095" s="6" t="s">
        <v>171</v>
      </c>
      <c r="D4095" s="6" t="s">
        <v>93</v>
      </c>
      <c r="E4095" s="6" t="s">
        <v>9</v>
      </c>
      <c r="F4095" s="6" t="s">
        <v>92</v>
      </c>
      <c r="G4095" s="36" t="s">
        <v>94</v>
      </c>
      <c r="H4095" s="88">
        <v>3.3040283043082909E-2</v>
      </c>
      <c r="I4095" s="7">
        <f>LOG(H4095)</f>
        <v>-1.4809562409060584</v>
      </c>
      <c r="N4095" s="7">
        <v>2.9388590646843911E-2</v>
      </c>
      <c r="O4095" s="7">
        <v>2.4331360893715154E-2</v>
      </c>
      <c r="P4095" s="7">
        <v>-1.6230896282535596</v>
      </c>
      <c r="Q4095" s="7">
        <v>0.27914812897940749</v>
      </c>
      <c r="R4095" s="16">
        <f>(H4095-N4095)/O4095</f>
        <v>0.15008171602856124</v>
      </c>
      <c r="S4095" s="16">
        <f>(I4095-P4095)/Q4095</f>
        <v>0.50916833248051718</v>
      </c>
      <c r="T4095" s="113">
        <v>0.15008171602856124</v>
      </c>
      <c r="U4095" s="113">
        <v>0.50916833248051718</v>
      </c>
      <c r="V4095" s="117"/>
      <c r="W4095" s="45"/>
      <c r="X4095" s="45"/>
      <c r="Y4095" s="45"/>
      <c r="Z4095" s="45"/>
      <c r="AA4095" s="45"/>
      <c r="AB4095" s="45"/>
      <c r="AC4095" s="45"/>
      <c r="AD4095" s="45"/>
      <c r="AE4095" s="45"/>
      <c r="AF4095" s="45"/>
    </row>
    <row r="4096" spans="1:32" s="7" customFormat="1" ht="16" thickBot="1">
      <c r="B4096" s="6" t="s">
        <v>182</v>
      </c>
      <c r="C4096" s="6" t="s">
        <v>171</v>
      </c>
      <c r="D4096" s="6" t="s">
        <v>93</v>
      </c>
      <c r="E4096" s="6" t="s">
        <v>9</v>
      </c>
      <c r="F4096" s="6" t="s">
        <v>92</v>
      </c>
      <c r="G4096" s="36" t="s">
        <v>94</v>
      </c>
      <c r="H4096" s="88">
        <v>2.2815527164608416E-2</v>
      </c>
      <c r="I4096" s="7">
        <f>LOG(H4096)</f>
        <v>-1.6417694921757593</v>
      </c>
      <c r="N4096" s="7">
        <v>2.9388590646843911E-2</v>
      </c>
      <c r="O4096" s="7">
        <v>2.4331360893715154E-2</v>
      </c>
      <c r="P4096" s="7">
        <v>-1.6230896282535596</v>
      </c>
      <c r="Q4096" s="7">
        <v>0.27914812897940749</v>
      </c>
      <c r="R4096" s="16">
        <f>(H4096-N4096)/O4096</f>
        <v>-0.27014779448416848</v>
      </c>
      <c r="S4096" s="16">
        <f>(I4096-P4096)/Q4096</f>
        <v>-6.6917388952220658E-2</v>
      </c>
      <c r="T4096" s="113">
        <v>-0.27014779448416848</v>
      </c>
      <c r="U4096" s="113">
        <v>-6.6917388952220658E-2</v>
      </c>
      <c r="V4096" s="117"/>
      <c r="W4096" s="45"/>
      <c r="X4096" s="45"/>
      <c r="Y4096" s="45"/>
      <c r="Z4096" s="45"/>
      <c r="AA4096" s="45"/>
      <c r="AB4096" s="45"/>
      <c r="AC4096" s="45"/>
      <c r="AD4096" s="45"/>
      <c r="AE4096" s="45"/>
      <c r="AF4096" s="45"/>
    </row>
    <row r="4097" spans="1:32" s="7" customFormat="1" ht="16" thickBot="1">
      <c r="B4097" s="6" t="s">
        <v>181</v>
      </c>
      <c r="C4097" s="6" t="s">
        <v>171</v>
      </c>
      <c r="D4097" s="6" t="s">
        <v>93</v>
      </c>
      <c r="E4097" s="6" t="s">
        <v>9</v>
      </c>
      <c r="F4097" s="6" t="s">
        <v>92</v>
      </c>
      <c r="G4097" s="36" t="s">
        <v>94</v>
      </c>
      <c r="H4097" s="88">
        <v>1.9837997597858526E-2</v>
      </c>
      <c r="I4097" s="7">
        <f>LOG(H4097)</f>
        <v>-1.7025021666621052</v>
      </c>
      <c r="N4097" s="7">
        <v>2.9388590646843911E-2</v>
      </c>
      <c r="O4097" s="7">
        <v>2.4331360893715154E-2</v>
      </c>
      <c r="P4097" s="7">
        <v>-1.6230896282535596</v>
      </c>
      <c r="Q4097" s="7">
        <v>0.27914812897940749</v>
      </c>
      <c r="R4097" s="16">
        <f>(H4097-N4097)/O4097</f>
        <v>-0.39252194280067271</v>
      </c>
      <c r="S4097" s="16">
        <f>(I4097-P4097)/Q4097</f>
        <v>-0.28448171477589862</v>
      </c>
      <c r="T4097" s="113">
        <v>-0.39252194280067271</v>
      </c>
      <c r="U4097" s="113">
        <v>-0.28448171477589862</v>
      </c>
      <c r="V4097" s="117"/>
      <c r="W4097" s="45"/>
      <c r="X4097" s="45"/>
      <c r="Y4097" s="45"/>
      <c r="Z4097" s="45"/>
      <c r="AA4097" s="45"/>
      <c r="AB4097" s="45"/>
      <c r="AC4097" s="45"/>
      <c r="AD4097" s="45"/>
      <c r="AE4097" s="45"/>
      <c r="AF4097" s="45"/>
    </row>
    <row r="4098" spans="1:32" s="7" customFormat="1" ht="16" thickBot="1">
      <c r="B4098" s="6" t="s">
        <v>172</v>
      </c>
      <c r="C4098" s="6" t="s">
        <v>171</v>
      </c>
      <c r="D4098" s="6" t="s">
        <v>93</v>
      </c>
      <c r="E4098" s="6" t="s">
        <v>9</v>
      </c>
      <c r="F4098" s="6" t="s">
        <v>92</v>
      </c>
      <c r="G4098" s="36" t="s">
        <v>94</v>
      </c>
      <c r="H4098" s="88">
        <v>3.598932566998915E-2</v>
      </c>
      <c r="I4098" s="7">
        <f>LOG(H4098)</f>
        <v>-1.4438262906226182</v>
      </c>
      <c r="N4098" s="7">
        <v>2.9388590646843911E-2</v>
      </c>
      <c r="O4098" s="7">
        <v>2.4331360893715154E-2</v>
      </c>
      <c r="P4098" s="7">
        <v>-1.6230896282535596</v>
      </c>
      <c r="Q4098" s="7">
        <v>0.27914812897940749</v>
      </c>
      <c r="R4098" s="16">
        <f>(H4098-N4098)/O4098</f>
        <v>0.27128507328376456</v>
      </c>
      <c r="S4098" s="16">
        <f>(I4098-P4098)/Q4098</f>
        <v>0.64217997192510456</v>
      </c>
      <c r="T4098" s="113">
        <v>0.27128507328376456</v>
      </c>
      <c r="U4098" s="113">
        <v>0.64217997192510456</v>
      </c>
      <c r="V4098" s="117"/>
      <c r="W4098" s="45"/>
      <c r="X4098" s="45"/>
      <c r="Y4098" s="45"/>
      <c r="Z4098" s="45"/>
      <c r="AA4098" s="45"/>
      <c r="AB4098" s="45"/>
      <c r="AC4098" s="45"/>
      <c r="AD4098" s="45"/>
      <c r="AE4098" s="45"/>
      <c r="AF4098" s="45"/>
    </row>
    <row r="4099" spans="1:32" s="7" customFormat="1" ht="16" thickBot="1">
      <c r="A4099" s="45"/>
      <c r="B4099" s="6">
        <v>1010</v>
      </c>
      <c r="C4099" s="6" t="s">
        <v>171</v>
      </c>
      <c r="D4099" s="6" t="s">
        <v>10</v>
      </c>
      <c r="E4099" s="6" t="s">
        <v>9</v>
      </c>
      <c r="F4099" s="6" t="s">
        <v>92</v>
      </c>
      <c r="G4099" s="36" t="s">
        <v>94</v>
      </c>
      <c r="H4099" s="88">
        <v>1.0670377193775974E-2</v>
      </c>
      <c r="I4099" s="7">
        <f>LOG(H4099)</f>
        <v>-1.9718202281593995</v>
      </c>
      <c r="N4099" s="7">
        <v>2.9388590646843911E-2</v>
      </c>
      <c r="O4099" s="7">
        <v>2.4331360893715154E-2</v>
      </c>
      <c r="P4099" s="7">
        <v>-1.6230896282535596</v>
      </c>
      <c r="Q4099" s="7">
        <v>0.27914812897940749</v>
      </c>
      <c r="R4099" s="16">
        <f>(H4099-N4099)/O4099</f>
        <v>-0.76930400789472042</v>
      </c>
      <c r="S4099" s="16">
        <f>(I4099-P4099)/Q4099</f>
        <v>-1.2492671943775251</v>
      </c>
      <c r="T4099" s="113">
        <v>-0.76930400789472042</v>
      </c>
      <c r="U4099" s="113">
        <v>-1.2492671943775251</v>
      </c>
      <c r="V4099" s="113"/>
      <c r="W4099" s="16"/>
      <c r="X4099" s="16"/>
      <c r="Y4099" s="16"/>
      <c r="Z4099" s="16"/>
      <c r="AA4099" s="16"/>
      <c r="AB4099" s="16"/>
      <c r="AC4099" s="16"/>
      <c r="AD4099" s="16"/>
      <c r="AE4099" s="16"/>
      <c r="AF4099" s="16"/>
    </row>
    <row r="4100" spans="1:32" s="7" customFormat="1" ht="16" thickBot="1">
      <c r="A4100" s="45"/>
      <c r="B4100" s="6">
        <v>1012</v>
      </c>
      <c r="C4100" s="6" t="s">
        <v>171</v>
      </c>
      <c r="D4100" s="6" t="s">
        <v>10</v>
      </c>
      <c r="E4100" s="6" t="s">
        <v>9</v>
      </c>
      <c r="F4100" s="6" t="s">
        <v>92</v>
      </c>
      <c r="G4100" s="36" t="s">
        <v>94</v>
      </c>
      <c r="H4100" s="88">
        <v>7.0723319535594912E-3</v>
      </c>
      <c r="I4100" s="7">
        <f>LOG(H4100)</f>
        <v>-2.1504373630662874</v>
      </c>
      <c r="N4100" s="7">
        <v>2.9388590646843911E-2</v>
      </c>
      <c r="O4100" s="7">
        <v>2.4331360893715154E-2</v>
      </c>
      <c r="P4100" s="7">
        <v>-1.6230896282535596</v>
      </c>
      <c r="Q4100" s="7">
        <v>0.27914812897940749</v>
      </c>
      <c r="R4100" s="16">
        <f>(H4100-N4100)/O4100</f>
        <v>-0.91718086755471051</v>
      </c>
      <c r="S4100" s="16">
        <f>(I4100-P4100)/Q4100</f>
        <v>-1.8891322565576993</v>
      </c>
      <c r="T4100" s="113">
        <v>-0.91718086755471051</v>
      </c>
      <c r="U4100" s="113">
        <v>-1.8891322565576993</v>
      </c>
      <c r="V4100" s="113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</row>
    <row r="4101" spans="1:32" s="7" customFormat="1" ht="16" thickBot="1">
      <c r="A4101" s="45"/>
      <c r="B4101" s="6">
        <v>1014</v>
      </c>
      <c r="C4101" s="6" t="s">
        <v>171</v>
      </c>
      <c r="D4101" s="6" t="s">
        <v>10</v>
      </c>
      <c r="E4101" s="6" t="s">
        <v>9</v>
      </c>
      <c r="F4101" s="6" t="s">
        <v>92</v>
      </c>
      <c r="G4101" s="36" t="s">
        <v>94</v>
      </c>
      <c r="H4101" s="88">
        <v>1.2869991687478124E-2</v>
      </c>
      <c r="I4101" s="7">
        <f>LOG(H4101)</f>
        <v>-1.8904217335993854</v>
      </c>
      <c r="N4101" s="7">
        <v>2.9388590646843911E-2</v>
      </c>
      <c r="O4101" s="7">
        <v>2.4331360893715154E-2</v>
      </c>
      <c r="P4101" s="7">
        <v>-1.6230896282535596</v>
      </c>
      <c r="Q4101" s="7">
        <v>0.27914812897940749</v>
      </c>
      <c r="R4101" s="16">
        <f>(H4101-N4101)/O4101</f>
        <v>-0.67890156376878119</v>
      </c>
      <c r="S4101" s="16">
        <f>(I4101-P4101)/Q4101</f>
        <v>-0.95767113440171614</v>
      </c>
      <c r="T4101" s="113">
        <v>-0.67890156376878119</v>
      </c>
      <c r="U4101" s="113">
        <v>-0.95767113440171614</v>
      </c>
      <c r="V4101" s="113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</row>
    <row r="4102" spans="1:32" s="7" customFormat="1" ht="16" thickBot="1">
      <c r="A4102" s="45"/>
      <c r="B4102" s="6">
        <v>1017</v>
      </c>
      <c r="C4102" s="6" t="s">
        <v>171</v>
      </c>
      <c r="D4102" s="6" t="s">
        <v>10</v>
      </c>
      <c r="E4102" s="6" t="s">
        <v>9</v>
      </c>
      <c r="F4102" s="6" t="s">
        <v>92</v>
      </c>
      <c r="G4102" s="36" t="s">
        <v>94</v>
      </c>
      <c r="H4102" s="88">
        <v>2.9171476415214878E-2</v>
      </c>
      <c r="I4102" s="7">
        <f>LOG(H4102)</f>
        <v>-1.5350415899816443</v>
      </c>
      <c r="N4102" s="7">
        <v>2.9388590646843911E-2</v>
      </c>
      <c r="O4102" s="7">
        <v>2.4331360893715154E-2</v>
      </c>
      <c r="P4102" s="7">
        <v>-1.6230896282535596</v>
      </c>
      <c r="Q4102" s="7">
        <v>0.27914812897940749</v>
      </c>
      <c r="R4102" s="16">
        <f>(H4102-N4102)/O4102</f>
        <v>-8.9232259789099565E-3</v>
      </c>
      <c r="S4102" s="16">
        <f>(I4102-P4102)/Q4102</f>
        <v>0.31541690282441598</v>
      </c>
      <c r="T4102" s="113">
        <v>-8.9232259789099565E-3</v>
      </c>
      <c r="U4102" s="113">
        <v>0.31541690282441598</v>
      </c>
      <c r="V4102" s="113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</row>
    <row r="4103" spans="1:32" s="7" customFormat="1" ht="16" thickBot="1">
      <c r="A4103" s="45"/>
      <c r="B4103" s="6">
        <v>1018</v>
      </c>
      <c r="C4103" s="6" t="s">
        <v>171</v>
      </c>
      <c r="D4103" s="6" t="s">
        <v>10</v>
      </c>
      <c r="E4103" s="6" t="s">
        <v>9</v>
      </c>
      <c r="F4103" s="6" t="s">
        <v>92</v>
      </c>
      <c r="G4103" s="36" t="s">
        <v>94</v>
      </c>
      <c r="H4103" s="88">
        <v>1.0328910987136793E-2</v>
      </c>
      <c r="I4103" s="7">
        <f>LOG(H4103)</f>
        <v>-1.9859454652382531</v>
      </c>
      <c r="N4103" s="7">
        <v>2.9388590646843911E-2</v>
      </c>
      <c r="O4103" s="7">
        <v>2.4331360893715154E-2</v>
      </c>
      <c r="P4103" s="7">
        <v>-1.6230896282535596</v>
      </c>
      <c r="Q4103" s="7">
        <v>0.27914812897940749</v>
      </c>
      <c r="R4103" s="16">
        <f>(H4103-N4103)/O4103</f>
        <v>-0.78333800328572156</v>
      </c>
      <c r="S4103" s="16">
        <f>(I4103-P4103)/Q4103</f>
        <v>-1.2998684186468648</v>
      </c>
      <c r="T4103" s="113">
        <v>-0.78333800328572156</v>
      </c>
      <c r="U4103" s="113">
        <v>-1.2998684186468648</v>
      </c>
      <c r="V4103" s="113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</row>
    <row r="4104" spans="1:32" s="7" customFormat="1" ht="16" thickBot="1">
      <c r="A4104" s="45"/>
      <c r="B4104" s="6">
        <v>1019</v>
      </c>
      <c r="C4104" s="6" t="s">
        <v>171</v>
      </c>
      <c r="D4104" s="6" t="s">
        <v>10</v>
      </c>
      <c r="E4104" s="6" t="s">
        <v>9</v>
      </c>
      <c r="F4104" s="6" t="s">
        <v>92</v>
      </c>
      <c r="G4104" s="36" t="s">
        <v>94</v>
      </c>
      <c r="H4104" s="88">
        <v>2.6471921524729925E-2</v>
      </c>
      <c r="I4104" s="7">
        <f>LOG(H4104)</f>
        <v>-1.5772145333001253</v>
      </c>
      <c r="N4104" s="7">
        <v>2.9388590646843911E-2</v>
      </c>
      <c r="O4104" s="7">
        <v>2.4331360893715154E-2</v>
      </c>
      <c r="P4104" s="7">
        <v>-1.6230896282535596</v>
      </c>
      <c r="Q4104" s="7">
        <v>0.27914812897940749</v>
      </c>
      <c r="R4104" s="16">
        <f>(H4104-N4104)/O4104</f>
        <v>-0.11987283139873069</v>
      </c>
      <c r="S4104" s="16">
        <f>(I4104-P4104)/Q4104</f>
        <v>0.16433961109163839</v>
      </c>
      <c r="T4104" s="113">
        <v>-0.11987283139873069</v>
      </c>
      <c r="U4104" s="113">
        <v>0.16433961109163839</v>
      </c>
      <c r="V4104" s="113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</row>
    <row r="4105" spans="1:32" s="7" customFormat="1" ht="16" thickBot="1">
      <c r="A4105" s="45"/>
      <c r="B4105" s="6">
        <v>1060</v>
      </c>
      <c r="C4105" s="6" t="s">
        <v>171</v>
      </c>
      <c r="D4105" s="6" t="s">
        <v>10</v>
      </c>
      <c r="E4105" s="6" t="s">
        <v>9</v>
      </c>
      <c r="F4105" s="6" t="s">
        <v>92</v>
      </c>
      <c r="G4105" s="36" t="s">
        <v>94</v>
      </c>
      <c r="H4105" s="88">
        <v>1.1974018577525858E-2</v>
      </c>
      <c r="I4105" s="7">
        <f>LOG(H4105)</f>
        <v>-1.9217600723878696</v>
      </c>
      <c r="N4105" s="7">
        <v>2.9388590646843911E-2</v>
      </c>
      <c r="O4105" s="7">
        <v>2.4331360893715154E-2</v>
      </c>
      <c r="P4105" s="7">
        <v>-1.6230896282535596</v>
      </c>
      <c r="Q4105" s="7">
        <v>0.27914812897940749</v>
      </c>
      <c r="R4105" s="16">
        <f>(H4105-N4105)/O4105</f>
        <v>-0.71572536141273868</v>
      </c>
      <c r="S4105" s="16">
        <f>(I4105-P4105)/Q4105</f>
        <v>-1.0699353251131503</v>
      </c>
      <c r="T4105" s="113">
        <v>-0.71572536141273868</v>
      </c>
      <c r="U4105" s="113">
        <v>-1.0699353251131503</v>
      </c>
      <c r="V4105" s="113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</row>
    <row r="4106" spans="1:32" s="7" customFormat="1" ht="16" thickBot="1">
      <c r="A4106" s="45"/>
      <c r="B4106" s="6">
        <v>1066</v>
      </c>
      <c r="C4106" s="6" t="s">
        <v>171</v>
      </c>
      <c r="D4106" s="6" t="s">
        <v>10</v>
      </c>
      <c r="E4106" s="6" t="s">
        <v>9</v>
      </c>
      <c r="F4106" s="6" t="s">
        <v>92</v>
      </c>
      <c r="G4106" s="36" t="s">
        <v>94</v>
      </c>
      <c r="H4106" s="88">
        <v>2.1094560803080351E-2</v>
      </c>
      <c r="I4106" s="7">
        <f>LOG(H4106)</f>
        <v>-1.6758295123671587</v>
      </c>
      <c r="N4106" s="7">
        <v>2.9388590646843911E-2</v>
      </c>
      <c r="O4106" s="7">
        <v>2.4331360893715154E-2</v>
      </c>
      <c r="P4106" s="7">
        <v>-1.6230896282535596</v>
      </c>
      <c r="Q4106" s="7">
        <v>0.27914812897940749</v>
      </c>
      <c r="R4106" s="16">
        <f>(H4106-N4106)/O4106</f>
        <v>-0.34087817282369631</v>
      </c>
      <c r="S4106" s="16">
        <f>(I4106-P4106)/Q4106</f>
        <v>-0.18893153361414672</v>
      </c>
      <c r="T4106" s="113">
        <v>-0.34087817282369631</v>
      </c>
      <c r="U4106" s="113">
        <v>-0.18893153361414672</v>
      </c>
      <c r="V4106" s="113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</row>
    <row r="4107" spans="1:32" s="7" customFormat="1" ht="16" thickBot="1">
      <c r="A4107" s="45"/>
      <c r="B4107" s="6">
        <v>1073</v>
      </c>
      <c r="C4107" s="6" t="s">
        <v>171</v>
      </c>
      <c r="D4107" s="6" t="s">
        <v>10</v>
      </c>
      <c r="E4107" s="6" t="s">
        <v>9</v>
      </c>
      <c r="F4107" s="6" t="s">
        <v>92</v>
      </c>
      <c r="G4107" s="36" t="s">
        <v>94</v>
      </c>
      <c r="H4107" s="88">
        <v>2.7655478949256462E-2</v>
      </c>
      <c r="I4107" s="7">
        <f>LOG(H4107)</f>
        <v>-1.5582188158345545</v>
      </c>
      <c r="N4107" s="7">
        <v>2.9388590646843911E-2</v>
      </c>
      <c r="O4107" s="7">
        <v>2.4331360893715154E-2</v>
      </c>
      <c r="P4107" s="7">
        <v>-1.6230896282535596</v>
      </c>
      <c r="Q4107" s="7">
        <v>0.27914812897940749</v>
      </c>
      <c r="R4107" s="16">
        <f>(H4107-N4107)/O4107</f>
        <v>-7.1229542201033044E-2</v>
      </c>
      <c r="S4107" s="16">
        <f>(I4107-P4107)/Q4107</f>
        <v>0.23238849085673299</v>
      </c>
      <c r="T4107" s="113">
        <v>-7.1229542201033044E-2</v>
      </c>
      <c r="U4107" s="113">
        <v>0.23238849085673299</v>
      </c>
      <c r="V4107" s="113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</row>
    <row r="4108" spans="1:32" s="7" customFormat="1" ht="16" thickBot="1">
      <c r="A4108" s="45"/>
      <c r="B4108" s="8">
        <v>1076</v>
      </c>
      <c r="C4108" s="8" t="s">
        <v>171</v>
      </c>
      <c r="D4108" s="8" t="s">
        <v>10</v>
      </c>
      <c r="E4108" s="8" t="s">
        <v>9</v>
      </c>
      <c r="F4108" s="8" t="s">
        <v>92</v>
      </c>
      <c r="G4108" s="36" t="s">
        <v>94</v>
      </c>
      <c r="H4108" s="90">
        <v>1.1563457191361296E-2</v>
      </c>
      <c r="I4108" s="7">
        <f>LOG(H4108)</f>
        <v>-1.9369123030554636</v>
      </c>
      <c r="N4108" s="7">
        <v>2.9388590646843911E-2</v>
      </c>
      <c r="O4108" s="7">
        <v>2.4331360893715154E-2</v>
      </c>
      <c r="P4108" s="7">
        <v>-1.6230896282535596</v>
      </c>
      <c r="Q4108" s="7">
        <v>0.27914812897940749</v>
      </c>
      <c r="R4108" s="16">
        <f>(H4108-N4108)/O4108</f>
        <v>-0.73259911491785445</v>
      </c>
      <c r="S4108" s="16">
        <f>(I4108-P4108)/Q4108</f>
        <v>-1.1242155766877964</v>
      </c>
      <c r="T4108" s="113">
        <v>-0.73259911491785445</v>
      </c>
      <c r="U4108" s="113">
        <v>-1.1242155766877964</v>
      </c>
      <c r="V4108" s="113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</row>
    <row r="4109" spans="1:32" s="7" customFormat="1" ht="16" thickBot="1">
      <c r="A4109" s="45"/>
      <c r="B4109" s="12">
        <v>1077</v>
      </c>
      <c r="C4109" s="12" t="s">
        <v>171</v>
      </c>
      <c r="D4109" s="12" t="s">
        <v>10</v>
      </c>
      <c r="E4109" s="12" t="s">
        <v>9</v>
      </c>
      <c r="F4109" s="12" t="s">
        <v>92</v>
      </c>
      <c r="G4109" s="38" t="s">
        <v>94</v>
      </c>
      <c r="H4109" s="89">
        <v>1.0831487458805911E-2</v>
      </c>
      <c r="I4109" s="39">
        <f>LOG(H4109)</f>
        <v>-1.9653118987954503</v>
      </c>
      <c r="J4109" s="39"/>
      <c r="K4109" s="39"/>
      <c r="L4109" s="39"/>
      <c r="M4109" s="39"/>
      <c r="N4109" s="7">
        <v>2.9388590646843911E-2</v>
      </c>
      <c r="O4109" s="7">
        <v>2.4331360893715154E-2</v>
      </c>
      <c r="P4109" s="7">
        <v>-1.6230896282535596</v>
      </c>
      <c r="Q4109" s="7">
        <v>0.27914812897940749</v>
      </c>
      <c r="R4109" s="16">
        <f>(H4109-N4109)/O4109</f>
        <v>-0.76268250136519666</v>
      </c>
      <c r="S4109" s="16">
        <f>(I4109-P4109)/Q4109</f>
        <v>-1.2259522275613608</v>
      </c>
      <c r="T4109" s="113">
        <v>-0.76268250136519666</v>
      </c>
      <c r="U4109" s="113">
        <v>-1.2259522275613608</v>
      </c>
      <c r="V4109" s="113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</row>
    <row r="4110" spans="1:32" s="7" customFormat="1" ht="16" thickBot="1">
      <c r="A4110" s="16"/>
      <c r="B4110" s="6">
        <v>1170</v>
      </c>
      <c r="C4110" s="6" t="s">
        <v>11</v>
      </c>
      <c r="D4110" s="6" t="s">
        <v>93</v>
      </c>
      <c r="E4110" s="6" t="s">
        <v>9</v>
      </c>
      <c r="F4110" s="6" t="s">
        <v>92</v>
      </c>
      <c r="G4110" s="36" t="s">
        <v>114</v>
      </c>
      <c r="H4110" s="88">
        <v>0.53681822505541021</v>
      </c>
      <c r="I4110" s="7">
        <f>LOG(H4110)</f>
        <v>-0.2701727482290846</v>
      </c>
      <c r="J4110" s="40">
        <f>AVERAGE(H4110:H4119)</f>
        <v>0.79207436388548147</v>
      </c>
      <c r="K4110" s="40">
        <f>STDEV(H4110:H4119)</f>
        <v>0.30831535599234577</v>
      </c>
      <c r="L4110" s="40">
        <f>AVERAGE(I4110:I4119)</f>
        <v>-0.12374173152591268</v>
      </c>
      <c r="M4110" s="40">
        <f>STDEV(I4110:I4119)</f>
        <v>0.13839387266034386</v>
      </c>
      <c r="N4110" s="7">
        <v>0.79207436388548147</v>
      </c>
      <c r="O4110" s="7">
        <v>0.30831535599234577</v>
      </c>
      <c r="P4110" s="7">
        <v>-0.12374173152591268</v>
      </c>
      <c r="Q4110" s="7">
        <v>0.13839387266034386</v>
      </c>
      <c r="R4110" s="16">
        <f>(H4110-N4110)/O4110</f>
        <v>-0.82790601852607115</v>
      </c>
      <c r="S4110" s="16">
        <f>(I4110-P4110)/Q4110</f>
        <v>-1.0580744211310091</v>
      </c>
      <c r="T4110" s="113">
        <v>-0.82790601852607115</v>
      </c>
      <c r="U4110" s="113">
        <v>-1.0580744211310091</v>
      </c>
      <c r="V4110" s="116"/>
    </row>
    <row r="4111" spans="1:32" s="7" customFormat="1" ht="16" thickBot="1">
      <c r="A4111" s="16"/>
      <c r="B4111" s="6">
        <v>1171</v>
      </c>
      <c r="C4111" s="6" t="s">
        <v>11</v>
      </c>
      <c r="D4111" s="6" t="s">
        <v>93</v>
      </c>
      <c r="E4111" s="6" t="s">
        <v>9</v>
      </c>
      <c r="F4111" s="6" t="s">
        <v>92</v>
      </c>
      <c r="G4111" s="36" t="s">
        <v>114</v>
      </c>
      <c r="H4111" s="88">
        <v>0.54325185231798123</v>
      </c>
      <c r="I4111" s="7">
        <f>LOG(H4111)</f>
        <v>-0.26499878419730161</v>
      </c>
      <c r="N4111" s="7">
        <v>0.79207436388548147</v>
      </c>
      <c r="O4111" s="7">
        <v>0.30831535599234577</v>
      </c>
      <c r="P4111" s="7">
        <v>-0.12374173152591268</v>
      </c>
      <c r="Q4111" s="7">
        <v>0.13839387266034386</v>
      </c>
      <c r="R4111" s="16">
        <f>(H4111-N4111)/O4111</f>
        <v>-0.80703898372703009</v>
      </c>
      <c r="S4111" s="16">
        <f>(I4111-P4111)/Q4111</f>
        <v>-1.0206886327841413</v>
      </c>
      <c r="T4111" s="113">
        <v>-0.80703898372703009</v>
      </c>
      <c r="U4111" s="113">
        <v>-1.0206886327841413</v>
      </c>
      <c r="V4111" s="116"/>
    </row>
    <row r="4112" spans="1:32" s="7" customFormat="1" ht="16" thickBot="1">
      <c r="A4112" s="16"/>
      <c r="B4112" s="6">
        <v>1172</v>
      </c>
      <c r="C4112" s="6" t="s">
        <v>11</v>
      </c>
      <c r="D4112" s="6" t="s">
        <v>93</v>
      </c>
      <c r="E4112" s="6" t="s">
        <v>9</v>
      </c>
      <c r="F4112" s="6" t="s">
        <v>92</v>
      </c>
      <c r="G4112" s="36" t="s">
        <v>114</v>
      </c>
      <c r="H4112" s="88">
        <v>1.5872539044351204</v>
      </c>
      <c r="I4112" s="7">
        <f>LOG(H4112)</f>
        <v>0.20064640405481127</v>
      </c>
      <c r="N4112" s="7">
        <v>0.79207436388548147</v>
      </c>
      <c r="O4112" s="7">
        <v>0.30831535599234577</v>
      </c>
      <c r="P4112" s="7">
        <v>-0.12374173152591268</v>
      </c>
      <c r="Q4112" s="7">
        <v>0.13839387266034386</v>
      </c>
      <c r="R4112" s="16">
        <f>(H4112-N4112)/O4112</f>
        <v>2.5791110468379657</v>
      </c>
      <c r="S4112" s="16">
        <f>(I4112-P4112)/Q4112</f>
        <v>2.3439486831679353</v>
      </c>
      <c r="T4112" s="113">
        <v>2.5791110468379657</v>
      </c>
      <c r="U4112" s="113">
        <v>2.3439486831679353</v>
      </c>
      <c r="V4112" s="116"/>
    </row>
    <row r="4113" spans="1:32" s="7" customFormat="1" ht="16" thickBot="1">
      <c r="A4113" s="16"/>
      <c r="B4113" s="6">
        <v>1201</v>
      </c>
      <c r="C4113" s="6" t="s">
        <v>11</v>
      </c>
      <c r="D4113" s="6" t="s">
        <v>93</v>
      </c>
      <c r="E4113" s="6" t="s">
        <v>9</v>
      </c>
      <c r="F4113" s="6" t="s">
        <v>92</v>
      </c>
      <c r="G4113" s="36" t="s">
        <v>114</v>
      </c>
      <c r="H4113" s="88">
        <v>0.74778872709109412</v>
      </c>
      <c r="I4113" s="7">
        <f>LOG(H4113)</f>
        <v>-0.12622108611819183</v>
      </c>
      <c r="N4113" s="7">
        <v>0.79207436388548147</v>
      </c>
      <c r="O4113" s="7">
        <v>0.30831535599234577</v>
      </c>
      <c r="P4113" s="7">
        <v>-0.12374173152591268</v>
      </c>
      <c r="Q4113" s="7">
        <v>0.13839387266034386</v>
      </c>
      <c r="R4113" s="16">
        <f>(H4113-N4113)/O4113</f>
        <v>-0.14363746707279407</v>
      </c>
      <c r="S4113" s="16">
        <f>(I4113-P4113)/Q4113</f>
        <v>-1.7915204948156592E-2</v>
      </c>
      <c r="T4113" s="113">
        <v>-0.14363746707279407</v>
      </c>
      <c r="U4113" s="113">
        <v>-1.7915204948156592E-2</v>
      </c>
      <c r="V4113" s="116"/>
    </row>
    <row r="4114" spans="1:32" s="7" customFormat="1" ht="16" thickBot="1">
      <c r="A4114" s="16"/>
      <c r="B4114" s="6">
        <v>1202</v>
      </c>
      <c r="C4114" s="6" t="s">
        <v>11</v>
      </c>
      <c r="D4114" s="6" t="s">
        <v>93</v>
      </c>
      <c r="E4114" s="6" t="s">
        <v>9</v>
      </c>
      <c r="F4114" s="6" t="s">
        <v>92</v>
      </c>
      <c r="G4114" s="36" t="s">
        <v>114</v>
      </c>
      <c r="H4114" s="88">
        <v>0.98638633077312277</v>
      </c>
      <c r="I4114" s="7">
        <f>LOG(H4114)</f>
        <v>-5.9529547729674417E-3</v>
      </c>
      <c r="N4114" s="7">
        <v>0.79207436388548147</v>
      </c>
      <c r="O4114" s="7">
        <v>0.30831535599234577</v>
      </c>
      <c r="P4114" s="7">
        <v>-0.12374173152591268</v>
      </c>
      <c r="Q4114" s="7">
        <v>0.13839387266034386</v>
      </c>
      <c r="R4114" s="16">
        <f>(H4114-N4114)/O4114</f>
        <v>0.63023771963036856</v>
      </c>
      <c r="S4114" s="16">
        <f>(I4114-P4114)/Q4114</f>
        <v>0.85111265758153098</v>
      </c>
      <c r="T4114" s="113">
        <v>0.63023771963036856</v>
      </c>
      <c r="U4114" s="113">
        <v>0.85111265758153098</v>
      </c>
      <c r="V4114" s="116"/>
    </row>
    <row r="4115" spans="1:32" s="7" customFormat="1" ht="16" thickBot="1">
      <c r="A4115" s="16"/>
      <c r="B4115" s="6">
        <v>1209</v>
      </c>
      <c r="C4115" s="6" t="s">
        <v>11</v>
      </c>
      <c r="D4115" s="6" t="s">
        <v>93</v>
      </c>
      <c r="E4115" s="6" t="s">
        <v>9</v>
      </c>
      <c r="F4115" s="6" t="s">
        <v>92</v>
      </c>
      <c r="G4115" s="36" t="s">
        <v>114</v>
      </c>
      <c r="H4115" s="88">
        <v>0.69257785964987817</v>
      </c>
      <c r="I4115" s="7">
        <f>LOG(H4115)</f>
        <v>-0.15953139610387951</v>
      </c>
      <c r="N4115" s="7">
        <v>0.79207436388548147</v>
      </c>
      <c r="O4115" s="7">
        <v>0.30831535599234577</v>
      </c>
      <c r="P4115" s="7">
        <v>-0.12374173152591268</v>
      </c>
      <c r="Q4115" s="7">
        <v>0.13839387266034386</v>
      </c>
      <c r="R4115" s="16">
        <f>(H4115-N4115)/O4115</f>
        <v>-0.32271018066992874</v>
      </c>
      <c r="S4115" s="16">
        <f>(I4115-P4115)/Q4115</f>
        <v>-0.25860729156560552</v>
      </c>
      <c r="T4115" s="113">
        <v>-0.32271018066992874</v>
      </c>
      <c r="U4115" s="113">
        <v>-0.25860729156560552</v>
      </c>
      <c r="V4115" s="117"/>
      <c r="W4115" s="45"/>
      <c r="X4115" s="45"/>
      <c r="Y4115" s="45"/>
      <c r="Z4115" s="45"/>
      <c r="AA4115" s="45"/>
      <c r="AB4115" s="45"/>
      <c r="AC4115" s="45"/>
      <c r="AD4115" s="45"/>
      <c r="AE4115" s="45"/>
      <c r="AF4115" s="45"/>
    </row>
    <row r="4116" spans="1:32" s="7" customFormat="1" ht="16" thickBot="1">
      <c r="A4116" s="16"/>
      <c r="B4116" s="6">
        <v>1210</v>
      </c>
      <c r="C4116" s="6" t="s">
        <v>11</v>
      </c>
      <c r="D4116" s="6" t="s">
        <v>93</v>
      </c>
      <c r="E4116" s="6" t="s">
        <v>9</v>
      </c>
      <c r="F4116" s="6" t="s">
        <v>92</v>
      </c>
      <c r="G4116" s="36" t="s">
        <v>114</v>
      </c>
      <c r="H4116" s="88">
        <v>0.59677727004485792</v>
      </c>
      <c r="I4116" s="7">
        <f>LOG(H4116)</f>
        <v>-0.22418772655764241</v>
      </c>
      <c r="N4116" s="7">
        <v>0.79207436388548147</v>
      </c>
      <c r="O4116" s="7">
        <v>0.30831535599234577</v>
      </c>
      <c r="P4116" s="7">
        <v>-0.12374173152591268</v>
      </c>
      <c r="Q4116" s="7">
        <v>0.13839387266034386</v>
      </c>
      <c r="R4116" s="16">
        <f>(H4116-N4116)/O4116</f>
        <v>-0.63343291225971887</v>
      </c>
      <c r="S4116" s="16">
        <f>(I4116-P4116)/Q4116</f>
        <v>-0.7257979930820454</v>
      </c>
      <c r="T4116" s="113">
        <v>-0.63343291225971887</v>
      </c>
      <c r="U4116" s="113">
        <v>-0.7257979930820454</v>
      </c>
      <c r="V4116" s="117"/>
      <c r="W4116" s="45"/>
      <c r="X4116" s="45"/>
      <c r="Y4116" s="45"/>
      <c r="Z4116" s="45"/>
      <c r="AA4116" s="45"/>
      <c r="AB4116" s="45"/>
      <c r="AC4116" s="45"/>
      <c r="AD4116" s="45"/>
      <c r="AE4116" s="45"/>
      <c r="AF4116" s="45"/>
    </row>
    <row r="4117" spans="1:32" s="7" customFormat="1" ht="16" thickBot="1">
      <c r="A4117" s="16"/>
      <c r="B4117" s="6">
        <v>1211</v>
      </c>
      <c r="C4117" s="6" t="s">
        <v>11</v>
      </c>
      <c r="D4117" s="6" t="s">
        <v>93</v>
      </c>
      <c r="E4117" s="6" t="s">
        <v>9</v>
      </c>
      <c r="F4117" s="6" t="s">
        <v>92</v>
      </c>
      <c r="G4117" s="36" t="s">
        <v>114</v>
      </c>
      <c r="H4117" s="88">
        <v>0.73095076969079908</v>
      </c>
      <c r="I4117" s="7">
        <f>LOG(H4117)</f>
        <v>-0.13611187225090865</v>
      </c>
      <c r="N4117" s="7">
        <v>0.79207436388548147</v>
      </c>
      <c r="O4117" s="7">
        <v>0.30831535599234577</v>
      </c>
      <c r="P4117" s="7">
        <v>-0.12374173152591268</v>
      </c>
      <c r="Q4117" s="7">
        <v>0.13839387266034386</v>
      </c>
      <c r="R4117" s="16">
        <f>(H4117-N4117)/O4117</f>
        <v>-0.19825024283318485</v>
      </c>
      <c r="S4117" s="16">
        <f>(I4117-P4117)/Q4117</f>
        <v>-8.9383586767281614E-2</v>
      </c>
      <c r="T4117" s="113">
        <v>-0.19825024283318485</v>
      </c>
      <c r="U4117" s="113">
        <v>-8.9383586767281614E-2</v>
      </c>
      <c r="V4117" s="117"/>
      <c r="W4117" s="45"/>
      <c r="X4117" s="45"/>
      <c r="Y4117" s="45"/>
      <c r="Z4117" s="45"/>
      <c r="AA4117" s="45"/>
      <c r="AB4117" s="45"/>
      <c r="AC4117" s="45"/>
      <c r="AD4117" s="45"/>
      <c r="AE4117" s="45"/>
      <c r="AF4117" s="45"/>
    </row>
    <row r="4118" spans="1:32" s="7" customFormat="1" ht="16" thickBot="1">
      <c r="A4118" s="16"/>
      <c r="B4118" s="6">
        <v>1212</v>
      </c>
      <c r="C4118" s="6" t="s">
        <v>11</v>
      </c>
      <c r="D4118" s="6" t="s">
        <v>93</v>
      </c>
      <c r="E4118" s="6" t="s">
        <v>9</v>
      </c>
      <c r="F4118" s="6" t="s">
        <v>92</v>
      </c>
      <c r="G4118" s="36" t="s">
        <v>114</v>
      </c>
      <c r="H4118" s="88">
        <v>0.72687451903423739</v>
      </c>
      <c r="I4118" s="7">
        <f>LOG(H4118)</f>
        <v>-0.13854055529579387</v>
      </c>
      <c r="N4118" s="7">
        <v>0.79207436388548147</v>
      </c>
      <c r="O4118" s="7">
        <v>0.30831535599234577</v>
      </c>
      <c r="P4118" s="7">
        <v>-0.12374173152591268</v>
      </c>
      <c r="Q4118" s="7">
        <v>0.13839387266034386</v>
      </c>
      <c r="R4118" s="16">
        <f>(H4118-N4118)/O4118</f>
        <v>-0.21147128608431276</v>
      </c>
      <c r="S4118" s="16">
        <f>(I4118-P4118)/Q4118</f>
        <v>-0.10693265160807748</v>
      </c>
      <c r="T4118" s="113">
        <v>-0.21147128608431276</v>
      </c>
      <c r="U4118" s="113">
        <v>-0.10693265160807748</v>
      </c>
      <c r="V4118" s="117"/>
      <c r="W4118" s="45"/>
      <c r="X4118" s="45"/>
      <c r="Y4118" s="45"/>
      <c r="Z4118" s="45"/>
      <c r="AA4118" s="45"/>
      <c r="AB4118" s="45"/>
      <c r="AC4118" s="45"/>
      <c r="AD4118" s="45"/>
      <c r="AE4118" s="45"/>
      <c r="AF4118" s="45"/>
    </row>
    <row r="4119" spans="1:32" s="7" customFormat="1" ht="16" thickBot="1">
      <c r="A4119" s="16"/>
      <c r="B4119" s="5" t="s">
        <v>12</v>
      </c>
      <c r="C4119" s="5" t="s">
        <v>11</v>
      </c>
      <c r="D4119" s="5" t="s">
        <v>93</v>
      </c>
      <c r="E4119" s="5" t="s">
        <v>9</v>
      </c>
      <c r="F4119" s="5" t="s">
        <v>92</v>
      </c>
      <c r="G4119" s="71" t="s">
        <v>114</v>
      </c>
      <c r="H4119" s="91">
        <v>0.77206418076231309</v>
      </c>
      <c r="I4119" s="7">
        <f>LOG(H4119)</f>
        <v>-0.11234659578816822</v>
      </c>
      <c r="J4119" s="41"/>
      <c r="K4119" s="41"/>
      <c r="L4119" s="41"/>
      <c r="M4119" s="41"/>
      <c r="N4119" s="7">
        <v>0.79207436388548147</v>
      </c>
      <c r="O4119" s="7">
        <v>0.30831535599234577</v>
      </c>
      <c r="P4119" s="7">
        <v>-0.12374173152591268</v>
      </c>
      <c r="Q4119" s="7">
        <v>0.13839387266034386</v>
      </c>
      <c r="R4119" s="16">
        <f>(H4119-N4119)/O4119</f>
        <v>-6.4901675295294572E-2</v>
      </c>
      <c r="S4119" s="16">
        <f>(I4119-P4119)/Q4119</f>
        <v>8.2338441136850182E-2</v>
      </c>
      <c r="T4119" s="113">
        <v>-6.4901675295294572E-2</v>
      </c>
      <c r="U4119" s="113">
        <v>8.2338441136850182E-2</v>
      </c>
      <c r="V4119" s="117"/>
      <c r="W4119" s="45"/>
      <c r="X4119" s="45"/>
      <c r="Y4119" s="45"/>
      <c r="Z4119" s="45"/>
      <c r="AA4119" s="45"/>
      <c r="AB4119" s="45"/>
      <c r="AC4119" s="45"/>
      <c r="AD4119" s="45"/>
      <c r="AE4119" s="45"/>
      <c r="AF4119" s="45"/>
    </row>
    <row r="4120" spans="1:32" s="7" customFormat="1" ht="16" thickBot="1">
      <c r="A4120" s="16"/>
      <c r="B4120" s="6">
        <v>1028</v>
      </c>
      <c r="C4120" s="6" t="s">
        <v>11</v>
      </c>
      <c r="D4120" s="6" t="s">
        <v>10</v>
      </c>
      <c r="E4120" s="6" t="s">
        <v>9</v>
      </c>
      <c r="F4120" s="6" t="s">
        <v>92</v>
      </c>
      <c r="G4120" s="36" t="s">
        <v>114</v>
      </c>
      <c r="H4120" s="88">
        <v>2.3634556023555624</v>
      </c>
      <c r="I4120" s="7">
        <f>LOG(H4120)</f>
        <v>0.37354744846965365</v>
      </c>
      <c r="N4120" s="7">
        <v>0.79207436388548147</v>
      </c>
      <c r="O4120" s="7">
        <v>0.30831535599234577</v>
      </c>
      <c r="P4120" s="7">
        <v>-0.12374173152591268</v>
      </c>
      <c r="Q4120" s="7">
        <v>0.13839387266034386</v>
      </c>
      <c r="R4120" s="16">
        <f>(H4120-N4120)/O4120</f>
        <v>5.0966687449362462</v>
      </c>
      <c r="S4120" s="16">
        <f>(I4120-P4120)/Q4120</f>
        <v>3.5932889978160305</v>
      </c>
      <c r="T4120" s="113">
        <v>5.0966687449362462</v>
      </c>
      <c r="U4120" s="113">
        <v>3.5932889978160305</v>
      </c>
      <c r="V4120" s="113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</row>
    <row r="4121" spans="1:32" s="7" customFormat="1" ht="16" thickBot="1">
      <c r="A4121" s="16"/>
      <c r="B4121" s="6">
        <v>1029</v>
      </c>
      <c r="C4121" s="6" t="s">
        <v>11</v>
      </c>
      <c r="D4121" s="6" t="s">
        <v>10</v>
      </c>
      <c r="E4121" s="6" t="s">
        <v>9</v>
      </c>
      <c r="F4121" s="6" t="s">
        <v>92</v>
      </c>
      <c r="G4121" s="36" t="s">
        <v>114</v>
      </c>
      <c r="H4121" s="88">
        <v>0.64450011059357903</v>
      </c>
      <c r="I4121" s="7">
        <f>LOG(H4121)</f>
        <v>-0.1907770037874176</v>
      </c>
      <c r="N4121" s="7">
        <v>0.79207436388548147</v>
      </c>
      <c r="O4121" s="7">
        <v>0.30831535599234577</v>
      </c>
      <c r="P4121" s="7">
        <v>-0.12374173152591268</v>
      </c>
      <c r="Q4121" s="7">
        <v>0.13839387266034386</v>
      </c>
      <c r="R4121" s="16">
        <f>(H4121-N4121)/O4121</f>
        <v>-0.47864710733242266</v>
      </c>
      <c r="S4121" s="16">
        <f>(I4121-P4121)/Q4121</f>
        <v>-0.48438034844235972</v>
      </c>
      <c r="T4121" s="113">
        <v>-0.47864710733242266</v>
      </c>
      <c r="U4121" s="113">
        <v>-0.48438034844235972</v>
      </c>
      <c r="V4121" s="113"/>
      <c r="W4121" s="16"/>
      <c r="X4121" s="16"/>
      <c r="Y4121" s="16"/>
      <c r="Z4121" s="16"/>
      <c r="AA4121" s="16"/>
      <c r="AB4121" s="16"/>
      <c r="AC4121" s="16"/>
      <c r="AD4121" s="16"/>
      <c r="AE4121" s="16"/>
      <c r="AF4121" s="16"/>
    </row>
    <row r="4122" spans="1:32" s="7" customFormat="1" ht="16" thickBot="1">
      <c r="A4122" s="16"/>
      <c r="B4122" s="6">
        <v>1030</v>
      </c>
      <c r="C4122" s="6" t="s">
        <v>11</v>
      </c>
      <c r="D4122" s="6" t="s">
        <v>10</v>
      </c>
      <c r="E4122" s="6" t="s">
        <v>9</v>
      </c>
      <c r="F4122" s="6" t="s">
        <v>92</v>
      </c>
      <c r="G4122" s="36" t="s">
        <v>114</v>
      </c>
      <c r="H4122" s="88">
        <v>0.81575016573884196</v>
      </c>
      <c r="I4122" s="7">
        <f>LOG(H4122)</f>
        <v>-8.8442829302934942E-2</v>
      </c>
      <c r="N4122" s="7">
        <v>0.79207436388548147</v>
      </c>
      <c r="O4122" s="7">
        <v>0.30831535599234577</v>
      </c>
      <c r="P4122" s="7">
        <v>-0.12374173152591268</v>
      </c>
      <c r="Q4122" s="7">
        <v>0.13839387266034386</v>
      </c>
      <c r="R4122" s="16">
        <f>(H4122-N4122)/O4122</f>
        <v>7.6790861671996197E-2</v>
      </c>
      <c r="S4122" s="16">
        <f>(I4122-P4122)/Q4122</f>
        <v>0.25506116379596394</v>
      </c>
      <c r="T4122" s="113">
        <v>7.6790861671996197E-2</v>
      </c>
      <c r="U4122" s="113">
        <v>0.25506116379596394</v>
      </c>
      <c r="V4122" s="113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</row>
    <row r="4123" spans="1:32" s="7" customFormat="1" ht="16" thickBot="1">
      <c r="A4123" s="16"/>
      <c r="B4123" s="6">
        <v>1033</v>
      </c>
      <c r="C4123" s="6" t="s">
        <v>11</v>
      </c>
      <c r="D4123" s="6" t="s">
        <v>10</v>
      </c>
      <c r="E4123" s="6" t="s">
        <v>9</v>
      </c>
      <c r="F4123" s="6" t="s">
        <v>92</v>
      </c>
      <c r="G4123" s="36" t="s">
        <v>114</v>
      </c>
      <c r="H4123" s="88">
        <v>1.7503005297749548</v>
      </c>
      <c r="I4123" s="7">
        <f>LOG(H4123)</f>
        <v>0.24311262423894825</v>
      </c>
      <c r="N4123" s="7">
        <v>0.79207436388548147</v>
      </c>
      <c r="O4123" s="7">
        <v>0.30831535599234577</v>
      </c>
      <c r="P4123" s="7">
        <v>-0.12374173152591268</v>
      </c>
      <c r="Q4123" s="7">
        <v>0.13839387266034386</v>
      </c>
      <c r="R4123" s="16">
        <f>(H4123-N4123)/O4123</f>
        <v>3.1079417462205878</v>
      </c>
      <c r="S4123" s="16">
        <f>(I4123-P4123)/Q4123</f>
        <v>2.6507991193022042</v>
      </c>
      <c r="T4123" s="113">
        <v>3.1079417462205878</v>
      </c>
      <c r="U4123" s="113">
        <v>2.6507991193022042</v>
      </c>
      <c r="V4123" s="113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</row>
    <row r="4124" spans="1:32" s="7" customFormat="1" ht="16" thickBot="1">
      <c r="A4124" s="16"/>
      <c r="B4124" s="6">
        <v>1034</v>
      </c>
      <c r="C4124" s="6" t="s">
        <v>11</v>
      </c>
      <c r="D4124" s="6" t="s">
        <v>10</v>
      </c>
      <c r="E4124" s="6" t="s">
        <v>9</v>
      </c>
      <c r="F4124" s="6" t="s">
        <v>92</v>
      </c>
      <c r="G4124" s="36" t="s">
        <v>114</v>
      </c>
      <c r="H4124" s="88">
        <v>1.1407242836257832</v>
      </c>
      <c r="I4124" s="7">
        <f>LOG(H4124)</f>
        <v>5.7180686863671476E-2</v>
      </c>
      <c r="N4124" s="7">
        <v>0.79207436388548147</v>
      </c>
      <c r="O4124" s="7">
        <v>0.30831535599234577</v>
      </c>
      <c r="P4124" s="7">
        <v>-0.12374173152591268</v>
      </c>
      <c r="Q4124" s="7">
        <v>0.13839387266034386</v>
      </c>
      <c r="R4124" s="16">
        <f>(H4124-N4124)/O4124</f>
        <v>1.1308224289320097</v>
      </c>
      <c r="S4124" s="16">
        <f>(I4124-P4124)/Q4124</f>
        <v>1.3073007851555458</v>
      </c>
      <c r="T4124" s="113">
        <v>1.1308224289320097</v>
      </c>
      <c r="U4124" s="113">
        <v>1.3073007851555458</v>
      </c>
      <c r="V4124" s="113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</row>
    <row r="4125" spans="1:32" s="7" customFormat="1" ht="16" thickBot="1">
      <c r="A4125" s="16"/>
      <c r="B4125" s="6">
        <v>1046</v>
      </c>
      <c r="C4125" s="6" t="s">
        <v>11</v>
      </c>
      <c r="D4125" s="6" t="s">
        <v>10</v>
      </c>
      <c r="E4125" s="6" t="s">
        <v>9</v>
      </c>
      <c r="F4125" s="6" t="s">
        <v>92</v>
      </c>
      <c r="G4125" s="36" t="s">
        <v>114</v>
      </c>
      <c r="H4125" s="88">
        <v>1.4598580097027796</v>
      </c>
      <c r="I4125" s="7">
        <f>LOG(H4125)</f>
        <v>0.16431061701638033</v>
      </c>
      <c r="N4125" s="7">
        <v>0.79207436388548147</v>
      </c>
      <c r="O4125" s="7">
        <v>0.30831535599234577</v>
      </c>
      <c r="P4125" s="7">
        <v>-0.12374173152591268</v>
      </c>
      <c r="Q4125" s="7">
        <v>0.13839387266034386</v>
      </c>
      <c r="R4125" s="16">
        <f>(H4125-N4125)/O4125</f>
        <v>2.1659110804519139</v>
      </c>
      <c r="S4125" s="16">
        <f>(I4125-P4125)/Q4125</f>
        <v>2.0813952453606936</v>
      </c>
      <c r="T4125" s="113">
        <v>2.1659110804519139</v>
      </c>
      <c r="U4125" s="113">
        <v>2.0813952453606936</v>
      </c>
      <c r="V4125" s="113"/>
      <c r="W4125" s="16"/>
      <c r="X4125" s="16"/>
      <c r="Y4125" s="16"/>
      <c r="Z4125" s="16"/>
      <c r="AA4125" s="16"/>
      <c r="AB4125" s="16"/>
      <c r="AC4125" s="16"/>
      <c r="AD4125" s="16"/>
      <c r="AE4125" s="16"/>
      <c r="AF4125" s="16"/>
    </row>
    <row r="4126" spans="1:32" s="7" customFormat="1" ht="16" thickBot="1">
      <c r="A4126" s="16"/>
      <c r="B4126" s="6">
        <v>1090</v>
      </c>
      <c r="C4126" s="6" t="s">
        <v>11</v>
      </c>
      <c r="D4126" s="6" t="s">
        <v>10</v>
      </c>
      <c r="E4126" s="6" t="s">
        <v>9</v>
      </c>
      <c r="F4126" s="6" t="s">
        <v>92</v>
      </c>
      <c r="G4126" s="36" t="s">
        <v>114</v>
      </c>
      <c r="H4126" s="88">
        <v>0.83017369782881623</v>
      </c>
      <c r="I4126" s="7">
        <f>LOG(H4126)</f>
        <v>-8.0831030375422067E-2</v>
      </c>
      <c r="N4126" s="7">
        <v>0.79207436388548147</v>
      </c>
      <c r="O4126" s="7">
        <v>0.30831535599234577</v>
      </c>
      <c r="P4126" s="7">
        <v>-0.12374173152591268</v>
      </c>
      <c r="Q4126" s="7">
        <v>0.13839387266034386</v>
      </c>
      <c r="R4126" s="16">
        <f>(H4126-N4126)/O4126</f>
        <v>0.12357261227131551</v>
      </c>
      <c r="S4126" s="16">
        <f>(I4126-P4126)/Q4126</f>
        <v>0.31006214600125487</v>
      </c>
      <c r="T4126" s="113">
        <v>0.12357261227131551</v>
      </c>
      <c r="U4126" s="113">
        <v>0.31006214600125487</v>
      </c>
      <c r="V4126" s="113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</row>
    <row r="4127" spans="1:32" s="7" customFormat="1" ht="16" thickBot="1">
      <c r="A4127" s="16"/>
      <c r="B4127" s="6">
        <v>1091</v>
      </c>
      <c r="C4127" s="6" t="s">
        <v>11</v>
      </c>
      <c r="D4127" s="6" t="s">
        <v>10</v>
      </c>
      <c r="E4127" s="6" t="s">
        <v>9</v>
      </c>
      <c r="F4127" s="6" t="s">
        <v>92</v>
      </c>
      <c r="G4127" s="36" t="s">
        <v>114</v>
      </c>
      <c r="H4127" s="88">
        <v>0.55858795050657206</v>
      </c>
      <c r="I4127" s="7">
        <f>LOG(H4127)</f>
        <v>-0.25290843685009934</v>
      </c>
      <c r="N4127" s="7">
        <v>0.79207436388548147</v>
      </c>
      <c r="O4127" s="7">
        <v>0.30831535599234577</v>
      </c>
      <c r="P4127" s="7">
        <v>-0.12374173152591268</v>
      </c>
      <c r="Q4127" s="7">
        <v>0.13839387266034386</v>
      </c>
      <c r="R4127" s="16">
        <f>(H4127-N4127)/O4127</f>
        <v>-0.75729738672084157</v>
      </c>
      <c r="S4127" s="16">
        <f>(I4127-P4127)/Q4127</f>
        <v>-0.93332676397600944</v>
      </c>
      <c r="T4127" s="113">
        <v>-0.75729738672084157</v>
      </c>
      <c r="U4127" s="113">
        <v>-0.93332676397600944</v>
      </c>
      <c r="V4127" s="113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</row>
    <row r="4128" spans="1:32" s="7" customFormat="1" ht="16" thickBot="1">
      <c r="A4128" s="16"/>
      <c r="B4128" s="6">
        <v>1092</v>
      </c>
      <c r="C4128" s="6" t="s">
        <v>11</v>
      </c>
      <c r="D4128" s="6" t="s">
        <v>10</v>
      </c>
      <c r="E4128" s="6" t="s">
        <v>9</v>
      </c>
      <c r="F4128" s="6" t="s">
        <v>92</v>
      </c>
      <c r="G4128" s="36" t="s">
        <v>114</v>
      </c>
      <c r="H4128" s="88">
        <v>1.7754026211389553</v>
      </c>
      <c r="I4128" s="7">
        <f>LOG(H4128)</f>
        <v>0.24929685672110682</v>
      </c>
      <c r="N4128" s="7">
        <v>0.79207436388548147</v>
      </c>
      <c r="O4128" s="7">
        <v>0.30831535599234577</v>
      </c>
      <c r="P4128" s="7">
        <v>-0.12374173152591268</v>
      </c>
      <c r="Q4128" s="7">
        <v>0.13839387266034386</v>
      </c>
      <c r="R4128" s="16">
        <f>(H4128-N4128)/O4128</f>
        <v>3.1893586814335837</v>
      </c>
      <c r="S4128" s="16">
        <f>(I4128-P4128)/Q4128</f>
        <v>2.6954848583691091</v>
      </c>
      <c r="T4128" s="113">
        <v>3.1893586814335837</v>
      </c>
      <c r="U4128" s="113">
        <v>2.6954848583691091</v>
      </c>
      <c r="V4128" s="113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</row>
    <row r="4129" spans="1:32" s="7" customFormat="1" ht="16" thickBot="1">
      <c r="A4129" s="16"/>
      <c r="B4129" s="6">
        <v>1094</v>
      </c>
      <c r="C4129" s="6" t="s">
        <v>11</v>
      </c>
      <c r="D4129" s="6" t="s">
        <v>10</v>
      </c>
      <c r="E4129" s="6" t="s">
        <v>9</v>
      </c>
      <c r="F4129" s="6" t="s">
        <v>92</v>
      </c>
      <c r="G4129" s="36" t="s">
        <v>114</v>
      </c>
      <c r="H4129" s="88">
        <v>0.35690585094470123</v>
      </c>
      <c r="I4129" s="7">
        <f>LOG(H4129)</f>
        <v>-0.4474463323688862</v>
      </c>
      <c r="N4129" s="7">
        <v>0.79207436388548147</v>
      </c>
      <c r="O4129" s="7">
        <v>0.30831535599234577</v>
      </c>
      <c r="P4129" s="7">
        <v>-0.12374173152591268</v>
      </c>
      <c r="Q4129" s="7">
        <v>0.13839387266034386</v>
      </c>
      <c r="R4129" s="16">
        <f>(H4129-N4129)/O4129</f>
        <v>-1.4114396330995065</v>
      </c>
      <c r="S4129" s="16">
        <f>(I4129-P4129)/Q4129</f>
        <v>-2.3390096296924394</v>
      </c>
      <c r="T4129" s="113">
        <v>-1.4114396330995065</v>
      </c>
      <c r="U4129" s="113">
        <v>-2.3390096296924394</v>
      </c>
      <c r="V4129" s="116"/>
    </row>
    <row r="4130" spans="1:32" s="7" customFormat="1" ht="16" thickBot="1">
      <c r="A4130" s="16"/>
      <c r="B4130" s="6">
        <v>1095</v>
      </c>
      <c r="C4130" s="6" t="s">
        <v>11</v>
      </c>
      <c r="D4130" s="6" t="s">
        <v>10</v>
      </c>
      <c r="E4130" s="6" t="s">
        <v>9</v>
      </c>
      <c r="F4130" s="6" t="s">
        <v>92</v>
      </c>
      <c r="G4130" s="36" t="s">
        <v>114</v>
      </c>
      <c r="H4130" s="88">
        <v>0.46038066683309048</v>
      </c>
      <c r="I4130" s="7">
        <f>LOG(H4130)</f>
        <v>-0.33688292236631262</v>
      </c>
      <c r="N4130" s="7">
        <v>0.79207436388548147</v>
      </c>
      <c r="O4130" s="7">
        <v>0.30831535599234577</v>
      </c>
      <c r="P4130" s="7">
        <v>-0.12374173152591268</v>
      </c>
      <c r="Q4130" s="7">
        <v>0.13839387266034386</v>
      </c>
      <c r="R4130" s="16">
        <f>(H4130-N4130)/O4130</f>
        <v>-1.0758260677117413</v>
      </c>
      <c r="S4130" s="16">
        <f>(I4130-P4130)/Q4130</f>
        <v>-1.5401056906869446</v>
      </c>
      <c r="T4130" s="113">
        <v>-1.0758260677117413</v>
      </c>
      <c r="U4130" s="113">
        <v>-1.5401056906869446</v>
      </c>
      <c r="V4130" s="116"/>
    </row>
    <row r="4131" spans="1:32" s="7" customFormat="1" ht="16" thickBot="1">
      <c r="B4131" s="6">
        <v>1134</v>
      </c>
      <c r="C4131" s="6" t="s">
        <v>171</v>
      </c>
      <c r="D4131" s="6" t="s">
        <v>93</v>
      </c>
      <c r="E4131" s="6" t="s">
        <v>9</v>
      </c>
      <c r="F4131" s="6" t="s">
        <v>92</v>
      </c>
      <c r="G4131" s="36" t="s">
        <v>114</v>
      </c>
      <c r="H4131" s="88">
        <v>1.4988673314778904</v>
      </c>
      <c r="I4131" s="7">
        <f>LOG(H4131)</f>
        <v>0.17576319405113386</v>
      </c>
      <c r="N4131" s="7">
        <v>0.79207436388548147</v>
      </c>
      <c r="O4131" s="7">
        <v>0.30831535599234577</v>
      </c>
      <c r="P4131" s="7">
        <v>-0.12374173152591268</v>
      </c>
      <c r="Q4131" s="7">
        <v>0.13839387266034386</v>
      </c>
      <c r="R4131" s="16">
        <f>(H4131-N4131)/O4131</f>
        <v>2.292435176696018</v>
      </c>
      <c r="S4131" s="16">
        <f>(I4131-P4131)/Q4131</f>
        <v>2.1641487431464035</v>
      </c>
      <c r="T4131" s="113">
        <v>2.292435176696018</v>
      </c>
      <c r="U4131" s="113">
        <v>2.1641487431464035</v>
      </c>
      <c r="V4131" s="116"/>
    </row>
    <row r="4132" spans="1:32" s="7" customFormat="1" ht="16" thickBot="1">
      <c r="B4132" s="6">
        <v>1135</v>
      </c>
      <c r="C4132" s="6" t="s">
        <v>171</v>
      </c>
      <c r="D4132" s="6" t="s">
        <v>93</v>
      </c>
      <c r="E4132" s="6" t="s">
        <v>9</v>
      </c>
      <c r="F4132" s="6" t="s">
        <v>92</v>
      </c>
      <c r="G4132" s="36" t="s">
        <v>114</v>
      </c>
      <c r="H4132" s="88">
        <v>0.89636664356455586</v>
      </c>
      <c r="I4132" s="7">
        <f>LOG(H4132)</f>
        <v>-4.7514313209476293E-2</v>
      </c>
      <c r="N4132" s="7">
        <v>0.79207436388548147</v>
      </c>
      <c r="O4132" s="7">
        <v>0.30831535599234577</v>
      </c>
      <c r="P4132" s="7">
        <v>-0.12374173152591268</v>
      </c>
      <c r="Q4132" s="7">
        <v>0.13839387266034386</v>
      </c>
      <c r="R4132" s="16">
        <f>(H4132-N4132)/O4132</f>
        <v>0.33826495389241512</v>
      </c>
      <c r="S4132" s="16">
        <f>(I4132-P4132)/Q4132</f>
        <v>0.55080052932342727</v>
      </c>
      <c r="T4132" s="113">
        <v>0.33826495389241512</v>
      </c>
      <c r="U4132" s="113">
        <v>0.55080052932342727</v>
      </c>
      <c r="V4132" s="116"/>
    </row>
    <row r="4133" spans="1:32" s="7" customFormat="1" ht="16" thickBot="1">
      <c r="B4133" s="6">
        <v>1150</v>
      </c>
      <c r="C4133" s="6" t="s">
        <v>171</v>
      </c>
      <c r="D4133" s="6" t="s">
        <v>93</v>
      </c>
      <c r="E4133" s="6" t="s">
        <v>9</v>
      </c>
      <c r="F4133" s="6" t="s">
        <v>92</v>
      </c>
      <c r="G4133" s="36" t="s">
        <v>114</v>
      </c>
      <c r="H4133" s="88">
        <v>1.7577796093502953</v>
      </c>
      <c r="I4133" s="7">
        <f>LOG(H4133)</f>
        <v>0.24496442224905907</v>
      </c>
      <c r="N4133" s="7">
        <v>0.79207436388548147</v>
      </c>
      <c r="O4133" s="7">
        <v>0.30831535599234577</v>
      </c>
      <c r="P4133" s="7">
        <v>-0.12374173152591268</v>
      </c>
      <c r="Q4133" s="7">
        <v>0.13839387266034386</v>
      </c>
      <c r="R4133" s="16">
        <f>(H4133-N4133)/O4133</f>
        <v>3.1321996348725114</v>
      </c>
      <c r="S4133" s="16">
        <f>(I4133-P4133)/Q4133</f>
        <v>2.6641797551245405</v>
      </c>
      <c r="T4133" s="113">
        <v>3.1321996348725114</v>
      </c>
      <c r="U4133" s="113">
        <v>2.6641797551245405</v>
      </c>
      <c r="V4133" s="116"/>
    </row>
    <row r="4134" spans="1:32" s="7" customFormat="1" ht="16" thickBot="1">
      <c r="B4134" s="6">
        <v>1151</v>
      </c>
      <c r="C4134" s="6" t="s">
        <v>171</v>
      </c>
      <c r="D4134" s="6" t="s">
        <v>93</v>
      </c>
      <c r="E4134" s="6" t="s">
        <v>9</v>
      </c>
      <c r="F4134" s="6" t="s">
        <v>92</v>
      </c>
      <c r="G4134" s="36" t="s">
        <v>114</v>
      </c>
      <c r="H4134" s="88">
        <v>0.95726189089924862</v>
      </c>
      <c r="I4134" s="7">
        <f>LOG(H4134)</f>
        <v>-1.8969230235062536E-2</v>
      </c>
      <c r="N4134" s="7">
        <v>0.79207436388548147</v>
      </c>
      <c r="O4134" s="7">
        <v>0.30831535599234577</v>
      </c>
      <c r="P4134" s="7">
        <v>-0.12374173152591268</v>
      </c>
      <c r="Q4134" s="7">
        <v>0.13839387266034386</v>
      </c>
      <c r="R4134" s="16">
        <f>(H4134-N4134)/O4134</f>
        <v>0.53577456913261268</v>
      </c>
      <c r="S4134" s="16">
        <f>(I4134-P4134)/Q4134</f>
        <v>0.75706026052172337</v>
      </c>
      <c r="T4134" s="113">
        <v>0.53577456913261268</v>
      </c>
      <c r="U4134" s="113">
        <v>0.75706026052172337</v>
      </c>
      <c r="V4134" s="116"/>
    </row>
    <row r="4135" spans="1:32" s="7" customFormat="1" ht="16" thickBot="1">
      <c r="B4135" s="6">
        <v>1163</v>
      </c>
      <c r="C4135" s="6" t="s">
        <v>171</v>
      </c>
      <c r="D4135" s="6" t="s">
        <v>93</v>
      </c>
      <c r="E4135" s="6" t="s">
        <v>9</v>
      </c>
      <c r="F4135" s="6" t="s">
        <v>92</v>
      </c>
      <c r="G4135" s="36" t="s">
        <v>114</v>
      </c>
      <c r="H4135" s="88">
        <v>0.86460469379757632</v>
      </c>
      <c r="I4135" s="7">
        <f>LOG(H4135)</f>
        <v>-6.318241108220371E-2</v>
      </c>
      <c r="N4135" s="7">
        <v>0.79207436388548147</v>
      </c>
      <c r="O4135" s="7">
        <v>0.30831535599234577</v>
      </c>
      <c r="P4135" s="7">
        <v>-0.12374173152591268</v>
      </c>
      <c r="Q4135" s="7">
        <v>0.13839387266034386</v>
      </c>
      <c r="R4135" s="16">
        <f>(H4135-N4135)/O4135</f>
        <v>0.23524721848072816</v>
      </c>
      <c r="S4135" s="16">
        <f>(I4135-P4135)/Q4135</f>
        <v>0.43758671738551597</v>
      </c>
      <c r="T4135" s="113">
        <v>0.23524721848072816</v>
      </c>
      <c r="U4135" s="113">
        <v>0.43758671738551597</v>
      </c>
      <c r="V4135" s="116"/>
    </row>
    <row r="4136" spans="1:32" s="7" customFormat="1" ht="16" thickBot="1">
      <c r="B4136" s="6">
        <v>1164</v>
      </c>
      <c r="C4136" s="6" t="s">
        <v>171</v>
      </c>
      <c r="D4136" s="6" t="s">
        <v>93</v>
      </c>
      <c r="E4136" s="6" t="s">
        <v>9</v>
      </c>
      <c r="F4136" s="6" t="s">
        <v>92</v>
      </c>
      <c r="G4136" s="36" t="s">
        <v>114</v>
      </c>
      <c r="H4136" s="88">
        <v>1.7029810813329409</v>
      </c>
      <c r="I4136" s="7">
        <f>LOG(H4136)</f>
        <v>0.23120982334818738</v>
      </c>
      <c r="N4136" s="7">
        <v>0.79207436388548147</v>
      </c>
      <c r="O4136" s="7">
        <v>0.30831535599234577</v>
      </c>
      <c r="P4136" s="7">
        <v>-0.12374173152591268</v>
      </c>
      <c r="Q4136" s="7">
        <v>0.13839387266034386</v>
      </c>
      <c r="R4136" s="16">
        <f>(H4136-N4136)/O4136</f>
        <v>2.954464316302408</v>
      </c>
      <c r="S4136" s="16">
        <f>(I4136-P4136)/Q4136</f>
        <v>2.5647924149448982</v>
      </c>
      <c r="T4136" s="113">
        <v>2.954464316302408</v>
      </c>
      <c r="U4136" s="113">
        <v>2.5647924149448982</v>
      </c>
      <c r="V4136" s="116"/>
    </row>
    <row r="4137" spans="1:32" s="7" customFormat="1" ht="16" thickBot="1">
      <c r="B4137" s="6" t="s">
        <v>183</v>
      </c>
      <c r="C4137" s="6" t="s">
        <v>171</v>
      </c>
      <c r="D4137" s="6" t="s">
        <v>93</v>
      </c>
      <c r="E4137" s="6" t="s">
        <v>9</v>
      </c>
      <c r="F4137" s="6" t="s">
        <v>92</v>
      </c>
      <c r="G4137" s="36" t="s">
        <v>114</v>
      </c>
      <c r="H4137" s="88">
        <v>0.30274796797186093</v>
      </c>
      <c r="I4137" s="7">
        <f>LOG(H4137)</f>
        <v>-0.5189187631364196</v>
      </c>
      <c r="N4137" s="7">
        <v>0.79207436388548147</v>
      </c>
      <c r="O4137" s="7">
        <v>0.30831535599234577</v>
      </c>
      <c r="P4137" s="7">
        <v>-0.12374173152591268</v>
      </c>
      <c r="Q4137" s="7">
        <v>0.13839387266034386</v>
      </c>
      <c r="R4137" s="16">
        <f>(H4137-N4137)/O4137</f>
        <v>-1.5870970628065912</v>
      </c>
      <c r="S4137" s="16">
        <f>(I4137-P4137)/Q4137</f>
        <v>-2.8554517914270572</v>
      </c>
      <c r="T4137" s="113">
        <v>-1.5870970628065912</v>
      </c>
      <c r="U4137" s="113">
        <v>-2.8554517914270572</v>
      </c>
      <c r="V4137" s="117"/>
      <c r="W4137" s="45"/>
      <c r="X4137" s="45"/>
      <c r="Y4137" s="45"/>
      <c r="Z4137" s="45"/>
      <c r="AA4137" s="45"/>
      <c r="AB4137" s="45"/>
      <c r="AC4137" s="45"/>
      <c r="AD4137" s="45"/>
      <c r="AE4137" s="45"/>
      <c r="AF4137" s="45"/>
    </row>
    <row r="4138" spans="1:32" s="7" customFormat="1" ht="16" thickBot="1">
      <c r="B4138" s="6" t="s">
        <v>182</v>
      </c>
      <c r="C4138" s="6" t="s">
        <v>171</v>
      </c>
      <c r="D4138" s="6" t="s">
        <v>93</v>
      </c>
      <c r="E4138" s="6" t="s">
        <v>9</v>
      </c>
      <c r="F4138" s="6" t="s">
        <v>92</v>
      </c>
      <c r="G4138" s="36" t="s">
        <v>114</v>
      </c>
      <c r="H4138" s="88">
        <v>1.2340473812303923</v>
      </c>
      <c r="I4138" s="7">
        <f>LOG(H4138)</f>
        <v>9.1331834747356969E-2</v>
      </c>
      <c r="N4138" s="7">
        <v>0.79207436388548147</v>
      </c>
      <c r="O4138" s="7">
        <v>0.30831535599234577</v>
      </c>
      <c r="P4138" s="7">
        <v>-0.12374173152591268</v>
      </c>
      <c r="Q4138" s="7">
        <v>0.13839387266034386</v>
      </c>
      <c r="R4138" s="16">
        <f>(H4138-N4138)/O4138</f>
        <v>1.4335095828178055</v>
      </c>
      <c r="S4138" s="16">
        <f>(I4138-P4138)/Q4138</f>
        <v>1.5540685590981227</v>
      </c>
      <c r="T4138" s="113">
        <v>1.4335095828178055</v>
      </c>
      <c r="U4138" s="113">
        <v>1.5540685590981227</v>
      </c>
      <c r="V4138" s="117"/>
      <c r="W4138" s="45"/>
      <c r="X4138" s="45"/>
      <c r="Y4138" s="45"/>
      <c r="Z4138" s="45"/>
      <c r="AA4138" s="45"/>
      <c r="AB4138" s="45"/>
      <c r="AC4138" s="45"/>
      <c r="AD4138" s="45"/>
      <c r="AE4138" s="45"/>
      <c r="AF4138" s="45"/>
    </row>
    <row r="4139" spans="1:32" s="7" customFormat="1" ht="16" thickBot="1">
      <c r="B4139" s="6" t="s">
        <v>181</v>
      </c>
      <c r="C4139" s="6" t="s">
        <v>171</v>
      </c>
      <c r="D4139" s="6" t="s">
        <v>93</v>
      </c>
      <c r="E4139" s="6" t="s">
        <v>9</v>
      </c>
      <c r="F4139" s="6" t="s">
        <v>92</v>
      </c>
      <c r="G4139" s="36" t="s">
        <v>114</v>
      </c>
      <c r="H4139" s="88">
        <v>0.46561911717287774</v>
      </c>
      <c r="I4139" s="7">
        <f>LOG(H4139)</f>
        <v>-0.33196919693151772</v>
      </c>
      <c r="N4139" s="7">
        <v>0.79207436388548147</v>
      </c>
      <c r="O4139" s="7">
        <v>0.30831535599234577</v>
      </c>
      <c r="P4139" s="7">
        <v>-0.12374173152591268</v>
      </c>
      <c r="Q4139" s="7">
        <v>0.13839387266034386</v>
      </c>
      <c r="R4139" s="16">
        <f>(H4139-N4139)/O4139</f>
        <v>-1.0588355084094752</v>
      </c>
      <c r="S4139" s="16">
        <f>(I4139-P4139)/Q4139</f>
        <v>-1.504600322274757</v>
      </c>
      <c r="T4139" s="113">
        <v>-1.0588355084094752</v>
      </c>
      <c r="U4139" s="113">
        <v>-1.504600322274757</v>
      </c>
      <c r="V4139" s="117"/>
      <c r="W4139" s="45"/>
      <c r="X4139" s="45"/>
      <c r="Y4139" s="45"/>
      <c r="Z4139" s="45"/>
      <c r="AA4139" s="45"/>
      <c r="AB4139" s="45"/>
      <c r="AC4139" s="45"/>
      <c r="AD4139" s="45"/>
      <c r="AE4139" s="45"/>
      <c r="AF4139" s="45"/>
    </row>
    <row r="4140" spans="1:32" s="7" customFormat="1" ht="16" thickBot="1">
      <c r="B4140" s="6" t="s">
        <v>172</v>
      </c>
      <c r="C4140" s="6" t="s">
        <v>171</v>
      </c>
      <c r="D4140" s="6" t="s">
        <v>93</v>
      </c>
      <c r="E4140" s="6" t="s">
        <v>9</v>
      </c>
      <c r="F4140" s="6" t="s">
        <v>92</v>
      </c>
      <c r="G4140" s="36" t="s">
        <v>114</v>
      </c>
      <c r="H4140" s="88">
        <v>0.74278721025654304</v>
      </c>
      <c r="I4140" s="7">
        <f>LOG(H4140)</f>
        <v>-0.12913558280359333</v>
      </c>
      <c r="N4140" s="7">
        <v>0.79207436388548147</v>
      </c>
      <c r="O4140" s="7">
        <v>0.30831535599234577</v>
      </c>
      <c r="P4140" s="7">
        <v>-0.12374173152591268</v>
      </c>
      <c r="Q4140" s="7">
        <v>0.13839387266034386</v>
      </c>
      <c r="R4140" s="16">
        <f>(H4140-N4140)/O4140</f>
        <v>-0.15985954857909196</v>
      </c>
      <c r="S4140" s="16">
        <f>(I4140-P4140)/Q4140</f>
        <v>-3.8974639368020453E-2</v>
      </c>
      <c r="T4140" s="113">
        <v>-0.15985954857909196</v>
      </c>
      <c r="U4140" s="113">
        <v>-3.8974639368020453E-2</v>
      </c>
      <c r="V4140" s="117"/>
      <c r="W4140" s="45"/>
      <c r="X4140" s="45"/>
      <c r="Y4140" s="45"/>
      <c r="Z4140" s="45"/>
      <c r="AA4140" s="45"/>
      <c r="AB4140" s="45"/>
      <c r="AC4140" s="45"/>
      <c r="AD4140" s="45"/>
      <c r="AE4140" s="45"/>
      <c r="AF4140" s="45"/>
    </row>
    <row r="4141" spans="1:32" s="7" customFormat="1" ht="16" thickBot="1">
      <c r="A4141" s="45"/>
      <c r="B4141" s="6">
        <v>1010</v>
      </c>
      <c r="C4141" s="6" t="s">
        <v>171</v>
      </c>
      <c r="D4141" s="6" t="s">
        <v>10</v>
      </c>
      <c r="E4141" s="6" t="s">
        <v>9</v>
      </c>
      <c r="F4141" s="6" t="s">
        <v>92</v>
      </c>
      <c r="G4141" s="36" t="s">
        <v>114</v>
      </c>
      <c r="H4141" s="88">
        <v>0.80513885792264583</v>
      </c>
      <c r="I4141" s="7">
        <f>LOG(H4141)</f>
        <v>-9.4129212763787301E-2</v>
      </c>
      <c r="N4141" s="7">
        <v>0.79207436388548147</v>
      </c>
      <c r="O4141" s="7">
        <v>0.30831535599234577</v>
      </c>
      <c r="P4141" s="7">
        <v>-0.12374173152591268</v>
      </c>
      <c r="Q4141" s="7">
        <v>0.13839387266034386</v>
      </c>
      <c r="R4141" s="16">
        <f>(H4141-N4141)/O4141</f>
        <v>4.2373802612311995E-2</v>
      </c>
      <c r="S4141" s="16">
        <f>(I4141-P4141)/Q4141</f>
        <v>0.21397275900214557</v>
      </c>
      <c r="T4141" s="113">
        <v>4.2373802612311995E-2</v>
      </c>
      <c r="U4141" s="113">
        <v>0.21397275900214557</v>
      </c>
      <c r="V4141" s="113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</row>
    <row r="4142" spans="1:32" s="7" customFormat="1" ht="16" thickBot="1">
      <c r="A4142" s="45"/>
      <c r="B4142" s="6">
        <v>1012</v>
      </c>
      <c r="C4142" s="6" t="s">
        <v>171</v>
      </c>
      <c r="D4142" s="6" t="s">
        <v>10</v>
      </c>
      <c r="E4142" s="6" t="s">
        <v>9</v>
      </c>
      <c r="F4142" s="6" t="s">
        <v>92</v>
      </c>
      <c r="G4142" s="36" t="s">
        <v>114</v>
      </c>
      <c r="H4142" s="88">
        <v>0.65905934002010913</v>
      </c>
      <c r="I4142" s="7">
        <f>LOG(H4142)</f>
        <v>-0.18107548087932074</v>
      </c>
      <c r="N4142" s="7">
        <v>0.79207436388548147</v>
      </c>
      <c r="O4142" s="7">
        <v>0.30831535599234577</v>
      </c>
      <c r="P4142" s="7">
        <v>-0.12374173152591268</v>
      </c>
      <c r="Q4142" s="7">
        <v>0.13839387266034386</v>
      </c>
      <c r="R4142" s="16">
        <f>(H4142-N4142)/O4142</f>
        <v>-0.43142523160174534</v>
      </c>
      <c r="S4142" s="16">
        <f>(I4142-P4142)/Q4142</f>
        <v>-0.4142795360176143</v>
      </c>
      <c r="T4142" s="113">
        <v>-0.43142523160174534</v>
      </c>
      <c r="U4142" s="113">
        <v>-0.4142795360176143</v>
      </c>
      <c r="V4142" s="113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</row>
    <row r="4143" spans="1:32" s="7" customFormat="1" ht="16" thickBot="1">
      <c r="A4143" s="45"/>
      <c r="B4143" s="6">
        <v>1014</v>
      </c>
      <c r="C4143" s="6" t="s">
        <v>171</v>
      </c>
      <c r="D4143" s="6" t="s">
        <v>10</v>
      </c>
      <c r="E4143" s="6" t="s">
        <v>9</v>
      </c>
      <c r="F4143" s="6" t="s">
        <v>92</v>
      </c>
      <c r="G4143" s="36" t="s">
        <v>114</v>
      </c>
      <c r="H4143" s="88">
        <v>0.67009047629018337</v>
      </c>
      <c r="I4143" s="7">
        <f>LOG(H4143)</f>
        <v>-0.1738665544622538</v>
      </c>
      <c r="N4143" s="7">
        <v>0.79207436388548147</v>
      </c>
      <c r="O4143" s="7">
        <v>0.30831535599234577</v>
      </c>
      <c r="P4143" s="7">
        <v>-0.12374173152591268</v>
      </c>
      <c r="Q4143" s="7">
        <v>0.13839387266034386</v>
      </c>
      <c r="R4143" s="16">
        <f>(H4143-N4143)/O4143</f>
        <v>-0.39564648735279495</v>
      </c>
      <c r="S4143" s="16">
        <f>(I4143-P4143)/Q4143</f>
        <v>-0.36218961123633731</v>
      </c>
      <c r="T4143" s="113">
        <v>-0.39564648735279495</v>
      </c>
      <c r="U4143" s="113">
        <v>-0.36218961123633731</v>
      </c>
      <c r="V4143" s="113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</row>
    <row r="4144" spans="1:32" s="7" customFormat="1" ht="16" thickBot="1">
      <c r="A4144" s="45"/>
      <c r="B4144" s="6">
        <v>1017</v>
      </c>
      <c r="C4144" s="6" t="s">
        <v>171</v>
      </c>
      <c r="D4144" s="6" t="s">
        <v>10</v>
      </c>
      <c r="E4144" s="6" t="s">
        <v>9</v>
      </c>
      <c r="F4144" s="6" t="s">
        <v>92</v>
      </c>
      <c r="G4144" s="36" t="s">
        <v>114</v>
      </c>
      <c r="H4144" s="88">
        <v>2.7213659206140055</v>
      </c>
      <c r="I4144" s="7">
        <f>LOG(H4144)</f>
        <v>0.43478694186017669</v>
      </c>
      <c r="N4144" s="7">
        <v>0.79207436388548147</v>
      </c>
      <c r="O4144" s="7">
        <v>0.30831535599234577</v>
      </c>
      <c r="P4144" s="7">
        <v>-0.12374173152591268</v>
      </c>
      <c r="Q4144" s="7">
        <v>0.13839387266034386</v>
      </c>
      <c r="R4144" s="16">
        <f>(H4144-N4144)/O4144</f>
        <v>6.2575266500070805</v>
      </c>
      <c r="S4144" s="16">
        <f>(I4144-P4144)/Q4144</f>
        <v>4.0357904772046549</v>
      </c>
      <c r="T4144" s="113">
        <v>6.2575266500070805</v>
      </c>
      <c r="U4144" s="113">
        <v>4.0357904772046549</v>
      </c>
      <c r="V4144" s="113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</row>
    <row r="4145" spans="1:32" s="7" customFormat="1" ht="16" thickBot="1">
      <c r="A4145" s="45"/>
      <c r="B4145" s="6">
        <v>1018</v>
      </c>
      <c r="C4145" s="6" t="s">
        <v>171</v>
      </c>
      <c r="D4145" s="6" t="s">
        <v>10</v>
      </c>
      <c r="E4145" s="6" t="s">
        <v>9</v>
      </c>
      <c r="F4145" s="6" t="s">
        <v>92</v>
      </c>
      <c r="G4145" s="36" t="s">
        <v>114</v>
      </c>
      <c r="H4145" s="88">
        <v>1.759825591349587</v>
      </c>
      <c r="I4145" s="7">
        <f>LOG(H4145)</f>
        <v>0.24546962891204133</v>
      </c>
      <c r="N4145" s="7">
        <v>0.79207436388548147</v>
      </c>
      <c r="O4145" s="7">
        <v>0.30831535599234577</v>
      </c>
      <c r="P4145" s="7">
        <v>-0.12374173152591268</v>
      </c>
      <c r="Q4145" s="7">
        <v>0.13839387266034386</v>
      </c>
      <c r="R4145" s="16">
        <f>(H4145-N4145)/O4145</f>
        <v>3.1388356390790051</v>
      </c>
      <c r="S4145" s="16">
        <f>(I4145-P4145)/Q4145</f>
        <v>2.6678302539022005</v>
      </c>
      <c r="T4145" s="113">
        <v>3.1388356390790051</v>
      </c>
      <c r="U4145" s="113">
        <v>2.6678302539022005</v>
      </c>
      <c r="V4145" s="113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</row>
    <row r="4146" spans="1:32" s="7" customFormat="1" ht="16" thickBot="1">
      <c r="A4146" s="45"/>
      <c r="B4146" s="6">
        <v>1019</v>
      </c>
      <c r="C4146" s="6" t="s">
        <v>171</v>
      </c>
      <c r="D4146" s="6" t="s">
        <v>10</v>
      </c>
      <c r="E4146" s="6" t="s">
        <v>9</v>
      </c>
      <c r="F4146" s="6" t="s">
        <v>92</v>
      </c>
      <c r="G4146" s="36" t="s">
        <v>114</v>
      </c>
      <c r="H4146" s="88">
        <v>1.5672780028548712</v>
      </c>
      <c r="I4146" s="7">
        <f>LOG(H4146)</f>
        <v>0.195146038202623</v>
      </c>
      <c r="N4146" s="7">
        <v>0.79207436388548147</v>
      </c>
      <c r="O4146" s="7">
        <v>0.30831535599234577</v>
      </c>
      <c r="P4146" s="7">
        <v>-0.12374173152591268</v>
      </c>
      <c r="Q4146" s="7">
        <v>0.13839387266034386</v>
      </c>
      <c r="R4146" s="16">
        <f>(H4146-N4146)/O4146</f>
        <v>2.5143205614080242</v>
      </c>
      <c r="S4146" s="16">
        <f>(I4146-P4146)/Q4146</f>
        <v>2.3042043957478726</v>
      </c>
      <c r="T4146" s="113">
        <v>2.5143205614080242</v>
      </c>
      <c r="U4146" s="113">
        <v>2.3042043957478726</v>
      </c>
      <c r="V4146" s="113"/>
      <c r="W4146" s="16"/>
      <c r="X4146" s="16"/>
      <c r="Y4146" s="16"/>
      <c r="Z4146" s="16"/>
      <c r="AA4146" s="16"/>
      <c r="AB4146" s="16"/>
      <c r="AC4146" s="16"/>
      <c r="AD4146" s="16"/>
      <c r="AE4146" s="16"/>
      <c r="AF4146" s="16"/>
    </row>
    <row r="4147" spans="1:32" s="7" customFormat="1" ht="16" thickBot="1">
      <c r="A4147" s="45"/>
      <c r="B4147" s="6">
        <v>1060</v>
      </c>
      <c r="C4147" s="6" t="s">
        <v>171</v>
      </c>
      <c r="D4147" s="6" t="s">
        <v>10</v>
      </c>
      <c r="E4147" s="6" t="s">
        <v>9</v>
      </c>
      <c r="F4147" s="6" t="s">
        <v>92</v>
      </c>
      <c r="G4147" s="36" t="s">
        <v>114</v>
      </c>
      <c r="H4147" s="88">
        <v>0.72956451988750448</v>
      </c>
      <c r="I4147" s="7">
        <f>LOG(H4147)</f>
        <v>-0.13693629473411953</v>
      </c>
      <c r="N4147" s="7">
        <v>0.79207436388548147</v>
      </c>
      <c r="O4147" s="7">
        <v>0.30831535599234577</v>
      </c>
      <c r="P4147" s="7">
        <v>-0.12374173152591268</v>
      </c>
      <c r="Q4147" s="7">
        <v>0.13839387266034386</v>
      </c>
      <c r="R4147" s="16">
        <f>(H4147-N4147)/O4147</f>
        <v>-0.20274645029204727</v>
      </c>
      <c r="S4147" s="16">
        <f>(I4147-P4147)/Q4147</f>
        <v>-9.5340660352715809E-2</v>
      </c>
      <c r="T4147" s="113">
        <v>-0.20274645029204727</v>
      </c>
      <c r="U4147" s="113">
        <v>-9.5340660352715809E-2</v>
      </c>
      <c r="V4147" s="113"/>
      <c r="W4147" s="16"/>
      <c r="X4147" s="16"/>
      <c r="Y4147" s="16"/>
      <c r="Z4147" s="16"/>
      <c r="AA4147" s="16"/>
      <c r="AB4147" s="16"/>
      <c r="AC4147" s="16"/>
      <c r="AD4147" s="16"/>
      <c r="AE4147" s="16"/>
      <c r="AF4147" s="16"/>
    </row>
    <row r="4148" spans="1:32" s="7" customFormat="1" ht="16" thickBot="1">
      <c r="A4148" s="45"/>
      <c r="B4148" s="6">
        <v>1066</v>
      </c>
      <c r="C4148" s="6" t="s">
        <v>171</v>
      </c>
      <c r="D4148" s="6" t="s">
        <v>10</v>
      </c>
      <c r="E4148" s="6" t="s">
        <v>9</v>
      </c>
      <c r="F4148" s="6" t="s">
        <v>92</v>
      </c>
      <c r="G4148" s="36" t="s">
        <v>114</v>
      </c>
      <c r="H4148" s="88">
        <v>0.70177329730509141</v>
      </c>
      <c r="I4148" s="7">
        <f>LOG(H4148)</f>
        <v>-0.15380316084799867</v>
      </c>
      <c r="N4148" s="7">
        <v>0.79207436388548147</v>
      </c>
      <c r="O4148" s="7">
        <v>0.30831535599234577</v>
      </c>
      <c r="P4148" s="7">
        <v>-0.12374173152591268</v>
      </c>
      <c r="Q4148" s="7">
        <v>0.13839387266034386</v>
      </c>
      <c r="R4148" s="16">
        <f>(H4148-N4148)/O4148</f>
        <v>-0.29288540069548746</v>
      </c>
      <c r="S4148" s="16">
        <f>(I4148-P4148)/Q4148</f>
        <v>-0.21721647602032854</v>
      </c>
      <c r="T4148" s="113">
        <v>-0.29288540069548746</v>
      </c>
      <c r="U4148" s="113">
        <v>-0.21721647602032854</v>
      </c>
      <c r="V4148" s="113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</row>
    <row r="4149" spans="1:32" s="7" customFormat="1" ht="16" thickBot="1">
      <c r="A4149" s="45"/>
      <c r="B4149" s="6">
        <v>1073</v>
      </c>
      <c r="C4149" s="6" t="s">
        <v>171</v>
      </c>
      <c r="D4149" s="6" t="s">
        <v>10</v>
      </c>
      <c r="E4149" s="6" t="s">
        <v>9</v>
      </c>
      <c r="F4149" s="6" t="s">
        <v>92</v>
      </c>
      <c r="G4149" s="36" t="s">
        <v>114</v>
      </c>
      <c r="H4149" s="88">
        <v>0.45216708082034318</v>
      </c>
      <c r="I4149" s="7">
        <f>LOG(H4149)</f>
        <v>-0.34470105883824953</v>
      </c>
      <c r="N4149" s="7">
        <v>0.79207436388548147</v>
      </c>
      <c r="O4149" s="7">
        <v>0.30831535599234577</v>
      </c>
      <c r="P4149" s="7">
        <v>-0.12374173152591268</v>
      </c>
      <c r="Q4149" s="7">
        <v>0.13839387266034386</v>
      </c>
      <c r="R4149" s="16">
        <f>(H4149-N4149)/O4149</f>
        <v>-1.1024662783049211</v>
      </c>
      <c r="S4149" s="16">
        <f>(I4149-P4149)/Q4149</f>
        <v>-1.5965976171114962</v>
      </c>
      <c r="T4149" s="113">
        <v>-1.1024662783049211</v>
      </c>
      <c r="U4149" s="113">
        <v>-1.5965976171114962</v>
      </c>
      <c r="V4149" s="113"/>
      <c r="W4149" s="16"/>
      <c r="X4149" s="16"/>
      <c r="Y4149" s="16"/>
      <c r="Z4149" s="16"/>
      <c r="AA4149" s="16"/>
      <c r="AB4149" s="16"/>
      <c r="AC4149" s="16"/>
      <c r="AD4149" s="16"/>
      <c r="AE4149" s="16"/>
      <c r="AF4149" s="16"/>
    </row>
    <row r="4150" spans="1:32" s="7" customFormat="1" ht="16" thickBot="1">
      <c r="A4150" s="45"/>
      <c r="B4150" s="6">
        <v>1076</v>
      </c>
      <c r="C4150" s="6" t="s">
        <v>171</v>
      </c>
      <c r="D4150" s="6" t="s">
        <v>10</v>
      </c>
      <c r="E4150" s="6" t="s">
        <v>9</v>
      </c>
      <c r="F4150" s="6" t="s">
        <v>92</v>
      </c>
      <c r="G4150" s="36" t="s">
        <v>114</v>
      </c>
      <c r="H4150" s="88">
        <v>0.69323920262706551</v>
      </c>
      <c r="I4150" s="7">
        <f>LOG(H4150)</f>
        <v>-0.15911688594195411</v>
      </c>
      <c r="N4150" s="7">
        <v>0.79207436388548147</v>
      </c>
      <c r="O4150" s="7">
        <v>0.30831535599234577</v>
      </c>
      <c r="P4150" s="7">
        <v>-0.12374173152591268</v>
      </c>
      <c r="Q4150" s="7">
        <v>0.13839387266034386</v>
      </c>
      <c r="R4150" s="16">
        <f>(H4150-N4150)/O4150</f>
        <v>-0.32056515946247466</v>
      </c>
      <c r="S4150" s="16">
        <f>(I4150-P4150)/Q4150</f>
        <v>-0.25561214334150228</v>
      </c>
      <c r="T4150" s="113">
        <v>-0.32056515946247466</v>
      </c>
      <c r="U4150" s="113">
        <v>-0.25561214334150228</v>
      </c>
      <c r="V4150" s="113"/>
      <c r="W4150" s="16"/>
      <c r="X4150" s="16"/>
      <c r="Y4150" s="16"/>
      <c r="Z4150" s="16"/>
      <c r="AA4150" s="16"/>
      <c r="AB4150" s="16"/>
      <c r="AC4150" s="16"/>
      <c r="AD4150" s="16"/>
      <c r="AE4150" s="16"/>
      <c r="AF4150" s="16"/>
    </row>
    <row r="4151" spans="1:32" s="7" customFormat="1" ht="16" thickBot="1">
      <c r="A4151" s="45"/>
      <c r="B4151" s="12">
        <v>1077</v>
      </c>
      <c r="C4151" s="12" t="s">
        <v>171</v>
      </c>
      <c r="D4151" s="12" t="s">
        <v>10</v>
      </c>
      <c r="E4151" s="12" t="s">
        <v>9</v>
      </c>
      <c r="F4151" s="12" t="s">
        <v>92</v>
      </c>
      <c r="G4151" s="38" t="s">
        <v>114</v>
      </c>
      <c r="H4151" s="89">
        <v>0.75276746817956142</v>
      </c>
      <c r="I4151" s="39">
        <f>LOG(H4151)</f>
        <v>-0.12333915777339605</v>
      </c>
      <c r="J4151" s="39"/>
      <c r="K4151" s="39"/>
      <c r="L4151" s="39"/>
      <c r="M4151" s="39"/>
      <c r="N4151" s="7">
        <v>0.79207436388548147</v>
      </c>
      <c r="O4151" s="7">
        <v>0.30831535599234577</v>
      </c>
      <c r="P4151" s="7">
        <v>-0.12374173152591268</v>
      </c>
      <c r="Q4151" s="7">
        <v>0.13839387266034386</v>
      </c>
      <c r="R4151" s="16">
        <f>(H4151-N4151)/O4151</f>
        <v>-0.12748925715816725</v>
      </c>
      <c r="S4151" s="16">
        <f>(I4151-P4151)/Q4151</f>
        <v>2.9088986728817174E-3</v>
      </c>
      <c r="T4151" s="113">
        <v>-0.12748925715816725</v>
      </c>
      <c r="U4151" s="113">
        <v>2.9088986728817174E-3</v>
      </c>
      <c r="V4151" s="113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</row>
    <row r="4152" spans="1:32" s="7" customFormat="1" ht="16" thickBot="1">
      <c r="A4152" s="16"/>
      <c r="B4152" s="6">
        <v>1170</v>
      </c>
      <c r="C4152" s="6" t="s">
        <v>11</v>
      </c>
      <c r="D4152" s="6" t="s">
        <v>93</v>
      </c>
      <c r="E4152" s="6" t="s">
        <v>9</v>
      </c>
      <c r="F4152" s="6" t="s">
        <v>92</v>
      </c>
      <c r="G4152" s="36" t="s">
        <v>99</v>
      </c>
      <c r="H4152" s="88">
        <v>4.1200798773002729</v>
      </c>
      <c r="I4152" s="7">
        <f>LOG(H4152)</f>
        <v>0.61490563592013947</v>
      </c>
      <c r="J4152" s="40">
        <f>AVERAGE(H4152:H4161)</f>
        <v>3.840270674207543</v>
      </c>
      <c r="K4152" s="40">
        <f>STDEV(H4152:H4161)</f>
        <v>0.55561337778388276</v>
      </c>
      <c r="L4152" s="40">
        <f>AVERAGE(I4152:I4161)</f>
        <v>0.57931580590162279</v>
      </c>
      <c r="M4152" s="40">
        <f>STDEV(I4152:I4161)</f>
        <v>7.3645497707203425E-2</v>
      </c>
      <c r="N4152" s="7">
        <v>3.840270674207543</v>
      </c>
      <c r="O4152" s="7">
        <v>0.55561337778388276</v>
      </c>
      <c r="P4152" s="7">
        <v>0.57931580590162279</v>
      </c>
      <c r="Q4152" s="7">
        <v>7.3645497707203425E-2</v>
      </c>
      <c r="R4152" s="16">
        <f>(H4152-N4152)/O4152</f>
        <v>0.50360415044140183</v>
      </c>
      <c r="S4152" s="16">
        <f>(I4152-P4152)/Q4152</f>
        <v>0.48325873443089734</v>
      </c>
      <c r="T4152" s="113">
        <v>0.50360415044140183</v>
      </c>
      <c r="U4152" s="113">
        <v>0.48325873443089734</v>
      </c>
      <c r="V4152" s="116"/>
    </row>
    <row r="4153" spans="1:32" s="7" customFormat="1" ht="16" thickBot="1">
      <c r="A4153" s="16"/>
      <c r="B4153" s="6">
        <v>1171</v>
      </c>
      <c r="C4153" s="6" t="s">
        <v>11</v>
      </c>
      <c r="D4153" s="6" t="s">
        <v>93</v>
      </c>
      <c r="E4153" s="6" t="s">
        <v>9</v>
      </c>
      <c r="F4153" s="6" t="s">
        <v>92</v>
      </c>
      <c r="G4153" s="36" t="s">
        <v>99</v>
      </c>
      <c r="H4153" s="88">
        <v>2.4257502496551564</v>
      </c>
      <c r="I4153" s="7">
        <f>LOG(H4153)</f>
        <v>0.38484608474980142</v>
      </c>
      <c r="N4153" s="7">
        <v>3.840270674207543</v>
      </c>
      <c r="O4153" s="7">
        <v>0.55561337778388276</v>
      </c>
      <c r="P4153" s="7">
        <v>0.57931580590162279</v>
      </c>
      <c r="Q4153" s="7">
        <v>7.3645497707203425E-2</v>
      </c>
      <c r="R4153" s="16">
        <f>(H4153-N4153)/O4153</f>
        <v>-2.5458717898304339</v>
      </c>
      <c r="S4153" s="16">
        <f>(I4153-P4153)/Q4153</f>
        <v>-2.6406192802849353</v>
      </c>
      <c r="T4153" s="113">
        <v>-2.5458717898304339</v>
      </c>
      <c r="U4153" s="113">
        <v>-2.6406192802849353</v>
      </c>
      <c r="V4153" s="116"/>
    </row>
    <row r="4154" spans="1:32" s="7" customFormat="1" ht="16" thickBot="1">
      <c r="A4154" s="16"/>
      <c r="B4154" s="6">
        <v>1172</v>
      </c>
      <c r="C4154" s="6" t="s">
        <v>11</v>
      </c>
      <c r="D4154" s="6" t="s">
        <v>93</v>
      </c>
      <c r="E4154" s="6" t="s">
        <v>9</v>
      </c>
      <c r="F4154" s="6" t="s">
        <v>92</v>
      </c>
      <c r="G4154" s="36" t="s">
        <v>99</v>
      </c>
      <c r="H4154" s="88">
        <v>4.0547122467842618</v>
      </c>
      <c r="I4154" s="7">
        <f>LOG(H4154)</f>
        <v>0.60796003880166616</v>
      </c>
      <c r="N4154" s="7">
        <v>3.840270674207543</v>
      </c>
      <c r="O4154" s="7">
        <v>0.55561337778388276</v>
      </c>
      <c r="P4154" s="7">
        <v>0.57931580590162279</v>
      </c>
      <c r="Q4154" s="7">
        <v>7.3645497707203425E-2</v>
      </c>
      <c r="R4154" s="16">
        <f>(H4154-N4154)/O4154</f>
        <v>0.38595466047279059</v>
      </c>
      <c r="S4154" s="16">
        <f>(I4154-P4154)/Q4154</f>
        <v>0.38894750924117405</v>
      </c>
      <c r="T4154" s="113">
        <v>0.38595466047279059</v>
      </c>
      <c r="U4154" s="113">
        <v>0.38894750924117405</v>
      </c>
      <c r="V4154" s="116"/>
    </row>
    <row r="4155" spans="1:32" s="7" customFormat="1" ht="16" thickBot="1">
      <c r="A4155" s="16"/>
      <c r="B4155" s="6">
        <v>1201</v>
      </c>
      <c r="C4155" s="6" t="s">
        <v>11</v>
      </c>
      <c r="D4155" s="6" t="s">
        <v>93</v>
      </c>
      <c r="E4155" s="6" t="s">
        <v>9</v>
      </c>
      <c r="F4155" s="6" t="s">
        <v>92</v>
      </c>
      <c r="G4155" s="36" t="s">
        <v>99</v>
      </c>
      <c r="H4155" s="88">
        <v>4.1795598887919736</v>
      </c>
      <c r="I4155" s="7">
        <f>LOG(H4155)</f>
        <v>0.62113055260465089</v>
      </c>
      <c r="N4155" s="7">
        <v>3.840270674207543</v>
      </c>
      <c r="O4155" s="7">
        <v>0.55561337778388276</v>
      </c>
      <c r="P4155" s="7">
        <v>0.57931580590162279</v>
      </c>
      <c r="Q4155" s="7">
        <v>7.3645497707203425E-2</v>
      </c>
      <c r="R4155" s="16">
        <f>(H4155-N4155)/O4155</f>
        <v>0.61065702906167985</v>
      </c>
      <c r="S4155" s="16">
        <f>(I4155-P4155)/Q4155</f>
        <v>0.56778415524155124</v>
      </c>
      <c r="T4155" s="113">
        <v>0.61065702906167985</v>
      </c>
      <c r="U4155" s="113">
        <v>0.56778415524155124</v>
      </c>
      <c r="V4155" s="116"/>
    </row>
    <row r="4156" spans="1:32" s="7" customFormat="1" ht="16" thickBot="1">
      <c r="A4156" s="16"/>
      <c r="B4156" s="6">
        <v>1202</v>
      </c>
      <c r="C4156" s="6" t="s">
        <v>11</v>
      </c>
      <c r="D4156" s="6" t="s">
        <v>93</v>
      </c>
      <c r="E4156" s="6" t="s">
        <v>9</v>
      </c>
      <c r="F4156" s="6" t="s">
        <v>92</v>
      </c>
      <c r="G4156" s="36" t="s">
        <v>99</v>
      </c>
      <c r="H4156" s="88">
        <v>3.6637206571573127</v>
      </c>
      <c r="I4156" s="7">
        <f>LOG(H4156)</f>
        <v>0.56392235318359363</v>
      </c>
      <c r="N4156" s="7">
        <v>3.840270674207543</v>
      </c>
      <c r="O4156" s="7">
        <v>0.55561337778388276</v>
      </c>
      <c r="P4156" s="7">
        <v>0.57931580590162279</v>
      </c>
      <c r="Q4156" s="7">
        <v>7.3645497707203425E-2</v>
      </c>
      <c r="R4156" s="16">
        <f>(H4156-N4156)/O4156</f>
        <v>-0.31775695854267766</v>
      </c>
      <c r="S4156" s="16">
        <f>(I4156-P4156)/Q4156</f>
        <v>-0.20902096118936947</v>
      </c>
      <c r="T4156" s="113">
        <v>-0.31775695854267766</v>
      </c>
      <c r="U4156" s="113">
        <v>-0.20902096118936947</v>
      </c>
      <c r="V4156" s="116"/>
    </row>
    <row r="4157" spans="1:32" s="7" customFormat="1" ht="16" thickBot="1">
      <c r="A4157" s="16"/>
      <c r="B4157" s="6">
        <v>1209</v>
      </c>
      <c r="C4157" s="6" t="s">
        <v>11</v>
      </c>
      <c r="D4157" s="6" t="s">
        <v>93</v>
      </c>
      <c r="E4157" s="6" t="s">
        <v>9</v>
      </c>
      <c r="F4157" s="6" t="s">
        <v>92</v>
      </c>
      <c r="G4157" s="36" t="s">
        <v>99</v>
      </c>
      <c r="H4157" s="88">
        <v>4.1866442962757899</v>
      </c>
      <c r="I4157" s="7">
        <f>LOG(H4157)</f>
        <v>0.62186606413296275</v>
      </c>
      <c r="N4157" s="7">
        <v>3.840270674207543</v>
      </c>
      <c r="O4157" s="7">
        <v>0.55561337778388276</v>
      </c>
      <c r="P4157" s="7">
        <v>0.57931580590162279</v>
      </c>
      <c r="Q4157" s="7">
        <v>7.3645497707203425E-2</v>
      </c>
      <c r="R4157" s="16">
        <f>(H4157-N4157)/O4157</f>
        <v>0.62340763544929634</v>
      </c>
      <c r="S4157" s="16">
        <f>(I4157-P4157)/Q4157</f>
        <v>0.57777134456351187</v>
      </c>
      <c r="T4157" s="113">
        <v>0.62340763544929634</v>
      </c>
      <c r="U4157" s="113">
        <v>0.57777134456351187</v>
      </c>
      <c r="V4157" s="117"/>
      <c r="W4157" s="45"/>
      <c r="X4157" s="45"/>
      <c r="Y4157" s="45"/>
      <c r="Z4157" s="45"/>
      <c r="AA4157" s="45"/>
      <c r="AB4157" s="45"/>
      <c r="AC4157" s="45"/>
      <c r="AD4157" s="45"/>
      <c r="AE4157" s="45"/>
      <c r="AF4157" s="45"/>
    </row>
    <row r="4158" spans="1:32" s="7" customFormat="1" ht="16" thickBot="1">
      <c r="A4158" s="16"/>
      <c r="B4158" s="6">
        <v>1210</v>
      </c>
      <c r="C4158" s="6" t="s">
        <v>11</v>
      </c>
      <c r="D4158" s="6" t="s">
        <v>93</v>
      </c>
      <c r="E4158" s="6" t="s">
        <v>9</v>
      </c>
      <c r="F4158" s="6" t="s">
        <v>92</v>
      </c>
      <c r="G4158" s="36" t="s">
        <v>99</v>
      </c>
      <c r="H4158" s="88">
        <v>3.5426220413021445</v>
      </c>
      <c r="I4158" s="7">
        <f>LOG(H4158)</f>
        <v>0.54932482037359354</v>
      </c>
      <c r="N4158" s="7">
        <v>3.840270674207543</v>
      </c>
      <c r="O4158" s="7">
        <v>0.55561337778388276</v>
      </c>
      <c r="P4158" s="7">
        <v>0.57931580590162279</v>
      </c>
      <c r="Q4158" s="7">
        <v>7.3645497707203425E-2</v>
      </c>
      <c r="R4158" s="16">
        <f>(H4158-N4158)/O4158</f>
        <v>-0.53571178234152417</v>
      </c>
      <c r="S4158" s="16">
        <f>(I4158-P4158)/Q4158</f>
        <v>-0.40723447409190056</v>
      </c>
      <c r="T4158" s="113">
        <v>-0.53571178234152417</v>
      </c>
      <c r="U4158" s="113">
        <v>-0.40723447409190056</v>
      </c>
      <c r="V4158" s="117"/>
      <c r="W4158" s="45"/>
      <c r="X4158" s="45"/>
      <c r="Y4158" s="45"/>
      <c r="Z4158" s="45"/>
      <c r="AA4158" s="45"/>
      <c r="AB4158" s="45"/>
      <c r="AC4158" s="45"/>
      <c r="AD4158" s="45"/>
      <c r="AE4158" s="45"/>
      <c r="AF4158" s="45"/>
    </row>
    <row r="4159" spans="1:32" s="7" customFormat="1" ht="16" thickBot="1">
      <c r="A4159" s="16"/>
      <c r="B4159" s="6">
        <v>1211</v>
      </c>
      <c r="C4159" s="6" t="s">
        <v>11</v>
      </c>
      <c r="D4159" s="6" t="s">
        <v>93</v>
      </c>
      <c r="E4159" s="6" t="s">
        <v>9</v>
      </c>
      <c r="F4159" s="6" t="s">
        <v>92</v>
      </c>
      <c r="G4159" s="36" t="s">
        <v>99</v>
      </c>
      <c r="H4159" s="88">
        <v>3.9370626008397949</v>
      </c>
      <c r="I4159" s="7">
        <f>LOG(H4159)</f>
        <v>0.59517232029775835</v>
      </c>
      <c r="N4159" s="7">
        <v>3.840270674207543</v>
      </c>
      <c r="O4159" s="7">
        <v>0.55561337778388276</v>
      </c>
      <c r="P4159" s="7">
        <v>0.57931580590162279</v>
      </c>
      <c r="Q4159" s="7">
        <v>7.3645497707203425E-2</v>
      </c>
      <c r="R4159" s="16">
        <f>(H4159-N4159)/O4159</f>
        <v>0.17420733643656272</v>
      </c>
      <c r="S4159" s="16">
        <f>(I4159-P4159)/Q4159</f>
        <v>0.21530867316800817</v>
      </c>
      <c r="T4159" s="113">
        <v>0.17420733643656272</v>
      </c>
      <c r="U4159" s="113">
        <v>0.21530867316800817</v>
      </c>
      <c r="V4159" s="117"/>
      <c r="W4159" s="45"/>
      <c r="X4159" s="45"/>
      <c r="Y4159" s="45"/>
      <c r="Z4159" s="45"/>
      <c r="AA4159" s="45"/>
      <c r="AB4159" s="45"/>
      <c r="AC4159" s="45"/>
      <c r="AD4159" s="45"/>
      <c r="AE4159" s="45"/>
      <c r="AF4159" s="45"/>
    </row>
    <row r="4160" spans="1:32" s="7" customFormat="1" ht="16" thickBot="1">
      <c r="A4160" s="16"/>
      <c r="B4160" s="6">
        <v>1212</v>
      </c>
      <c r="C4160" s="6" t="s">
        <v>11</v>
      </c>
      <c r="D4160" s="6" t="s">
        <v>93</v>
      </c>
      <c r="E4160" s="6" t="s">
        <v>9</v>
      </c>
      <c r="F4160" s="6" t="s">
        <v>92</v>
      </c>
      <c r="G4160" s="36" t="s">
        <v>99</v>
      </c>
      <c r="H4160" s="88">
        <v>4.371781527524762</v>
      </c>
      <c r="I4160" s="7">
        <f>LOG(H4160)</f>
        <v>0.64065845067904359</v>
      </c>
      <c r="N4160" s="7">
        <v>3.840270674207543</v>
      </c>
      <c r="O4160" s="7">
        <v>0.55561337778388276</v>
      </c>
      <c r="P4160" s="7">
        <v>0.57931580590162279</v>
      </c>
      <c r="Q4160" s="7">
        <v>7.3645497707203425E-2</v>
      </c>
      <c r="R4160" s="16">
        <f>(H4160-N4160)/O4160</f>
        <v>0.95661997095390516</v>
      </c>
      <c r="S4160" s="16">
        <f>(I4160-P4160)/Q4160</f>
        <v>0.83294494147224341</v>
      </c>
      <c r="T4160" s="113">
        <v>0.95661997095390516</v>
      </c>
      <c r="U4160" s="113">
        <v>0.83294494147224341</v>
      </c>
      <c r="V4160" s="117"/>
      <c r="W4160" s="45"/>
      <c r="X4160" s="45"/>
      <c r="Y4160" s="45"/>
      <c r="Z4160" s="45"/>
      <c r="AA4160" s="45"/>
      <c r="AB4160" s="45"/>
      <c r="AC4160" s="45"/>
      <c r="AD4160" s="45"/>
      <c r="AE4160" s="45"/>
      <c r="AF4160" s="45"/>
    </row>
    <row r="4161" spans="1:32" s="7" customFormat="1" ht="16" thickBot="1">
      <c r="A4161" s="16"/>
      <c r="B4161" s="5" t="s">
        <v>12</v>
      </c>
      <c r="C4161" s="5" t="s">
        <v>11</v>
      </c>
      <c r="D4161" s="5" t="s">
        <v>93</v>
      </c>
      <c r="E4161" s="5" t="s">
        <v>9</v>
      </c>
      <c r="F4161" s="5" t="s">
        <v>92</v>
      </c>
      <c r="G4161" s="71" t="s">
        <v>99</v>
      </c>
      <c r="H4161" s="91">
        <v>3.9207733564439611</v>
      </c>
      <c r="I4161" s="7">
        <f>LOG(H4161)</f>
        <v>0.59337173827301803</v>
      </c>
      <c r="J4161" s="41"/>
      <c r="K4161" s="41"/>
      <c r="L4161" s="41"/>
      <c r="M4161" s="41"/>
      <c r="N4161" s="7">
        <v>3.840270674207543</v>
      </c>
      <c r="O4161" s="7">
        <v>0.55561337778388276</v>
      </c>
      <c r="P4161" s="7">
        <v>0.57931580590162279</v>
      </c>
      <c r="Q4161" s="7">
        <v>7.3645497707203425E-2</v>
      </c>
      <c r="R4161" s="16">
        <f>(H4161-N4161)/O4161</f>
        <v>0.14488974789899906</v>
      </c>
      <c r="S4161" s="16">
        <f>(I4161-P4161)/Q4161</f>
        <v>0.19085935744881793</v>
      </c>
      <c r="T4161" s="113">
        <v>0.14488974789899906</v>
      </c>
      <c r="U4161" s="113">
        <v>0.19085935744881793</v>
      </c>
      <c r="V4161" s="117"/>
      <c r="W4161" s="45"/>
      <c r="X4161" s="45"/>
      <c r="Y4161" s="45"/>
      <c r="Z4161" s="45"/>
      <c r="AA4161" s="45"/>
      <c r="AB4161" s="45"/>
      <c r="AC4161" s="45"/>
      <c r="AD4161" s="45"/>
      <c r="AE4161" s="45"/>
      <c r="AF4161" s="45"/>
    </row>
    <row r="4162" spans="1:32" s="7" customFormat="1" ht="16" thickBot="1">
      <c r="A4162" s="16"/>
      <c r="B4162" s="6">
        <v>1028</v>
      </c>
      <c r="C4162" s="6" t="s">
        <v>11</v>
      </c>
      <c r="D4162" s="6" t="s">
        <v>10</v>
      </c>
      <c r="E4162" s="6" t="s">
        <v>9</v>
      </c>
      <c r="F4162" s="6" t="s">
        <v>92</v>
      </c>
      <c r="G4162" s="36" t="s">
        <v>99</v>
      </c>
      <c r="H4162" s="88">
        <v>2.8123801301772895</v>
      </c>
      <c r="I4162" s="7">
        <f>LOG(H4162)</f>
        <v>0.44907402092849824</v>
      </c>
      <c r="N4162" s="7">
        <v>3.840270674207543</v>
      </c>
      <c r="O4162" s="7">
        <v>0.55561337778388276</v>
      </c>
      <c r="P4162" s="7">
        <v>0.57931580590162279</v>
      </c>
      <c r="Q4162" s="7">
        <v>7.3645497707203425E-2</v>
      </c>
      <c r="R4162" s="16">
        <f>(H4162-N4162)/O4162</f>
        <v>-1.8500104301485567</v>
      </c>
      <c r="S4162" s="16">
        <f>(I4162-P4162)/Q4162</f>
        <v>-1.7684962289335622</v>
      </c>
      <c r="T4162" s="113">
        <v>-1.8500104301485567</v>
      </c>
      <c r="U4162" s="113">
        <v>-1.7684962289335622</v>
      </c>
      <c r="V4162" s="113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</row>
    <row r="4163" spans="1:32" s="7" customFormat="1" ht="16" thickBot="1">
      <c r="A4163" s="16"/>
      <c r="B4163" s="6">
        <v>1029</v>
      </c>
      <c r="C4163" s="6" t="s">
        <v>11</v>
      </c>
      <c r="D4163" s="6" t="s">
        <v>10</v>
      </c>
      <c r="E4163" s="6" t="s">
        <v>9</v>
      </c>
      <c r="F4163" s="6" t="s">
        <v>92</v>
      </c>
      <c r="G4163" s="36" t="s">
        <v>99</v>
      </c>
      <c r="H4163" s="88">
        <v>2.9746158950472879</v>
      </c>
      <c r="I4163" s="7">
        <f>LOG(H4163)</f>
        <v>0.47343089428938928</v>
      </c>
      <c r="N4163" s="7">
        <v>3.840270674207543</v>
      </c>
      <c r="O4163" s="7">
        <v>0.55561337778388276</v>
      </c>
      <c r="P4163" s="7">
        <v>0.57931580590162279</v>
      </c>
      <c r="Q4163" s="7">
        <v>7.3645497707203425E-2</v>
      </c>
      <c r="R4163" s="16">
        <f>(H4163-N4163)/O4163</f>
        <v>-1.5580164441198343</v>
      </c>
      <c r="S4163" s="16">
        <f>(I4163-P4163)/Q4163</f>
        <v>-1.4377648995354224</v>
      </c>
      <c r="T4163" s="113">
        <v>-1.5580164441198343</v>
      </c>
      <c r="U4163" s="113">
        <v>-1.4377648995354224</v>
      </c>
      <c r="V4163" s="113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</row>
    <row r="4164" spans="1:32" s="7" customFormat="1" ht="16" thickBot="1">
      <c r="A4164" s="16"/>
      <c r="B4164" s="6">
        <v>1030</v>
      </c>
      <c r="C4164" s="6" t="s">
        <v>11</v>
      </c>
      <c r="D4164" s="6" t="s">
        <v>10</v>
      </c>
      <c r="E4164" s="6" t="s">
        <v>9</v>
      </c>
      <c r="F4164" s="6" t="s">
        <v>92</v>
      </c>
      <c r="G4164" s="36" t="s">
        <v>99</v>
      </c>
      <c r="H4164" s="88">
        <v>4.8746046489272272</v>
      </c>
      <c r="I4164" s="7">
        <f>LOG(H4164)</f>
        <v>0.68793939834186213</v>
      </c>
      <c r="N4164" s="7">
        <v>3.840270674207543</v>
      </c>
      <c r="O4164" s="7">
        <v>0.55561337778388276</v>
      </c>
      <c r="P4164" s="7">
        <v>0.57931580590162279</v>
      </c>
      <c r="Q4164" s="7">
        <v>7.3645497707203425E-2</v>
      </c>
      <c r="R4164" s="16">
        <f>(H4164-N4164)/O4164</f>
        <v>1.8616073983769514</v>
      </c>
      <c r="S4164" s="16">
        <f>(I4164-P4164)/Q4164</f>
        <v>1.4749522485692241</v>
      </c>
      <c r="T4164" s="113">
        <v>1.8616073983769514</v>
      </c>
      <c r="U4164" s="113">
        <v>1.4749522485692241</v>
      </c>
      <c r="V4164" s="113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</row>
    <row r="4165" spans="1:32" s="7" customFormat="1" ht="16" thickBot="1">
      <c r="A4165" s="16"/>
      <c r="B4165" s="6">
        <v>1033</v>
      </c>
      <c r="C4165" s="6" t="s">
        <v>11</v>
      </c>
      <c r="D4165" s="6" t="s">
        <v>10</v>
      </c>
      <c r="E4165" s="6" t="s">
        <v>9</v>
      </c>
      <c r="F4165" s="6" t="s">
        <v>92</v>
      </c>
      <c r="G4165" s="36" t="s">
        <v>99</v>
      </c>
      <c r="H4165" s="88">
        <v>3.3697374685386978</v>
      </c>
      <c r="I4165" s="7">
        <f>LOG(H4165)</f>
        <v>0.52759606692289196</v>
      </c>
      <c r="N4165" s="7">
        <v>3.840270674207543</v>
      </c>
      <c r="O4165" s="7">
        <v>0.55561337778388276</v>
      </c>
      <c r="P4165" s="7">
        <v>0.57931580590162279</v>
      </c>
      <c r="Q4165" s="7">
        <v>7.3645497707203425E-2</v>
      </c>
      <c r="R4165" s="16">
        <f>(H4165-N4165)/O4165</f>
        <v>-0.84687162779559411</v>
      </c>
      <c r="S4165" s="16">
        <f>(I4165-P4165)/Q4165</f>
        <v>-0.70227971279868229</v>
      </c>
      <c r="T4165" s="113">
        <v>-0.84687162779559411</v>
      </c>
      <c r="U4165" s="113">
        <v>-0.70227971279868229</v>
      </c>
      <c r="V4165" s="113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</row>
    <row r="4166" spans="1:32" s="7" customFormat="1" ht="16" thickBot="1">
      <c r="A4166" s="16"/>
      <c r="B4166" s="6">
        <v>1034</v>
      </c>
      <c r="C4166" s="6" t="s">
        <v>11</v>
      </c>
      <c r="D4166" s="6" t="s">
        <v>10</v>
      </c>
      <c r="E4166" s="6" t="s">
        <v>9</v>
      </c>
      <c r="F4166" s="6" t="s">
        <v>92</v>
      </c>
      <c r="G4166" s="36" t="s">
        <v>99</v>
      </c>
      <c r="H4166" s="88">
        <v>2.6943076499269378</v>
      </c>
      <c r="I4166" s="7">
        <f>LOG(H4166)</f>
        <v>0.43044718419957245</v>
      </c>
      <c r="N4166" s="7">
        <v>3.840270674207543</v>
      </c>
      <c r="O4166" s="7">
        <v>0.55561337778388276</v>
      </c>
      <c r="P4166" s="7">
        <v>0.57931580590162279</v>
      </c>
      <c r="Q4166" s="7">
        <v>7.3645497707203425E-2</v>
      </c>
      <c r="R4166" s="16">
        <f>(H4166-N4166)/O4166</f>
        <v>-2.0625187767281425</v>
      </c>
      <c r="S4166" s="16">
        <f>(I4166-P4166)/Q4166</f>
        <v>-2.0214218972884908</v>
      </c>
      <c r="T4166" s="113">
        <v>-2.0625187767281425</v>
      </c>
      <c r="U4166" s="113">
        <v>-2.0214218972884908</v>
      </c>
      <c r="V4166" s="113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</row>
    <row r="4167" spans="1:32" s="7" customFormat="1" ht="16" thickBot="1">
      <c r="A4167" s="16"/>
      <c r="B4167" s="6">
        <v>1046</v>
      </c>
      <c r="C4167" s="6" t="s">
        <v>11</v>
      </c>
      <c r="D4167" s="6" t="s">
        <v>10</v>
      </c>
      <c r="E4167" s="6" t="s">
        <v>9</v>
      </c>
      <c r="F4167" s="6" t="s">
        <v>92</v>
      </c>
      <c r="G4167" s="36" t="s">
        <v>99</v>
      </c>
      <c r="H4167" s="88">
        <v>3.1427498819990394</v>
      </c>
      <c r="I4167" s="7">
        <f>LOG(H4167)</f>
        <v>0.49730981875540337</v>
      </c>
      <c r="N4167" s="7">
        <v>3.840270674207543</v>
      </c>
      <c r="O4167" s="7">
        <v>0.55561337778388276</v>
      </c>
      <c r="P4167" s="7">
        <v>0.57931580590162279</v>
      </c>
      <c r="Q4167" s="7">
        <v>7.3645497707203425E-2</v>
      </c>
      <c r="R4167" s="16">
        <f>(H4167-N4167)/O4167</f>
        <v>-1.2554067632255943</v>
      </c>
      <c r="S4167" s="16">
        <f>(I4167-P4167)/Q4167</f>
        <v>-1.1135234291206133</v>
      </c>
      <c r="T4167" s="113">
        <v>-1.2554067632255943</v>
      </c>
      <c r="U4167" s="113">
        <v>-1.1135234291206133</v>
      </c>
      <c r="V4167" s="113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</row>
    <row r="4168" spans="1:32" s="7" customFormat="1" ht="16" thickBot="1">
      <c r="A4168" s="16"/>
      <c r="B4168" s="6">
        <v>1090</v>
      </c>
      <c r="C4168" s="6" t="s">
        <v>11</v>
      </c>
      <c r="D4168" s="6" t="s">
        <v>10</v>
      </c>
      <c r="E4168" s="6" t="s">
        <v>9</v>
      </c>
      <c r="F4168" s="6" t="s">
        <v>92</v>
      </c>
      <c r="G4168" s="36" t="s">
        <v>99</v>
      </c>
      <c r="H4168" s="88">
        <v>2.397075766977169</v>
      </c>
      <c r="I4168" s="7">
        <f>LOG(H4168)</f>
        <v>0.3796817614679695</v>
      </c>
      <c r="N4168" s="7">
        <v>3.840270674207543</v>
      </c>
      <c r="O4168" s="7">
        <v>0.55561337778388276</v>
      </c>
      <c r="P4168" s="7">
        <v>0.57931580590162279</v>
      </c>
      <c r="Q4168" s="7">
        <v>7.3645497707203425E-2</v>
      </c>
      <c r="R4168" s="16">
        <f>(H4168-N4168)/O4168</f>
        <v>-2.5974804872170201</v>
      </c>
      <c r="S4168" s="16">
        <f>(I4168-P4168)/Q4168</f>
        <v>-2.7107433671960459</v>
      </c>
      <c r="T4168" s="113">
        <v>-2.5974804872170201</v>
      </c>
      <c r="U4168" s="113">
        <v>-2.7107433671960459</v>
      </c>
      <c r="V4168" s="113"/>
      <c r="W4168" s="16"/>
      <c r="X4168" s="16"/>
      <c r="Y4168" s="16"/>
      <c r="Z4168" s="16"/>
      <c r="AA4168" s="16"/>
      <c r="AB4168" s="16"/>
      <c r="AC4168" s="16"/>
      <c r="AD4168" s="16"/>
      <c r="AE4168" s="16"/>
      <c r="AF4168" s="16"/>
    </row>
    <row r="4169" spans="1:32" s="7" customFormat="1" ht="16" thickBot="1">
      <c r="A4169" s="16"/>
      <c r="B4169" s="6">
        <v>1091</v>
      </c>
      <c r="C4169" s="6" t="s">
        <v>11</v>
      </c>
      <c r="D4169" s="6" t="s">
        <v>10</v>
      </c>
      <c r="E4169" s="6" t="s">
        <v>9</v>
      </c>
      <c r="F4169" s="6" t="s">
        <v>92</v>
      </c>
      <c r="G4169" s="36" t="s">
        <v>99</v>
      </c>
      <c r="H4169" s="88">
        <v>3.1018653685015063</v>
      </c>
      <c r="I4169" s="7">
        <f>LOG(H4169)</f>
        <v>0.49162294403021023</v>
      </c>
      <c r="N4169" s="7">
        <v>3.840270674207543</v>
      </c>
      <c r="O4169" s="7">
        <v>0.55561337778388276</v>
      </c>
      <c r="P4169" s="7">
        <v>0.57931580590162279</v>
      </c>
      <c r="Q4169" s="7">
        <v>7.3645497707203425E-2</v>
      </c>
      <c r="R4169" s="16">
        <f>(H4169-N4169)/O4169</f>
        <v>-1.3289912288491632</v>
      </c>
      <c r="S4169" s="16">
        <f>(I4169-P4169)/Q4169</f>
        <v>-1.1907430135112678</v>
      </c>
      <c r="T4169" s="113">
        <v>-1.3289912288491632</v>
      </c>
      <c r="U4169" s="113">
        <v>-1.1907430135112678</v>
      </c>
      <c r="V4169" s="113"/>
      <c r="W4169" s="16"/>
      <c r="X4169" s="16"/>
      <c r="Y4169" s="16"/>
      <c r="Z4169" s="16"/>
      <c r="AA4169" s="16"/>
      <c r="AB4169" s="16"/>
      <c r="AC4169" s="16"/>
      <c r="AD4169" s="16"/>
      <c r="AE4169" s="16"/>
      <c r="AF4169" s="16"/>
    </row>
    <row r="4170" spans="1:32" s="7" customFormat="1" ht="16" thickBot="1">
      <c r="A4170" s="16"/>
      <c r="B4170" s="6">
        <v>1092</v>
      </c>
      <c r="C4170" s="6" t="s">
        <v>11</v>
      </c>
      <c r="D4170" s="6" t="s">
        <v>10</v>
      </c>
      <c r="E4170" s="6" t="s">
        <v>9</v>
      </c>
      <c r="F4170" s="6" t="s">
        <v>92</v>
      </c>
      <c r="G4170" s="36" t="s">
        <v>99</v>
      </c>
      <c r="H4170" s="88">
        <v>3.7770820469328754</v>
      </c>
      <c r="I4170" s="7">
        <f>LOG(H4170)</f>
        <v>0.57715641880771873</v>
      </c>
      <c r="N4170" s="7">
        <v>3.840270674207543</v>
      </c>
      <c r="O4170" s="7">
        <v>0.55561337778388276</v>
      </c>
      <c r="P4170" s="7">
        <v>0.57931580590162279</v>
      </c>
      <c r="Q4170" s="7">
        <v>7.3645497707203425E-2</v>
      </c>
      <c r="R4170" s="16">
        <f>(H4170-N4170)/O4170</f>
        <v>-0.11372769231493572</v>
      </c>
      <c r="S4170" s="16">
        <f>(I4170-P4170)/Q4170</f>
        <v>-2.9321372808006015E-2</v>
      </c>
      <c r="T4170" s="113">
        <v>-0.11372769231493572</v>
      </c>
      <c r="U4170" s="113">
        <v>-2.9321372808006015E-2</v>
      </c>
      <c r="V4170" s="113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</row>
    <row r="4171" spans="1:32" s="7" customFormat="1" ht="16" thickBot="1">
      <c r="A4171" s="16"/>
      <c r="B4171" s="6">
        <v>1094</v>
      </c>
      <c r="C4171" s="6" t="s">
        <v>11</v>
      </c>
      <c r="D4171" s="6" t="s">
        <v>10</v>
      </c>
      <c r="E4171" s="6" t="s">
        <v>9</v>
      </c>
      <c r="F4171" s="6" t="s">
        <v>92</v>
      </c>
      <c r="G4171" s="36" t="s">
        <v>99</v>
      </c>
      <c r="H4171" s="88">
        <v>2.9776145278815078</v>
      </c>
      <c r="I4171" s="7">
        <f>LOG(H4171)</f>
        <v>0.47386847472925653</v>
      </c>
      <c r="N4171" s="7">
        <v>3.840270674207543</v>
      </c>
      <c r="O4171" s="7">
        <v>0.55561337778388276</v>
      </c>
      <c r="P4171" s="7">
        <v>0.57931580590162279</v>
      </c>
      <c r="Q4171" s="7">
        <v>7.3645497707203425E-2</v>
      </c>
      <c r="R4171" s="16">
        <f>(H4171-N4171)/O4171</f>
        <v>-1.5526194667357038</v>
      </c>
      <c r="S4171" s="16">
        <f>(I4171-P4171)/Q4171</f>
        <v>-1.4318231861450539</v>
      </c>
      <c r="T4171" s="113">
        <v>-1.5526194667357038</v>
      </c>
      <c r="U4171" s="113">
        <v>-1.4318231861450539</v>
      </c>
      <c r="V4171" s="116"/>
    </row>
    <row r="4172" spans="1:32" s="7" customFormat="1" ht="16" thickBot="1">
      <c r="A4172" s="16"/>
      <c r="B4172" s="6">
        <v>1095</v>
      </c>
      <c r="C4172" s="6" t="s">
        <v>11</v>
      </c>
      <c r="D4172" s="6" t="s">
        <v>10</v>
      </c>
      <c r="E4172" s="6" t="s">
        <v>9</v>
      </c>
      <c r="F4172" s="6" t="s">
        <v>92</v>
      </c>
      <c r="G4172" s="36" t="s">
        <v>99</v>
      </c>
      <c r="H4172" s="88">
        <v>2.4155775728896725</v>
      </c>
      <c r="I4172" s="7">
        <f>LOG(H4172)</f>
        <v>0.38302098880534918</v>
      </c>
      <c r="N4172" s="7">
        <v>3.840270674207543</v>
      </c>
      <c r="O4172" s="7">
        <v>0.55561337778388276</v>
      </c>
      <c r="P4172" s="7">
        <v>0.57931580590162279</v>
      </c>
      <c r="Q4172" s="7">
        <v>7.3645497707203425E-2</v>
      </c>
      <c r="R4172" s="16">
        <f>(H4172-N4172)/O4172</f>
        <v>-2.5641807024164818</v>
      </c>
      <c r="S4172" s="16">
        <f>(I4172-P4172)/Q4172</f>
        <v>-2.6654014597972306</v>
      </c>
      <c r="T4172" s="113">
        <v>-2.5641807024164818</v>
      </c>
      <c r="U4172" s="113">
        <v>-2.6654014597972306</v>
      </c>
      <c r="V4172" s="116"/>
    </row>
    <row r="4173" spans="1:32" s="7" customFormat="1" ht="16" thickBot="1">
      <c r="B4173" s="6">
        <v>1134</v>
      </c>
      <c r="C4173" s="6" t="s">
        <v>171</v>
      </c>
      <c r="D4173" s="6" t="s">
        <v>93</v>
      </c>
      <c r="E4173" s="6" t="s">
        <v>9</v>
      </c>
      <c r="F4173" s="6" t="s">
        <v>92</v>
      </c>
      <c r="G4173" s="36" t="s">
        <v>99</v>
      </c>
      <c r="H4173" s="88">
        <v>8.9072034042743482</v>
      </c>
      <c r="I4173" s="7">
        <f>LOG(H4173)</f>
        <v>0.94974136994737934</v>
      </c>
      <c r="N4173" s="7">
        <v>3.840270674207543</v>
      </c>
      <c r="O4173" s="7">
        <v>0.55561337778388276</v>
      </c>
      <c r="P4173" s="7">
        <v>0.57931580590162279</v>
      </c>
      <c r="Q4173" s="7">
        <v>7.3645497707203425E-2</v>
      </c>
      <c r="R4173" s="16">
        <f>(H4173-N4173)/O4173</f>
        <v>9.1195297533633042</v>
      </c>
      <c r="S4173" s="16">
        <f>(I4173-P4173)/Q4173</f>
        <v>5.0298467058838874</v>
      </c>
      <c r="T4173" s="113">
        <v>9.1195297533633042</v>
      </c>
      <c r="U4173" s="113">
        <v>5.0298467058838874</v>
      </c>
      <c r="V4173" s="116"/>
    </row>
    <row r="4174" spans="1:32" s="7" customFormat="1" ht="16" thickBot="1">
      <c r="B4174" s="6">
        <v>1135</v>
      </c>
      <c r="C4174" s="6" t="s">
        <v>171</v>
      </c>
      <c r="D4174" s="6" t="s">
        <v>93</v>
      </c>
      <c r="E4174" s="6" t="s">
        <v>9</v>
      </c>
      <c r="F4174" s="6" t="s">
        <v>92</v>
      </c>
      <c r="G4174" s="36" t="s">
        <v>99</v>
      </c>
      <c r="H4174" s="88">
        <v>3.5085997251558689</v>
      </c>
      <c r="I4174" s="7">
        <f>LOG(H4174)</f>
        <v>0.54513382502028318</v>
      </c>
      <c r="N4174" s="7">
        <v>3.840270674207543</v>
      </c>
      <c r="O4174" s="7">
        <v>0.55561337778388276</v>
      </c>
      <c r="P4174" s="7">
        <v>0.57931580590162279</v>
      </c>
      <c r="Q4174" s="7">
        <v>7.3645497707203425E-2</v>
      </c>
      <c r="R4174" s="16">
        <f>(H4174-N4174)/O4174</f>
        <v>-0.5969455781906754</v>
      </c>
      <c r="S4174" s="16">
        <f>(I4174-P4174)/Q4174</f>
        <v>-0.46414216680616172</v>
      </c>
      <c r="T4174" s="113">
        <v>-0.5969455781906754</v>
      </c>
      <c r="U4174" s="113">
        <v>-0.46414216680616172</v>
      </c>
      <c r="V4174" s="116"/>
    </row>
    <row r="4175" spans="1:32" s="7" customFormat="1" ht="16" thickBot="1">
      <c r="B4175" s="6">
        <v>1150</v>
      </c>
      <c r="C4175" s="6" t="s">
        <v>171</v>
      </c>
      <c r="D4175" s="6" t="s">
        <v>93</v>
      </c>
      <c r="E4175" s="6" t="s">
        <v>9</v>
      </c>
      <c r="F4175" s="6" t="s">
        <v>92</v>
      </c>
      <c r="G4175" s="36" t="s">
        <v>99</v>
      </c>
      <c r="H4175" s="88">
        <v>4.742688379945136</v>
      </c>
      <c r="I4175" s="7">
        <f>LOG(H4175)</f>
        <v>0.67602459011333182</v>
      </c>
      <c r="N4175" s="7">
        <v>3.840270674207543</v>
      </c>
      <c r="O4175" s="7">
        <v>0.55561337778388276</v>
      </c>
      <c r="P4175" s="7">
        <v>0.57931580590162279</v>
      </c>
      <c r="Q4175" s="7">
        <v>7.3645497707203425E-2</v>
      </c>
      <c r="R4175" s="16">
        <f>(H4175-N4175)/O4175</f>
        <v>1.6241828253613557</v>
      </c>
      <c r="S4175" s="16">
        <f>(I4175-P4175)/Q4175</f>
        <v>1.3131662793046714</v>
      </c>
      <c r="T4175" s="113">
        <v>1.6241828253613557</v>
      </c>
      <c r="U4175" s="113">
        <v>1.3131662793046714</v>
      </c>
      <c r="V4175" s="116"/>
    </row>
    <row r="4176" spans="1:32" s="7" customFormat="1" ht="16" thickBot="1">
      <c r="B4176" s="6">
        <v>1151</v>
      </c>
      <c r="C4176" s="6" t="s">
        <v>171</v>
      </c>
      <c r="D4176" s="6" t="s">
        <v>93</v>
      </c>
      <c r="E4176" s="6" t="s">
        <v>9</v>
      </c>
      <c r="F4176" s="6" t="s">
        <v>92</v>
      </c>
      <c r="G4176" s="36" t="s">
        <v>99</v>
      </c>
      <c r="H4176" s="88">
        <v>5.4052287805086889</v>
      </c>
      <c r="I4176" s="7">
        <f>LOG(H4176)</f>
        <v>0.73281408052980213</v>
      </c>
      <c r="N4176" s="7">
        <v>3.840270674207543</v>
      </c>
      <c r="O4176" s="7">
        <v>0.55561337778388276</v>
      </c>
      <c r="P4176" s="7">
        <v>0.57931580590162279</v>
      </c>
      <c r="Q4176" s="7">
        <v>7.3645497707203425E-2</v>
      </c>
      <c r="R4176" s="16">
        <f>(H4176-N4176)/O4176</f>
        <v>2.8166314363112197</v>
      </c>
      <c r="S4176" s="16">
        <f>(I4176-P4176)/Q4176</f>
        <v>2.0842859293103171</v>
      </c>
      <c r="T4176" s="113">
        <v>2.8166314363112197</v>
      </c>
      <c r="U4176" s="113">
        <v>2.0842859293103171</v>
      </c>
      <c r="V4176" s="116"/>
    </row>
    <row r="4177" spans="1:32" s="7" customFormat="1" ht="16" thickBot="1">
      <c r="B4177" s="6">
        <v>1163</v>
      </c>
      <c r="C4177" s="6" t="s">
        <v>171</v>
      </c>
      <c r="D4177" s="6" t="s">
        <v>93</v>
      </c>
      <c r="E4177" s="6" t="s">
        <v>9</v>
      </c>
      <c r="F4177" s="6" t="s">
        <v>92</v>
      </c>
      <c r="G4177" s="36" t="s">
        <v>99</v>
      </c>
      <c r="H4177" s="88">
        <v>4.1739536941951956</v>
      </c>
      <c r="I4177" s="7">
        <f>LOG(H4177)</f>
        <v>0.62054762669707819</v>
      </c>
      <c r="N4177" s="7">
        <v>3.840270674207543</v>
      </c>
      <c r="O4177" s="7">
        <v>0.55561337778388276</v>
      </c>
      <c r="P4177" s="7">
        <v>0.57931580590162279</v>
      </c>
      <c r="Q4177" s="7">
        <v>7.3645497707203425E-2</v>
      </c>
      <c r="R4177" s="16">
        <f>(H4177-N4177)/O4177</f>
        <v>0.60056692896520836</v>
      </c>
      <c r="S4177" s="16">
        <f>(I4177-P4177)/Q4177</f>
        <v>0.55986885932094699</v>
      </c>
      <c r="T4177" s="113">
        <v>0.60056692896520836</v>
      </c>
      <c r="U4177" s="113">
        <v>0.55986885932094699</v>
      </c>
      <c r="V4177" s="116"/>
    </row>
    <row r="4178" spans="1:32" s="7" customFormat="1" ht="16" thickBot="1">
      <c r="B4178" s="6">
        <v>1164</v>
      </c>
      <c r="C4178" s="6" t="s">
        <v>171</v>
      </c>
      <c r="D4178" s="6" t="s">
        <v>93</v>
      </c>
      <c r="E4178" s="6" t="s">
        <v>9</v>
      </c>
      <c r="F4178" s="6" t="s">
        <v>92</v>
      </c>
      <c r="G4178" s="36" t="s">
        <v>99</v>
      </c>
      <c r="H4178" s="88">
        <v>3.5707667834400376</v>
      </c>
      <c r="I4178" s="7">
        <f>LOG(H4178)</f>
        <v>0.55276148615677034</v>
      </c>
      <c r="N4178" s="7">
        <v>3.840270674207543</v>
      </c>
      <c r="O4178" s="7">
        <v>0.55561337778388276</v>
      </c>
      <c r="P4178" s="7">
        <v>0.57931580590162279</v>
      </c>
      <c r="Q4178" s="7">
        <v>7.3645497707203425E-2</v>
      </c>
      <c r="R4178" s="16">
        <f>(H4178-N4178)/O4178</f>
        <v>-0.48505651869371375</v>
      </c>
      <c r="S4178" s="16">
        <f>(I4178-P4178)/Q4178</f>
        <v>-0.36056949265827443</v>
      </c>
      <c r="T4178" s="113">
        <v>-0.48505651869371375</v>
      </c>
      <c r="U4178" s="113">
        <v>-0.36056949265827443</v>
      </c>
      <c r="V4178" s="116"/>
    </row>
    <row r="4179" spans="1:32" s="7" customFormat="1" ht="16" thickBot="1">
      <c r="B4179" s="6" t="s">
        <v>183</v>
      </c>
      <c r="C4179" s="6" t="s">
        <v>171</v>
      </c>
      <c r="D4179" s="6" t="s">
        <v>93</v>
      </c>
      <c r="E4179" s="6" t="s">
        <v>9</v>
      </c>
      <c r="F4179" s="6" t="s">
        <v>92</v>
      </c>
      <c r="G4179" s="36" t="s">
        <v>99</v>
      </c>
      <c r="H4179" s="88">
        <v>2.9255933443434636</v>
      </c>
      <c r="I4179" s="7">
        <f>LOG(H4179)</f>
        <v>0.46621395932130766</v>
      </c>
      <c r="N4179" s="7">
        <v>3.840270674207543</v>
      </c>
      <c r="O4179" s="7">
        <v>0.55561337778388276</v>
      </c>
      <c r="P4179" s="7">
        <v>0.57931580590162279</v>
      </c>
      <c r="Q4179" s="7">
        <v>7.3645497707203425E-2</v>
      </c>
      <c r="R4179" s="16">
        <f>(H4179-N4179)/O4179</f>
        <v>-1.6462478522607891</v>
      </c>
      <c r="S4179" s="16">
        <f>(I4179-P4179)/Q4179</f>
        <v>-1.5357605026987604</v>
      </c>
      <c r="T4179" s="113">
        <v>-1.6462478522607891</v>
      </c>
      <c r="U4179" s="113">
        <v>-1.5357605026987604</v>
      </c>
      <c r="V4179" s="117"/>
      <c r="W4179" s="45"/>
      <c r="X4179" s="45"/>
      <c r="Y4179" s="45"/>
      <c r="Z4179" s="45"/>
      <c r="AA4179" s="45"/>
      <c r="AB4179" s="45"/>
      <c r="AC4179" s="45"/>
      <c r="AD4179" s="45"/>
      <c r="AE4179" s="45"/>
      <c r="AF4179" s="45"/>
    </row>
    <row r="4180" spans="1:32" s="7" customFormat="1" ht="16" thickBot="1">
      <c r="B4180" s="6" t="s">
        <v>182</v>
      </c>
      <c r="C4180" s="6" t="s">
        <v>171</v>
      </c>
      <c r="D4180" s="6" t="s">
        <v>93</v>
      </c>
      <c r="E4180" s="6" t="s">
        <v>9</v>
      </c>
      <c r="F4180" s="6" t="s">
        <v>92</v>
      </c>
      <c r="G4180" s="36" t="s">
        <v>99</v>
      </c>
      <c r="H4180" s="88">
        <v>4.8500931959985181</v>
      </c>
      <c r="I4180" s="7">
        <f>LOG(H4180)</f>
        <v>0.68575008378144398</v>
      </c>
      <c r="N4180" s="7">
        <v>3.840270674207543</v>
      </c>
      <c r="O4180" s="7">
        <v>0.55561337778388276</v>
      </c>
      <c r="P4180" s="7">
        <v>0.57931580590162279</v>
      </c>
      <c r="Q4180" s="7">
        <v>7.3645497707203425E-2</v>
      </c>
      <c r="R4180" s="16">
        <f>(H4180-N4180)/O4180</f>
        <v>1.8174913747015038</v>
      </c>
      <c r="S4180" s="16">
        <f>(I4180-P4180)/Q4180</f>
        <v>1.4452245037840326</v>
      </c>
      <c r="T4180" s="113">
        <v>1.8174913747015038</v>
      </c>
      <c r="U4180" s="113">
        <v>1.4452245037840326</v>
      </c>
      <c r="V4180" s="117"/>
      <c r="W4180" s="45"/>
      <c r="X4180" s="45"/>
      <c r="Y4180" s="45"/>
      <c r="Z4180" s="45"/>
      <c r="AA4180" s="45"/>
      <c r="AB4180" s="45"/>
      <c r="AC4180" s="45"/>
      <c r="AD4180" s="45"/>
      <c r="AE4180" s="45"/>
      <c r="AF4180" s="45"/>
    </row>
    <row r="4181" spans="1:32" s="7" customFormat="1" ht="16" thickBot="1">
      <c r="B4181" s="6" t="s">
        <v>181</v>
      </c>
      <c r="C4181" s="6" t="s">
        <v>171</v>
      </c>
      <c r="D4181" s="6" t="s">
        <v>93</v>
      </c>
      <c r="E4181" s="6" t="s">
        <v>9</v>
      </c>
      <c r="F4181" s="6" t="s">
        <v>92</v>
      </c>
      <c r="G4181" s="36" t="s">
        <v>99</v>
      </c>
      <c r="H4181" s="88">
        <v>3.7544640081897542</v>
      </c>
      <c r="I4181" s="7">
        <f>LOG(H4181)</f>
        <v>0.57454794536133269</v>
      </c>
      <c r="N4181" s="7">
        <v>3.840270674207543</v>
      </c>
      <c r="O4181" s="7">
        <v>0.55561337778388276</v>
      </c>
      <c r="P4181" s="7">
        <v>0.57931580590162279</v>
      </c>
      <c r="Q4181" s="7">
        <v>7.3645497707203425E-2</v>
      </c>
      <c r="R4181" s="16">
        <f>(H4181-N4181)/O4181</f>
        <v>-0.15443592513923415</v>
      </c>
      <c r="S4181" s="16">
        <f>(I4181-P4181)/Q4181</f>
        <v>-6.4740692760960838E-2</v>
      </c>
      <c r="T4181" s="113">
        <v>-0.15443592513923415</v>
      </c>
      <c r="U4181" s="113">
        <v>-6.4740692760960838E-2</v>
      </c>
      <c r="V4181" s="117"/>
      <c r="W4181" s="45"/>
      <c r="X4181" s="45"/>
      <c r="Y4181" s="45"/>
      <c r="Z4181" s="45"/>
      <c r="AA4181" s="45"/>
      <c r="AB4181" s="45"/>
      <c r="AC4181" s="45"/>
      <c r="AD4181" s="45"/>
      <c r="AE4181" s="45"/>
      <c r="AF4181" s="45"/>
    </row>
    <row r="4182" spans="1:32" s="7" customFormat="1" ht="16" thickBot="1">
      <c r="B4182" s="6" t="s">
        <v>172</v>
      </c>
      <c r="C4182" s="6" t="s">
        <v>171</v>
      </c>
      <c r="D4182" s="6" t="s">
        <v>93</v>
      </c>
      <c r="E4182" s="6" t="s">
        <v>9</v>
      </c>
      <c r="F4182" s="6" t="s">
        <v>92</v>
      </c>
      <c r="G4182" s="36" t="s">
        <v>99</v>
      </c>
      <c r="H4182" s="88">
        <v>3.5177536369162326</v>
      </c>
      <c r="I4182" s="7">
        <f>LOG(H4182)</f>
        <v>0.54626542071713269</v>
      </c>
      <c r="N4182" s="7">
        <v>3.840270674207543</v>
      </c>
      <c r="O4182" s="7">
        <v>0.55561337778388276</v>
      </c>
      <c r="P4182" s="7">
        <v>0.57931580590162279</v>
      </c>
      <c r="Q4182" s="7">
        <v>7.3645497707203425E-2</v>
      </c>
      <c r="R4182" s="16">
        <f>(H4182-N4182)/O4182</f>
        <v>-0.58047025177417533</v>
      </c>
      <c r="S4182" s="16">
        <f>(I4182-P4182)/Q4182</f>
        <v>-0.44877672381128297</v>
      </c>
      <c r="T4182" s="113">
        <v>-0.58047025177417533</v>
      </c>
      <c r="U4182" s="113">
        <v>-0.44877672381128297</v>
      </c>
      <c r="V4182" s="117"/>
      <c r="W4182" s="45"/>
      <c r="X4182" s="45"/>
      <c r="Y4182" s="45"/>
      <c r="Z4182" s="45"/>
      <c r="AA4182" s="45"/>
      <c r="AB4182" s="45"/>
      <c r="AC4182" s="45"/>
      <c r="AD4182" s="45"/>
      <c r="AE4182" s="45"/>
      <c r="AF4182" s="45"/>
    </row>
    <row r="4183" spans="1:32" s="7" customFormat="1" ht="16" thickBot="1">
      <c r="A4183" s="45"/>
      <c r="B4183" s="6">
        <v>1010</v>
      </c>
      <c r="C4183" s="6" t="s">
        <v>171</v>
      </c>
      <c r="D4183" s="6" t="s">
        <v>10</v>
      </c>
      <c r="E4183" s="6" t="s">
        <v>9</v>
      </c>
      <c r="F4183" s="6" t="s">
        <v>92</v>
      </c>
      <c r="G4183" s="36" t="s">
        <v>99</v>
      </c>
      <c r="H4183" s="88">
        <v>2.9163410336686746</v>
      </c>
      <c r="I4183" s="7">
        <f>LOG(H4183)</f>
        <v>0.46483830852805569</v>
      </c>
      <c r="N4183" s="7">
        <v>3.840270674207543</v>
      </c>
      <c r="O4183" s="7">
        <v>0.55561337778388276</v>
      </c>
      <c r="P4183" s="7">
        <v>0.57931580590162279</v>
      </c>
      <c r="Q4183" s="7">
        <v>7.3645497707203425E-2</v>
      </c>
      <c r="R4183" s="16">
        <f>(H4183-N4183)/O4183</f>
        <v>-1.662900278290725</v>
      </c>
      <c r="S4183" s="16">
        <f>(I4183-P4183)/Q4183</f>
        <v>-1.5544398630952536</v>
      </c>
      <c r="T4183" s="113">
        <v>-1.662900278290725</v>
      </c>
      <c r="U4183" s="113">
        <v>-1.5544398630952536</v>
      </c>
      <c r="V4183" s="113"/>
      <c r="W4183" s="16"/>
      <c r="X4183" s="16"/>
      <c r="Y4183" s="16"/>
      <c r="Z4183" s="16"/>
      <c r="AA4183" s="16"/>
      <c r="AB4183" s="16"/>
      <c r="AC4183" s="16"/>
      <c r="AD4183" s="16"/>
      <c r="AE4183" s="16"/>
      <c r="AF4183" s="16"/>
    </row>
    <row r="4184" spans="1:32" s="7" customFormat="1" ht="16" thickBot="1">
      <c r="A4184" s="45"/>
      <c r="B4184" s="6">
        <v>1012</v>
      </c>
      <c r="C4184" s="6" t="s">
        <v>171</v>
      </c>
      <c r="D4184" s="6" t="s">
        <v>10</v>
      </c>
      <c r="E4184" s="6" t="s">
        <v>9</v>
      </c>
      <c r="F4184" s="6" t="s">
        <v>92</v>
      </c>
      <c r="G4184" s="36" t="s">
        <v>99</v>
      </c>
      <c r="H4184" s="88">
        <v>2.8186830249693626</v>
      </c>
      <c r="I4184" s="7">
        <f>LOG(H4184)</f>
        <v>0.45004624002671983</v>
      </c>
      <c r="N4184" s="7">
        <v>3.840270674207543</v>
      </c>
      <c r="O4184" s="7">
        <v>0.55561337778388276</v>
      </c>
      <c r="P4184" s="7">
        <v>0.57931580590162279</v>
      </c>
      <c r="Q4184" s="7">
        <v>7.3645497707203425E-2</v>
      </c>
      <c r="R4184" s="16">
        <f>(H4184-N4184)/O4184</f>
        <v>-1.8386664002095858</v>
      </c>
      <c r="S4184" s="16">
        <f>(I4184-P4184)/Q4184</f>
        <v>-1.7552948910583412</v>
      </c>
      <c r="T4184" s="113">
        <v>-1.8386664002095858</v>
      </c>
      <c r="U4184" s="113">
        <v>-1.7552948910583412</v>
      </c>
      <c r="V4184" s="113"/>
      <c r="W4184" s="16"/>
      <c r="X4184" s="16"/>
      <c r="Y4184" s="16"/>
      <c r="Z4184" s="16"/>
      <c r="AA4184" s="16"/>
      <c r="AB4184" s="16"/>
      <c r="AC4184" s="16"/>
      <c r="AD4184" s="16"/>
      <c r="AE4184" s="16"/>
      <c r="AF4184" s="16"/>
    </row>
    <row r="4185" spans="1:32" s="7" customFormat="1" ht="16" thickBot="1">
      <c r="A4185" s="45"/>
      <c r="B4185" s="6">
        <v>1014</v>
      </c>
      <c r="C4185" s="6" t="s">
        <v>171</v>
      </c>
      <c r="D4185" s="6" t="s">
        <v>10</v>
      </c>
      <c r="E4185" s="6" t="s">
        <v>9</v>
      </c>
      <c r="F4185" s="6" t="s">
        <v>92</v>
      </c>
      <c r="G4185" s="36" t="s">
        <v>99</v>
      </c>
      <c r="H4185" s="88">
        <v>5.2827238607003872</v>
      </c>
      <c r="I4185" s="7">
        <f>LOG(H4185)</f>
        <v>0.72285790977677611</v>
      </c>
      <c r="N4185" s="7">
        <v>3.840270674207543</v>
      </c>
      <c r="O4185" s="7">
        <v>0.55561337778388276</v>
      </c>
      <c r="P4185" s="7">
        <v>0.57931580590162279</v>
      </c>
      <c r="Q4185" s="7">
        <v>7.3645497707203425E-2</v>
      </c>
      <c r="R4185" s="16">
        <f>(H4185-N4185)/O4185</f>
        <v>2.5961455288319497</v>
      </c>
      <c r="S4185" s="16">
        <f>(I4185-P4185)/Q4185</f>
        <v>1.9490954415956532</v>
      </c>
      <c r="T4185" s="113">
        <v>2.5961455288319497</v>
      </c>
      <c r="U4185" s="113">
        <v>1.9490954415956532</v>
      </c>
      <c r="V4185" s="113"/>
      <c r="W4185" s="16"/>
      <c r="X4185" s="16"/>
      <c r="Y4185" s="16"/>
      <c r="Z4185" s="16"/>
      <c r="AA4185" s="16"/>
      <c r="AB4185" s="16"/>
      <c r="AC4185" s="16"/>
      <c r="AD4185" s="16"/>
      <c r="AE4185" s="16"/>
      <c r="AF4185" s="16"/>
    </row>
    <row r="4186" spans="1:32" s="7" customFormat="1" ht="16" thickBot="1">
      <c r="A4186" s="45"/>
      <c r="B4186" s="6">
        <v>1017</v>
      </c>
      <c r="C4186" s="6" t="s">
        <v>171</v>
      </c>
      <c r="D4186" s="6" t="s">
        <v>10</v>
      </c>
      <c r="E4186" s="6" t="s">
        <v>9</v>
      </c>
      <c r="F4186" s="6" t="s">
        <v>92</v>
      </c>
      <c r="G4186" s="36" t="s">
        <v>99</v>
      </c>
      <c r="H4186" s="88">
        <v>2.7213659206140055</v>
      </c>
      <c r="I4186" s="7">
        <f>LOG(H4186)</f>
        <v>0.43478694186017669</v>
      </c>
      <c r="N4186" s="7">
        <v>3.840270674207543</v>
      </c>
      <c r="O4186" s="7">
        <v>0.55561337778388276</v>
      </c>
      <c r="P4186" s="7">
        <v>0.57931580590162279</v>
      </c>
      <c r="Q4186" s="7">
        <v>7.3645497707203425E-2</v>
      </c>
      <c r="R4186" s="16">
        <f>(H4186-N4186)/O4186</f>
        <v>-2.0138189581690713</v>
      </c>
      <c r="S4186" s="16">
        <f>(I4186-P4186)/Q4186</f>
        <v>-1.9624942262737866</v>
      </c>
      <c r="T4186" s="113">
        <v>-2.0138189581690713</v>
      </c>
      <c r="U4186" s="113">
        <v>-1.9624942262737866</v>
      </c>
      <c r="V4186" s="113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</row>
    <row r="4187" spans="1:32" s="7" customFormat="1" ht="16" thickBot="1">
      <c r="A4187" s="45"/>
      <c r="B4187" s="6">
        <v>1018</v>
      </c>
      <c r="C4187" s="6" t="s">
        <v>171</v>
      </c>
      <c r="D4187" s="6" t="s">
        <v>10</v>
      </c>
      <c r="E4187" s="6" t="s">
        <v>9</v>
      </c>
      <c r="F4187" s="6" t="s">
        <v>92</v>
      </c>
      <c r="G4187" s="36" t="s">
        <v>99</v>
      </c>
      <c r="H4187" s="88">
        <v>4.5548427070224609</v>
      </c>
      <c r="I4187" s="7">
        <f>LOG(H4187)</f>
        <v>0.65847338401995481</v>
      </c>
      <c r="N4187" s="7">
        <v>3.840270674207543</v>
      </c>
      <c r="O4187" s="7">
        <v>0.55561337778388276</v>
      </c>
      <c r="P4187" s="7">
        <v>0.57931580590162279</v>
      </c>
      <c r="Q4187" s="7">
        <v>7.3645497707203425E-2</v>
      </c>
      <c r="R4187" s="16">
        <f>(H4187-N4187)/O4187</f>
        <v>1.2860958022016262</v>
      </c>
      <c r="S4187" s="16">
        <f>(I4187-P4187)/Q4187</f>
        <v>1.074846128856964</v>
      </c>
      <c r="T4187" s="113">
        <v>1.2860958022016262</v>
      </c>
      <c r="U4187" s="113">
        <v>1.074846128856964</v>
      </c>
      <c r="V4187" s="113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</row>
    <row r="4188" spans="1:32" s="7" customFormat="1" ht="16" thickBot="1">
      <c r="A4188" s="45"/>
      <c r="B4188" s="6">
        <v>1019</v>
      </c>
      <c r="C4188" s="6" t="s">
        <v>171</v>
      </c>
      <c r="D4188" s="6" t="s">
        <v>10</v>
      </c>
      <c r="E4188" s="6" t="s">
        <v>9</v>
      </c>
      <c r="F4188" s="6" t="s">
        <v>92</v>
      </c>
      <c r="G4188" s="36" t="s">
        <v>99</v>
      </c>
      <c r="H4188" s="88">
        <v>5.6450057820947261</v>
      </c>
      <c r="I4188" s="7">
        <f>LOG(H4188)</f>
        <v>0.75166439110253624</v>
      </c>
      <c r="N4188" s="7">
        <v>3.840270674207543</v>
      </c>
      <c r="O4188" s="7">
        <v>0.55561337778388276</v>
      </c>
      <c r="P4188" s="7">
        <v>0.57931580590162279</v>
      </c>
      <c r="Q4188" s="7">
        <v>7.3645497707203425E-2</v>
      </c>
      <c r="R4188" s="16">
        <f>(H4188-N4188)/O4188</f>
        <v>3.2481851230536281</v>
      </c>
      <c r="S4188" s="16">
        <f>(I4188-P4188)/Q4188</f>
        <v>2.3402460512403551</v>
      </c>
      <c r="T4188" s="113">
        <v>3.2481851230536281</v>
      </c>
      <c r="U4188" s="113">
        <v>2.3402460512403551</v>
      </c>
      <c r="V4188" s="113"/>
      <c r="W4188" s="16"/>
      <c r="X4188" s="16"/>
      <c r="Y4188" s="16"/>
      <c r="Z4188" s="16"/>
      <c r="AA4188" s="16"/>
      <c r="AB4188" s="16"/>
      <c r="AC4188" s="16"/>
      <c r="AD4188" s="16"/>
      <c r="AE4188" s="16"/>
      <c r="AF4188" s="16"/>
    </row>
    <row r="4189" spans="1:32" s="7" customFormat="1" ht="16" thickBot="1">
      <c r="A4189" s="45"/>
      <c r="B4189" s="6">
        <v>1060</v>
      </c>
      <c r="C4189" s="6" t="s">
        <v>171</v>
      </c>
      <c r="D4189" s="6" t="s">
        <v>10</v>
      </c>
      <c r="E4189" s="6" t="s">
        <v>9</v>
      </c>
      <c r="F4189" s="6" t="s">
        <v>92</v>
      </c>
      <c r="G4189" s="36" t="s">
        <v>99</v>
      </c>
      <c r="H4189" s="88">
        <v>5.1527538960664554</v>
      </c>
      <c r="I4189" s="7">
        <f>LOG(H4189)</f>
        <v>0.71203940034333912</v>
      </c>
      <c r="N4189" s="7">
        <v>3.840270674207543</v>
      </c>
      <c r="O4189" s="7">
        <v>0.55561337778388276</v>
      </c>
      <c r="P4189" s="7">
        <v>0.57931580590162279</v>
      </c>
      <c r="Q4189" s="7">
        <v>7.3645497707203425E-2</v>
      </c>
      <c r="R4189" s="16">
        <f>(H4189-N4189)/O4189</f>
        <v>2.3622239390525075</v>
      </c>
      <c r="S4189" s="16">
        <f>(I4189-P4189)/Q4189</f>
        <v>1.8021956341362921</v>
      </c>
      <c r="T4189" s="113">
        <v>2.3622239390525075</v>
      </c>
      <c r="U4189" s="113">
        <v>1.8021956341362921</v>
      </c>
      <c r="V4189" s="113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</row>
    <row r="4190" spans="1:32" s="7" customFormat="1" ht="16" thickBot="1">
      <c r="A4190" s="45"/>
      <c r="B4190" s="6">
        <v>1066</v>
      </c>
      <c r="C4190" s="6" t="s">
        <v>171</v>
      </c>
      <c r="D4190" s="6" t="s">
        <v>10</v>
      </c>
      <c r="E4190" s="6" t="s">
        <v>9</v>
      </c>
      <c r="F4190" s="6" t="s">
        <v>92</v>
      </c>
      <c r="G4190" s="36" t="s">
        <v>99</v>
      </c>
      <c r="H4190" s="88">
        <v>3.4192490713489718</v>
      </c>
      <c r="I4190" s="7">
        <f>LOG(H4190)</f>
        <v>0.53393073764145882</v>
      </c>
      <c r="N4190" s="7">
        <v>3.840270674207543</v>
      </c>
      <c r="O4190" s="7">
        <v>0.55561337778388276</v>
      </c>
      <c r="P4190" s="7">
        <v>0.57931580590162279</v>
      </c>
      <c r="Q4190" s="7">
        <v>7.3645497707203425E-2</v>
      </c>
      <c r="R4190" s="16">
        <f>(H4190-N4190)/O4190</f>
        <v>-0.75776001747448229</v>
      </c>
      <c r="S4190" s="16">
        <f>(I4190-P4190)/Q4190</f>
        <v>-0.61626398996723408</v>
      </c>
      <c r="T4190" s="113">
        <v>-0.75776001747448229</v>
      </c>
      <c r="U4190" s="113">
        <v>-0.61626398996723408</v>
      </c>
      <c r="V4190" s="113"/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/>
    </row>
    <row r="4191" spans="1:32" s="7" customFormat="1" ht="16" thickBot="1">
      <c r="A4191" s="45"/>
      <c r="B4191" s="6">
        <v>1073</v>
      </c>
      <c r="C4191" s="6" t="s">
        <v>171</v>
      </c>
      <c r="D4191" s="6" t="s">
        <v>10</v>
      </c>
      <c r="E4191" s="6" t="s">
        <v>9</v>
      </c>
      <c r="F4191" s="6" t="s">
        <v>92</v>
      </c>
      <c r="G4191" s="36" t="s">
        <v>99</v>
      </c>
      <c r="H4191" s="88">
        <v>3.5122458265555707</v>
      </c>
      <c r="I4191" s="7">
        <f>LOG(H4191)</f>
        <v>0.54558490512140245</v>
      </c>
      <c r="N4191" s="7">
        <v>3.840270674207543</v>
      </c>
      <c r="O4191" s="7">
        <v>0.55561337778388276</v>
      </c>
      <c r="P4191" s="7">
        <v>0.57931580590162279</v>
      </c>
      <c r="Q4191" s="7">
        <v>7.3645497707203425E-2</v>
      </c>
      <c r="R4191" s="16">
        <f>(H4191-N4191)/O4191</f>
        <v>-0.59038327867541784</v>
      </c>
      <c r="S4191" s="16">
        <f>(I4191-P4191)/Q4191</f>
        <v>-0.45801714742055505</v>
      </c>
      <c r="T4191" s="113">
        <v>-0.59038327867541784</v>
      </c>
      <c r="U4191" s="113">
        <v>-0.45801714742055505</v>
      </c>
      <c r="V4191" s="113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</row>
    <row r="4192" spans="1:32" s="7" customFormat="1" ht="16" thickBot="1">
      <c r="A4192" s="45"/>
      <c r="B4192" s="6">
        <v>1076</v>
      </c>
      <c r="C4192" s="6" t="s">
        <v>171</v>
      </c>
      <c r="D4192" s="6" t="s">
        <v>10</v>
      </c>
      <c r="E4192" s="6" t="s">
        <v>9</v>
      </c>
      <c r="F4192" s="6" t="s">
        <v>92</v>
      </c>
      <c r="G4192" s="36" t="s">
        <v>99</v>
      </c>
      <c r="H4192" s="88">
        <v>4.5600365582640983</v>
      </c>
      <c r="I4192" s="7">
        <f>LOG(H4192)</f>
        <v>0.65896832446020726</v>
      </c>
      <c r="N4192" s="7">
        <v>3.840270674207543</v>
      </c>
      <c r="O4192" s="7">
        <v>0.55561337778388276</v>
      </c>
      <c r="P4192" s="7">
        <v>0.57931580590162279</v>
      </c>
      <c r="Q4192" s="7">
        <v>7.3645497707203425E-2</v>
      </c>
      <c r="R4192" s="16">
        <f>(H4192-N4192)/O4192</f>
        <v>1.2954437615008669</v>
      </c>
      <c r="S4192" s="16">
        <f>(I4192-P4192)/Q4192</f>
        <v>1.0815667086026561</v>
      </c>
      <c r="T4192" s="113">
        <v>1.2954437615008669</v>
      </c>
      <c r="U4192" s="113">
        <v>1.0815667086026561</v>
      </c>
      <c r="V4192" s="113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</row>
    <row r="4193" spans="1:32" s="7" customFormat="1" ht="16" thickBot="1">
      <c r="A4193" s="45"/>
      <c r="B4193" s="12">
        <v>1077</v>
      </c>
      <c r="C4193" s="12" t="s">
        <v>171</v>
      </c>
      <c r="D4193" s="12" t="s">
        <v>10</v>
      </c>
      <c r="E4193" s="12" t="s">
        <v>9</v>
      </c>
      <c r="F4193" s="12" t="s">
        <v>92</v>
      </c>
      <c r="G4193" s="38" t="s">
        <v>99</v>
      </c>
      <c r="H4193" s="89">
        <v>4.3772034260811532</v>
      </c>
      <c r="I4193" s="39">
        <f>LOG(H4193)</f>
        <v>0.64119673047685033</v>
      </c>
      <c r="J4193" s="39"/>
      <c r="K4193" s="39"/>
      <c r="L4193" s="39"/>
      <c r="M4193" s="39"/>
      <c r="N4193" s="7">
        <v>3.840270674207543</v>
      </c>
      <c r="O4193" s="7">
        <v>0.55561337778388276</v>
      </c>
      <c r="P4193" s="7">
        <v>0.57931580590162279</v>
      </c>
      <c r="Q4193" s="7">
        <v>7.3645497707203425E-2</v>
      </c>
      <c r="R4193" s="16">
        <f>(H4193-N4193)/O4193</f>
        <v>0.96637837270084825</v>
      </c>
      <c r="S4193" s="16">
        <f>(I4193-P4193)/Q4193</f>
        <v>0.84025400739704459</v>
      </c>
      <c r="T4193" s="113">
        <v>0.96637837270084825</v>
      </c>
      <c r="U4193" s="113">
        <v>0.84025400739704459</v>
      </c>
      <c r="V4193" s="113"/>
      <c r="W4193" s="16"/>
      <c r="X4193" s="16"/>
      <c r="Y4193" s="16"/>
      <c r="Z4193" s="16"/>
      <c r="AA4193" s="16"/>
      <c r="AB4193" s="16"/>
      <c r="AC4193" s="16"/>
      <c r="AD4193" s="16"/>
      <c r="AE4193" s="16"/>
      <c r="AF4193" s="16"/>
    </row>
    <row r="4194" spans="1:32" s="7" customFormat="1" ht="16" thickBot="1">
      <c r="A4194" s="16"/>
      <c r="B4194" s="6">
        <v>1170</v>
      </c>
      <c r="C4194" s="6" t="s">
        <v>11</v>
      </c>
      <c r="D4194" s="6" t="s">
        <v>93</v>
      </c>
      <c r="E4194" s="6" t="s">
        <v>9</v>
      </c>
      <c r="F4194" s="6" t="s">
        <v>92</v>
      </c>
      <c r="G4194" s="36" t="s">
        <v>132</v>
      </c>
      <c r="H4194" s="88">
        <v>190.57046989467062</v>
      </c>
      <c r="I4194" s="7">
        <f>LOG(H4194)</f>
        <v>2.2800556048260097</v>
      </c>
      <c r="J4194" s="40">
        <f>AVERAGE(H4194:H4203)</f>
        <v>249.5142258767913</v>
      </c>
      <c r="K4194" s="40">
        <f>STDEV(H4194:H4203)</f>
        <v>95.668499792461986</v>
      </c>
      <c r="L4194" s="40">
        <f>AVERAGE(I4194:I4203)</f>
        <v>2.3721847643032303</v>
      </c>
      <c r="M4194" s="40">
        <f>STDEV(I4194:I4203)</f>
        <v>0.15076256328761473</v>
      </c>
      <c r="N4194" s="7">
        <v>249.5142258767913</v>
      </c>
      <c r="O4194" s="7">
        <v>95.668499792461986</v>
      </c>
      <c r="P4194" s="7">
        <v>2.3721847643032303</v>
      </c>
      <c r="Q4194" s="7">
        <v>0.15076256328761473</v>
      </c>
      <c r="R4194" s="16">
        <f>(H4194-N4194)/O4194</f>
        <v>-0.61612501617554405</v>
      </c>
      <c r="S4194" s="16">
        <f>(I4194-P4194)/Q4194</f>
        <v>-0.61108777582577201</v>
      </c>
      <c r="T4194" s="113">
        <v>-0.61612501617554405</v>
      </c>
      <c r="U4194" s="113">
        <v>-0.61108777582577201</v>
      </c>
      <c r="V4194" s="116"/>
    </row>
    <row r="4195" spans="1:32" s="7" customFormat="1" ht="16" thickBot="1">
      <c r="A4195" s="16"/>
      <c r="B4195" s="6">
        <v>1171</v>
      </c>
      <c r="C4195" s="6" t="s">
        <v>11</v>
      </c>
      <c r="D4195" s="6" t="s">
        <v>93</v>
      </c>
      <c r="E4195" s="6" t="s">
        <v>9</v>
      </c>
      <c r="F4195" s="6" t="s">
        <v>92</v>
      </c>
      <c r="G4195" s="36" t="s">
        <v>132</v>
      </c>
      <c r="H4195" s="88">
        <v>142.78517936592928</v>
      </c>
      <c r="I4195" s="7">
        <f>LOG(H4195)</f>
        <v>2.154683131434354</v>
      </c>
      <c r="N4195" s="7">
        <v>249.5142258767913</v>
      </c>
      <c r="O4195" s="7">
        <v>95.668499792461986</v>
      </c>
      <c r="P4195" s="7">
        <v>2.3721847643032303</v>
      </c>
      <c r="Q4195" s="7">
        <v>0.15076256328761473</v>
      </c>
      <c r="R4195" s="16">
        <f>(H4195-N4195)/O4195</f>
        <v>-1.1156132555898146</v>
      </c>
      <c r="S4195" s="16">
        <f>(I4195-P4195)/Q4195</f>
        <v>-1.442676670692719</v>
      </c>
      <c r="T4195" s="113">
        <v>-1.1156132555898146</v>
      </c>
      <c r="U4195" s="113">
        <v>-1.442676670692719</v>
      </c>
      <c r="V4195" s="116"/>
    </row>
    <row r="4196" spans="1:32" s="7" customFormat="1" ht="16" thickBot="1">
      <c r="A4196" s="16"/>
      <c r="B4196" s="6">
        <v>1172</v>
      </c>
      <c r="C4196" s="6" t="s">
        <v>11</v>
      </c>
      <c r="D4196" s="6" t="s">
        <v>93</v>
      </c>
      <c r="E4196" s="6" t="s">
        <v>9</v>
      </c>
      <c r="F4196" s="6" t="s">
        <v>92</v>
      </c>
      <c r="G4196" s="36" t="s">
        <v>132</v>
      </c>
      <c r="H4196" s="88">
        <v>225.10146281079886</v>
      </c>
      <c r="I4196" s="7">
        <f>LOG(H4196)</f>
        <v>2.352378317251048</v>
      </c>
      <c r="N4196" s="7">
        <v>249.5142258767913</v>
      </c>
      <c r="O4196" s="7">
        <v>95.668499792461986</v>
      </c>
      <c r="P4196" s="7">
        <v>2.3721847643032303</v>
      </c>
      <c r="Q4196" s="7">
        <v>0.15076256328761473</v>
      </c>
      <c r="R4196" s="16">
        <f>(H4196-N4196)/O4196</f>
        <v>-0.25518078697744973</v>
      </c>
      <c r="S4196" s="16">
        <f>(I4196-P4196)/Q4196</f>
        <v>-0.13137510148588388</v>
      </c>
      <c r="T4196" s="113">
        <v>-0.25518078697744973</v>
      </c>
      <c r="U4196" s="113">
        <v>-0.13137510148588388</v>
      </c>
      <c r="V4196" s="116"/>
    </row>
    <row r="4197" spans="1:32" s="7" customFormat="1" ht="16" thickBot="1">
      <c r="A4197" s="16"/>
      <c r="B4197" s="6">
        <v>1201</v>
      </c>
      <c r="C4197" s="6" t="s">
        <v>11</v>
      </c>
      <c r="D4197" s="6" t="s">
        <v>93</v>
      </c>
      <c r="E4197" s="6" t="s">
        <v>9</v>
      </c>
      <c r="F4197" s="6" t="s">
        <v>92</v>
      </c>
      <c r="G4197" s="36" t="s">
        <v>132</v>
      </c>
      <c r="H4197" s="88">
        <v>468.31213211765493</v>
      </c>
      <c r="I4197" s="7">
        <f>LOG(H4197)</f>
        <v>2.6705354087825119</v>
      </c>
      <c r="N4197" s="7">
        <v>249.5142258767913</v>
      </c>
      <c r="O4197" s="7">
        <v>95.668499792461986</v>
      </c>
      <c r="P4197" s="7">
        <v>2.3721847643032303</v>
      </c>
      <c r="Q4197" s="7">
        <v>0.15076256328761473</v>
      </c>
      <c r="R4197" s="16">
        <f>(H4197-N4197)/O4197</f>
        <v>2.2870423045779105</v>
      </c>
      <c r="S4197" s="16">
        <f>(I4197-P4197)/Q4197</f>
        <v>1.9789438304395781</v>
      </c>
      <c r="T4197" s="113">
        <v>2.2870423045779105</v>
      </c>
      <c r="U4197" s="113">
        <v>1.9789438304395781</v>
      </c>
      <c r="V4197" s="116"/>
    </row>
    <row r="4198" spans="1:32" s="7" customFormat="1" ht="16" thickBot="1">
      <c r="A4198" s="16"/>
      <c r="B4198" s="6">
        <v>1202</v>
      </c>
      <c r="C4198" s="6" t="s">
        <v>11</v>
      </c>
      <c r="D4198" s="6" t="s">
        <v>93</v>
      </c>
      <c r="E4198" s="6" t="s">
        <v>9</v>
      </c>
      <c r="F4198" s="6" t="s">
        <v>92</v>
      </c>
      <c r="G4198" s="36" t="s">
        <v>132</v>
      </c>
      <c r="H4198" s="88">
        <v>163.97071472592168</v>
      </c>
      <c r="I4198" s="7">
        <f>LOG(H4198)</f>
        <v>2.214766289702419</v>
      </c>
      <c r="N4198" s="7">
        <v>249.5142258767913</v>
      </c>
      <c r="O4198" s="7">
        <v>95.668499792461986</v>
      </c>
      <c r="P4198" s="7">
        <v>2.3721847643032303</v>
      </c>
      <c r="Q4198" s="7">
        <v>0.15076256328761473</v>
      </c>
      <c r="R4198" s="16">
        <f>(H4198-N4198)/O4198</f>
        <v>-0.89416590974503662</v>
      </c>
      <c r="S4198" s="16">
        <f>(I4198-P4198)/Q4198</f>
        <v>-1.0441483029211898</v>
      </c>
      <c r="T4198" s="113">
        <v>-0.89416590974503662</v>
      </c>
      <c r="U4198" s="113">
        <v>-1.0441483029211898</v>
      </c>
      <c r="V4198" s="116"/>
    </row>
    <row r="4199" spans="1:32" s="7" customFormat="1" ht="16" thickBot="1">
      <c r="A4199" s="16"/>
      <c r="B4199" s="6">
        <v>1209</v>
      </c>
      <c r="C4199" s="6" t="s">
        <v>11</v>
      </c>
      <c r="D4199" s="6" t="s">
        <v>93</v>
      </c>
      <c r="E4199" s="6" t="s">
        <v>9</v>
      </c>
      <c r="F4199" s="6" t="s">
        <v>92</v>
      </c>
      <c r="G4199" s="36" t="s">
        <v>132</v>
      </c>
      <c r="H4199" s="88">
        <v>251.64404546764061</v>
      </c>
      <c r="I4199" s="7">
        <f>LOG(H4199)</f>
        <v>2.4007866583527027</v>
      </c>
      <c r="N4199" s="7">
        <v>249.5142258767913</v>
      </c>
      <c r="O4199" s="7">
        <v>95.668499792461986</v>
      </c>
      <c r="P4199" s="7">
        <v>2.3721847643032303</v>
      </c>
      <c r="Q4199" s="7">
        <v>0.15076256328761473</v>
      </c>
      <c r="R4199" s="16">
        <f>(H4199-N4199)/O4199</f>
        <v>2.2262495967529779E-2</v>
      </c>
      <c r="S4199" s="16">
        <f>(I4199-P4199)/Q4199</f>
        <v>0.18971482990049429</v>
      </c>
      <c r="T4199" s="113">
        <v>2.2262495967529779E-2</v>
      </c>
      <c r="U4199" s="113">
        <v>0.18971482990049429</v>
      </c>
      <c r="V4199" s="117"/>
      <c r="W4199" s="45"/>
      <c r="X4199" s="45"/>
      <c r="Y4199" s="45"/>
      <c r="Z4199" s="45"/>
      <c r="AA4199" s="45"/>
      <c r="AB4199" s="45"/>
      <c r="AC4199" s="45"/>
      <c r="AD4199" s="45"/>
      <c r="AE4199" s="45"/>
      <c r="AF4199" s="45"/>
    </row>
    <row r="4200" spans="1:32" s="7" customFormat="1" ht="16" thickBot="1">
      <c r="A4200" s="16"/>
      <c r="B4200" s="6">
        <v>1210</v>
      </c>
      <c r="C4200" s="6" t="s">
        <v>11</v>
      </c>
      <c r="D4200" s="6" t="s">
        <v>93</v>
      </c>
      <c r="E4200" s="6" t="s">
        <v>9</v>
      </c>
      <c r="F4200" s="6" t="s">
        <v>92</v>
      </c>
      <c r="G4200" s="36" t="s">
        <v>132</v>
      </c>
      <c r="H4200" s="88">
        <v>347.1294080739014</v>
      </c>
      <c r="I4200" s="7">
        <f>LOG(H4200)</f>
        <v>2.5404914077457565</v>
      </c>
      <c r="N4200" s="7">
        <v>249.5142258767913</v>
      </c>
      <c r="O4200" s="7">
        <v>95.668499792461986</v>
      </c>
      <c r="P4200" s="7">
        <v>2.3721847643032303</v>
      </c>
      <c r="Q4200" s="7">
        <v>0.15076256328761473</v>
      </c>
      <c r="R4200" s="16">
        <f>(H4200-N4200)/O4200</f>
        <v>1.0203482066601979</v>
      </c>
      <c r="S4200" s="16">
        <f>(I4200-P4200)/Q4200</f>
        <v>1.1163689431403607</v>
      </c>
      <c r="T4200" s="113">
        <v>1.0203482066601979</v>
      </c>
      <c r="U4200" s="113">
        <v>1.1163689431403607</v>
      </c>
      <c r="V4200" s="117"/>
      <c r="W4200" s="45"/>
      <c r="X4200" s="45"/>
      <c r="Y4200" s="45"/>
      <c r="Z4200" s="45"/>
      <c r="AA4200" s="45"/>
      <c r="AB4200" s="45"/>
      <c r="AC4200" s="45"/>
      <c r="AD4200" s="45"/>
      <c r="AE4200" s="45"/>
      <c r="AF4200" s="45"/>
    </row>
    <row r="4201" spans="1:32" s="7" customFormat="1" ht="16" thickBot="1">
      <c r="A4201" s="16"/>
      <c r="B4201" s="6">
        <v>1211</v>
      </c>
      <c r="C4201" s="6" t="s">
        <v>11</v>
      </c>
      <c r="D4201" s="6" t="s">
        <v>93</v>
      </c>
      <c r="E4201" s="6" t="s">
        <v>9</v>
      </c>
      <c r="F4201" s="6" t="s">
        <v>92</v>
      </c>
      <c r="G4201" s="36" t="s">
        <v>132</v>
      </c>
      <c r="H4201" s="88">
        <v>235.0029614454761</v>
      </c>
      <c r="I4201" s="7">
        <f>LOG(H4201)</f>
        <v>2.3710733351709909</v>
      </c>
      <c r="N4201" s="7">
        <v>249.5142258767913</v>
      </c>
      <c r="O4201" s="7">
        <v>95.668499792461986</v>
      </c>
      <c r="P4201" s="7">
        <v>2.3721847643032303</v>
      </c>
      <c r="Q4201" s="7">
        <v>0.15076256328761473</v>
      </c>
      <c r="R4201" s="16">
        <f>(H4201-N4201)/O4201</f>
        <v>-0.15168278443578756</v>
      </c>
      <c r="S4201" s="16">
        <f>(I4201-P4201)/Q4201</f>
        <v>-7.3720498511230083E-3</v>
      </c>
      <c r="T4201" s="113">
        <v>-0.15168278443578756</v>
      </c>
      <c r="U4201" s="113">
        <v>-7.3720498511230083E-3</v>
      </c>
      <c r="V4201" s="117"/>
      <c r="W4201" s="45"/>
      <c r="X4201" s="45"/>
      <c r="Y4201" s="45"/>
      <c r="Z4201" s="45"/>
      <c r="AA4201" s="45"/>
      <c r="AB4201" s="45"/>
      <c r="AC4201" s="45"/>
      <c r="AD4201" s="45"/>
      <c r="AE4201" s="45"/>
      <c r="AF4201" s="45"/>
    </row>
    <row r="4202" spans="1:32" s="7" customFormat="1" ht="16" thickBot="1">
      <c r="A4202" s="16"/>
      <c r="B4202" s="6">
        <v>1212</v>
      </c>
      <c r="C4202" s="6" t="s">
        <v>11</v>
      </c>
      <c r="D4202" s="6" t="s">
        <v>93</v>
      </c>
      <c r="E4202" s="6" t="s">
        <v>9</v>
      </c>
      <c r="F4202" s="6" t="s">
        <v>92</v>
      </c>
      <c r="G4202" s="36" t="s">
        <v>132</v>
      </c>
      <c r="H4202" s="88">
        <v>263.36033298341937</v>
      </c>
      <c r="I4202" s="7">
        <f>LOG(H4202)</f>
        <v>2.4205503626389886</v>
      </c>
      <c r="N4202" s="7">
        <v>249.5142258767913</v>
      </c>
      <c r="O4202" s="7">
        <v>95.668499792461986</v>
      </c>
      <c r="P4202" s="7">
        <v>2.3721847643032303</v>
      </c>
      <c r="Q4202" s="7">
        <v>0.15076256328761473</v>
      </c>
      <c r="R4202" s="16">
        <f>(H4202-N4202)/O4202</f>
        <v>0.14473005364007019</v>
      </c>
      <c r="S4202" s="16">
        <f>(I4202-P4202)/Q4202</f>
        <v>0.3208064209116</v>
      </c>
      <c r="T4202" s="113">
        <v>0.14473005364007019</v>
      </c>
      <c r="U4202" s="113">
        <v>0.3208064209116</v>
      </c>
      <c r="V4202" s="117"/>
      <c r="W4202" s="45"/>
      <c r="X4202" s="45"/>
      <c r="Y4202" s="45"/>
      <c r="Z4202" s="45"/>
      <c r="AA4202" s="45"/>
      <c r="AB4202" s="45"/>
      <c r="AC4202" s="45"/>
      <c r="AD4202" s="45"/>
      <c r="AE4202" s="45"/>
      <c r="AF4202" s="45"/>
    </row>
    <row r="4203" spans="1:32" s="7" customFormat="1" ht="16" thickBot="1">
      <c r="A4203" s="16"/>
      <c r="B4203" s="5" t="s">
        <v>12</v>
      </c>
      <c r="C4203" s="5" t="s">
        <v>11</v>
      </c>
      <c r="D4203" s="5" t="s">
        <v>93</v>
      </c>
      <c r="E4203" s="5" t="s">
        <v>9</v>
      </c>
      <c r="F4203" s="5" t="s">
        <v>92</v>
      </c>
      <c r="G4203" s="71" t="s">
        <v>132</v>
      </c>
      <c r="H4203" s="91">
        <v>207.26555188250015</v>
      </c>
      <c r="I4203" s="7">
        <f>LOG(H4203)</f>
        <v>2.3165271271275203</v>
      </c>
      <c r="J4203" s="41"/>
      <c r="K4203" s="41"/>
      <c r="L4203" s="41"/>
      <c r="M4203" s="41"/>
      <c r="N4203" s="7">
        <v>249.5142258767913</v>
      </c>
      <c r="O4203" s="7">
        <v>95.668499792461986</v>
      </c>
      <c r="P4203" s="7">
        <v>2.3721847643032303</v>
      </c>
      <c r="Q4203" s="7">
        <v>0.15076256328761473</v>
      </c>
      <c r="R4203" s="16">
        <f>(H4203-N4203)/O4203</f>
        <v>-0.44161530792207587</v>
      </c>
      <c r="S4203" s="16">
        <f>(I4203-P4203)/Q4203</f>
        <v>-0.36917412361535751</v>
      </c>
      <c r="T4203" s="113">
        <v>-0.44161530792207587</v>
      </c>
      <c r="U4203" s="113">
        <v>-0.36917412361535751</v>
      </c>
      <c r="V4203" s="117"/>
      <c r="W4203" s="45"/>
      <c r="X4203" s="45"/>
      <c r="Y4203" s="45"/>
      <c r="Z4203" s="45"/>
      <c r="AA4203" s="45"/>
      <c r="AB4203" s="45"/>
      <c r="AC4203" s="45"/>
      <c r="AD4203" s="45"/>
      <c r="AE4203" s="45"/>
      <c r="AF4203" s="45"/>
    </row>
    <row r="4204" spans="1:32" s="7" customFormat="1" ht="16" thickBot="1">
      <c r="A4204" s="16"/>
      <c r="B4204" s="6">
        <v>1028</v>
      </c>
      <c r="C4204" s="6" t="s">
        <v>11</v>
      </c>
      <c r="D4204" s="6" t="s">
        <v>10</v>
      </c>
      <c r="E4204" s="6" t="s">
        <v>9</v>
      </c>
      <c r="F4204" s="6" t="s">
        <v>92</v>
      </c>
      <c r="G4204" s="36" t="s">
        <v>132</v>
      </c>
      <c r="H4204" s="88">
        <v>271.99544920963456</v>
      </c>
      <c r="I4204" s="7">
        <f>LOG(H4204)</f>
        <v>2.4345616378589137</v>
      </c>
      <c r="N4204" s="7">
        <v>249.5142258767913</v>
      </c>
      <c r="O4204" s="7">
        <v>95.668499792461986</v>
      </c>
      <c r="P4204" s="7">
        <v>2.3721847643032303</v>
      </c>
      <c r="Q4204" s="7">
        <v>0.15076256328761473</v>
      </c>
      <c r="R4204" s="16">
        <f>(H4204-N4204)/O4204</f>
        <v>0.23499086304909969</v>
      </c>
      <c r="S4204" s="16">
        <f>(I4204-P4204)/Q4204</f>
        <v>0.41374245830965944</v>
      </c>
      <c r="T4204" s="113">
        <v>0.23499086304909969</v>
      </c>
      <c r="U4204" s="113">
        <v>0.41374245830965944</v>
      </c>
      <c r="V4204" s="113"/>
      <c r="W4204" s="16"/>
      <c r="X4204" s="16"/>
      <c r="Y4204" s="16"/>
      <c r="Z4204" s="16"/>
      <c r="AA4204" s="16"/>
      <c r="AB4204" s="16"/>
      <c r="AC4204" s="16"/>
      <c r="AD4204" s="16"/>
      <c r="AE4204" s="16"/>
      <c r="AF4204" s="16"/>
    </row>
    <row r="4205" spans="1:32" s="7" customFormat="1" ht="16" thickBot="1">
      <c r="A4205" s="16"/>
      <c r="B4205" s="6">
        <v>1029</v>
      </c>
      <c r="C4205" s="6" t="s">
        <v>11</v>
      </c>
      <c r="D4205" s="6" t="s">
        <v>10</v>
      </c>
      <c r="E4205" s="6" t="s">
        <v>9</v>
      </c>
      <c r="F4205" s="6" t="s">
        <v>92</v>
      </c>
      <c r="G4205" s="36" t="s">
        <v>132</v>
      </c>
      <c r="H4205" s="88">
        <v>217.83803271810945</v>
      </c>
      <c r="I4205" s="7">
        <f>LOG(H4205)</f>
        <v>2.3381337062628331</v>
      </c>
      <c r="N4205" s="7">
        <v>249.5142258767913</v>
      </c>
      <c r="O4205" s="7">
        <v>95.668499792461986</v>
      </c>
      <c r="P4205" s="7">
        <v>2.3721847643032303</v>
      </c>
      <c r="Q4205" s="7">
        <v>0.15076256328761473</v>
      </c>
      <c r="R4205" s="16">
        <f>(H4205-N4205)/O4205</f>
        <v>-0.3311036885432348</v>
      </c>
      <c r="S4205" s="16">
        <f>(I4205-P4205)/Q4205</f>
        <v>-0.2258588425260247</v>
      </c>
      <c r="T4205" s="113">
        <v>-0.3311036885432348</v>
      </c>
      <c r="U4205" s="113">
        <v>-0.2258588425260247</v>
      </c>
      <c r="V4205" s="113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</row>
    <row r="4206" spans="1:32" s="7" customFormat="1" ht="16" thickBot="1">
      <c r="A4206" s="16"/>
      <c r="B4206" s="6">
        <v>1030</v>
      </c>
      <c r="C4206" s="6" t="s">
        <v>11</v>
      </c>
      <c r="D4206" s="6" t="s">
        <v>10</v>
      </c>
      <c r="E4206" s="6" t="s">
        <v>9</v>
      </c>
      <c r="F4206" s="6" t="s">
        <v>92</v>
      </c>
      <c r="G4206" s="36" t="s">
        <v>132</v>
      </c>
      <c r="H4206" s="88">
        <v>234.77687696873988</v>
      </c>
      <c r="I4206" s="7">
        <f>LOG(H4206)</f>
        <v>2.3706553212834551</v>
      </c>
      <c r="N4206" s="7">
        <v>249.5142258767913</v>
      </c>
      <c r="O4206" s="7">
        <v>95.668499792461986</v>
      </c>
      <c r="P4206" s="7">
        <v>2.3721847643032303</v>
      </c>
      <c r="Q4206" s="7">
        <v>0.15076256328761473</v>
      </c>
      <c r="R4206" s="16">
        <f>(H4206-N4206)/O4206</f>
        <v>-0.15404599152303858</v>
      </c>
      <c r="S4206" s="16">
        <f>(I4206-P4206)/Q4206</f>
        <v>-1.0144713557684952E-2</v>
      </c>
      <c r="T4206" s="113">
        <v>-0.15404599152303858</v>
      </c>
      <c r="U4206" s="113">
        <v>-1.0144713557684952E-2</v>
      </c>
      <c r="V4206" s="113"/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/>
    </row>
    <row r="4207" spans="1:32" s="7" customFormat="1" ht="16" thickBot="1">
      <c r="A4207" s="16"/>
      <c r="B4207" s="6">
        <v>1033</v>
      </c>
      <c r="C4207" s="6" t="s">
        <v>11</v>
      </c>
      <c r="D4207" s="6" t="s">
        <v>10</v>
      </c>
      <c r="E4207" s="6" t="s">
        <v>9</v>
      </c>
      <c r="F4207" s="6" t="s">
        <v>92</v>
      </c>
      <c r="G4207" s="36" t="s">
        <v>132</v>
      </c>
      <c r="H4207" s="88">
        <v>242.09764337074139</v>
      </c>
      <c r="I4207" s="7">
        <f>LOG(H4207)</f>
        <v>2.3839905619486959</v>
      </c>
      <c r="N4207" s="7">
        <v>249.5142258767913</v>
      </c>
      <c r="O4207" s="7">
        <v>95.668499792461986</v>
      </c>
      <c r="P4207" s="7">
        <v>2.3721847643032303</v>
      </c>
      <c r="Q4207" s="7">
        <v>0.15076256328761473</v>
      </c>
      <c r="R4207" s="16">
        <f>(H4207-N4207)/O4207</f>
        <v>-7.7523767197552329E-2</v>
      </c>
      <c r="S4207" s="16">
        <f>(I4207-P4207)/Q4207</f>
        <v>7.8307222880942995E-2</v>
      </c>
      <c r="T4207" s="113">
        <v>-7.7523767197552329E-2</v>
      </c>
      <c r="U4207" s="113">
        <v>7.8307222880942995E-2</v>
      </c>
      <c r="V4207" s="113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</row>
    <row r="4208" spans="1:32" s="7" customFormat="1" ht="16" thickBot="1">
      <c r="A4208" s="16"/>
      <c r="B4208" s="6">
        <v>1034</v>
      </c>
      <c r="C4208" s="6" t="s">
        <v>11</v>
      </c>
      <c r="D4208" s="6" t="s">
        <v>10</v>
      </c>
      <c r="E4208" s="6" t="s">
        <v>9</v>
      </c>
      <c r="F4208" s="6" t="s">
        <v>92</v>
      </c>
      <c r="G4208" s="36" t="s">
        <v>132</v>
      </c>
      <c r="H4208" s="88">
        <v>171.57780059236222</v>
      </c>
      <c r="I4208" s="7">
        <f>LOG(H4208)</f>
        <v>2.2344610964269518</v>
      </c>
      <c r="N4208" s="7">
        <v>249.5142258767913</v>
      </c>
      <c r="O4208" s="7">
        <v>95.668499792461986</v>
      </c>
      <c r="P4208" s="7">
        <v>2.3721847643032303</v>
      </c>
      <c r="Q4208" s="7">
        <v>0.15076256328761473</v>
      </c>
      <c r="R4208" s="16">
        <f>(H4208-N4208)/O4208</f>
        <v>-0.81465085637905998</v>
      </c>
      <c r="S4208" s="16">
        <f>(I4208-P4208)/Q4208</f>
        <v>-0.91351370574363711</v>
      </c>
      <c r="T4208" s="113">
        <v>-0.81465085637905998</v>
      </c>
      <c r="U4208" s="113">
        <v>-0.91351370574363711</v>
      </c>
      <c r="V4208" s="113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</row>
    <row r="4209" spans="1:32" s="7" customFormat="1" ht="16" thickBot="1">
      <c r="A4209" s="16"/>
      <c r="B4209" s="6">
        <v>1046</v>
      </c>
      <c r="C4209" s="6" t="s">
        <v>11</v>
      </c>
      <c r="D4209" s="6" t="s">
        <v>10</v>
      </c>
      <c r="E4209" s="6" t="s">
        <v>9</v>
      </c>
      <c r="F4209" s="6" t="s">
        <v>92</v>
      </c>
      <c r="G4209" s="36" t="s">
        <v>132</v>
      </c>
      <c r="H4209" s="88">
        <v>260.20617302572691</v>
      </c>
      <c r="I4209" s="7">
        <f>LOG(H4209)</f>
        <v>2.4153175953739501</v>
      </c>
      <c r="N4209" s="7">
        <v>249.5142258767913</v>
      </c>
      <c r="O4209" s="7">
        <v>95.668499792461986</v>
      </c>
      <c r="P4209" s="7">
        <v>2.3721847643032303</v>
      </c>
      <c r="Q4209" s="7">
        <v>0.15076256328761473</v>
      </c>
      <c r="R4209" s="16">
        <f>(H4209-N4209)/O4209</f>
        <v>0.11176037224509779</v>
      </c>
      <c r="S4209" s="16">
        <f>(I4209-P4209)/Q4209</f>
        <v>0.28609775616798061</v>
      </c>
      <c r="T4209" s="113">
        <v>0.11176037224509779</v>
      </c>
      <c r="U4209" s="113">
        <v>0.28609775616798061</v>
      </c>
      <c r="V4209" s="113"/>
      <c r="W4209" s="16"/>
      <c r="X4209" s="16"/>
      <c r="Y4209" s="16"/>
      <c r="Z4209" s="16"/>
      <c r="AA4209" s="16"/>
      <c r="AB4209" s="16"/>
      <c r="AC4209" s="16"/>
      <c r="AD4209" s="16"/>
      <c r="AE4209" s="16"/>
      <c r="AF4209" s="16"/>
    </row>
    <row r="4210" spans="1:32" s="7" customFormat="1" ht="16" thickBot="1">
      <c r="A4210" s="16"/>
      <c r="B4210" s="6">
        <v>1090</v>
      </c>
      <c r="C4210" s="6" t="s">
        <v>11</v>
      </c>
      <c r="D4210" s="6" t="s">
        <v>10</v>
      </c>
      <c r="E4210" s="6" t="s">
        <v>9</v>
      </c>
      <c r="F4210" s="6" t="s">
        <v>92</v>
      </c>
      <c r="G4210" s="36" t="s">
        <v>132</v>
      </c>
      <c r="H4210" s="88">
        <v>227.51905584868047</v>
      </c>
      <c r="I4210" s="7">
        <f>LOG(H4210)</f>
        <v>2.3570177768320257</v>
      </c>
      <c r="N4210" s="7">
        <v>249.5142258767913</v>
      </c>
      <c r="O4210" s="7">
        <v>95.668499792461986</v>
      </c>
      <c r="P4210" s="7">
        <v>2.3721847643032303</v>
      </c>
      <c r="Q4210" s="7">
        <v>0.15076256328761473</v>
      </c>
      <c r="R4210" s="16">
        <f>(H4210-N4210)/O4210</f>
        <v>-0.22991026383633018</v>
      </c>
      <c r="S4210" s="16">
        <f>(I4210-P4210)/Q4210</f>
        <v>-0.10060181480378542</v>
      </c>
      <c r="T4210" s="113">
        <v>-0.22991026383633018</v>
      </c>
      <c r="U4210" s="113">
        <v>-0.10060181480378542</v>
      </c>
      <c r="V4210" s="113"/>
      <c r="W4210" s="16"/>
      <c r="X4210" s="16"/>
      <c r="Y4210" s="16"/>
      <c r="Z4210" s="16"/>
      <c r="AA4210" s="16"/>
      <c r="AB4210" s="16"/>
      <c r="AC4210" s="16"/>
      <c r="AD4210" s="16"/>
      <c r="AE4210" s="16"/>
      <c r="AF4210" s="16"/>
    </row>
    <row r="4211" spans="1:32" s="7" customFormat="1" ht="16" thickBot="1">
      <c r="A4211" s="16"/>
      <c r="B4211" s="6">
        <v>1091</v>
      </c>
      <c r="C4211" s="6" t="s">
        <v>11</v>
      </c>
      <c r="D4211" s="6" t="s">
        <v>10</v>
      </c>
      <c r="E4211" s="6" t="s">
        <v>9</v>
      </c>
      <c r="F4211" s="6" t="s">
        <v>92</v>
      </c>
      <c r="G4211" s="36" t="s">
        <v>132</v>
      </c>
      <c r="H4211" s="88">
        <v>166.44155635861742</v>
      </c>
      <c r="I4211" s="7">
        <f>LOG(H4211)</f>
        <v>2.2212617681326812</v>
      </c>
      <c r="N4211" s="7">
        <v>249.5142258767913</v>
      </c>
      <c r="O4211" s="7">
        <v>95.668499792461986</v>
      </c>
      <c r="P4211" s="7">
        <v>2.3721847643032303</v>
      </c>
      <c r="Q4211" s="7">
        <v>0.15076256328761473</v>
      </c>
      <c r="R4211" s="16">
        <f>(H4211-N4211)/O4211</f>
        <v>-0.8683387917484563</v>
      </c>
      <c r="S4211" s="16">
        <f>(I4211-P4211)/Q4211</f>
        <v>-1.0010641427117977</v>
      </c>
      <c r="T4211" s="113">
        <v>-0.8683387917484563</v>
      </c>
      <c r="U4211" s="113">
        <v>-1.0010641427117977</v>
      </c>
      <c r="V4211" s="113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</row>
    <row r="4212" spans="1:32" s="7" customFormat="1" ht="16" thickBot="1">
      <c r="A4212" s="16"/>
      <c r="B4212" s="6">
        <v>1092</v>
      </c>
      <c r="C4212" s="6" t="s">
        <v>11</v>
      </c>
      <c r="D4212" s="6" t="s">
        <v>10</v>
      </c>
      <c r="E4212" s="6" t="s">
        <v>9</v>
      </c>
      <c r="F4212" s="6" t="s">
        <v>92</v>
      </c>
      <c r="G4212" s="36" t="s">
        <v>132</v>
      </c>
      <c r="H4212" s="88">
        <v>233.23916787511766</v>
      </c>
      <c r="I4212" s="7">
        <f>LOG(H4212)</f>
        <v>2.3678014833239969</v>
      </c>
      <c r="N4212" s="7">
        <v>249.5142258767913</v>
      </c>
      <c r="O4212" s="7">
        <v>95.668499792461986</v>
      </c>
      <c r="P4212" s="7">
        <v>2.3721847643032303</v>
      </c>
      <c r="Q4212" s="7">
        <v>0.15076256328761473</v>
      </c>
      <c r="R4212" s="16">
        <f>(H4212-N4212)/O4212</f>
        <v>-0.17011929775192319</v>
      </c>
      <c r="S4212" s="16">
        <f>(I4212-P4212)/Q4212</f>
        <v>-2.9074067750303047E-2</v>
      </c>
      <c r="T4212" s="113">
        <v>-0.17011929775192319</v>
      </c>
      <c r="U4212" s="113">
        <v>-2.9074067750303047E-2</v>
      </c>
      <c r="V4212" s="113"/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/>
    </row>
    <row r="4213" spans="1:32" s="7" customFormat="1" ht="16" thickBot="1">
      <c r="A4213" s="16"/>
      <c r="B4213" s="6">
        <v>1094</v>
      </c>
      <c r="C4213" s="6" t="s">
        <v>11</v>
      </c>
      <c r="D4213" s="6" t="s">
        <v>10</v>
      </c>
      <c r="E4213" s="6" t="s">
        <v>9</v>
      </c>
      <c r="F4213" s="6" t="s">
        <v>92</v>
      </c>
      <c r="G4213" s="36" t="s">
        <v>132</v>
      </c>
      <c r="H4213" s="88">
        <v>172.94637805777523</v>
      </c>
      <c r="I4213" s="7">
        <f>LOG(H4213)</f>
        <v>2.2379114712015333</v>
      </c>
      <c r="N4213" s="7">
        <v>249.5142258767913</v>
      </c>
      <c r="O4213" s="7">
        <v>95.668499792461986</v>
      </c>
      <c r="P4213" s="7">
        <v>2.3721847643032303</v>
      </c>
      <c r="Q4213" s="7">
        <v>0.15076256328761473</v>
      </c>
      <c r="R4213" s="16">
        <f>(H4213-N4213)/O4213</f>
        <v>-0.80034544270181063</v>
      </c>
      <c r="S4213" s="16">
        <f>(I4213-P4213)/Q4213</f>
        <v>-0.89062755483627187</v>
      </c>
      <c r="T4213" s="113">
        <v>-0.80034544270181063</v>
      </c>
      <c r="U4213" s="113">
        <v>-0.89062755483627187</v>
      </c>
      <c r="V4213" s="116"/>
    </row>
    <row r="4214" spans="1:32" s="7" customFormat="1" ht="16" thickBot="1">
      <c r="A4214" s="16"/>
      <c r="B4214" s="6">
        <v>1095</v>
      </c>
      <c r="C4214" s="6" t="s">
        <v>11</v>
      </c>
      <c r="D4214" s="6" t="s">
        <v>10</v>
      </c>
      <c r="E4214" s="6" t="s">
        <v>9</v>
      </c>
      <c r="F4214" s="6" t="s">
        <v>92</v>
      </c>
      <c r="G4214" s="36" t="s">
        <v>132</v>
      </c>
      <c r="H4214" s="88">
        <v>169.09043010227705</v>
      </c>
      <c r="I4214" s="7">
        <f>LOG(H4214)</f>
        <v>2.2281190288196058</v>
      </c>
      <c r="N4214" s="7">
        <v>249.5142258767913</v>
      </c>
      <c r="O4214" s="7">
        <v>95.668499792461986</v>
      </c>
      <c r="P4214" s="7">
        <v>2.3721847643032303</v>
      </c>
      <c r="Q4214" s="7">
        <v>0.15076256328761473</v>
      </c>
      <c r="R4214" s="16">
        <f>(H4214-N4214)/O4214</f>
        <v>-0.84065074657783112</v>
      </c>
      <c r="S4214" s="16">
        <f>(I4214-P4214)/Q4214</f>
        <v>-0.9555803001888844</v>
      </c>
      <c r="T4214" s="113">
        <v>-0.84065074657783112</v>
      </c>
      <c r="U4214" s="113">
        <v>-0.9555803001888844</v>
      </c>
      <c r="V4214" s="116"/>
    </row>
    <row r="4215" spans="1:32" s="7" customFormat="1" ht="16" thickBot="1">
      <c r="B4215" s="6">
        <v>1134</v>
      </c>
      <c r="C4215" s="6" t="s">
        <v>171</v>
      </c>
      <c r="D4215" s="6" t="s">
        <v>93</v>
      </c>
      <c r="E4215" s="6" t="s">
        <v>9</v>
      </c>
      <c r="F4215" s="6" t="s">
        <v>92</v>
      </c>
      <c r="G4215" s="36" t="s">
        <v>132</v>
      </c>
      <c r="H4215" s="88">
        <v>430.00292296496855</v>
      </c>
      <c r="I4215" s="7">
        <f>LOG(H4215)</f>
        <v>2.6334714077266614</v>
      </c>
      <c r="N4215" s="7">
        <v>249.5142258767913</v>
      </c>
      <c r="O4215" s="7">
        <v>95.668499792461986</v>
      </c>
      <c r="P4215" s="7">
        <v>2.3721847643032303</v>
      </c>
      <c r="Q4215" s="7">
        <v>0.15076256328761473</v>
      </c>
      <c r="R4215" s="16">
        <f>(H4215-N4215)/O4215</f>
        <v>1.8866052826136039</v>
      </c>
      <c r="S4215" s="16">
        <f>(I4215-P4215)/Q4215</f>
        <v>1.7331002984140429</v>
      </c>
      <c r="T4215" s="113">
        <v>1.8866052826136039</v>
      </c>
      <c r="U4215" s="113">
        <v>1.7331002984140429</v>
      </c>
      <c r="V4215" s="116"/>
    </row>
    <row r="4216" spans="1:32" s="7" customFormat="1" ht="16" thickBot="1">
      <c r="B4216" s="6">
        <v>1135</v>
      </c>
      <c r="C4216" s="6" t="s">
        <v>171</v>
      </c>
      <c r="D4216" s="6" t="s">
        <v>93</v>
      </c>
      <c r="E4216" s="6" t="s">
        <v>9</v>
      </c>
      <c r="F4216" s="6" t="s">
        <v>92</v>
      </c>
      <c r="G4216" s="36" t="s">
        <v>132</v>
      </c>
      <c r="H4216" s="88">
        <v>266.55439608074619</v>
      </c>
      <c r="I4216" s="7">
        <f>LOG(H4216)</f>
        <v>2.4257858494115982</v>
      </c>
      <c r="N4216" s="7">
        <v>249.5142258767913</v>
      </c>
      <c r="O4216" s="7">
        <v>95.668499792461986</v>
      </c>
      <c r="P4216" s="7">
        <v>2.3721847643032303</v>
      </c>
      <c r="Q4216" s="7">
        <v>0.15076256328761473</v>
      </c>
      <c r="R4216" s="16">
        <f>(H4216-N4216)/O4216</f>
        <v>0.17811683303198964</v>
      </c>
      <c r="S4216" s="16">
        <f>(I4216-P4216)/Q4216</f>
        <v>0.35553312400314763</v>
      </c>
      <c r="T4216" s="113">
        <v>0.17811683303198964</v>
      </c>
      <c r="U4216" s="113">
        <v>0.35553312400314763</v>
      </c>
      <c r="V4216" s="116"/>
    </row>
    <row r="4217" spans="1:32" s="7" customFormat="1" ht="16" thickBot="1">
      <c r="B4217" s="6">
        <v>1150</v>
      </c>
      <c r="C4217" s="6" t="s">
        <v>171</v>
      </c>
      <c r="D4217" s="6" t="s">
        <v>93</v>
      </c>
      <c r="E4217" s="6" t="s">
        <v>9</v>
      </c>
      <c r="F4217" s="6" t="s">
        <v>92</v>
      </c>
      <c r="G4217" s="36" t="s">
        <v>132</v>
      </c>
      <c r="H4217" s="88">
        <v>233.81785369659588</v>
      </c>
      <c r="I4217" s="7">
        <f>LOG(H4217)</f>
        <v>2.3688776696396685</v>
      </c>
      <c r="N4217" s="7">
        <v>249.5142258767913</v>
      </c>
      <c r="O4217" s="7">
        <v>95.668499792461986</v>
      </c>
      <c r="P4217" s="7">
        <v>2.3721847643032303</v>
      </c>
      <c r="Q4217" s="7">
        <v>0.15076256328761473</v>
      </c>
      <c r="R4217" s="16">
        <f>(H4217-N4217)/O4217</f>
        <v>-0.16407043294549697</v>
      </c>
      <c r="S4217" s="16">
        <f>(I4217-P4217)/Q4217</f>
        <v>-2.1935781612128558E-2</v>
      </c>
      <c r="T4217" s="113">
        <v>-0.16407043294549697</v>
      </c>
      <c r="U4217" s="113">
        <v>-2.1935781612128558E-2</v>
      </c>
      <c r="V4217" s="116"/>
    </row>
    <row r="4218" spans="1:32" s="7" customFormat="1" ht="16" thickBot="1">
      <c r="B4218" s="6">
        <v>1151</v>
      </c>
      <c r="C4218" s="6" t="s">
        <v>171</v>
      </c>
      <c r="D4218" s="6" t="s">
        <v>93</v>
      </c>
      <c r="E4218" s="6" t="s">
        <v>9</v>
      </c>
      <c r="F4218" s="6" t="s">
        <v>92</v>
      </c>
      <c r="G4218" s="36" t="s">
        <v>132</v>
      </c>
      <c r="H4218" s="88">
        <v>251.69385924506108</v>
      </c>
      <c r="I4218" s="7">
        <f>LOG(H4218)</f>
        <v>2.4008726198848049</v>
      </c>
      <c r="N4218" s="7">
        <v>249.5142258767913</v>
      </c>
      <c r="O4218" s="7">
        <v>95.668499792461986</v>
      </c>
      <c r="P4218" s="7">
        <v>2.3721847643032303</v>
      </c>
      <c r="Q4218" s="7">
        <v>0.15076256328761473</v>
      </c>
      <c r="R4218" s="16">
        <f>(H4218-N4218)/O4218</f>
        <v>2.2783187496387566E-2</v>
      </c>
      <c r="S4218" s="16">
        <f>(I4218-P4218)/Q4218</f>
        <v>0.19028500813458468</v>
      </c>
      <c r="T4218" s="113">
        <v>2.2783187496387566E-2</v>
      </c>
      <c r="U4218" s="113">
        <v>0.19028500813458468</v>
      </c>
      <c r="V4218" s="116"/>
    </row>
    <row r="4219" spans="1:32" s="7" customFormat="1" ht="16" thickBot="1">
      <c r="B4219" s="6">
        <v>1163</v>
      </c>
      <c r="C4219" s="6" t="s">
        <v>171</v>
      </c>
      <c r="D4219" s="6" t="s">
        <v>93</v>
      </c>
      <c r="E4219" s="6" t="s">
        <v>9</v>
      </c>
      <c r="F4219" s="6" t="s">
        <v>92</v>
      </c>
      <c r="G4219" s="36" t="s">
        <v>132</v>
      </c>
      <c r="H4219" s="88">
        <v>362.02659592509349</v>
      </c>
      <c r="I4219" s="7">
        <f>LOG(H4219)</f>
        <v>2.5587404767188762</v>
      </c>
      <c r="N4219" s="7">
        <v>249.5142258767913</v>
      </c>
      <c r="O4219" s="7">
        <v>95.668499792461986</v>
      </c>
      <c r="P4219" s="7">
        <v>2.3721847643032303</v>
      </c>
      <c r="Q4219" s="7">
        <v>0.15076256328761473</v>
      </c>
      <c r="R4219" s="16">
        <f>(H4219-N4219)/O4219</f>
        <v>1.1760649565152623</v>
      </c>
      <c r="S4219" s="16">
        <f>(I4219-P4219)/Q4219</f>
        <v>1.2374140393178865</v>
      </c>
      <c r="T4219" s="113">
        <v>1.1760649565152623</v>
      </c>
      <c r="U4219" s="113">
        <v>1.2374140393178865</v>
      </c>
      <c r="V4219" s="116"/>
    </row>
    <row r="4220" spans="1:32" s="7" customFormat="1" ht="16" thickBot="1">
      <c r="B4220" s="6">
        <v>1164</v>
      </c>
      <c r="C4220" s="6" t="s">
        <v>171</v>
      </c>
      <c r="D4220" s="6" t="s">
        <v>93</v>
      </c>
      <c r="E4220" s="6" t="s">
        <v>9</v>
      </c>
      <c r="F4220" s="6" t="s">
        <v>92</v>
      </c>
      <c r="G4220" s="36" t="s">
        <v>132</v>
      </c>
      <c r="H4220" s="88">
        <v>234.84658460317169</v>
      </c>
      <c r="I4220" s="7">
        <f>LOG(H4220)</f>
        <v>2.3707842485781061</v>
      </c>
      <c r="N4220" s="7">
        <v>249.5142258767913</v>
      </c>
      <c r="O4220" s="7">
        <v>95.668499792461986</v>
      </c>
      <c r="P4220" s="7">
        <v>2.3721847643032303</v>
      </c>
      <c r="Q4220" s="7">
        <v>0.15076256328761473</v>
      </c>
      <c r="R4220" s="16">
        <f>(H4220-N4220)/O4220</f>
        <v>-0.15331735425389537</v>
      </c>
      <c r="S4220" s="16">
        <f>(I4220-P4220)/Q4220</f>
        <v>-9.2895457239767099E-3</v>
      </c>
      <c r="T4220" s="113">
        <v>-0.15331735425389537</v>
      </c>
      <c r="U4220" s="113">
        <v>-9.2895457239767099E-3</v>
      </c>
      <c r="V4220" s="116"/>
    </row>
    <row r="4221" spans="1:32" s="7" customFormat="1" ht="16" thickBot="1">
      <c r="B4221" s="6" t="s">
        <v>183</v>
      </c>
      <c r="C4221" s="6" t="s">
        <v>171</v>
      </c>
      <c r="D4221" s="6" t="s">
        <v>93</v>
      </c>
      <c r="E4221" s="6" t="s">
        <v>9</v>
      </c>
      <c r="F4221" s="6" t="s">
        <v>92</v>
      </c>
      <c r="G4221" s="36" t="s">
        <v>132</v>
      </c>
      <c r="H4221" s="88">
        <v>241.61616674677364</v>
      </c>
      <c r="I4221" s="7">
        <f>LOG(H4221)</f>
        <v>2.3831259899408739</v>
      </c>
      <c r="N4221" s="7">
        <v>249.5142258767913</v>
      </c>
      <c r="O4221" s="7">
        <v>95.668499792461986</v>
      </c>
      <c r="P4221" s="7">
        <v>2.3721847643032303</v>
      </c>
      <c r="Q4221" s="7">
        <v>0.15076256328761473</v>
      </c>
      <c r="R4221" s="16">
        <f>(H4221-N4221)/O4221</f>
        <v>-8.2556527458372136E-2</v>
      </c>
      <c r="S4221" s="16">
        <f>(I4221-P4221)/Q4221</f>
        <v>7.2572563102224583E-2</v>
      </c>
      <c r="T4221" s="113">
        <v>-8.2556527458372136E-2</v>
      </c>
      <c r="U4221" s="113">
        <v>7.2572563102224583E-2</v>
      </c>
      <c r="V4221" s="117"/>
      <c r="W4221" s="45"/>
      <c r="X4221" s="45"/>
      <c r="Y4221" s="45"/>
      <c r="Z4221" s="45"/>
      <c r="AA4221" s="45"/>
      <c r="AB4221" s="45"/>
      <c r="AC4221" s="45"/>
      <c r="AD4221" s="45"/>
      <c r="AE4221" s="45"/>
      <c r="AF4221" s="45"/>
    </row>
    <row r="4222" spans="1:32" s="7" customFormat="1" ht="16" thickBot="1">
      <c r="B4222" s="6" t="s">
        <v>182</v>
      </c>
      <c r="C4222" s="6" t="s">
        <v>171</v>
      </c>
      <c r="D4222" s="6" t="s">
        <v>93</v>
      </c>
      <c r="E4222" s="6" t="s">
        <v>9</v>
      </c>
      <c r="F4222" s="6" t="s">
        <v>92</v>
      </c>
      <c r="G4222" s="36" t="s">
        <v>132</v>
      </c>
      <c r="H4222" s="88">
        <v>185.10710718455883</v>
      </c>
      <c r="I4222" s="7">
        <f>LOG(H4222)</f>
        <v>2.2674230938030382</v>
      </c>
      <c r="N4222" s="7">
        <v>249.5142258767913</v>
      </c>
      <c r="O4222" s="7">
        <v>95.668499792461986</v>
      </c>
      <c r="P4222" s="7">
        <v>2.3721847643032303</v>
      </c>
      <c r="Q4222" s="7">
        <v>0.15076256328761473</v>
      </c>
      <c r="R4222" s="16">
        <f>(H4222-N4222)/O4222</f>
        <v>-0.67323224292169059</v>
      </c>
      <c r="S4222" s="16">
        <f>(I4222-P4222)/Q4222</f>
        <v>-0.69487854422012474</v>
      </c>
      <c r="T4222" s="113">
        <v>-0.67323224292169059</v>
      </c>
      <c r="U4222" s="113">
        <v>-0.69487854422012474</v>
      </c>
      <c r="V4222" s="117"/>
      <c r="W4222" s="45"/>
      <c r="X4222" s="45"/>
      <c r="Y4222" s="45"/>
      <c r="Z4222" s="45"/>
      <c r="AA4222" s="45"/>
      <c r="AB4222" s="45"/>
      <c r="AC4222" s="45"/>
      <c r="AD4222" s="45"/>
      <c r="AE4222" s="45"/>
      <c r="AF4222" s="45"/>
    </row>
    <row r="4223" spans="1:32" s="7" customFormat="1" ht="16" thickBot="1">
      <c r="B4223" s="6" t="s">
        <v>181</v>
      </c>
      <c r="C4223" s="6" t="s">
        <v>171</v>
      </c>
      <c r="D4223" s="6" t="s">
        <v>93</v>
      </c>
      <c r="E4223" s="6" t="s">
        <v>9</v>
      </c>
      <c r="F4223" s="6" t="s">
        <v>92</v>
      </c>
      <c r="G4223" s="36" t="s">
        <v>132</v>
      </c>
      <c r="H4223" s="88">
        <v>421.35251096278023</v>
      </c>
      <c r="I4223" s="7">
        <f>LOG(H4223)</f>
        <v>2.6246455863527389</v>
      </c>
      <c r="N4223" s="7">
        <v>249.5142258767913</v>
      </c>
      <c r="O4223" s="7">
        <v>95.668499792461986</v>
      </c>
      <c r="P4223" s="7">
        <v>2.3721847643032303</v>
      </c>
      <c r="Q4223" s="7">
        <v>0.15076256328761473</v>
      </c>
      <c r="R4223" s="16">
        <f>(H4223-N4223)/O4223</f>
        <v>1.7961845901081914</v>
      </c>
      <c r="S4223" s="16">
        <f>(I4223-P4223)/Q4223</f>
        <v>1.67455909838758</v>
      </c>
      <c r="T4223" s="113">
        <v>1.7961845901081914</v>
      </c>
      <c r="U4223" s="113">
        <v>1.67455909838758</v>
      </c>
      <c r="V4223" s="117"/>
      <c r="W4223" s="45"/>
      <c r="X4223" s="45"/>
      <c r="Y4223" s="45"/>
      <c r="Z4223" s="45"/>
      <c r="AA4223" s="45"/>
      <c r="AB4223" s="45"/>
      <c r="AC4223" s="45"/>
      <c r="AD4223" s="45"/>
      <c r="AE4223" s="45"/>
      <c r="AF4223" s="45"/>
    </row>
    <row r="4224" spans="1:32" s="7" customFormat="1" ht="16" thickBot="1">
      <c r="B4224" s="6" t="s">
        <v>172</v>
      </c>
      <c r="C4224" s="6" t="s">
        <v>171</v>
      </c>
      <c r="D4224" s="6" t="s">
        <v>93</v>
      </c>
      <c r="E4224" s="6" t="s">
        <v>9</v>
      </c>
      <c r="F4224" s="6" t="s">
        <v>92</v>
      </c>
      <c r="G4224" s="36" t="s">
        <v>132</v>
      </c>
      <c r="H4224" s="88">
        <v>309.83291648223741</v>
      </c>
      <c r="I4224" s="7">
        <f>LOG(H4224)</f>
        <v>2.4911275550862029</v>
      </c>
      <c r="N4224" s="7">
        <v>249.5142258767913</v>
      </c>
      <c r="O4224" s="7">
        <v>95.668499792461986</v>
      </c>
      <c r="P4224" s="7">
        <v>2.3721847643032303</v>
      </c>
      <c r="Q4224" s="7">
        <v>0.15076256328761473</v>
      </c>
      <c r="R4224" s="16">
        <f>(H4224-N4224)/O4224</f>
        <v>0.63049687970751267</v>
      </c>
      <c r="S4224" s="16">
        <f>(I4224-P4224)/Q4224</f>
        <v>0.78894115481481597</v>
      </c>
      <c r="T4224" s="113">
        <v>0.63049687970751267</v>
      </c>
      <c r="U4224" s="113">
        <v>0.78894115481481597</v>
      </c>
      <c r="V4224" s="117"/>
      <c r="W4224" s="45"/>
      <c r="X4224" s="45"/>
      <c r="Y4224" s="45"/>
      <c r="Z4224" s="45"/>
      <c r="AA4224" s="45"/>
      <c r="AB4224" s="45"/>
      <c r="AC4224" s="45"/>
      <c r="AD4224" s="45"/>
      <c r="AE4224" s="45"/>
      <c r="AF4224" s="45"/>
    </row>
    <row r="4225" spans="1:32" s="7" customFormat="1" ht="16" thickBot="1">
      <c r="A4225" s="45"/>
      <c r="B4225" s="6">
        <v>1010</v>
      </c>
      <c r="C4225" s="6" t="s">
        <v>171</v>
      </c>
      <c r="D4225" s="6" t="s">
        <v>10</v>
      </c>
      <c r="E4225" s="6" t="s">
        <v>9</v>
      </c>
      <c r="F4225" s="6" t="s">
        <v>92</v>
      </c>
      <c r="G4225" s="36" t="s">
        <v>132</v>
      </c>
      <c r="H4225" s="88">
        <v>218.43966173753603</v>
      </c>
      <c r="I4225" s="7">
        <f>LOG(H4225)</f>
        <v>2.339331495341828</v>
      </c>
      <c r="N4225" s="7">
        <v>249.5142258767913</v>
      </c>
      <c r="O4225" s="7">
        <v>95.668499792461986</v>
      </c>
      <c r="P4225" s="7">
        <v>2.3721847643032303</v>
      </c>
      <c r="Q4225" s="7">
        <v>0.15076256328761473</v>
      </c>
      <c r="R4225" s="16">
        <f>(H4225-N4225)/O4225</f>
        <v>-0.3248150039633394</v>
      </c>
      <c r="S4225" s="16">
        <f>(I4225-P4225)/Q4225</f>
        <v>-0.21791397177777494</v>
      </c>
      <c r="T4225" s="113">
        <v>-0.3248150039633394</v>
      </c>
      <c r="U4225" s="113">
        <v>-0.21791397177777494</v>
      </c>
      <c r="V4225" s="113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</row>
    <row r="4226" spans="1:32" s="7" customFormat="1" ht="16" thickBot="1">
      <c r="A4226" s="45"/>
      <c r="B4226" s="6">
        <v>1012</v>
      </c>
      <c r="C4226" s="6" t="s">
        <v>171</v>
      </c>
      <c r="D4226" s="6" t="s">
        <v>10</v>
      </c>
      <c r="E4226" s="6" t="s">
        <v>9</v>
      </c>
      <c r="F4226" s="6" t="s">
        <v>92</v>
      </c>
      <c r="G4226" s="36" t="s">
        <v>132</v>
      </c>
      <c r="H4226" s="88">
        <v>242.91922797008689</v>
      </c>
      <c r="I4226" s="7">
        <f>LOG(H4226)</f>
        <v>2.3854618922065609</v>
      </c>
      <c r="N4226" s="7">
        <v>249.5142258767913</v>
      </c>
      <c r="O4226" s="7">
        <v>95.668499792461986</v>
      </c>
      <c r="P4226" s="7">
        <v>2.3721847643032303</v>
      </c>
      <c r="Q4226" s="7">
        <v>0.15076256328761473</v>
      </c>
      <c r="R4226" s="16">
        <f>(H4226-N4226)/O4226</f>
        <v>-6.8935939426365361E-2</v>
      </c>
      <c r="S4226" s="16">
        <f>(I4226-P4226)/Q4226</f>
        <v>8.8066477604266793E-2</v>
      </c>
      <c r="T4226" s="113">
        <v>-6.8935939426365361E-2</v>
      </c>
      <c r="U4226" s="113">
        <v>8.8066477604266793E-2</v>
      </c>
      <c r="V4226" s="113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</row>
    <row r="4227" spans="1:32" s="7" customFormat="1" ht="16" thickBot="1">
      <c r="A4227" s="45"/>
      <c r="B4227" s="6">
        <v>1014</v>
      </c>
      <c r="C4227" s="6" t="s">
        <v>171</v>
      </c>
      <c r="D4227" s="6" t="s">
        <v>10</v>
      </c>
      <c r="E4227" s="6" t="s">
        <v>9</v>
      </c>
      <c r="F4227" s="6" t="s">
        <v>92</v>
      </c>
      <c r="G4227" s="36" t="s">
        <v>132</v>
      </c>
      <c r="H4227" s="88">
        <v>288.95435882354468</v>
      </c>
      <c r="I4227" s="7">
        <f>LOG(H4227)</f>
        <v>2.4608292501044788</v>
      </c>
      <c r="N4227" s="7">
        <v>249.5142258767913</v>
      </c>
      <c r="O4227" s="7">
        <v>95.668499792461986</v>
      </c>
      <c r="P4227" s="7">
        <v>2.3721847643032303</v>
      </c>
      <c r="Q4227" s="7">
        <v>0.15076256328761473</v>
      </c>
      <c r="R4227" s="16">
        <f>(H4227-N4227)/O4227</f>
        <v>0.41225829852367968</v>
      </c>
      <c r="S4227" s="16">
        <f>(I4227-P4227)/Q4227</f>
        <v>0.58797412214422551</v>
      </c>
      <c r="T4227" s="113">
        <v>0.41225829852367968</v>
      </c>
      <c r="U4227" s="113">
        <v>0.58797412214422551</v>
      </c>
      <c r="V4227" s="113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</row>
    <row r="4228" spans="1:32" s="7" customFormat="1" ht="16" thickBot="1">
      <c r="A4228" s="45"/>
      <c r="B4228" s="6">
        <v>1017</v>
      </c>
      <c r="C4228" s="6" t="s">
        <v>171</v>
      </c>
      <c r="D4228" s="6" t="s">
        <v>10</v>
      </c>
      <c r="E4228" s="6" t="s">
        <v>9</v>
      </c>
      <c r="F4228" s="6" t="s">
        <v>92</v>
      </c>
      <c r="G4228" s="36" t="s">
        <v>132</v>
      </c>
      <c r="H4228" s="88">
        <v>293.67258136122359</v>
      </c>
      <c r="I4228" s="7">
        <f>LOG(H4228)</f>
        <v>2.4678634006617628</v>
      </c>
      <c r="N4228" s="7">
        <v>249.5142258767913</v>
      </c>
      <c r="O4228" s="7">
        <v>95.668499792461986</v>
      </c>
      <c r="P4228" s="7">
        <v>2.3721847643032303</v>
      </c>
      <c r="Q4228" s="7">
        <v>0.15076256328761473</v>
      </c>
      <c r="R4228" s="16">
        <f>(H4228-N4228)/O4228</f>
        <v>0.46157675285205702</v>
      </c>
      <c r="S4228" s="16">
        <f>(I4228-P4228)/Q4228</f>
        <v>0.63463126569427697</v>
      </c>
      <c r="T4228" s="113">
        <v>0.46157675285205702</v>
      </c>
      <c r="U4228" s="113">
        <v>0.63463126569427697</v>
      </c>
      <c r="V4228" s="113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</row>
    <row r="4229" spans="1:32" s="7" customFormat="1" ht="16" thickBot="1">
      <c r="A4229" s="45"/>
      <c r="B4229" s="6">
        <v>1018</v>
      </c>
      <c r="C4229" s="6" t="s">
        <v>171</v>
      </c>
      <c r="D4229" s="6" t="s">
        <v>10</v>
      </c>
      <c r="E4229" s="6" t="s">
        <v>9</v>
      </c>
      <c r="F4229" s="6" t="s">
        <v>92</v>
      </c>
      <c r="G4229" s="36" t="s">
        <v>132</v>
      </c>
      <c r="H4229" s="88">
        <v>212.78936888867557</v>
      </c>
      <c r="I4229" s="7">
        <f>LOG(H4229)</f>
        <v>2.3279499264974564</v>
      </c>
      <c r="N4229" s="7">
        <v>249.5142258767913</v>
      </c>
      <c r="O4229" s="7">
        <v>95.668499792461986</v>
      </c>
      <c r="P4229" s="7">
        <v>2.3721847643032303</v>
      </c>
      <c r="Q4229" s="7">
        <v>0.15076256328761473</v>
      </c>
      <c r="R4229" s="16">
        <f>(H4229-N4229)/O4229</f>
        <v>-0.38387616684472559</v>
      </c>
      <c r="S4229" s="16">
        <f>(I4229-P4229)/Q4229</f>
        <v>-0.29340730776370333</v>
      </c>
      <c r="T4229" s="113">
        <v>-0.38387616684472559</v>
      </c>
      <c r="U4229" s="113">
        <v>-0.29340730776370333</v>
      </c>
      <c r="V4229" s="113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</row>
    <row r="4230" spans="1:32" s="7" customFormat="1" ht="16" thickBot="1">
      <c r="A4230" s="45"/>
      <c r="B4230" s="6">
        <v>1019</v>
      </c>
      <c r="C4230" s="6" t="s">
        <v>171</v>
      </c>
      <c r="D4230" s="6" t="s">
        <v>10</v>
      </c>
      <c r="E4230" s="6" t="s">
        <v>9</v>
      </c>
      <c r="F4230" s="6" t="s">
        <v>92</v>
      </c>
      <c r="G4230" s="36" t="s">
        <v>132</v>
      </c>
      <c r="H4230" s="88">
        <v>287.50961126196739</v>
      </c>
      <c r="I4230" s="7">
        <f>LOG(H4230)</f>
        <v>2.4586523674544032</v>
      </c>
      <c r="N4230" s="7">
        <v>249.5142258767913</v>
      </c>
      <c r="O4230" s="7">
        <v>95.668499792461986</v>
      </c>
      <c r="P4230" s="7">
        <v>2.3721847643032303</v>
      </c>
      <c r="Q4230" s="7">
        <v>0.15076256328761473</v>
      </c>
      <c r="R4230" s="16">
        <f>(H4230-N4230)/O4230</f>
        <v>0.3971566970068644</v>
      </c>
      <c r="S4230" s="16">
        <f>(I4230-P4230)/Q4230</f>
        <v>0.57353497622759142</v>
      </c>
      <c r="T4230" s="113">
        <v>0.3971566970068644</v>
      </c>
      <c r="U4230" s="113">
        <v>0.57353497622759142</v>
      </c>
      <c r="V4230" s="113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</row>
    <row r="4231" spans="1:32" s="7" customFormat="1" ht="16" thickBot="1">
      <c r="A4231" s="45"/>
      <c r="B4231" s="6">
        <v>1060</v>
      </c>
      <c r="C4231" s="6" t="s">
        <v>171</v>
      </c>
      <c r="D4231" s="6" t="s">
        <v>10</v>
      </c>
      <c r="E4231" s="6" t="s">
        <v>9</v>
      </c>
      <c r="F4231" s="6" t="s">
        <v>92</v>
      </c>
      <c r="G4231" s="36" t="s">
        <v>132</v>
      </c>
      <c r="H4231" s="88">
        <v>193.02379674153707</v>
      </c>
      <c r="I4231" s="7">
        <f>LOG(H4231)</f>
        <v>2.2856108538598638</v>
      </c>
      <c r="N4231" s="7">
        <v>249.5142258767913</v>
      </c>
      <c r="O4231" s="7">
        <v>95.668499792461986</v>
      </c>
      <c r="P4231" s="7">
        <v>2.3721847643032303</v>
      </c>
      <c r="Q4231" s="7">
        <v>0.15076256328761473</v>
      </c>
      <c r="R4231" s="16">
        <f>(H4231-N4231)/O4231</f>
        <v>-0.59048097605587502</v>
      </c>
      <c r="S4231" s="16">
        <f>(I4231-P4231)/Q4231</f>
        <v>-0.57424010679764426</v>
      </c>
      <c r="T4231" s="113">
        <v>-0.59048097605587502</v>
      </c>
      <c r="U4231" s="113">
        <v>-0.57424010679764426</v>
      </c>
      <c r="V4231" s="113"/>
      <c r="W4231" s="16"/>
      <c r="X4231" s="16"/>
      <c r="Y4231" s="16"/>
      <c r="Z4231" s="16"/>
      <c r="AA4231" s="16"/>
      <c r="AB4231" s="16"/>
      <c r="AC4231" s="16"/>
      <c r="AD4231" s="16"/>
      <c r="AE4231" s="16"/>
      <c r="AF4231" s="16"/>
    </row>
    <row r="4232" spans="1:32" s="7" customFormat="1" ht="16" thickBot="1">
      <c r="A4232" s="45"/>
      <c r="B4232" s="6">
        <v>1066</v>
      </c>
      <c r="C4232" s="6" t="s">
        <v>171</v>
      </c>
      <c r="D4232" s="6" t="s">
        <v>10</v>
      </c>
      <c r="E4232" s="6" t="s">
        <v>9</v>
      </c>
      <c r="F4232" s="6" t="s">
        <v>92</v>
      </c>
      <c r="G4232" s="36" t="s">
        <v>132</v>
      </c>
      <c r="H4232" s="88">
        <v>271.60970445796266</v>
      </c>
      <c r="I4232" s="7">
        <f>LOG(H4232)</f>
        <v>2.4339452829768353</v>
      </c>
      <c r="N4232" s="7">
        <v>249.5142258767913</v>
      </c>
      <c r="O4232" s="7">
        <v>95.668499792461986</v>
      </c>
      <c r="P4232" s="7">
        <v>2.3721847643032303</v>
      </c>
      <c r="Q4232" s="7">
        <v>0.15076256328761473</v>
      </c>
      <c r="R4232" s="16">
        <f>(H4232-N4232)/O4232</f>
        <v>0.23095876520593597</v>
      </c>
      <c r="S4232" s="16">
        <f>(I4232-P4232)/Q4232</f>
        <v>0.40965420941923364</v>
      </c>
      <c r="T4232" s="113">
        <v>0.23095876520593597</v>
      </c>
      <c r="U4232" s="113">
        <v>0.40965420941923364</v>
      </c>
      <c r="V4232" s="113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</row>
    <row r="4233" spans="1:32" s="7" customFormat="1" ht="16" thickBot="1">
      <c r="A4233" s="45"/>
      <c r="B4233" s="6">
        <v>1073</v>
      </c>
      <c r="C4233" s="6" t="s">
        <v>171</v>
      </c>
      <c r="D4233" s="6" t="s">
        <v>10</v>
      </c>
      <c r="E4233" s="6" t="s">
        <v>9</v>
      </c>
      <c r="F4233" s="6" t="s">
        <v>92</v>
      </c>
      <c r="G4233" s="36" t="s">
        <v>132</v>
      </c>
      <c r="H4233" s="88">
        <v>200.50222238210935</v>
      </c>
      <c r="I4233" s="7">
        <f>LOG(H4233)</f>
        <v>2.3021191907364393</v>
      </c>
      <c r="N4233" s="7">
        <v>249.5142258767913</v>
      </c>
      <c r="O4233" s="7">
        <v>95.668499792461986</v>
      </c>
      <c r="P4233" s="7">
        <v>2.3721847643032303</v>
      </c>
      <c r="Q4233" s="7">
        <v>0.15076256328761473</v>
      </c>
      <c r="R4233" s="16">
        <f>(H4233-N4233)/O4233</f>
        <v>-0.51231077733011299</v>
      </c>
      <c r="S4233" s="16">
        <f>(I4233-P4233)/Q4233</f>
        <v>-0.46474119329693664</v>
      </c>
      <c r="T4233" s="113">
        <v>-0.51231077733011299</v>
      </c>
      <c r="U4233" s="113">
        <v>-0.46474119329693664</v>
      </c>
      <c r="V4233" s="113"/>
      <c r="W4233" s="16"/>
      <c r="X4233" s="16"/>
      <c r="Y4233" s="16"/>
      <c r="Z4233" s="16"/>
      <c r="AA4233" s="16"/>
      <c r="AB4233" s="16"/>
      <c r="AC4233" s="16"/>
      <c r="AD4233" s="16"/>
      <c r="AE4233" s="16"/>
      <c r="AF4233" s="16"/>
    </row>
    <row r="4234" spans="1:32" s="7" customFormat="1" ht="16" thickBot="1">
      <c r="A4234" s="45"/>
      <c r="B4234" s="6">
        <v>1076</v>
      </c>
      <c r="C4234" s="6" t="s">
        <v>171</v>
      </c>
      <c r="D4234" s="6" t="s">
        <v>10</v>
      </c>
      <c r="E4234" s="6" t="s">
        <v>9</v>
      </c>
      <c r="F4234" s="6" t="s">
        <v>92</v>
      </c>
      <c r="G4234" s="36" t="s">
        <v>132</v>
      </c>
      <c r="H4234" s="88">
        <v>159.10407929145765</v>
      </c>
      <c r="I4234" s="7">
        <f>LOG(H4234)</f>
        <v>2.201681314725517</v>
      </c>
      <c r="N4234" s="7">
        <v>249.5142258767913</v>
      </c>
      <c r="O4234" s="7">
        <v>95.668499792461986</v>
      </c>
      <c r="P4234" s="7">
        <v>2.3721847643032303</v>
      </c>
      <c r="Q4234" s="7">
        <v>0.15076256328761473</v>
      </c>
      <c r="R4234" s="16">
        <f>(H4234-N4234)/O4234</f>
        <v>-0.94503568866935805</v>
      </c>
      <c r="S4234" s="16">
        <f>(I4234-P4234)/Q4234</f>
        <v>-1.1309402404656539</v>
      </c>
      <c r="T4234" s="113">
        <v>-0.94503568866935805</v>
      </c>
      <c r="U4234" s="113">
        <v>-1.1309402404656539</v>
      </c>
      <c r="V4234" s="113"/>
      <c r="W4234" s="16"/>
      <c r="X4234" s="16"/>
      <c r="Y4234" s="16"/>
      <c r="Z4234" s="16"/>
      <c r="AA4234" s="16"/>
      <c r="AB4234" s="16"/>
      <c r="AC4234" s="16"/>
      <c r="AD4234" s="16"/>
      <c r="AE4234" s="16"/>
      <c r="AF4234" s="16"/>
    </row>
    <row r="4235" spans="1:32" s="7" customFormat="1" ht="16" thickBot="1">
      <c r="A4235" s="45"/>
      <c r="B4235" s="12">
        <v>1077</v>
      </c>
      <c r="C4235" s="12" t="s">
        <v>171</v>
      </c>
      <c r="D4235" s="12" t="s">
        <v>10</v>
      </c>
      <c r="E4235" s="12" t="s">
        <v>9</v>
      </c>
      <c r="F4235" s="12" t="s">
        <v>92</v>
      </c>
      <c r="G4235" s="38" t="s">
        <v>132</v>
      </c>
      <c r="H4235" s="89">
        <v>368.01965111000777</v>
      </c>
      <c r="I4235" s="39">
        <f>LOG(H4235)</f>
        <v>2.5658710092734665</v>
      </c>
      <c r="J4235" s="39"/>
      <c r="K4235" s="39"/>
      <c r="L4235" s="39"/>
      <c r="M4235" s="39"/>
      <c r="N4235" s="7">
        <v>249.5142258767913</v>
      </c>
      <c r="O4235" s="7">
        <v>95.668499792461986</v>
      </c>
      <c r="P4235" s="7">
        <v>2.3721847643032303</v>
      </c>
      <c r="Q4235" s="7">
        <v>0.15076256328761473</v>
      </c>
      <c r="R4235" s="16">
        <f>(H4235-N4235)/O4235</f>
        <v>1.2387089323057816</v>
      </c>
      <c r="S4235" s="16">
        <f>(I4235-P4235)/Q4235</f>
        <v>1.2847104794890922</v>
      </c>
      <c r="T4235" s="113">
        <v>1.2387089323057816</v>
      </c>
      <c r="U4235" s="113">
        <v>1.2847104794890922</v>
      </c>
      <c r="V4235" s="113"/>
      <c r="W4235" s="16"/>
      <c r="X4235" s="16"/>
      <c r="Y4235" s="16"/>
      <c r="Z4235" s="16"/>
      <c r="AA4235" s="16"/>
      <c r="AB4235" s="16"/>
      <c r="AC4235" s="16"/>
      <c r="AD4235" s="16"/>
      <c r="AE4235" s="16"/>
      <c r="AF4235" s="16"/>
    </row>
    <row r="4236" spans="1:32" s="7" customFormat="1" ht="16" thickBot="1">
      <c r="A4236" s="16"/>
      <c r="B4236" s="6">
        <v>1170</v>
      </c>
      <c r="C4236" s="6" t="s">
        <v>11</v>
      </c>
      <c r="D4236" s="6" t="s">
        <v>93</v>
      </c>
      <c r="E4236" s="6" t="s">
        <v>9</v>
      </c>
      <c r="F4236" s="6" t="s">
        <v>92</v>
      </c>
      <c r="G4236" s="36" t="s">
        <v>141</v>
      </c>
      <c r="H4236" s="88">
        <v>7.9717506420728418E-2</v>
      </c>
      <c r="I4236" s="7">
        <f>LOG(H4236)</f>
        <v>-1.0984462945758535</v>
      </c>
      <c r="J4236" s="40">
        <f>AVERAGE(H4236:H4245)</f>
        <v>7.9820153302478491E-2</v>
      </c>
      <c r="K4236" s="40">
        <f>STDEV(H4236:H4245)</f>
        <v>1.6168658426064127E-2</v>
      </c>
      <c r="L4236" s="40">
        <f>AVERAGE(I4236:I4245)</f>
        <v>-1.1060162499505715</v>
      </c>
      <c r="M4236" s="40">
        <f>STDEV(I4236:I4245)</f>
        <v>8.8872024498470176E-2</v>
      </c>
      <c r="N4236" s="7">
        <v>7.9820153302478491E-2</v>
      </c>
      <c r="O4236" s="7">
        <v>1.6168658426064127E-2</v>
      </c>
      <c r="P4236" s="7">
        <v>-1.1060162499505715</v>
      </c>
      <c r="Q4236" s="7">
        <v>8.8872024498470176E-2</v>
      </c>
      <c r="R4236" s="16">
        <f>(H4236-N4236)/O4236</f>
        <v>-6.3485095080371839E-3</v>
      </c>
      <c r="S4236" s="16">
        <f>(I4236-P4236)/Q4236</f>
        <v>8.5178158339897475E-2</v>
      </c>
      <c r="T4236" s="113">
        <v>-6.3485095080371839E-3</v>
      </c>
      <c r="U4236" s="113">
        <v>8.5178158339897475E-2</v>
      </c>
      <c r="V4236" s="116"/>
    </row>
    <row r="4237" spans="1:32" s="7" customFormat="1" ht="16" thickBot="1">
      <c r="A4237" s="16"/>
      <c r="B4237" s="6">
        <v>1171</v>
      </c>
      <c r="C4237" s="6" t="s">
        <v>11</v>
      </c>
      <c r="D4237" s="6" t="s">
        <v>93</v>
      </c>
      <c r="E4237" s="6" t="s">
        <v>9</v>
      </c>
      <c r="F4237" s="6" t="s">
        <v>92</v>
      </c>
      <c r="G4237" s="36" t="s">
        <v>141</v>
      </c>
      <c r="H4237" s="88">
        <v>6.0280619976460482E-2</v>
      </c>
      <c r="I4237" s="7">
        <f>LOG(H4237)</f>
        <v>-1.2198222896856892</v>
      </c>
      <c r="N4237" s="7">
        <v>7.9820153302478491E-2</v>
      </c>
      <c r="O4237" s="7">
        <v>1.6168658426064127E-2</v>
      </c>
      <c r="P4237" s="7">
        <v>-1.1060162499505715</v>
      </c>
      <c r="Q4237" s="7">
        <v>8.8872024498470176E-2</v>
      </c>
      <c r="R4237" s="16">
        <f>(H4237-N4237)/O4237</f>
        <v>-1.2084820404468424</v>
      </c>
      <c r="S4237" s="16">
        <f>(I4237-P4237)/Q4237</f>
        <v>-1.2805609006586403</v>
      </c>
      <c r="T4237" s="113">
        <v>-1.2084820404468424</v>
      </c>
      <c r="U4237" s="113">
        <v>-1.2805609006586403</v>
      </c>
      <c r="V4237" s="116"/>
    </row>
    <row r="4238" spans="1:32" s="7" customFormat="1" ht="16" thickBot="1">
      <c r="A4238" s="16"/>
      <c r="B4238" s="6">
        <v>1172</v>
      </c>
      <c r="C4238" s="6" t="s">
        <v>11</v>
      </c>
      <c r="D4238" s="6" t="s">
        <v>93</v>
      </c>
      <c r="E4238" s="6" t="s">
        <v>9</v>
      </c>
      <c r="F4238" s="6" t="s">
        <v>92</v>
      </c>
      <c r="G4238" s="36" t="s">
        <v>141</v>
      </c>
      <c r="H4238" s="88">
        <v>6.6520368176780947E-2</v>
      </c>
      <c r="I4238" s="7">
        <f>LOG(H4238)</f>
        <v>-1.1770453557137657</v>
      </c>
      <c r="N4238" s="7">
        <v>7.9820153302478491E-2</v>
      </c>
      <c r="O4238" s="7">
        <v>1.6168658426064127E-2</v>
      </c>
      <c r="P4238" s="7">
        <v>-1.1060162499505715</v>
      </c>
      <c r="Q4238" s="7">
        <v>8.8872024498470176E-2</v>
      </c>
      <c r="R4238" s="16">
        <f>(H4238-N4238)/O4238</f>
        <v>-0.82256577974695078</v>
      </c>
      <c r="S4238" s="16">
        <f>(I4238-P4238)/Q4238</f>
        <v>-0.79922907308606306</v>
      </c>
      <c r="T4238" s="113">
        <v>-0.82256577974695078</v>
      </c>
      <c r="U4238" s="113">
        <v>-0.79922907308606306</v>
      </c>
      <c r="V4238" s="116"/>
    </row>
    <row r="4239" spans="1:32" s="7" customFormat="1" ht="16" thickBot="1">
      <c r="A4239" s="16"/>
      <c r="B4239" s="6">
        <v>1201</v>
      </c>
      <c r="C4239" s="6" t="s">
        <v>11</v>
      </c>
      <c r="D4239" s="6" t="s">
        <v>93</v>
      </c>
      <c r="E4239" s="6" t="s">
        <v>9</v>
      </c>
      <c r="F4239" s="6" t="s">
        <v>92</v>
      </c>
      <c r="G4239" s="36" t="s">
        <v>141</v>
      </c>
      <c r="H4239" s="88">
        <v>0.10398543578741479</v>
      </c>
      <c r="I4239" s="7">
        <f>LOG(H4239)</f>
        <v>-0.98302748377900306</v>
      </c>
      <c r="N4239" s="7">
        <v>7.9820153302478491E-2</v>
      </c>
      <c r="O4239" s="7">
        <v>1.6168658426064127E-2</v>
      </c>
      <c r="P4239" s="7">
        <v>-1.1060162499505715</v>
      </c>
      <c r="Q4239" s="7">
        <v>8.8872024498470176E-2</v>
      </c>
      <c r="R4239" s="16">
        <f>(H4239-N4239)/O4239</f>
        <v>1.4945756072118814</v>
      </c>
      <c r="S4239" s="16">
        <f>(I4239-P4239)/Q4239</f>
        <v>1.3838861763938493</v>
      </c>
      <c r="T4239" s="113">
        <v>1.4945756072118814</v>
      </c>
      <c r="U4239" s="113">
        <v>1.3838861763938493</v>
      </c>
      <c r="V4239" s="116"/>
    </row>
    <row r="4240" spans="1:32" s="7" customFormat="1" ht="16" thickBot="1">
      <c r="A4240" s="16"/>
      <c r="B4240" s="6">
        <v>1202</v>
      </c>
      <c r="C4240" s="6" t="s">
        <v>11</v>
      </c>
      <c r="D4240" s="6" t="s">
        <v>93</v>
      </c>
      <c r="E4240" s="6" t="s">
        <v>9</v>
      </c>
      <c r="F4240" s="6" t="s">
        <v>92</v>
      </c>
      <c r="G4240" s="36" t="s">
        <v>141</v>
      </c>
      <c r="H4240" s="88">
        <v>6.2001426505739136E-2</v>
      </c>
      <c r="I4240" s="7">
        <f>LOG(H4240)</f>
        <v>-1.2075983183010368</v>
      </c>
      <c r="N4240" s="7">
        <v>7.9820153302478491E-2</v>
      </c>
      <c r="O4240" s="7">
        <v>1.6168658426064127E-2</v>
      </c>
      <c r="P4240" s="7">
        <v>-1.1060162499505715</v>
      </c>
      <c r="Q4240" s="7">
        <v>8.8872024498470176E-2</v>
      </c>
      <c r="R4240" s="16">
        <f>(H4240-N4240)/O4240</f>
        <v>-1.1020535116268702</v>
      </c>
      <c r="S4240" s="16">
        <f>(I4240-P4240)/Q4240</f>
        <v>-1.1430151267929534</v>
      </c>
      <c r="T4240" s="113">
        <v>-1.1020535116268702</v>
      </c>
      <c r="U4240" s="113">
        <v>-1.1430151267929534</v>
      </c>
      <c r="V4240" s="116"/>
    </row>
    <row r="4241" spans="1:32" s="7" customFormat="1" ht="16" thickBot="1">
      <c r="A4241" s="16"/>
      <c r="B4241" s="6">
        <v>1209</v>
      </c>
      <c r="C4241" s="6" t="s">
        <v>11</v>
      </c>
      <c r="D4241" s="6" t="s">
        <v>93</v>
      </c>
      <c r="E4241" s="6" t="s">
        <v>9</v>
      </c>
      <c r="F4241" s="6" t="s">
        <v>92</v>
      </c>
      <c r="G4241" s="36" t="s">
        <v>141</v>
      </c>
      <c r="H4241" s="88">
        <v>9.3531415129565545E-2</v>
      </c>
      <c r="I4241" s="7">
        <f>LOG(H4241)</f>
        <v>-1.0290424947328165</v>
      </c>
      <c r="N4241" s="7">
        <v>7.9820153302478491E-2</v>
      </c>
      <c r="O4241" s="7">
        <v>1.6168658426064127E-2</v>
      </c>
      <c r="P4241" s="7">
        <v>-1.1060162499505715</v>
      </c>
      <c r="Q4241" s="7">
        <v>8.8872024498470176E-2</v>
      </c>
      <c r="R4241" s="16">
        <f>(H4241-N4241)/O4241</f>
        <v>0.84801481148147007</v>
      </c>
      <c r="S4241" s="16">
        <f>(I4241-P4241)/Q4241</f>
        <v>0.86611907011390254</v>
      </c>
      <c r="T4241" s="113">
        <v>0.84801481148147007</v>
      </c>
      <c r="U4241" s="113">
        <v>0.86611907011390254</v>
      </c>
      <c r="V4241" s="117"/>
      <c r="W4241" s="45"/>
      <c r="X4241" s="45"/>
      <c r="Y4241" s="45"/>
      <c r="Z4241" s="45"/>
      <c r="AA4241" s="45"/>
      <c r="AB4241" s="45"/>
      <c r="AC4241" s="45"/>
      <c r="AD4241" s="45"/>
      <c r="AE4241" s="45"/>
      <c r="AF4241" s="45"/>
    </row>
    <row r="4242" spans="1:32" s="7" customFormat="1" ht="16" thickBot="1">
      <c r="A4242" s="16"/>
      <c r="B4242" s="6">
        <v>1210</v>
      </c>
      <c r="C4242" s="6" t="s">
        <v>11</v>
      </c>
      <c r="D4242" s="6" t="s">
        <v>93</v>
      </c>
      <c r="E4242" s="6" t="s">
        <v>9</v>
      </c>
      <c r="F4242" s="6" t="s">
        <v>92</v>
      </c>
      <c r="G4242" s="36" t="s">
        <v>141</v>
      </c>
      <c r="H4242" s="88">
        <v>8.1313875041968686E-2</v>
      </c>
      <c r="I4242" s="7">
        <f>LOG(H4242)</f>
        <v>-1.0898353419825455</v>
      </c>
      <c r="N4242" s="7">
        <v>7.9820153302478491E-2</v>
      </c>
      <c r="O4242" s="7">
        <v>1.6168658426064127E-2</v>
      </c>
      <c r="P4242" s="7">
        <v>-1.1060162499505715</v>
      </c>
      <c r="Q4242" s="7">
        <v>8.8872024498470176E-2</v>
      </c>
      <c r="R4242" s="16">
        <f>(H4242-N4242)/O4242</f>
        <v>9.2383777313415946E-2</v>
      </c>
      <c r="S4242" s="16">
        <f>(I4242-P4242)/Q4242</f>
        <v>0.18206975771441433</v>
      </c>
      <c r="T4242" s="113">
        <v>9.2383777313415946E-2</v>
      </c>
      <c r="U4242" s="113">
        <v>0.18206975771441433</v>
      </c>
      <c r="V4242" s="117"/>
      <c r="W4242" s="45"/>
      <c r="X4242" s="45"/>
      <c r="Y4242" s="45"/>
      <c r="Z4242" s="45"/>
      <c r="AA4242" s="45"/>
      <c r="AB4242" s="45"/>
      <c r="AC4242" s="45"/>
      <c r="AD4242" s="45"/>
      <c r="AE4242" s="45"/>
      <c r="AF4242" s="45"/>
    </row>
    <row r="4243" spans="1:32" s="7" customFormat="1" ht="16" thickBot="1">
      <c r="A4243" s="16"/>
      <c r="B4243" s="6">
        <v>1211</v>
      </c>
      <c r="C4243" s="6" t="s">
        <v>11</v>
      </c>
      <c r="D4243" s="6" t="s">
        <v>93</v>
      </c>
      <c r="E4243" s="6" t="s">
        <v>9</v>
      </c>
      <c r="F4243" s="6" t="s">
        <v>92</v>
      </c>
      <c r="G4243" s="36" t="s">
        <v>141</v>
      </c>
      <c r="H4243" s="88">
        <v>8.8965406832930236E-2</v>
      </c>
      <c r="I4243" s="7">
        <f>LOG(H4243)</f>
        <v>-1.0507788309064579</v>
      </c>
      <c r="N4243" s="7">
        <v>7.9820153302478491E-2</v>
      </c>
      <c r="O4243" s="7">
        <v>1.6168658426064127E-2</v>
      </c>
      <c r="P4243" s="7">
        <v>-1.1060162499505715</v>
      </c>
      <c r="Q4243" s="7">
        <v>8.8872024498470176E-2</v>
      </c>
      <c r="R4243" s="16">
        <f>(H4243-N4243)/O4243</f>
        <v>0.56561610057328282</v>
      </c>
      <c r="S4243" s="16">
        <f>(I4243-P4243)/Q4243</f>
        <v>0.62153888533353319</v>
      </c>
      <c r="T4243" s="113">
        <v>0.56561610057328282</v>
      </c>
      <c r="U4243" s="113">
        <v>0.62153888533353319</v>
      </c>
      <c r="V4243" s="117"/>
      <c r="W4243" s="45"/>
      <c r="X4243" s="45"/>
      <c r="Y4243" s="45"/>
      <c r="Z4243" s="45"/>
      <c r="AA4243" s="45"/>
      <c r="AB4243" s="45"/>
      <c r="AC4243" s="45"/>
      <c r="AD4243" s="45"/>
      <c r="AE4243" s="45"/>
      <c r="AF4243" s="45"/>
    </row>
    <row r="4244" spans="1:32" s="7" customFormat="1" ht="16" thickBot="1">
      <c r="A4244" s="16"/>
      <c r="B4244" s="6">
        <v>1212</v>
      </c>
      <c r="C4244" s="6" t="s">
        <v>11</v>
      </c>
      <c r="D4244" s="6" t="s">
        <v>93</v>
      </c>
      <c r="E4244" s="6" t="s">
        <v>9</v>
      </c>
      <c r="F4244" s="6" t="s">
        <v>92</v>
      </c>
      <c r="G4244" s="36" t="s">
        <v>141</v>
      </c>
      <c r="H4244" s="88">
        <v>9.8496764535798836E-2</v>
      </c>
      <c r="I4244" s="7">
        <f>LOG(H4244)</f>
        <v>-1.0065780351605313</v>
      </c>
      <c r="N4244" s="7">
        <v>7.9820153302478491E-2</v>
      </c>
      <c r="O4244" s="7">
        <v>1.6168658426064127E-2</v>
      </c>
      <c r="P4244" s="7">
        <v>-1.1060162499505715</v>
      </c>
      <c r="Q4244" s="7">
        <v>8.8872024498470176E-2</v>
      </c>
      <c r="R4244" s="16">
        <f>(H4244-N4244)/O4244</f>
        <v>1.1551119914323478</v>
      </c>
      <c r="S4244" s="16">
        <f>(I4244-P4244)/Q4244</f>
        <v>1.1188921975300767</v>
      </c>
      <c r="T4244" s="113">
        <v>1.1551119914323478</v>
      </c>
      <c r="U4244" s="113">
        <v>1.1188921975300767</v>
      </c>
      <c r="V4244" s="117"/>
      <c r="W4244" s="45"/>
      <c r="X4244" s="45"/>
      <c r="Y4244" s="45"/>
      <c r="Z4244" s="45"/>
      <c r="AA4244" s="45"/>
      <c r="AB4244" s="45"/>
      <c r="AC4244" s="45"/>
      <c r="AD4244" s="45"/>
      <c r="AE4244" s="45"/>
      <c r="AF4244" s="45"/>
    </row>
    <row r="4245" spans="1:32" s="7" customFormat="1" ht="16" thickBot="1">
      <c r="A4245" s="16"/>
      <c r="B4245" s="5" t="s">
        <v>12</v>
      </c>
      <c r="C4245" s="5" t="s">
        <v>11</v>
      </c>
      <c r="D4245" s="5" t="s">
        <v>93</v>
      </c>
      <c r="E4245" s="5" t="s">
        <v>9</v>
      </c>
      <c r="F4245" s="5" t="s">
        <v>92</v>
      </c>
      <c r="G4245" s="71" t="s">
        <v>141</v>
      </c>
      <c r="H4245" s="91">
        <v>6.3388714617397965E-2</v>
      </c>
      <c r="I4245" s="7">
        <f>LOG(H4245)</f>
        <v>-1.1979880546680153</v>
      </c>
      <c r="J4245" s="41"/>
      <c r="K4245" s="41"/>
      <c r="L4245" s="41"/>
      <c r="M4245" s="41"/>
      <c r="N4245" s="7">
        <v>7.9820153302478491E-2</v>
      </c>
      <c r="O4245" s="7">
        <v>1.6168658426064127E-2</v>
      </c>
      <c r="P4245" s="7">
        <v>-1.1060162499505715</v>
      </c>
      <c r="Q4245" s="7">
        <v>8.8872024498470176E-2</v>
      </c>
      <c r="R4245" s="16">
        <f>(H4245-N4245)/O4245</f>
        <v>-1.0162524466836897</v>
      </c>
      <c r="S4245" s="16">
        <f>(I4245-P4245)/Q4245</f>
        <v>-1.0348791448880181</v>
      </c>
      <c r="T4245" s="113">
        <v>-1.0162524466836897</v>
      </c>
      <c r="U4245" s="113">
        <v>-1.0348791448880181</v>
      </c>
      <c r="V4245" s="117"/>
      <c r="W4245" s="45"/>
      <c r="X4245" s="45"/>
      <c r="Y4245" s="45"/>
      <c r="Z4245" s="45"/>
      <c r="AA4245" s="45"/>
      <c r="AB4245" s="45"/>
      <c r="AC4245" s="45"/>
      <c r="AD4245" s="45"/>
      <c r="AE4245" s="45"/>
      <c r="AF4245" s="45"/>
    </row>
    <row r="4246" spans="1:32" s="7" customFormat="1" ht="16" thickBot="1">
      <c r="A4246" s="16"/>
      <c r="B4246" s="6">
        <v>1028</v>
      </c>
      <c r="C4246" s="6" t="s">
        <v>11</v>
      </c>
      <c r="D4246" s="6" t="s">
        <v>10</v>
      </c>
      <c r="E4246" s="6" t="s">
        <v>9</v>
      </c>
      <c r="F4246" s="6" t="s">
        <v>92</v>
      </c>
      <c r="G4246" s="36" t="s">
        <v>141</v>
      </c>
      <c r="H4246" s="88">
        <v>5.6115565977715873E-2</v>
      </c>
      <c r="I4246" s="7">
        <f>LOG(H4246)</f>
        <v>-1.250916652459928</v>
      </c>
      <c r="N4246" s="7">
        <v>7.9820153302478491E-2</v>
      </c>
      <c r="O4246" s="7">
        <v>1.6168658426064127E-2</v>
      </c>
      <c r="P4246" s="7">
        <v>-1.1060162499505715</v>
      </c>
      <c r="Q4246" s="7">
        <v>8.8872024498470176E-2</v>
      </c>
      <c r="R4246" s="16">
        <f>(H4246-N4246)/O4246</f>
        <v>-1.4660825097616297</v>
      </c>
      <c r="S4246" s="16">
        <f>(I4246-P4246)/Q4246</f>
        <v>-1.6304388622524384</v>
      </c>
      <c r="T4246" s="113">
        <v>-1.4660825097616297</v>
      </c>
      <c r="U4246" s="113">
        <v>-1.6304388622524384</v>
      </c>
      <c r="V4246" s="113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</row>
    <row r="4247" spans="1:32" s="7" customFormat="1" ht="16" thickBot="1">
      <c r="A4247" s="16"/>
      <c r="B4247" s="6">
        <v>1029</v>
      </c>
      <c r="C4247" s="6" t="s">
        <v>11</v>
      </c>
      <c r="D4247" s="6" t="s">
        <v>10</v>
      </c>
      <c r="E4247" s="6" t="s">
        <v>9</v>
      </c>
      <c r="F4247" s="6" t="s">
        <v>92</v>
      </c>
      <c r="G4247" s="36" t="s">
        <v>141</v>
      </c>
      <c r="H4247" s="88">
        <v>6.5201176689420354E-2</v>
      </c>
      <c r="I4247" s="7">
        <f>LOG(H4247)</f>
        <v>-1.1857445664596311</v>
      </c>
      <c r="N4247" s="7">
        <v>7.9820153302478491E-2</v>
      </c>
      <c r="O4247" s="7">
        <v>1.6168658426064127E-2</v>
      </c>
      <c r="P4247" s="7">
        <v>-1.1060162499505715</v>
      </c>
      <c r="Q4247" s="7">
        <v>8.8872024498470176E-2</v>
      </c>
      <c r="R4247" s="16">
        <f>(H4247-N4247)/O4247</f>
        <v>-0.90415520124366788</v>
      </c>
      <c r="S4247" s="16">
        <f>(I4247-P4247)/Q4247</f>
        <v>-0.89711376509074658</v>
      </c>
      <c r="T4247" s="113">
        <v>-0.90415520124366788</v>
      </c>
      <c r="U4247" s="113">
        <v>-0.89711376509074658</v>
      </c>
      <c r="V4247" s="113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</row>
    <row r="4248" spans="1:32" s="7" customFormat="1" ht="16" thickBot="1">
      <c r="A4248" s="16"/>
      <c r="B4248" s="6">
        <v>1030</v>
      </c>
      <c r="C4248" s="6" t="s">
        <v>11</v>
      </c>
      <c r="D4248" s="6" t="s">
        <v>10</v>
      </c>
      <c r="E4248" s="6" t="s">
        <v>9</v>
      </c>
      <c r="F4248" s="6" t="s">
        <v>92</v>
      </c>
      <c r="G4248" s="36" t="s">
        <v>141</v>
      </c>
      <c r="H4248" s="88">
        <v>9.5104531517845481E-2</v>
      </c>
      <c r="I4248" s="7">
        <f>LOG(H4248)</f>
        <v>-1.0217987894105516</v>
      </c>
      <c r="N4248" s="7">
        <v>7.9820153302478491E-2</v>
      </c>
      <c r="O4248" s="7">
        <v>1.6168658426064127E-2</v>
      </c>
      <c r="P4248" s="7">
        <v>-1.1060162499505715</v>
      </c>
      <c r="Q4248" s="7">
        <v>8.8872024498470176E-2</v>
      </c>
      <c r="R4248" s="16">
        <f>(H4248-N4248)/O4248</f>
        <v>0.9453089930286569</v>
      </c>
      <c r="S4248" s="16">
        <f>(I4248-P4248)/Q4248</f>
        <v>0.94762621888364418</v>
      </c>
      <c r="T4248" s="113">
        <v>0.9453089930286569</v>
      </c>
      <c r="U4248" s="113">
        <v>0.94762621888364418</v>
      </c>
      <c r="V4248" s="113"/>
      <c r="W4248" s="16"/>
      <c r="X4248" s="16"/>
      <c r="Y4248" s="16"/>
      <c r="Z4248" s="16"/>
      <c r="AA4248" s="16"/>
      <c r="AB4248" s="16"/>
      <c r="AC4248" s="16"/>
      <c r="AD4248" s="16"/>
      <c r="AE4248" s="16"/>
      <c r="AF4248" s="16"/>
    </row>
    <row r="4249" spans="1:32" s="7" customFormat="1" ht="16" thickBot="1">
      <c r="A4249" s="16"/>
      <c r="B4249" s="6">
        <v>1033</v>
      </c>
      <c r="C4249" s="6" t="s">
        <v>11</v>
      </c>
      <c r="D4249" s="6" t="s">
        <v>10</v>
      </c>
      <c r="E4249" s="6" t="s">
        <v>9</v>
      </c>
      <c r="F4249" s="6" t="s">
        <v>92</v>
      </c>
      <c r="G4249" s="36" t="s">
        <v>141</v>
      </c>
      <c r="H4249" s="88">
        <v>7.5573723808974674E-2</v>
      </c>
      <c r="I4249" s="7">
        <f>LOG(H4249)</f>
        <v>-1.1216291778901359</v>
      </c>
      <c r="N4249" s="7">
        <v>7.9820153302478491E-2</v>
      </c>
      <c r="O4249" s="7">
        <v>1.6168658426064127E-2</v>
      </c>
      <c r="P4249" s="7">
        <v>-1.1060162499505715</v>
      </c>
      <c r="Q4249" s="7">
        <v>8.8872024498470176E-2</v>
      </c>
      <c r="R4249" s="16">
        <f>(H4249-N4249)/O4249</f>
        <v>-0.26263338500976108</v>
      </c>
      <c r="S4249" s="16">
        <f>(I4249-P4249)/Q4249</f>
        <v>-0.1756787698679379</v>
      </c>
      <c r="T4249" s="113">
        <v>-0.26263338500976108</v>
      </c>
      <c r="U4249" s="113">
        <v>-0.1756787698679379</v>
      </c>
      <c r="V4249" s="113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</row>
    <row r="4250" spans="1:32" s="7" customFormat="1" ht="16" thickBot="1">
      <c r="A4250" s="16"/>
      <c r="B4250" s="6">
        <v>1034</v>
      </c>
      <c r="C4250" s="6" t="s">
        <v>11</v>
      </c>
      <c r="D4250" s="6" t="s">
        <v>10</v>
      </c>
      <c r="E4250" s="6" t="s">
        <v>9</v>
      </c>
      <c r="F4250" s="6" t="s">
        <v>92</v>
      </c>
      <c r="G4250" s="36" t="s">
        <v>141</v>
      </c>
      <c r="H4250" s="88">
        <v>6.5682126789263662E-2</v>
      </c>
      <c r="I4250" s="7">
        <f>LOG(H4250)</f>
        <v>-1.1825527931924027</v>
      </c>
      <c r="N4250" s="7">
        <v>7.9820153302478491E-2</v>
      </c>
      <c r="O4250" s="7">
        <v>1.6168658426064127E-2</v>
      </c>
      <c r="P4250" s="7">
        <v>-1.1060162499505715</v>
      </c>
      <c r="Q4250" s="7">
        <v>8.8872024498470176E-2</v>
      </c>
      <c r="R4250" s="16">
        <f>(H4250-N4250)/O4250</f>
        <v>-0.87440937526542784</v>
      </c>
      <c r="S4250" s="16">
        <f>(I4250-P4250)/Q4250</f>
        <v>-0.86119950202269469</v>
      </c>
      <c r="T4250" s="113">
        <v>-0.87440937526542784</v>
      </c>
      <c r="U4250" s="113">
        <v>-0.86119950202269469</v>
      </c>
      <c r="V4250" s="113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</row>
    <row r="4251" spans="1:32" s="7" customFormat="1" ht="16" thickBot="1">
      <c r="A4251" s="16"/>
      <c r="B4251" s="6">
        <v>1046</v>
      </c>
      <c r="C4251" s="6" t="s">
        <v>11</v>
      </c>
      <c r="D4251" s="6" t="s">
        <v>10</v>
      </c>
      <c r="E4251" s="6" t="s">
        <v>9</v>
      </c>
      <c r="F4251" s="6" t="s">
        <v>92</v>
      </c>
      <c r="G4251" s="36" t="s">
        <v>141</v>
      </c>
      <c r="H4251" s="88">
        <v>7.1810145153203858E-2</v>
      </c>
      <c r="I4251" s="7">
        <f>LOG(H4251)</f>
        <v>-1.1438141954122014</v>
      </c>
      <c r="N4251" s="7">
        <v>7.9820153302478491E-2</v>
      </c>
      <c r="O4251" s="7">
        <v>1.6168658426064127E-2</v>
      </c>
      <c r="P4251" s="7">
        <v>-1.1060162499505715</v>
      </c>
      <c r="Q4251" s="7">
        <v>8.8872024498470176E-2</v>
      </c>
      <c r="R4251" s="16">
        <f>(H4251-N4251)/O4251</f>
        <v>-0.49540338710862841</v>
      </c>
      <c r="S4251" s="16">
        <f>(I4251-P4251)/Q4251</f>
        <v>-0.42530757766501204</v>
      </c>
      <c r="T4251" s="113">
        <v>-0.49540338710862841</v>
      </c>
      <c r="U4251" s="113">
        <v>-0.42530757766501204</v>
      </c>
      <c r="V4251" s="113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</row>
    <row r="4252" spans="1:32" s="7" customFormat="1" ht="16" thickBot="1">
      <c r="A4252" s="16"/>
      <c r="B4252" s="6">
        <v>1090</v>
      </c>
      <c r="C4252" s="6" t="s">
        <v>11</v>
      </c>
      <c r="D4252" s="6" t="s">
        <v>10</v>
      </c>
      <c r="E4252" s="6" t="s">
        <v>9</v>
      </c>
      <c r="F4252" s="6" t="s">
        <v>92</v>
      </c>
      <c r="G4252" s="36" t="s">
        <v>141</v>
      </c>
      <c r="H4252" s="88">
        <v>7.0287136896110214E-2</v>
      </c>
      <c r="I4252" s="7">
        <f>LOG(H4252)</f>
        <v>-1.1531241470453792</v>
      </c>
      <c r="N4252" s="7">
        <v>7.9820153302478491E-2</v>
      </c>
      <c r="O4252" s="7">
        <v>1.6168658426064127E-2</v>
      </c>
      <c r="P4252" s="7">
        <v>-1.1060162499505715</v>
      </c>
      <c r="Q4252" s="7">
        <v>8.8872024498470176E-2</v>
      </c>
      <c r="R4252" s="16">
        <f>(H4252-N4252)/O4252</f>
        <v>-0.58959847843658497</v>
      </c>
      <c r="S4252" s="16">
        <f>(I4252-P4252)/Q4252</f>
        <v>-0.53006440846431591</v>
      </c>
      <c r="T4252" s="113">
        <v>-0.58959847843658497</v>
      </c>
      <c r="U4252" s="113">
        <v>-0.53006440846431591</v>
      </c>
      <c r="V4252" s="113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</row>
    <row r="4253" spans="1:32" s="7" customFormat="1" ht="16" thickBot="1">
      <c r="A4253" s="16"/>
      <c r="B4253" s="6">
        <v>1091</v>
      </c>
      <c r="C4253" s="6" t="s">
        <v>11</v>
      </c>
      <c r="D4253" s="6" t="s">
        <v>10</v>
      </c>
      <c r="E4253" s="6" t="s">
        <v>9</v>
      </c>
      <c r="F4253" s="6" t="s">
        <v>92</v>
      </c>
      <c r="G4253" s="36" t="s">
        <v>141</v>
      </c>
      <c r="H4253" s="88">
        <v>5.951546560702077E-2</v>
      </c>
      <c r="I4253" s="7">
        <f>LOG(H4253)</f>
        <v>-1.2253701644390811</v>
      </c>
      <c r="N4253" s="7">
        <v>7.9820153302478491E-2</v>
      </c>
      <c r="O4253" s="7">
        <v>1.6168658426064127E-2</v>
      </c>
      <c r="P4253" s="7">
        <v>-1.1060162499505715</v>
      </c>
      <c r="Q4253" s="7">
        <v>8.8872024498470176E-2</v>
      </c>
      <c r="R4253" s="16">
        <f>(H4253-N4253)/O4253</f>
        <v>-1.2558053463932575</v>
      </c>
      <c r="S4253" s="16">
        <f>(I4253-P4253)/Q4253</f>
        <v>-1.342986335261938</v>
      </c>
      <c r="T4253" s="113">
        <v>-1.2558053463932575</v>
      </c>
      <c r="U4253" s="113">
        <v>-1.342986335261938</v>
      </c>
      <c r="V4253" s="113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</row>
    <row r="4254" spans="1:32" s="7" customFormat="1" ht="16" thickBot="1">
      <c r="A4254" s="16"/>
      <c r="B4254" s="6">
        <v>1092</v>
      </c>
      <c r="C4254" s="6" t="s">
        <v>11</v>
      </c>
      <c r="D4254" s="6" t="s">
        <v>10</v>
      </c>
      <c r="E4254" s="6" t="s">
        <v>9</v>
      </c>
      <c r="F4254" s="6" t="s">
        <v>92</v>
      </c>
      <c r="G4254" s="36" t="s">
        <v>141</v>
      </c>
      <c r="H4254" s="88">
        <v>9.0162603700978325E-2</v>
      </c>
      <c r="I4254" s="7">
        <f>LOG(H4254)</f>
        <v>-1.0449735552955777</v>
      </c>
      <c r="N4254" s="7">
        <v>7.9820153302478491E-2</v>
      </c>
      <c r="O4254" s="7">
        <v>1.6168658426064127E-2</v>
      </c>
      <c r="P4254" s="7">
        <v>-1.1060162499505715</v>
      </c>
      <c r="Q4254" s="7">
        <v>8.8872024498470176E-2</v>
      </c>
      <c r="R4254" s="16">
        <f>(H4254-N4254)/O4254</f>
        <v>0.63966039271555419</v>
      </c>
      <c r="S4254" s="16">
        <f>(I4254-P4254)/Q4254</f>
        <v>0.68686062908406642</v>
      </c>
      <c r="T4254" s="113">
        <v>0.63966039271555419</v>
      </c>
      <c r="U4254" s="113">
        <v>0.68686062908406642</v>
      </c>
      <c r="V4254" s="113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</row>
    <row r="4255" spans="1:32" s="7" customFormat="1" ht="16" thickBot="1">
      <c r="A4255" s="16"/>
      <c r="B4255" s="6">
        <v>1094</v>
      </c>
      <c r="C4255" s="6" t="s">
        <v>11</v>
      </c>
      <c r="D4255" s="6" t="s">
        <v>10</v>
      </c>
      <c r="E4255" s="6" t="s">
        <v>9</v>
      </c>
      <c r="F4255" s="6" t="s">
        <v>92</v>
      </c>
      <c r="G4255" s="36" t="s">
        <v>141</v>
      </c>
      <c r="H4255" s="88">
        <v>7.1585116389480077E-2</v>
      </c>
      <c r="I4255" s="7">
        <f>LOG(H4255)</f>
        <v>-1.1451772645893565</v>
      </c>
      <c r="N4255" s="7">
        <v>7.9820153302478491E-2</v>
      </c>
      <c r="O4255" s="7">
        <v>1.6168658426064127E-2</v>
      </c>
      <c r="P4255" s="7">
        <v>-1.1060162499505715</v>
      </c>
      <c r="Q4255" s="7">
        <v>8.8872024498470176E-2</v>
      </c>
      <c r="R4255" s="16">
        <f>(H4255-N4255)/O4255</f>
        <v>-0.50932097741166993</v>
      </c>
      <c r="S4255" s="16">
        <f>(I4255-P4255)/Q4255</f>
        <v>-0.44064501579413423</v>
      </c>
      <c r="T4255" s="113">
        <v>-0.50932097741166993</v>
      </c>
      <c r="U4255" s="113">
        <v>-0.44064501579413423</v>
      </c>
      <c r="V4255" s="116"/>
    </row>
    <row r="4256" spans="1:32" s="7" customFormat="1" ht="16" thickBot="1">
      <c r="A4256" s="16"/>
      <c r="B4256" s="6">
        <v>1095</v>
      </c>
      <c r="C4256" s="6" t="s">
        <v>11</v>
      </c>
      <c r="D4256" s="6" t="s">
        <v>10</v>
      </c>
      <c r="E4256" s="6" t="s">
        <v>9</v>
      </c>
      <c r="F4256" s="6" t="s">
        <v>92</v>
      </c>
      <c r="G4256" s="36" t="s">
        <v>141</v>
      </c>
      <c r="H4256" s="88">
        <v>8.7529163817649303E-2</v>
      </c>
      <c r="I4256" s="7">
        <f>LOG(H4256)</f>
        <v>-1.0578472204084992</v>
      </c>
      <c r="N4256" s="7">
        <v>7.9820153302478491E-2</v>
      </c>
      <c r="O4256" s="7">
        <v>1.6168658426064127E-2</v>
      </c>
      <c r="P4256" s="7">
        <v>-1.1060162499505715</v>
      </c>
      <c r="Q4256" s="7">
        <v>8.8872024498470176E-2</v>
      </c>
      <c r="R4256" s="16">
        <f>(H4256-N4256)/O4256</f>
        <v>0.47678727028729651</v>
      </c>
      <c r="S4256" s="16">
        <f>(I4256-P4256)/Q4256</f>
        <v>0.5420044138062976</v>
      </c>
      <c r="T4256" s="113">
        <v>0.47678727028729651</v>
      </c>
      <c r="U4256" s="113">
        <v>0.5420044138062976</v>
      </c>
      <c r="V4256" s="116"/>
    </row>
    <row r="4257" spans="1:32" s="7" customFormat="1" ht="16" thickBot="1">
      <c r="B4257" s="6">
        <v>1134</v>
      </c>
      <c r="C4257" s="6" t="s">
        <v>171</v>
      </c>
      <c r="D4257" s="6" t="s">
        <v>93</v>
      </c>
      <c r="E4257" s="6" t="s">
        <v>9</v>
      </c>
      <c r="F4257" s="6" t="s">
        <v>92</v>
      </c>
      <c r="G4257" s="36" t="s">
        <v>141</v>
      </c>
      <c r="H4257" s="88">
        <v>0.11610078920054151</v>
      </c>
      <c r="I4257" s="7">
        <f>LOG(H4257)</f>
        <v>-0.93516482811435142</v>
      </c>
      <c r="N4257" s="7">
        <v>7.9820153302478491E-2</v>
      </c>
      <c r="O4257" s="7">
        <v>1.6168658426064127E-2</v>
      </c>
      <c r="P4257" s="7">
        <v>-1.1060162499505715</v>
      </c>
      <c r="Q4257" s="7">
        <v>8.8872024498470176E-2</v>
      </c>
      <c r="R4257" s="16">
        <f>(H4257-N4257)/O4257</f>
        <v>2.2438865947949074</v>
      </c>
      <c r="S4257" s="16">
        <f>(I4257-P4257)/Q4257</f>
        <v>1.9224432300308523</v>
      </c>
      <c r="T4257" s="113">
        <v>2.2438865947949074</v>
      </c>
      <c r="U4257" s="113">
        <v>1.9224432300308523</v>
      </c>
      <c r="V4257" s="116"/>
    </row>
    <row r="4258" spans="1:32" s="7" customFormat="1" ht="16" thickBot="1">
      <c r="B4258" s="6">
        <v>1135</v>
      </c>
      <c r="C4258" s="6" t="s">
        <v>171</v>
      </c>
      <c r="D4258" s="6" t="s">
        <v>93</v>
      </c>
      <c r="E4258" s="6" t="s">
        <v>9</v>
      </c>
      <c r="F4258" s="6" t="s">
        <v>92</v>
      </c>
      <c r="G4258" s="36" t="s">
        <v>141</v>
      </c>
      <c r="H4258" s="88">
        <v>6.434499142600339E-2</v>
      </c>
      <c r="I4258" s="7">
        <f>LOG(H4258)</f>
        <v>-1.1914852526555493</v>
      </c>
      <c r="N4258" s="7">
        <v>7.9820153302478491E-2</v>
      </c>
      <c r="O4258" s="7">
        <v>1.6168658426064127E-2</v>
      </c>
      <c r="P4258" s="7">
        <v>-1.1060162499505715</v>
      </c>
      <c r="Q4258" s="7">
        <v>8.8872024498470176E-2</v>
      </c>
      <c r="R4258" s="16">
        <f>(H4258-N4258)/O4258</f>
        <v>-0.95710859050178843</v>
      </c>
      <c r="S4258" s="16">
        <f>(I4258-P4258)/Q4258</f>
        <v>-0.96170874003718754</v>
      </c>
      <c r="T4258" s="113">
        <v>-0.95710859050178843</v>
      </c>
      <c r="U4258" s="113">
        <v>-0.96170874003718754</v>
      </c>
      <c r="V4258" s="116"/>
    </row>
    <row r="4259" spans="1:32" s="7" customFormat="1" ht="16" thickBot="1">
      <c r="B4259" s="6">
        <v>1150</v>
      </c>
      <c r="C4259" s="6" t="s">
        <v>171</v>
      </c>
      <c r="D4259" s="6" t="s">
        <v>93</v>
      </c>
      <c r="E4259" s="6" t="s">
        <v>9</v>
      </c>
      <c r="F4259" s="6" t="s">
        <v>92</v>
      </c>
      <c r="G4259" s="36" t="s">
        <v>141</v>
      </c>
      <c r="H4259" s="88">
        <v>8.2748304251490309E-2</v>
      </c>
      <c r="I4259" s="7">
        <f>LOG(H4259)</f>
        <v>-1.0822408973923212</v>
      </c>
      <c r="N4259" s="7">
        <v>7.9820153302478491E-2</v>
      </c>
      <c r="O4259" s="7">
        <v>1.6168658426064127E-2</v>
      </c>
      <c r="P4259" s="7">
        <v>-1.1060162499505715</v>
      </c>
      <c r="Q4259" s="7">
        <v>8.8872024498470176E-2</v>
      </c>
      <c r="R4259" s="16">
        <f>(H4259-N4259)/O4259</f>
        <v>0.18110042724952327</v>
      </c>
      <c r="S4259" s="16">
        <f>(I4259-P4259)/Q4259</f>
        <v>0.26752347200844417</v>
      </c>
      <c r="T4259" s="113">
        <v>0.18110042724952327</v>
      </c>
      <c r="U4259" s="113">
        <v>0.26752347200844417</v>
      </c>
      <c r="V4259" s="116"/>
    </row>
    <row r="4260" spans="1:32" s="7" customFormat="1" ht="16" thickBot="1">
      <c r="B4260" s="6">
        <v>1151</v>
      </c>
      <c r="C4260" s="6" t="s">
        <v>171</v>
      </c>
      <c r="D4260" s="6" t="s">
        <v>93</v>
      </c>
      <c r="E4260" s="6" t="s">
        <v>9</v>
      </c>
      <c r="F4260" s="6" t="s">
        <v>92</v>
      </c>
      <c r="G4260" s="36" t="s">
        <v>141</v>
      </c>
      <c r="H4260" s="88">
        <v>6.3817459393283246E-2</v>
      </c>
      <c r="I4260" s="7">
        <f>LOG(H4260)</f>
        <v>-1.1950604892907437</v>
      </c>
      <c r="N4260" s="7">
        <v>7.9820153302478491E-2</v>
      </c>
      <c r="O4260" s="7">
        <v>1.6168658426064127E-2</v>
      </c>
      <c r="P4260" s="7">
        <v>-1.1060162499505715</v>
      </c>
      <c r="Q4260" s="7">
        <v>8.8872024498470176E-2</v>
      </c>
      <c r="R4260" s="16">
        <f>(H4260-N4260)/O4260</f>
        <v>-0.98973541820876465</v>
      </c>
      <c r="S4260" s="16">
        <f>(I4260-P4260)/Q4260</f>
        <v>-1.0019377846141564</v>
      </c>
      <c r="T4260" s="113">
        <v>-0.98973541820876465</v>
      </c>
      <c r="U4260" s="113">
        <v>-1.0019377846141564</v>
      </c>
      <c r="V4260" s="116"/>
    </row>
    <row r="4261" spans="1:32" s="7" customFormat="1" ht="16" thickBot="1">
      <c r="B4261" s="6">
        <v>1163</v>
      </c>
      <c r="C4261" s="6" t="s">
        <v>171</v>
      </c>
      <c r="D4261" s="6" t="s">
        <v>93</v>
      </c>
      <c r="E4261" s="6" t="s">
        <v>9</v>
      </c>
      <c r="F4261" s="6" t="s">
        <v>92</v>
      </c>
      <c r="G4261" s="36" t="s">
        <v>141</v>
      </c>
      <c r="H4261" s="88">
        <v>8.0710635209182618E-2</v>
      </c>
      <c r="I4261" s="7">
        <f>LOG(H4261)</f>
        <v>-1.0930692346913256</v>
      </c>
      <c r="N4261" s="7">
        <v>7.9820153302478491E-2</v>
      </c>
      <c r="O4261" s="7">
        <v>1.6168658426064127E-2</v>
      </c>
      <c r="P4261" s="7">
        <v>-1.1060162499505715</v>
      </c>
      <c r="Q4261" s="7">
        <v>8.8872024498470176E-2</v>
      </c>
      <c r="R4261" s="16">
        <f>(H4261-N4261)/O4261</f>
        <v>5.5074569778074872E-2</v>
      </c>
      <c r="S4261" s="16">
        <f>(I4261-P4261)/Q4261</f>
        <v>0.14568156101213578</v>
      </c>
      <c r="T4261" s="113">
        <v>5.5074569778074872E-2</v>
      </c>
      <c r="U4261" s="113">
        <v>0.14568156101213578</v>
      </c>
      <c r="V4261" s="116"/>
    </row>
    <row r="4262" spans="1:32" s="7" customFormat="1" ht="16" thickBot="1">
      <c r="B4262" s="6">
        <v>1164</v>
      </c>
      <c r="C4262" s="6" t="s">
        <v>171</v>
      </c>
      <c r="D4262" s="6" t="s">
        <v>93</v>
      </c>
      <c r="E4262" s="6" t="s">
        <v>9</v>
      </c>
      <c r="F4262" s="6" t="s">
        <v>92</v>
      </c>
      <c r="G4262" s="36" t="s">
        <v>141</v>
      </c>
      <c r="H4262" s="88">
        <v>6.7020545781489943E-2</v>
      </c>
      <c r="I4262" s="7">
        <f>LOG(H4262)</f>
        <v>-1.1737920398113371</v>
      </c>
      <c r="N4262" s="7">
        <v>7.9820153302478491E-2</v>
      </c>
      <c r="O4262" s="7">
        <v>1.6168658426064127E-2</v>
      </c>
      <c r="P4262" s="7">
        <v>-1.1060162499505715</v>
      </c>
      <c r="Q4262" s="7">
        <v>8.8872024498470176E-2</v>
      </c>
      <c r="R4262" s="16">
        <f>(H4262-N4262)/O4262</f>
        <v>-0.79163077008018079</v>
      </c>
      <c r="S4262" s="16">
        <f>(I4262-P4262)/Q4262</f>
        <v>-0.76262232399051832</v>
      </c>
      <c r="T4262" s="113">
        <v>-0.79163077008018079</v>
      </c>
      <c r="U4262" s="113">
        <v>-0.76262232399051832</v>
      </c>
      <c r="V4262" s="116"/>
    </row>
    <row r="4263" spans="1:32" s="7" customFormat="1" ht="16" thickBot="1">
      <c r="B4263" s="6" t="s">
        <v>183</v>
      </c>
      <c r="C4263" s="6" t="s">
        <v>171</v>
      </c>
      <c r="D4263" s="6" t="s">
        <v>93</v>
      </c>
      <c r="E4263" s="6" t="s">
        <v>9</v>
      </c>
      <c r="F4263" s="6" t="s">
        <v>92</v>
      </c>
      <c r="G4263" s="36" t="s">
        <v>141</v>
      </c>
      <c r="H4263" s="88">
        <v>8.3837898822976875E-2</v>
      </c>
      <c r="I4263" s="7">
        <f>LOG(H4263)</f>
        <v>-1.0765596146759691</v>
      </c>
      <c r="N4263" s="7">
        <v>7.9820153302478491E-2</v>
      </c>
      <c r="O4263" s="7">
        <v>1.6168658426064127E-2</v>
      </c>
      <c r="P4263" s="7">
        <v>-1.1060162499505715</v>
      </c>
      <c r="Q4263" s="7">
        <v>8.8872024498470176E-2</v>
      </c>
      <c r="R4263" s="16">
        <f>(H4263-N4263)/O4263</f>
        <v>0.24848972713912465</v>
      </c>
      <c r="S4263" s="16">
        <f>(I4263-P4263)/Q4263</f>
        <v>0.33145003099495574</v>
      </c>
      <c r="T4263" s="113">
        <v>0.24848972713912465</v>
      </c>
      <c r="U4263" s="113">
        <v>0.33145003099495574</v>
      </c>
      <c r="V4263" s="117"/>
      <c r="W4263" s="45"/>
      <c r="X4263" s="45"/>
      <c r="Y4263" s="45"/>
      <c r="Z4263" s="45"/>
      <c r="AA4263" s="45"/>
      <c r="AB4263" s="45"/>
      <c r="AC4263" s="45"/>
      <c r="AD4263" s="45"/>
      <c r="AE4263" s="45"/>
      <c r="AF4263" s="45"/>
    </row>
    <row r="4264" spans="1:32" s="7" customFormat="1" ht="16" thickBot="1">
      <c r="B4264" s="6" t="s">
        <v>182</v>
      </c>
      <c r="C4264" s="6" t="s">
        <v>171</v>
      </c>
      <c r="D4264" s="6" t="s">
        <v>93</v>
      </c>
      <c r="E4264" s="6" t="s">
        <v>9</v>
      </c>
      <c r="F4264" s="6" t="s">
        <v>92</v>
      </c>
      <c r="G4264" s="36" t="s">
        <v>141</v>
      </c>
      <c r="H4264" s="88">
        <v>6.1989356824596449E-2</v>
      </c>
      <c r="I4264" s="7">
        <f>LOG(H4264)</f>
        <v>-1.2076828696812987</v>
      </c>
      <c r="N4264" s="7">
        <v>7.9820153302478491E-2</v>
      </c>
      <c r="O4264" s="7">
        <v>1.6168658426064127E-2</v>
      </c>
      <c r="P4264" s="7">
        <v>-1.1060162499505715</v>
      </c>
      <c r="Q4264" s="7">
        <v>8.8872024498470176E-2</v>
      </c>
      <c r="R4264" s="16">
        <f>(H4264-N4264)/O4264</f>
        <v>-1.1027999978735727</v>
      </c>
      <c r="S4264" s="16">
        <f>(I4264-P4264)/Q4264</f>
        <v>-1.143966510321561</v>
      </c>
      <c r="T4264" s="113">
        <v>-1.1027999978735727</v>
      </c>
      <c r="U4264" s="113">
        <v>-1.143966510321561</v>
      </c>
      <c r="V4264" s="117"/>
      <c r="W4264" s="45"/>
      <c r="X4264" s="45"/>
      <c r="Y4264" s="45"/>
      <c r="Z4264" s="45"/>
      <c r="AA4264" s="45"/>
      <c r="AB4264" s="45"/>
      <c r="AC4264" s="45"/>
      <c r="AD4264" s="45"/>
      <c r="AE4264" s="45"/>
      <c r="AF4264" s="45"/>
    </row>
    <row r="4265" spans="1:32" s="7" customFormat="1" ht="16" thickBot="1">
      <c r="B4265" s="6" t="s">
        <v>181</v>
      </c>
      <c r="C4265" s="6" t="s">
        <v>171</v>
      </c>
      <c r="D4265" s="6" t="s">
        <v>93</v>
      </c>
      <c r="E4265" s="6" t="s">
        <v>9</v>
      </c>
      <c r="F4265" s="6" t="s">
        <v>92</v>
      </c>
      <c r="G4265" s="36" t="s">
        <v>141</v>
      </c>
      <c r="H4265" s="88">
        <v>9.3943575401429211E-2</v>
      </c>
      <c r="I4265" s="7">
        <f>LOG(H4265)</f>
        <v>-1.0271329150111654</v>
      </c>
      <c r="N4265" s="7">
        <v>7.9820153302478491E-2</v>
      </c>
      <c r="O4265" s="7">
        <v>1.6168658426064127E-2</v>
      </c>
      <c r="P4265" s="7">
        <v>-1.1060162499505715</v>
      </c>
      <c r="Q4265" s="7">
        <v>8.8872024498470176E-2</v>
      </c>
      <c r="R4265" s="16">
        <f>(H4265-N4265)/O4265</f>
        <v>0.87350612071707479</v>
      </c>
      <c r="S4265" s="16">
        <f>(I4265-P4265)/Q4265</f>
        <v>0.88760591856173932</v>
      </c>
      <c r="T4265" s="113">
        <v>0.87350612071707479</v>
      </c>
      <c r="U4265" s="113">
        <v>0.88760591856173932</v>
      </c>
      <c r="V4265" s="117"/>
      <c r="W4265" s="45"/>
      <c r="X4265" s="45"/>
      <c r="Y4265" s="45"/>
      <c r="Z4265" s="45"/>
      <c r="AA4265" s="45"/>
      <c r="AB4265" s="45"/>
      <c r="AC4265" s="45"/>
      <c r="AD4265" s="45"/>
      <c r="AE4265" s="45"/>
      <c r="AF4265" s="45"/>
    </row>
    <row r="4266" spans="1:32" s="7" customFormat="1" ht="16" thickBot="1">
      <c r="B4266" s="6" t="s">
        <v>172</v>
      </c>
      <c r="C4266" s="6" t="s">
        <v>171</v>
      </c>
      <c r="D4266" s="6" t="s">
        <v>93</v>
      </c>
      <c r="E4266" s="6" t="s">
        <v>9</v>
      </c>
      <c r="F4266" s="6" t="s">
        <v>92</v>
      </c>
      <c r="G4266" s="36" t="s">
        <v>141</v>
      </c>
      <c r="H4266" s="88">
        <v>6.5078442282950302E-2</v>
      </c>
      <c r="I4266" s="7">
        <f>LOG(H4266)</f>
        <v>-1.1865628508798536</v>
      </c>
      <c r="N4266" s="7">
        <v>7.9820153302478491E-2</v>
      </c>
      <c r="O4266" s="7">
        <v>1.6168658426064127E-2</v>
      </c>
      <c r="P4266" s="7">
        <v>-1.1060162499505715</v>
      </c>
      <c r="Q4266" s="7">
        <v>8.8872024498470176E-2</v>
      </c>
      <c r="R4266" s="16">
        <f>(H4266-N4266)/O4266</f>
        <v>-0.91174608499146248</v>
      </c>
      <c r="S4266" s="16">
        <f>(I4266-P4266)/Q4266</f>
        <v>-0.90632121169546032</v>
      </c>
      <c r="T4266" s="113">
        <v>-0.91174608499146248</v>
      </c>
      <c r="U4266" s="113">
        <v>-0.90632121169546032</v>
      </c>
      <c r="V4266" s="117"/>
      <c r="W4266" s="45"/>
      <c r="X4266" s="45"/>
      <c r="Y4266" s="45"/>
      <c r="Z4266" s="45"/>
      <c r="AA4266" s="45"/>
      <c r="AB4266" s="45"/>
      <c r="AC4266" s="45"/>
      <c r="AD4266" s="45"/>
      <c r="AE4266" s="45"/>
      <c r="AF4266" s="45"/>
    </row>
    <row r="4267" spans="1:32" s="7" customFormat="1" ht="16" thickBot="1">
      <c r="A4267" s="45"/>
      <c r="B4267" s="6">
        <v>1010</v>
      </c>
      <c r="C4267" s="6" t="s">
        <v>171</v>
      </c>
      <c r="D4267" s="6" t="s">
        <v>10</v>
      </c>
      <c r="E4267" s="6" t="s">
        <v>9</v>
      </c>
      <c r="F4267" s="6" t="s">
        <v>92</v>
      </c>
      <c r="G4267" s="36" t="s">
        <v>141</v>
      </c>
      <c r="H4267" s="88">
        <v>5.1121742825486177E-2</v>
      </c>
      <c r="I4267" s="7">
        <f>LOG(H4267)</f>
        <v>-1.291394348773963</v>
      </c>
      <c r="N4267" s="7">
        <v>7.9820153302478491E-2</v>
      </c>
      <c r="O4267" s="7">
        <v>1.6168658426064127E-2</v>
      </c>
      <c r="P4267" s="7">
        <v>-1.1060162499505715</v>
      </c>
      <c r="Q4267" s="7">
        <v>8.8872024498470176E-2</v>
      </c>
      <c r="R4267" s="16">
        <f>(H4267-N4267)/O4267</f>
        <v>-1.774940735387794</v>
      </c>
      <c r="S4267" s="16">
        <f>(I4267-P4267)/Q4267</f>
        <v>-2.0858993577510163</v>
      </c>
      <c r="T4267" s="113">
        <v>-1.774940735387794</v>
      </c>
      <c r="U4267" s="113">
        <v>-2.0858993577510163</v>
      </c>
      <c r="V4267" s="113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</row>
    <row r="4268" spans="1:32" s="7" customFormat="1" ht="16" thickBot="1">
      <c r="A4268" s="45"/>
      <c r="B4268" s="6">
        <v>1012</v>
      </c>
      <c r="C4268" s="6" t="s">
        <v>171</v>
      </c>
      <c r="D4268" s="6" t="s">
        <v>10</v>
      </c>
      <c r="E4268" s="6" t="s">
        <v>9</v>
      </c>
      <c r="F4268" s="6" t="s">
        <v>92</v>
      </c>
      <c r="G4268" s="36" t="s">
        <v>141</v>
      </c>
      <c r="H4268" s="88">
        <v>6.2421016807503338E-2</v>
      </c>
      <c r="I4268" s="7">
        <f>LOG(H4268)</f>
        <v>-1.2046691611706675</v>
      </c>
      <c r="N4268" s="7">
        <v>7.9820153302478491E-2</v>
      </c>
      <c r="O4268" s="7">
        <v>1.6168658426064127E-2</v>
      </c>
      <c r="P4268" s="7">
        <v>-1.1060162499505715</v>
      </c>
      <c r="Q4268" s="7">
        <v>8.8872024498470176E-2</v>
      </c>
      <c r="R4268" s="16">
        <f>(H4268-N4268)/O4268</f>
        <v>-1.0761026695280715</v>
      </c>
      <c r="S4268" s="16">
        <f>(I4268-P4268)/Q4268</f>
        <v>-1.1100558558986602</v>
      </c>
      <c r="T4268" s="113">
        <v>-1.0761026695280715</v>
      </c>
      <c r="U4268" s="113">
        <v>-1.1100558558986602</v>
      </c>
      <c r="V4268" s="113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</row>
    <row r="4269" spans="1:32" s="7" customFormat="1" ht="16" thickBot="1">
      <c r="A4269" s="45"/>
      <c r="B4269" s="6">
        <v>1014</v>
      </c>
      <c r="C4269" s="6" t="s">
        <v>171</v>
      </c>
      <c r="D4269" s="6" t="s">
        <v>10</v>
      </c>
      <c r="E4269" s="6" t="s">
        <v>9</v>
      </c>
      <c r="F4269" s="6" t="s">
        <v>92</v>
      </c>
      <c r="G4269" s="36" t="s">
        <v>141</v>
      </c>
      <c r="H4269" s="88">
        <v>8.0304493587156883E-2</v>
      </c>
      <c r="I4269" s="7">
        <f>LOG(H4269)</f>
        <v>-1.0952601522866474</v>
      </c>
      <c r="N4269" s="7">
        <v>7.9820153302478491E-2</v>
      </c>
      <c r="O4269" s="7">
        <v>1.6168658426064127E-2</v>
      </c>
      <c r="P4269" s="7">
        <v>-1.1060162499505715</v>
      </c>
      <c r="Q4269" s="7">
        <v>8.8872024498470176E-2</v>
      </c>
      <c r="R4269" s="16">
        <f>(H4269-N4269)/O4269</f>
        <v>2.9955502300526536E-2</v>
      </c>
      <c r="S4269" s="16">
        <f>(I4269-P4269)/Q4269</f>
        <v>0.12102906088416159</v>
      </c>
      <c r="T4269" s="113">
        <v>2.9955502300526536E-2</v>
      </c>
      <c r="U4269" s="113">
        <v>0.12102906088416159</v>
      </c>
      <c r="V4269" s="113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</row>
    <row r="4270" spans="1:32" s="7" customFormat="1" ht="16" thickBot="1">
      <c r="A4270" s="45"/>
      <c r="B4270" s="6">
        <v>1017</v>
      </c>
      <c r="C4270" s="6" t="s">
        <v>171</v>
      </c>
      <c r="D4270" s="6" t="s">
        <v>10</v>
      </c>
      <c r="E4270" s="6" t="s">
        <v>9</v>
      </c>
      <c r="F4270" s="6" t="s">
        <v>92</v>
      </c>
      <c r="G4270" s="36" t="s">
        <v>141</v>
      </c>
      <c r="H4270" s="88">
        <v>0.10767994649911533</v>
      </c>
      <c r="I4270" s="7">
        <f>LOG(H4270)</f>
        <v>-0.96786516889967456</v>
      </c>
      <c r="N4270" s="7">
        <v>7.9820153302478491E-2</v>
      </c>
      <c r="O4270" s="7">
        <v>1.6168658426064127E-2</v>
      </c>
      <c r="P4270" s="7">
        <v>-1.1060162499505715</v>
      </c>
      <c r="Q4270" s="7">
        <v>8.8872024498470176E-2</v>
      </c>
      <c r="R4270" s="16">
        <f>(H4270-N4270)/O4270</f>
        <v>1.7230738916301442</v>
      </c>
      <c r="S4270" s="16">
        <f>(I4270-P4270)/Q4270</f>
        <v>1.5544945873633722</v>
      </c>
      <c r="T4270" s="113">
        <v>1.7230738916301442</v>
      </c>
      <c r="U4270" s="113">
        <v>1.5544945873633722</v>
      </c>
      <c r="V4270" s="113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</row>
    <row r="4271" spans="1:32" s="7" customFormat="1" ht="16" thickBot="1">
      <c r="A4271" s="45"/>
      <c r="B4271" s="6">
        <v>1018</v>
      </c>
      <c r="C4271" s="6" t="s">
        <v>171</v>
      </c>
      <c r="D4271" s="6" t="s">
        <v>10</v>
      </c>
      <c r="E4271" s="6" t="s">
        <v>9</v>
      </c>
      <c r="F4271" s="6" t="s">
        <v>92</v>
      </c>
      <c r="G4271" s="36" t="s">
        <v>141</v>
      </c>
      <c r="H4271" s="88">
        <v>7.8329492007128673E-2</v>
      </c>
      <c r="I4271" s="7">
        <f>LOG(H4271)</f>
        <v>-1.1060746899927723</v>
      </c>
      <c r="N4271" s="7">
        <v>7.9820153302478491E-2</v>
      </c>
      <c r="O4271" s="7">
        <v>1.6168658426064127E-2</v>
      </c>
      <c r="P4271" s="7">
        <v>-1.1060162499505715</v>
      </c>
      <c r="Q4271" s="7">
        <v>8.8872024498470176E-2</v>
      </c>
      <c r="R4271" s="16">
        <f>(H4271-N4271)/O4271</f>
        <v>-9.2194494810209443E-2</v>
      </c>
      <c r="S4271" s="16">
        <f>(I4271-P4271)/Q4271</f>
        <v>-6.5757523282028224E-4</v>
      </c>
      <c r="T4271" s="113">
        <v>-9.2194494810209443E-2</v>
      </c>
      <c r="U4271" s="113">
        <v>-6.5757523282028224E-4</v>
      </c>
      <c r="V4271" s="113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</row>
    <row r="4272" spans="1:32" s="7" customFormat="1" ht="16" thickBot="1">
      <c r="A4272" s="45"/>
      <c r="B4272" s="6">
        <v>1019</v>
      </c>
      <c r="C4272" s="6" t="s">
        <v>171</v>
      </c>
      <c r="D4272" s="6" t="s">
        <v>10</v>
      </c>
      <c r="E4272" s="6" t="s">
        <v>9</v>
      </c>
      <c r="F4272" s="6" t="s">
        <v>92</v>
      </c>
      <c r="G4272" s="36" t="s">
        <v>141</v>
      </c>
      <c r="H4272" s="88">
        <v>9.9576499510242375E-2</v>
      </c>
      <c r="I4272" s="7">
        <f>LOG(H4272)</f>
        <v>-1.0018431448822758</v>
      </c>
      <c r="N4272" s="7">
        <v>7.9820153302478491E-2</v>
      </c>
      <c r="O4272" s="7">
        <v>1.6168658426064127E-2</v>
      </c>
      <c r="P4272" s="7">
        <v>-1.1060162499505715</v>
      </c>
      <c r="Q4272" s="7">
        <v>8.8872024498470176E-2</v>
      </c>
      <c r="R4272" s="16">
        <f>(H4272-N4272)/O4272</f>
        <v>1.2218914944678618</v>
      </c>
      <c r="S4272" s="16">
        <f>(I4272-P4272)/Q4272</f>
        <v>1.1721698212252261</v>
      </c>
      <c r="T4272" s="113">
        <v>1.2218914944678618</v>
      </c>
      <c r="U4272" s="113">
        <v>1.1721698212252261</v>
      </c>
      <c r="V4272" s="113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</row>
    <row r="4273" spans="1:32" s="7" customFormat="1" ht="16" thickBot="1">
      <c r="A4273" s="45"/>
      <c r="B4273" s="6">
        <v>1060</v>
      </c>
      <c r="C4273" s="6" t="s">
        <v>171</v>
      </c>
      <c r="D4273" s="6" t="s">
        <v>10</v>
      </c>
      <c r="E4273" s="6" t="s">
        <v>9</v>
      </c>
      <c r="F4273" s="6" t="s">
        <v>92</v>
      </c>
      <c r="G4273" s="36" t="s">
        <v>141</v>
      </c>
      <c r="H4273" s="88">
        <v>9.1277354730320073E-2</v>
      </c>
      <c r="I4273" s="7">
        <f>LOG(H4273)</f>
        <v>-1.0396369545086825</v>
      </c>
      <c r="N4273" s="7">
        <v>7.9820153302478491E-2</v>
      </c>
      <c r="O4273" s="7">
        <v>1.6168658426064127E-2</v>
      </c>
      <c r="P4273" s="7">
        <v>-1.1060162499505715</v>
      </c>
      <c r="Q4273" s="7">
        <v>8.8872024498470176E-2</v>
      </c>
      <c r="R4273" s="16">
        <f>(H4273-N4273)/O4273</f>
        <v>0.70860557047654593</v>
      </c>
      <c r="S4273" s="16">
        <f>(I4273-P4273)/Q4273</f>
        <v>0.74690878053567422</v>
      </c>
      <c r="T4273" s="113">
        <v>0.70860557047654593</v>
      </c>
      <c r="U4273" s="113">
        <v>0.74690878053567422</v>
      </c>
      <c r="V4273" s="113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</row>
    <row r="4274" spans="1:32" s="7" customFormat="1" ht="16" thickBot="1">
      <c r="A4274" s="45"/>
      <c r="B4274" s="6">
        <v>1066</v>
      </c>
      <c r="C4274" s="6" t="s">
        <v>171</v>
      </c>
      <c r="D4274" s="6" t="s">
        <v>10</v>
      </c>
      <c r="E4274" s="6" t="s">
        <v>9</v>
      </c>
      <c r="F4274" s="6" t="s">
        <v>92</v>
      </c>
      <c r="G4274" s="36" t="s">
        <v>141</v>
      </c>
      <c r="H4274" s="88">
        <v>6.6179014284173651E-2</v>
      </c>
      <c r="I4274" s="7">
        <f>LOG(H4274)</f>
        <v>-1.1792797058091702</v>
      </c>
      <c r="N4274" s="7">
        <v>7.9820153302478491E-2</v>
      </c>
      <c r="O4274" s="7">
        <v>1.6168658426064127E-2</v>
      </c>
      <c r="P4274" s="7">
        <v>-1.1060162499505715</v>
      </c>
      <c r="Q4274" s="7">
        <v>8.8872024498470176E-2</v>
      </c>
      <c r="R4274" s="16">
        <f>(H4274-N4274)/O4274</f>
        <v>-0.84367785247507687</v>
      </c>
      <c r="S4274" s="16">
        <f>(I4274-P4274)/Q4274</f>
        <v>-0.82437028155986103</v>
      </c>
      <c r="T4274" s="113">
        <v>-0.84367785247507687</v>
      </c>
      <c r="U4274" s="113">
        <v>-0.82437028155986103</v>
      </c>
      <c r="V4274" s="113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</row>
    <row r="4275" spans="1:32" s="7" customFormat="1" ht="16" thickBot="1">
      <c r="A4275" s="45"/>
      <c r="B4275" s="6">
        <v>1073</v>
      </c>
      <c r="C4275" s="6" t="s">
        <v>171</v>
      </c>
      <c r="D4275" s="6" t="s">
        <v>10</v>
      </c>
      <c r="E4275" s="6" t="s">
        <v>9</v>
      </c>
      <c r="F4275" s="6" t="s">
        <v>92</v>
      </c>
      <c r="G4275" s="36" t="s">
        <v>141</v>
      </c>
      <c r="H4275" s="88">
        <v>7.0936303504842826E-2</v>
      </c>
      <c r="I4275" s="7">
        <f>LOG(H4275)</f>
        <v>-1.1491314463867193</v>
      </c>
      <c r="N4275" s="7">
        <v>7.9820153302478491E-2</v>
      </c>
      <c r="O4275" s="7">
        <v>1.6168658426064127E-2</v>
      </c>
      <c r="P4275" s="7">
        <v>-1.1060162499505715</v>
      </c>
      <c r="Q4275" s="7">
        <v>8.8872024498470176E-2</v>
      </c>
      <c r="R4275" s="16">
        <f>(H4275-N4275)/O4275</f>
        <v>-0.54944878935130215</v>
      </c>
      <c r="S4275" s="16">
        <f>(I4275-P4275)/Q4275</f>
        <v>-0.48513800241931004</v>
      </c>
      <c r="T4275" s="113">
        <v>-0.54944878935130215</v>
      </c>
      <c r="U4275" s="113">
        <v>-0.48513800241931004</v>
      </c>
      <c r="V4275" s="113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</row>
    <row r="4276" spans="1:32" s="7" customFormat="1" ht="16" thickBot="1">
      <c r="A4276" s="45"/>
      <c r="B4276" s="6">
        <v>1076</v>
      </c>
      <c r="C4276" s="6" t="s">
        <v>171</v>
      </c>
      <c r="D4276" s="6" t="s">
        <v>10</v>
      </c>
      <c r="E4276" s="6" t="s">
        <v>9</v>
      </c>
      <c r="F4276" s="6" t="s">
        <v>92</v>
      </c>
      <c r="G4276" s="36" t="s">
        <v>141</v>
      </c>
      <c r="H4276" s="88">
        <v>5.9521972520643528E-2</v>
      </c>
      <c r="I4276" s="7">
        <f>LOG(H4276)</f>
        <v>-1.2253226849783694</v>
      </c>
      <c r="N4276" s="7">
        <v>7.9820153302478491E-2</v>
      </c>
      <c r="O4276" s="7">
        <v>1.6168658426064127E-2</v>
      </c>
      <c r="P4276" s="7">
        <v>-1.1060162499505715</v>
      </c>
      <c r="Q4276" s="7">
        <v>8.8872024498470176E-2</v>
      </c>
      <c r="R4276" s="16">
        <f>(H4276-N4276)/O4276</f>
        <v>-1.255402906472066</v>
      </c>
      <c r="S4276" s="16">
        <f>(I4276-P4276)/Q4276</f>
        <v>-1.3424520899695678</v>
      </c>
      <c r="T4276" s="113">
        <v>-1.255402906472066</v>
      </c>
      <c r="U4276" s="113">
        <v>-1.3424520899695678</v>
      </c>
      <c r="V4276" s="113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</row>
    <row r="4277" spans="1:32" s="7" customFormat="1" ht="16" thickBot="1">
      <c r="A4277" s="45"/>
      <c r="B4277" s="12">
        <v>1077</v>
      </c>
      <c r="C4277" s="12" t="s">
        <v>171</v>
      </c>
      <c r="D4277" s="12" t="s">
        <v>10</v>
      </c>
      <c r="E4277" s="12" t="s">
        <v>9</v>
      </c>
      <c r="F4277" s="12" t="s">
        <v>92</v>
      </c>
      <c r="G4277" s="38" t="s">
        <v>141</v>
      </c>
      <c r="H4277" s="89">
        <v>6.2870023731292995E-2</v>
      </c>
      <c r="I4277" s="39">
        <f>LOG(H4277)</f>
        <v>-1.201556375718404</v>
      </c>
      <c r="J4277" s="39"/>
      <c r="K4277" s="39"/>
      <c r="L4277" s="39"/>
      <c r="M4277" s="39"/>
      <c r="N4277" s="7">
        <v>7.9820153302478491E-2</v>
      </c>
      <c r="O4277" s="7">
        <v>1.6168658426064127E-2</v>
      </c>
      <c r="P4277" s="7">
        <v>-1.1060162499505715</v>
      </c>
      <c r="Q4277" s="7">
        <v>8.8872024498470176E-2</v>
      </c>
      <c r="R4277" s="16">
        <f>(H4277-N4277)/O4277</f>
        <v>-1.0483324667098926</v>
      </c>
      <c r="S4277" s="16">
        <f>(I4277-P4277)/Q4277</f>
        <v>-1.0750303743725018</v>
      </c>
      <c r="T4277" s="113">
        <v>-1.0483324667098926</v>
      </c>
      <c r="U4277" s="113">
        <v>-1.0750303743725018</v>
      </c>
      <c r="V4277" s="113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</row>
    <row r="4278" spans="1:32" s="7" customFormat="1" ht="16" thickBot="1">
      <c r="A4278" s="16"/>
      <c r="B4278" s="6">
        <v>1170</v>
      </c>
      <c r="C4278" s="6" t="s">
        <v>11</v>
      </c>
      <c r="D4278" s="6" t="s">
        <v>93</v>
      </c>
      <c r="E4278" s="6" t="s">
        <v>9</v>
      </c>
      <c r="F4278" s="6" t="s">
        <v>92</v>
      </c>
      <c r="G4278" s="36" t="s">
        <v>110</v>
      </c>
      <c r="H4278" s="88">
        <v>0.24291024683757312</v>
      </c>
      <c r="I4278" s="7">
        <f>LOG(H4278)</f>
        <v>-0.6145541646878625</v>
      </c>
      <c r="J4278" s="40">
        <f>AVERAGE(H4278:H4287)</f>
        <v>0.19496095464735438</v>
      </c>
      <c r="K4278" s="40">
        <f>STDEV(H4278:H4287)</f>
        <v>8.6875581645218358E-2</v>
      </c>
      <c r="L4278" s="40">
        <f>AVERAGE(I4278:I4287)</f>
        <v>-1.3067197627541178</v>
      </c>
      <c r="M4278" s="40">
        <f>STDEV(I4278:I4287)</f>
        <v>1.9879479279223757</v>
      </c>
      <c r="N4278" s="7">
        <v>0.19496095464735438</v>
      </c>
      <c r="O4278" s="7">
        <v>8.6875581645218358E-2</v>
      </c>
      <c r="P4278" s="7">
        <v>-1.3067197627541178</v>
      </c>
      <c r="Q4278" s="7">
        <v>1.9879479279223757</v>
      </c>
      <c r="R4278" s="16">
        <f>(H4278-N4278)/O4278</f>
        <v>0.55193060330845989</v>
      </c>
      <c r="S4278" s="16">
        <f>(I4278-P4278)/Q4278</f>
        <v>0.34818094998576976</v>
      </c>
      <c r="T4278" s="113">
        <v>0.55193060330845989</v>
      </c>
      <c r="U4278" s="113">
        <v>0.34818094998576976</v>
      </c>
      <c r="V4278" s="116"/>
    </row>
    <row r="4279" spans="1:32" s="7" customFormat="1" ht="16" thickBot="1">
      <c r="A4279" s="16"/>
      <c r="B4279" s="6">
        <v>1171</v>
      </c>
      <c r="C4279" s="6" t="s">
        <v>11</v>
      </c>
      <c r="D4279" s="6" t="s">
        <v>93</v>
      </c>
      <c r="E4279" s="6" t="s">
        <v>9</v>
      </c>
      <c r="F4279" s="6" t="s">
        <v>92</v>
      </c>
      <c r="G4279" s="36" t="s">
        <v>110</v>
      </c>
      <c r="H4279" s="88">
        <v>0.1346509270317563</v>
      </c>
      <c r="I4279" s="7">
        <f>LOG(H4279)</f>
        <v>-0.87079065225328478</v>
      </c>
      <c r="N4279" s="7">
        <v>0.19496095464735438</v>
      </c>
      <c r="O4279" s="7">
        <v>8.6875581645218358E-2</v>
      </c>
      <c r="P4279" s="7">
        <v>-1.3067197627541178</v>
      </c>
      <c r="Q4279" s="7">
        <v>1.9879479279223757</v>
      </c>
      <c r="R4279" s="16">
        <f>(H4279-N4279)/O4279</f>
        <v>-0.69421149733295118</v>
      </c>
      <c r="S4279" s="16">
        <f>(I4279-P4279)/Q4279</f>
        <v>0.2192859804715443</v>
      </c>
      <c r="T4279" s="113">
        <v>-0.69421149733295118</v>
      </c>
      <c r="U4279" s="113">
        <v>0.2192859804715443</v>
      </c>
      <c r="V4279" s="116"/>
    </row>
    <row r="4280" spans="1:32" s="7" customFormat="1" ht="16" thickBot="1">
      <c r="A4280" s="16"/>
      <c r="B4280" s="6">
        <v>1172</v>
      </c>
      <c r="C4280" s="6" t="s">
        <v>11</v>
      </c>
      <c r="D4280" s="6" t="s">
        <v>93</v>
      </c>
      <c r="E4280" s="6" t="s">
        <v>9</v>
      </c>
      <c r="F4280" s="6" t="s">
        <v>92</v>
      </c>
      <c r="G4280" s="36" t="s">
        <v>110</v>
      </c>
      <c r="H4280" s="88">
        <v>0.27704795422867556</v>
      </c>
      <c r="I4280" s="7">
        <f>LOG(H4280)</f>
        <v>-0.55744505239986419</v>
      </c>
      <c r="N4280" s="7">
        <v>0.19496095464735438</v>
      </c>
      <c r="O4280" s="7">
        <v>8.6875581645218358E-2</v>
      </c>
      <c r="P4280" s="7">
        <v>-1.3067197627541178</v>
      </c>
      <c r="Q4280" s="7">
        <v>1.9879479279223757</v>
      </c>
      <c r="R4280" s="16">
        <f>(H4280-N4280)/O4280</f>
        <v>0.94487999995841476</v>
      </c>
      <c r="S4280" s="16">
        <f>(I4280-P4280)/Q4280</f>
        <v>0.3769086201052198</v>
      </c>
      <c r="T4280" s="113">
        <v>0.94487999995841476</v>
      </c>
      <c r="U4280" s="113">
        <v>0.3769086201052198</v>
      </c>
      <c r="V4280" s="116"/>
    </row>
    <row r="4281" spans="1:32" s="7" customFormat="1" ht="16" thickBot="1">
      <c r="A4281" s="16"/>
      <c r="B4281" s="6">
        <v>1201</v>
      </c>
      <c r="C4281" s="6" t="s">
        <v>11</v>
      </c>
      <c r="D4281" s="6" t="s">
        <v>93</v>
      </c>
      <c r="E4281" s="6" t="s">
        <v>9</v>
      </c>
      <c r="F4281" s="6" t="s">
        <v>92</v>
      </c>
      <c r="G4281" s="36" t="s">
        <v>110</v>
      </c>
      <c r="H4281" s="88">
        <v>0.19890676579190719</v>
      </c>
      <c r="I4281" s="7">
        <f>LOG(H4281)</f>
        <v>-0.70135044414496273</v>
      </c>
      <c r="N4281" s="7">
        <v>0.19496095464735438</v>
      </c>
      <c r="O4281" s="7">
        <v>8.6875581645218358E-2</v>
      </c>
      <c r="P4281" s="7">
        <v>-1.3067197627541178</v>
      </c>
      <c r="Q4281" s="7">
        <v>1.9879479279223757</v>
      </c>
      <c r="R4281" s="16">
        <f>(H4281-N4281)/O4281</f>
        <v>4.5419104768318813E-2</v>
      </c>
      <c r="S4281" s="16">
        <f>(I4281-P4281)/Q4281</f>
        <v>0.30451970602762851</v>
      </c>
      <c r="T4281" s="113">
        <v>4.5419104768318813E-2</v>
      </c>
      <c r="U4281" s="113">
        <v>0.30451970602762851</v>
      </c>
      <c r="V4281" s="116"/>
    </row>
    <row r="4282" spans="1:32" s="7" customFormat="1" ht="16" thickBot="1">
      <c r="A4282" s="16"/>
      <c r="B4282" s="6">
        <v>1202</v>
      </c>
      <c r="C4282" s="6" t="s">
        <v>11</v>
      </c>
      <c r="D4282" s="6" t="s">
        <v>93</v>
      </c>
      <c r="E4282" s="6" t="s">
        <v>9</v>
      </c>
      <c r="F4282" s="6" t="s">
        <v>92</v>
      </c>
      <c r="G4282" s="36" t="s">
        <v>110</v>
      </c>
      <c r="H4282" s="88">
        <v>0.22161666912175351</v>
      </c>
      <c r="I4282" s="7">
        <f>LOG(H4282)</f>
        <v>-0.654397576816654</v>
      </c>
      <c r="N4282" s="7">
        <v>0.19496095464735438</v>
      </c>
      <c r="O4282" s="7">
        <v>8.6875581645218358E-2</v>
      </c>
      <c r="P4282" s="7">
        <v>-1.3067197627541178</v>
      </c>
      <c r="Q4282" s="7">
        <v>1.9879479279223757</v>
      </c>
      <c r="R4282" s="16">
        <f>(H4282-N4282)/O4282</f>
        <v>0.30682631378809611</v>
      </c>
      <c r="S4282" s="16">
        <f>(I4282-P4282)/Q4282</f>
        <v>0.32813846719778633</v>
      </c>
      <c r="T4282" s="113">
        <v>0.30682631378809611</v>
      </c>
      <c r="U4282" s="113">
        <v>0.32813846719778633</v>
      </c>
      <c r="V4282" s="116"/>
    </row>
    <row r="4283" spans="1:32" s="7" customFormat="1" ht="16" thickBot="1">
      <c r="A4283" s="16"/>
      <c r="B4283" s="6">
        <v>1209</v>
      </c>
      <c r="C4283" s="6" t="s">
        <v>11</v>
      </c>
      <c r="D4283" s="6" t="s">
        <v>93</v>
      </c>
      <c r="E4283" s="6" t="s">
        <v>9</v>
      </c>
      <c r="F4283" s="6" t="s">
        <v>92</v>
      </c>
      <c r="G4283" s="36" t="s">
        <v>110</v>
      </c>
      <c r="H4283" s="88">
        <v>0.27836730693323075</v>
      </c>
      <c r="I4283" s="7">
        <f>LOG(H4283)</f>
        <v>-0.5553817721226606</v>
      </c>
      <c r="N4283" s="7">
        <v>0.19496095464735438</v>
      </c>
      <c r="O4283" s="7">
        <v>8.6875581645218358E-2</v>
      </c>
      <c r="P4283" s="7">
        <v>-1.3067197627541178</v>
      </c>
      <c r="Q4283" s="7">
        <v>1.9879479279223757</v>
      </c>
      <c r="R4283" s="16">
        <f>(H4283-N4283)/O4283</f>
        <v>0.96006669200202199</v>
      </c>
      <c r="S4283" s="16">
        <f>(I4283-P4283)/Q4283</f>
        <v>0.37794651463365447</v>
      </c>
      <c r="T4283" s="113">
        <v>0.96006669200202199</v>
      </c>
      <c r="U4283" s="113">
        <v>0.37794651463365447</v>
      </c>
      <c r="V4283" s="117"/>
      <c r="W4283" s="45"/>
      <c r="X4283" s="45"/>
      <c r="Y4283" s="45"/>
      <c r="Z4283" s="45"/>
      <c r="AA4283" s="45"/>
      <c r="AB4283" s="45"/>
      <c r="AC4283" s="45"/>
      <c r="AD4283" s="45"/>
      <c r="AE4283" s="45"/>
      <c r="AF4283" s="45"/>
    </row>
    <row r="4284" spans="1:32" s="7" customFormat="1" ht="16" thickBot="1">
      <c r="A4284" s="16"/>
      <c r="B4284" s="6">
        <v>1210</v>
      </c>
      <c r="C4284" s="6" t="s">
        <v>11</v>
      </c>
      <c r="D4284" s="6" t="s">
        <v>93</v>
      </c>
      <c r="E4284" s="6" t="s">
        <v>9</v>
      </c>
      <c r="F4284" s="6" t="s">
        <v>92</v>
      </c>
      <c r="G4284" s="36" t="s">
        <v>110</v>
      </c>
      <c r="H4284" s="92">
        <v>1.11E-7</v>
      </c>
      <c r="I4284" s="7">
        <f>LOG(H4284)</f>
        <v>-6.9546770212133424</v>
      </c>
      <c r="N4284" s="7">
        <v>0.19496095464735438</v>
      </c>
      <c r="O4284" s="7">
        <v>8.6875581645218358E-2</v>
      </c>
      <c r="P4284" s="7">
        <v>-1.3067197627541178</v>
      </c>
      <c r="Q4284" s="7">
        <v>1.9879479279223757</v>
      </c>
      <c r="R4284" s="16">
        <f>(H4284-N4284)/O4284</f>
        <v>-2.2441385709914847</v>
      </c>
      <c r="S4284" s="16">
        <f>(I4284-P4284)/Q4284</f>
        <v>-2.8410991953707567</v>
      </c>
      <c r="T4284" s="113">
        <v>-2.2441385709914847</v>
      </c>
      <c r="U4284" s="113">
        <v>-2.8410991953707567</v>
      </c>
      <c r="V4284" s="117"/>
      <c r="W4284" s="45"/>
      <c r="X4284" s="45"/>
      <c r="Y4284" s="45"/>
      <c r="Z4284" s="45"/>
      <c r="AA4284" s="45"/>
      <c r="AB4284" s="45"/>
      <c r="AC4284" s="45"/>
      <c r="AD4284" s="45"/>
      <c r="AE4284" s="45"/>
      <c r="AF4284" s="45"/>
    </row>
    <row r="4285" spans="1:32" s="7" customFormat="1" ht="16" thickBot="1">
      <c r="A4285" s="16"/>
      <c r="B4285" s="6">
        <v>1211</v>
      </c>
      <c r="C4285" s="6" t="s">
        <v>11</v>
      </c>
      <c r="D4285" s="6" t="s">
        <v>93</v>
      </c>
      <c r="E4285" s="6" t="s">
        <v>9</v>
      </c>
      <c r="F4285" s="6" t="s">
        <v>92</v>
      </c>
      <c r="G4285" s="36" t="s">
        <v>110</v>
      </c>
      <c r="H4285" s="88">
        <v>0.27162679959282304</v>
      </c>
      <c r="I4285" s="7">
        <f>LOG(H4285)</f>
        <v>-0.56602738335657787</v>
      </c>
      <c r="N4285" s="7">
        <v>0.19496095464735438</v>
      </c>
      <c r="O4285" s="7">
        <v>8.6875581645218358E-2</v>
      </c>
      <c r="P4285" s="7">
        <v>-1.3067197627541178</v>
      </c>
      <c r="Q4285" s="7">
        <v>1.9879479279223757</v>
      </c>
      <c r="R4285" s="16">
        <f>(H4285-N4285)/O4285</f>
        <v>0.88247863776677637</v>
      </c>
      <c r="S4285" s="16">
        <f>(I4285-P4285)/Q4285</f>
        <v>0.37259143913877313</v>
      </c>
      <c r="T4285" s="113">
        <v>0.88247863776677637</v>
      </c>
      <c r="U4285" s="113">
        <v>0.37259143913877313</v>
      </c>
      <c r="V4285" s="117"/>
      <c r="W4285" s="45"/>
      <c r="X4285" s="45"/>
      <c r="Y4285" s="45"/>
      <c r="Z4285" s="45"/>
      <c r="AA4285" s="45"/>
      <c r="AB4285" s="45"/>
      <c r="AC4285" s="45"/>
      <c r="AD4285" s="45"/>
      <c r="AE4285" s="45"/>
      <c r="AF4285" s="45"/>
    </row>
    <row r="4286" spans="1:32" s="7" customFormat="1" ht="16" thickBot="1">
      <c r="A4286" s="16"/>
      <c r="B4286" s="6">
        <v>1212</v>
      </c>
      <c r="C4286" s="6" t="s">
        <v>11</v>
      </c>
      <c r="D4286" s="6" t="s">
        <v>93</v>
      </c>
      <c r="E4286" s="6" t="s">
        <v>9</v>
      </c>
      <c r="F4286" s="6" t="s">
        <v>92</v>
      </c>
      <c r="G4286" s="36" t="s">
        <v>110</v>
      </c>
      <c r="H4286" s="88">
        <v>0.13448934337686616</v>
      </c>
      <c r="I4286" s="7">
        <f>LOG(H4286)</f>
        <v>-0.87131212678408887</v>
      </c>
      <c r="N4286" s="7">
        <v>0.19496095464735438</v>
      </c>
      <c r="O4286" s="7">
        <v>8.6875581645218358E-2</v>
      </c>
      <c r="P4286" s="7">
        <v>-1.3067197627541178</v>
      </c>
      <c r="Q4286" s="7">
        <v>1.9879479279223757</v>
      </c>
      <c r="R4286" s="16">
        <f>(H4286-N4286)/O4286</f>
        <v>-0.69607144062000748</v>
      </c>
      <c r="S4286" s="16">
        <f>(I4286-P4286)/Q4286</f>
        <v>0.21902366246840169</v>
      </c>
      <c r="T4286" s="113">
        <v>-0.69607144062000748</v>
      </c>
      <c r="U4286" s="113">
        <v>0.21902366246840169</v>
      </c>
      <c r="V4286" s="117"/>
      <c r="W4286" s="45"/>
      <c r="X4286" s="45"/>
      <c r="Y4286" s="45"/>
      <c r="Z4286" s="45"/>
      <c r="AA4286" s="45"/>
      <c r="AB4286" s="45"/>
      <c r="AC4286" s="45"/>
      <c r="AD4286" s="45"/>
      <c r="AE4286" s="45"/>
      <c r="AF4286" s="45"/>
    </row>
    <row r="4287" spans="1:32" s="7" customFormat="1" ht="16" thickBot="1">
      <c r="A4287" s="16"/>
      <c r="B4287" s="5" t="s">
        <v>12</v>
      </c>
      <c r="C4287" s="5" t="s">
        <v>11</v>
      </c>
      <c r="D4287" s="5" t="s">
        <v>93</v>
      </c>
      <c r="E4287" s="5" t="s">
        <v>9</v>
      </c>
      <c r="F4287" s="5" t="s">
        <v>92</v>
      </c>
      <c r="G4287" s="71" t="s">
        <v>110</v>
      </c>
      <c r="H4287" s="91">
        <v>0.18999342255895846</v>
      </c>
      <c r="I4287" s="7">
        <f>LOG(H4287)</f>
        <v>-0.72126143376187968</v>
      </c>
      <c r="J4287" s="41"/>
      <c r="K4287" s="41"/>
      <c r="L4287" s="41"/>
      <c r="M4287" s="41"/>
      <c r="N4287" s="7">
        <v>0.19496095464735438</v>
      </c>
      <c r="O4287" s="7">
        <v>8.6875581645218358E-2</v>
      </c>
      <c r="P4287" s="7">
        <v>-1.3067197627541178</v>
      </c>
      <c r="Q4287" s="7">
        <v>1.9879479279223757</v>
      </c>
      <c r="R4287" s="16">
        <f>(H4287-N4287)/O4287</f>
        <v>-5.7179842647641595E-2</v>
      </c>
      <c r="S4287" s="16">
        <f>(I4287-P4287)/Q4287</f>
        <v>0.29450385534197898</v>
      </c>
      <c r="T4287" s="113">
        <v>-5.7179842647641595E-2</v>
      </c>
      <c r="U4287" s="113">
        <v>0.29450385534197898</v>
      </c>
      <c r="V4287" s="117"/>
      <c r="W4287" s="45"/>
      <c r="X4287" s="45"/>
      <c r="Y4287" s="45"/>
      <c r="Z4287" s="45"/>
      <c r="AA4287" s="45"/>
      <c r="AB4287" s="45"/>
      <c r="AC4287" s="45"/>
      <c r="AD4287" s="45"/>
      <c r="AE4287" s="45"/>
      <c r="AF4287" s="45"/>
    </row>
    <row r="4288" spans="1:32" s="7" customFormat="1" ht="16" thickBot="1">
      <c r="A4288" s="16"/>
      <c r="B4288" s="6">
        <v>1028</v>
      </c>
      <c r="C4288" s="6" t="s">
        <v>11</v>
      </c>
      <c r="D4288" s="6" t="s">
        <v>10</v>
      </c>
      <c r="E4288" s="6" t="s">
        <v>9</v>
      </c>
      <c r="F4288" s="6" t="s">
        <v>92</v>
      </c>
      <c r="G4288" s="36" t="s">
        <v>110</v>
      </c>
      <c r="H4288" s="88">
        <v>0.46080782414641969</v>
      </c>
      <c r="I4288" s="7">
        <f>LOG(H4288)</f>
        <v>-0.33648015555105965</v>
      </c>
      <c r="N4288" s="7">
        <v>0.19496095464735438</v>
      </c>
      <c r="O4288" s="7">
        <v>8.6875581645218358E-2</v>
      </c>
      <c r="P4288" s="7">
        <v>-1.3067197627541178</v>
      </c>
      <c r="Q4288" s="7">
        <v>1.9879479279223757</v>
      </c>
      <c r="R4288" s="16">
        <f>(H4288-N4288)/O4288</f>
        <v>3.0600873624619647</v>
      </c>
      <c r="S4288" s="16">
        <f>(I4288-P4288)/Q4288</f>
        <v>0.48806087602961779</v>
      </c>
      <c r="T4288" s="113">
        <v>3.0600873624619647</v>
      </c>
      <c r="U4288" s="113">
        <v>0.48806087602961779</v>
      </c>
      <c r="V4288" s="113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</row>
    <row r="4289" spans="1:32" s="7" customFormat="1" ht="16" thickBot="1">
      <c r="A4289" s="16"/>
      <c r="B4289" s="6">
        <v>1029</v>
      </c>
      <c r="C4289" s="6" t="s">
        <v>11</v>
      </c>
      <c r="D4289" s="6" t="s">
        <v>10</v>
      </c>
      <c r="E4289" s="6" t="s">
        <v>9</v>
      </c>
      <c r="F4289" s="6" t="s">
        <v>92</v>
      </c>
      <c r="G4289" s="36" t="s">
        <v>110</v>
      </c>
      <c r="H4289" s="88">
        <v>0.13941634093959004</v>
      </c>
      <c r="I4289" s="7">
        <f>LOG(H4289)</f>
        <v>-0.8556863197532798</v>
      </c>
      <c r="N4289" s="7">
        <v>0.19496095464735438</v>
      </c>
      <c r="O4289" s="7">
        <v>8.6875581645218358E-2</v>
      </c>
      <c r="P4289" s="7">
        <v>-1.3067197627541178</v>
      </c>
      <c r="Q4289" s="7">
        <v>1.9879479279223757</v>
      </c>
      <c r="R4289" s="16">
        <f>(H4289-N4289)/O4289</f>
        <v>-0.63935817931667938</v>
      </c>
      <c r="S4289" s="16">
        <f>(I4289-P4289)/Q4289</f>
        <v>0.22688393225280182</v>
      </c>
      <c r="T4289" s="113">
        <v>-0.63935817931667938</v>
      </c>
      <c r="U4289" s="113">
        <v>0.22688393225280182</v>
      </c>
      <c r="V4289" s="113"/>
      <c r="W4289" s="16"/>
      <c r="X4289" s="16"/>
      <c r="Y4289" s="16"/>
      <c r="Z4289" s="16"/>
      <c r="AA4289" s="16"/>
      <c r="AB4289" s="16"/>
      <c r="AC4289" s="16"/>
      <c r="AD4289" s="16"/>
      <c r="AE4289" s="16"/>
      <c r="AF4289" s="16"/>
    </row>
    <row r="4290" spans="1:32" s="7" customFormat="1" ht="16" thickBot="1">
      <c r="A4290" s="16"/>
      <c r="B4290" s="6">
        <v>1030</v>
      </c>
      <c r="C4290" s="6" t="s">
        <v>11</v>
      </c>
      <c r="D4290" s="6" t="s">
        <v>10</v>
      </c>
      <c r="E4290" s="6" t="s">
        <v>9</v>
      </c>
      <c r="F4290" s="6" t="s">
        <v>92</v>
      </c>
      <c r="G4290" s="36" t="s">
        <v>110</v>
      </c>
      <c r="H4290" s="88">
        <v>0.32033116264378919</v>
      </c>
      <c r="I4290" s="7">
        <f>LOG(H4290)</f>
        <v>-0.4944008099908207</v>
      </c>
      <c r="N4290" s="7">
        <v>0.19496095464735438</v>
      </c>
      <c r="O4290" s="7">
        <v>8.6875581645218358E-2</v>
      </c>
      <c r="P4290" s="7">
        <v>-1.3067197627541178</v>
      </c>
      <c r="Q4290" s="7">
        <v>1.9879479279223757</v>
      </c>
      <c r="R4290" s="16">
        <f>(H4290-N4290)/O4290</f>
        <v>1.4431006460298641</v>
      </c>
      <c r="S4290" s="16">
        <f>(I4290-P4290)/Q4290</f>
        <v>0.40862184635402388</v>
      </c>
      <c r="T4290" s="113">
        <v>1.4431006460298641</v>
      </c>
      <c r="U4290" s="113">
        <v>0.40862184635402388</v>
      </c>
      <c r="V4290" s="113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</row>
    <row r="4291" spans="1:32" s="7" customFormat="1" ht="16" thickBot="1">
      <c r="A4291" s="16"/>
      <c r="B4291" s="6">
        <v>1033</v>
      </c>
      <c r="C4291" s="6" t="s">
        <v>11</v>
      </c>
      <c r="D4291" s="6" t="s">
        <v>10</v>
      </c>
      <c r="E4291" s="6" t="s">
        <v>9</v>
      </c>
      <c r="F4291" s="6" t="s">
        <v>92</v>
      </c>
      <c r="G4291" s="36" t="s">
        <v>110</v>
      </c>
      <c r="H4291" s="88">
        <v>0.31734420820218806</v>
      </c>
      <c r="I4291" s="7">
        <f>LOG(H4291)</f>
        <v>-0.49846942351603535</v>
      </c>
      <c r="N4291" s="7">
        <v>0.19496095464735438</v>
      </c>
      <c r="O4291" s="7">
        <v>8.6875581645218358E-2</v>
      </c>
      <c r="P4291" s="7">
        <v>-1.3067197627541178</v>
      </c>
      <c r="Q4291" s="7">
        <v>1.9879479279223757</v>
      </c>
      <c r="R4291" s="16">
        <f>(H4291-N4291)/O4291</f>
        <v>1.4087186668242544</v>
      </c>
      <c r="S4291" s="16">
        <f>(I4291-P4291)/Q4291</f>
        <v>0.40657520646569095</v>
      </c>
      <c r="T4291" s="113">
        <v>1.4087186668242544</v>
      </c>
      <c r="U4291" s="113">
        <v>0.40657520646569095</v>
      </c>
      <c r="V4291" s="113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</row>
    <row r="4292" spans="1:32" s="7" customFormat="1" ht="16" thickBot="1">
      <c r="A4292" s="16"/>
      <c r="B4292" s="6">
        <v>1034</v>
      </c>
      <c r="C4292" s="6" t="s">
        <v>11</v>
      </c>
      <c r="D4292" s="6" t="s">
        <v>10</v>
      </c>
      <c r="E4292" s="6" t="s">
        <v>9</v>
      </c>
      <c r="F4292" s="6" t="s">
        <v>92</v>
      </c>
      <c r="G4292" s="36" t="s">
        <v>110</v>
      </c>
      <c r="H4292" s="88">
        <v>0.48256256416601873</v>
      </c>
      <c r="I4292" s="7">
        <f>LOG(H4292)</f>
        <v>-0.31644637245362911</v>
      </c>
      <c r="N4292" s="7">
        <v>0.19496095464735438</v>
      </c>
      <c r="O4292" s="7">
        <v>8.6875581645218358E-2</v>
      </c>
      <c r="P4292" s="7">
        <v>-1.3067197627541178</v>
      </c>
      <c r="Q4292" s="7">
        <v>1.9879479279223757</v>
      </c>
      <c r="R4292" s="16">
        <f>(H4292-N4292)/O4292</f>
        <v>3.3104999595072515</v>
      </c>
      <c r="S4292" s="16">
        <f>(I4292-P4292)/Q4292</f>
        <v>0.49813849567751678</v>
      </c>
      <c r="T4292" s="113">
        <v>3.3104999595072515</v>
      </c>
      <c r="U4292" s="113">
        <v>0.49813849567751678</v>
      </c>
      <c r="V4292" s="113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</row>
    <row r="4293" spans="1:32" s="7" customFormat="1" ht="16" thickBot="1">
      <c r="A4293" s="16"/>
      <c r="B4293" s="6">
        <v>1046</v>
      </c>
      <c r="C4293" s="6" t="s">
        <v>11</v>
      </c>
      <c r="D4293" s="6" t="s">
        <v>10</v>
      </c>
      <c r="E4293" s="6" t="s">
        <v>9</v>
      </c>
      <c r="F4293" s="6" t="s">
        <v>92</v>
      </c>
      <c r="G4293" s="36" t="s">
        <v>110</v>
      </c>
      <c r="H4293" s="88">
        <v>6.5051543256431726E-2</v>
      </c>
      <c r="I4293" s="7">
        <f>LOG(H4293)</f>
        <v>-1.1867423959540122</v>
      </c>
      <c r="N4293" s="7">
        <v>0.19496095464735438</v>
      </c>
      <c r="O4293" s="7">
        <v>8.6875581645218358E-2</v>
      </c>
      <c r="P4293" s="7">
        <v>-1.3067197627541178</v>
      </c>
      <c r="Q4293" s="7">
        <v>1.9879479279223757</v>
      </c>
      <c r="R4293" s="16">
        <f>(H4293-N4293)/O4293</f>
        <v>-1.4953501194552623</v>
      </c>
      <c r="S4293" s="16">
        <f>(I4293-P4293)/Q4293</f>
        <v>6.0352368950375462E-2</v>
      </c>
      <c r="T4293" s="113">
        <v>-1.4953501194552623</v>
      </c>
      <c r="U4293" s="113">
        <v>6.0352368950375462E-2</v>
      </c>
      <c r="V4293" s="113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</row>
    <row r="4294" spans="1:32" s="7" customFormat="1" ht="16" thickBot="1">
      <c r="A4294" s="16"/>
      <c r="B4294" s="6">
        <v>1090</v>
      </c>
      <c r="C4294" s="6" t="s">
        <v>11</v>
      </c>
      <c r="D4294" s="6" t="s">
        <v>10</v>
      </c>
      <c r="E4294" s="6" t="s">
        <v>9</v>
      </c>
      <c r="F4294" s="6" t="s">
        <v>92</v>
      </c>
      <c r="G4294" s="36" t="s">
        <v>110</v>
      </c>
      <c r="H4294" s="88">
        <v>0.28575309990518794</v>
      </c>
      <c r="I4294" s="7">
        <f>LOG(H4294)</f>
        <v>-0.54400904959614449</v>
      </c>
      <c r="N4294" s="7">
        <v>0.19496095464735438</v>
      </c>
      <c r="O4294" s="7">
        <v>8.6875581645218358E-2</v>
      </c>
      <c r="P4294" s="7">
        <v>-1.3067197627541178</v>
      </c>
      <c r="Q4294" s="7">
        <v>1.9879479279223757</v>
      </c>
      <c r="R4294" s="16">
        <f>(H4294-N4294)/O4294</f>
        <v>1.0450824447841929</v>
      </c>
      <c r="S4294" s="16">
        <f>(I4294-P4294)/Q4294</f>
        <v>0.38366734985613526</v>
      </c>
      <c r="T4294" s="113">
        <v>1.0450824447841929</v>
      </c>
      <c r="U4294" s="113">
        <v>0.38366734985613526</v>
      </c>
      <c r="V4294" s="113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</row>
    <row r="4295" spans="1:32" s="7" customFormat="1" ht="16" thickBot="1">
      <c r="A4295" s="16"/>
      <c r="B4295" s="6">
        <v>1091</v>
      </c>
      <c r="C4295" s="6" t="s">
        <v>11</v>
      </c>
      <c r="D4295" s="6" t="s">
        <v>10</v>
      </c>
      <c r="E4295" s="6" t="s">
        <v>9</v>
      </c>
      <c r="F4295" s="6" t="s">
        <v>92</v>
      </c>
      <c r="G4295" s="36" t="s">
        <v>110</v>
      </c>
      <c r="H4295" s="88">
        <v>0.24840141365642146</v>
      </c>
      <c r="I4295" s="7">
        <f>LOG(H4295)</f>
        <v>-0.60484593691157595</v>
      </c>
      <c r="N4295" s="7">
        <v>0.19496095464735438</v>
      </c>
      <c r="O4295" s="7">
        <v>8.6875581645218358E-2</v>
      </c>
      <c r="P4295" s="7">
        <v>-1.3067197627541178</v>
      </c>
      <c r="Q4295" s="7">
        <v>1.9879479279223757</v>
      </c>
      <c r="R4295" s="16">
        <f>(H4295-N4295)/O4295</f>
        <v>0.61513785573611113</v>
      </c>
      <c r="S4295" s="16">
        <f>(I4295-P4295)/Q4295</f>
        <v>0.35306449227574949</v>
      </c>
      <c r="T4295" s="113">
        <v>0.61513785573611113</v>
      </c>
      <c r="U4295" s="113">
        <v>0.35306449227574949</v>
      </c>
      <c r="V4295" s="113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</row>
    <row r="4296" spans="1:32" s="7" customFormat="1" ht="16" thickBot="1">
      <c r="A4296" s="16"/>
      <c r="B4296" s="6">
        <v>1092</v>
      </c>
      <c r="C4296" s="6" t="s">
        <v>11</v>
      </c>
      <c r="D4296" s="6" t="s">
        <v>10</v>
      </c>
      <c r="E4296" s="6" t="s">
        <v>9</v>
      </c>
      <c r="F4296" s="6" t="s">
        <v>92</v>
      </c>
      <c r="G4296" s="36" t="s">
        <v>110</v>
      </c>
      <c r="H4296" s="88">
        <v>0.24020153109527045</v>
      </c>
      <c r="I4296" s="7">
        <f>LOG(H4296)</f>
        <v>-0.61942422863957414</v>
      </c>
      <c r="N4296" s="7">
        <v>0.19496095464735438</v>
      </c>
      <c r="O4296" s="7">
        <v>8.6875581645218358E-2</v>
      </c>
      <c r="P4296" s="7">
        <v>-1.3067197627541178</v>
      </c>
      <c r="Q4296" s="7">
        <v>1.9879479279223757</v>
      </c>
      <c r="R4296" s="16">
        <f>(H4296-N4296)/O4296</f>
        <v>0.52075135027779251</v>
      </c>
      <c r="S4296" s="16">
        <f>(I4296-P4296)/Q4296</f>
        <v>0.34573115545981287</v>
      </c>
      <c r="T4296" s="113">
        <v>0.52075135027779251</v>
      </c>
      <c r="U4296" s="113">
        <v>0.34573115545981287</v>
      </c>
      <c r="V4296" s="113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</row>
    <row r="4297" spans="1:32" s="7" customFormat="1" ht="16" thickBot="1">
      <c r="A4297" s="16"/>
      <c r="B4297" s="6">
        <v>1094</v>
      </c>
      <c r="C4297" s="6" t="s">
        <v>11</v>
      </c>
      <c r="D4297" s="6" t="s">
        <v>10</v>
      </c>
      <c r="E4297" s="6" t="s">
        <v>9</v>
      </c>
      <c r="F4297" s="6" t="s">
        <v>92</v>
      </c>
      <c r="G4297" s="36" t="s">
        <v>110</v>
      </c>
      <c r="H4297" s="88">
        <v>5.0578657733877666E-2</v>
      </c>
      <c r="I4297" s="7">
        <f>LOG(H4297)</f>
        <v>-1.2960327002289642</v>
      </c>
      <c r="N4297" s="7">
        <v>0.19496095464735438</v>
      </c>
      <c r="O4297" s="7">
        <v>8.6875581645218358E-2</v>
      </c>
      <c r="P4297" s="7">
        <v>-1.3067197627541178</v>
      </c>
      <c r="Q4297" s="7">
        <v>1.9879479279223757</v>
      </c>
      <c r="R4297" s="16">
        <f>(H4297-N4297)/O4297</f>
        <v>-1.6619433698079134</v>
      </c>
      <c r="S4297" s="16">
        <f>(I4297-P4297)/Q4297</f>
        <v>5.3759267911623661E-3</v>
      </c>
      <c r="T4297" s="113">
        <v>-1.6619433698079134</v>
      </c>
      <c r="U4297" s="113">
        <v>5.3759267911623661E-3</v>
      </c>
      <c r="V4297" s="116"/>
    </row>
    <row r="4298" spans="1:32" s="7" customFormat="1" ht="16" thickBot="1">
      <c r="A4298" s="16"/>
      <c r="B4298" s="6">
        <v>1095</v>
      </c>
      <c r="C4298" s="6" t="s">
        <v>11</v>
      </c>
      <c r="D4298" s="6" t="s">
        <v>10</v>
      </c>
      <c r="E4298" s="6" t="s">
        <v>9</v>
      </c>
      <c r="F4298" s="6" t="s">
        <v>92</v>
      </c>
      <c r="G4298" s="36" t="s">
        <v>110</v>
      </c>
      <c r="H4298" s="88">
        <v>0.59110604136594336</v>
      </c>
      <c r="I4298" s="7">
        <f>LOG(H4298)</f>
        <v>-0.22833460194618202</v>
      </c>
      <c r="N4298" s="7">
        <v>0.19496095464735438</v>
      </c>
      <c r="O4298" s="7">
        <v>8.6875581645218358E-2</v>
      </c>
      <c r="P4298" s="7">
        <v>-1.3067197627541178</v>
      </c>
      <c r="Q4298" s="7">
        <v>1.9879479279223757</v>
      </c>
      <c r="R4298" s="16">
        <f>(H4298-N4298)/O4298</f>
        <v>4.5599129147285868</v>
      </c>
      <c r="S4298" s="16">
        <f>(I4298-P4298)/Q4298</f>
        <v>0.54246147278865942</v>
      </c>
      <c r="T4298" s="113">
        <v>4.5599129147285868</v>
      </c>
      <c r="U4298" s="113">
        <v>0.54246147278865942</v>
      </c>
      <c r="V4298" s="116"/>
    </row>
    <row r="4299" spans="1:32" s="7" customFormat="1" ht="16" thickBot="1">
      <c r="B4299" s="6">
        <v>1134</v>
      </c>
      <c r="C4299" s="6" t="s">
        <v>171</v>
      </c>
      <c r="D4299" s="6" t="s">
        <v>93</v>
      </c>
      <c r="E4299" s="6" t="s">
        <v>9</v>
      </c>
      <c r="F4299" s="6" t="s">
        <v>92</v>
      </c>
      <c r="G4299" s="36" t="s">
        <v>110</v>
      </c>
      <c r="H4299" s="88">
        <v>4.0850277681672015E-2</v>
      </c>
      <c r="I4299" s="7">
        <f>LOG(H4299)</f>
        <v>-1.388804986984491</v>
      </c>
      <c r="N4299" s="7">
        <v>0.19496095464735438</v>
      </c>
      <c r="O4299" s="7">
        <v>8.6875581645218358E-2</v>
      </c>
      <c r="P4299" s="7">
        <v>-1.3067197627541178</v>
      </c>
      <c r="Q4299" s="7">
        <v>1.9879479279223757</v>
      </c>
      <c r="R4299" s="16">
        <f>(H4299-N4299)/O4299</f>
        <v>-1.7739239731946548</v>
      </c>
      <c r="S4299" s="16">
        <f>(I4299-P4299)/Q4299</f>
        <v>-4.1291435795383843E-2</v>
      </c>
      <c r="T4299" s="113">
        <v>-1.7739239731946548</v>
      </c>
      <c r="U4299" s="113">
        <v>-4.1291435795383843E-2</v>
      </c>
      <c r="V4299" s="116"/>
    </row>
    <row r="4300" spans="1:32" s="7" customFormat="1" ht="16" thickBot="1">
      <c r="B4300" s="6">
        <v>1135</v>
      </c>
      <c r="C4300" s="6" t="s">
        <v>171</v>
      </c>
      <c r="D4300" s="6" t="s">
        <v>93</v>
      </c>
      <c r="E4300" s="6" t="s">
        <v>9</v>
      </c>
      <c r="F4300" s="6" t="s">
        <v>92</v>
      </c>
      <c r="G4300" s="36" t="s">
        <v>110</v>
      </c>
      <c r="H4300" s="88">
        <v>0.21696288053083992</v>
      </c>
      <c r="I4300" s="7">
        <f>LOG(H4300)</f>
        <v>-0.66361456181771272</v>
      </c>
      <c r="N4300" s="7">
        <v>0.19496095464735438</v>
      </c>
      <c r="O4300" s="7">
        <v>8.6875581645218358E-2</v>
      </c>
      <c r="P4300" s="7">
        <v>-1.3067197627541178</v>
      </c>
      <c r="Q4300" s="7">
        <v>1.9879479279223757</v>
      </c>
      <c r="R4300" s="16">
        <f>(H4300-N4300)/O4300</f>
        <v>0.25325788290358492</v>
      </c>
      <c r="S4300" s="16">
        <f>(I4300-P4300)/Q4300</f>
        <v>0.32350203539210448</v>
      </c>
      <c r="T4300" s="113">
        <v>0.25325788290358492</v>
      </c>
      <c r="U4300" s="113">
        <v>0.32350203539210448</v>
      </c>
      <c r="V4300" s="116"/>
    </row>
    <row r="4301" spans="1:32" s="7" customFormat="1" ht="16" thickBot="1">
      <c r="B4301" s="6">
        <v>1150</v>
      </c>
      <c r="C4301" s="6" t="s">
        <v>171</v>
      </c>
      <c r="D4301" s="6" t="s">
        <v>93</v>
      </c>
      <c r="E4301" s="6" t="s">
        <v>9</v>
      </c>
      <c r="F4301" s="6" t="s">
        <v>92</v>
      </c>
      <c r="G4301" s="36" t="s">
        <v>110</v>
      </c>
      <c r="H4301" s="88">
        <v>5.472332746090542E-2</v>
      </c>
      <c r="I4301" s="7">
        <f>LOG(H4301)</f>
        <v>-1.2618275031378237</v>
      </c>
      <c r="N4301" s="7">
        <v>0.19496095464735438</v>
      </c>
      <c r="O4301" s="7">
        <v>8.6875581645218358E-2</v>
      </c>
      <c r="P4301" s="7">
        <v>-1.3067197627541178</v>
      </c>
      <c r="Q4301" s="7">
        <v>1.9879479279223757</v>
      </c>
      <c r="R4301" s="16">
        <f>(H4301-N4301)/O4301</f>
        <v>-1.6142352607105412</v>
      </c>
      <c r="S4301" s="16">
        <f>(I4301-P4301)/Q4301</f>
        <v>2.2582211025623553E-2</v>
      </c>
      <c r="T4301" s="113">
        <v>-1.6142352607105412</v>
      </c>
      <c r="U4301" s="113">
        <v>2.2582211025623553E-2</v>
      </c>
      <c r="V4301" s="116"/>
    </row>
    <row r="4302" spans="1:32" s="7" customFormat="1" ht="16" thickBot="1">
      <c r="B4302" s="6">
        <v>1151</v>
      </c>
      <c r="C4302" s="6" t="s">
        <v>171</v>
      </c>
      <c r="D4302" s="6" t="s">
        <v>93</v>
      </c>
      <c r="E4302" s="6" t="s">
        <v>9</v>
      </c>
      <c r="F4302" s="6" t="s">
        <v>92</v>
      </c>
      <c r="G4302" s="36" t="s">
        <v>110</v>
      </c>
      <c r="H4302" s="88">
        <v>0.27094912716544828</v>
      </c>
      <c r="I4302" s="7">
        <f>LOG(H4302)</f>
        <v>-0.56711224368403168</v>
      </c>
      <c r="N4302" s="7">
        <v>0.19496095464735438</v>
      </c>
      <c r="O4302" s="7">
        <v>8.6875581645218358E-2</v>
      </c>
      <c r="P4302" s="7">
        <v>-1.3067197627541178</v>
      </c>
      <c r="Q4302" s="7">
        <v>1.9879479279223757</v>
      </c>
      <c r="R4302" s="16">
        <f>(H4302-N4302)/O4302</f>
        <v>0.87467814406600053</v>
      </c>
      <c r="S4302" s="16">
        <f>(I4302-P4302)/Q4302</f>
        <v>0.37204572045458822</v>
      </c>
      <c r="T4302" s="113">
        <v>0.87467814406600053</v>
      </c>
      <c r="U4302" s="113">
        <v>0.37204572045458822</v>
      </c>
      <c r="V4302" s="116"/>
    </row>
    <row r="4303" spans="1:32" s="7" customFormat="1" ht="16" thickBot="1">
      <c r="B4303" s="6">
        <v>1163</v>
      </c>
      <c r="C4303" s="6" t="s">
        <v>171</v>
      </c>
      <c r="D4303" s="6" t="s">
        <v>93</v>
      </c>
      <c r="E4303" s="6" t="s">
        <v>9</v>
      </c>
      <c r="F4303" s="6" t="s">
        <v>92</v>
      </c>
      <c r="G4303" s="36" t="s">
        <v>110</v>
      </c>
      <c r="H4303" s="88">
        <v>0.13416279731341701</v>
      </c>
      <c r="I4303" s="7">
        <f>LOG(H4303)</f>
        <v>-0.87236789520581615</v>
      </c>
      <c r="N4303" s="7">
        <v>0.19496095464735438</v>
      </c>
      <c r="O4303" s="7">
        <v>8.6875581645218358E-2</v>
      </c>
      <c r="P4303" s="7">
        <v>-1.3067197627541178</v>
      </c>
      <c r="Q4303" s="7">
        <v>1.9879479279223757</v>
      </c>
      <c r="R4303" s="16">
        <f>(H4303-N4303)/O4303</f>
        <v>-0.69983021906229392</v>
      </c>
      <c r="S4303" s="16">
        <f>(I4303-P4303)/Q4303</f>
        <v>0.21849257792292737</v>
      </c>
      <c r="T4303" s="113">
        <v>-0.69983021906229392</v>
      </c>
      <c r="U4303" s="113">
        <v>0.21849257792292737</v>
      </c>
      <c r="V4303" s="116"/>
    </row>
    <row r="4304" spans="1:32" s="7" customFormat="1" ht="16" thickBot="1">
      <c r="B4304" s="6">
        <v>1164</v>
      </c>
      <c r="C4304" s="6" t="s">
        <v>171</v>
      </c>
      <c r="D4304" s="6" t="s">
        <v>93</v>
      </c>
      <c r="E4304" s="6" t="s">
        <v>9</v>
      </c>
      <c r="F4304" s="6" t="s">
        <v>92</v>
      </c>
      <c r="G4304" s="36" t="s">
        <v>110</v>
      </c>
      <c r="H4304" s="88">
        <v>0.25544716219994112</v>
      </c>
      <c r="I4304" s="7">
        <f>LOG(H4304)</f>
        <v>-0.59269891759613136</v>
      </c>
      <c r="N4304" s="7">
        <v>0.19496095464735438</v>
      </c>
      <c r="O4304" s="7">
        <v>8.6875581645218358E-2</v>
      </c>
      <c r="P4304" s="7">
        <v>-1.3067197627541178</v>
      </c>
      <c r="Q4304" s="7">
        <v>1.9879479279223757</v>
      </c>
      <c r="R4304" s="16">
        <f>(H4304-N4304)/O4304</f>
        <v>0.69623945425309175</v>
      </c>
      <c r="S4304" s="16">
        <f>(I4304-P4304)/Q4304</f>
        <v>0.35917482300666537</v>
      </c>
      <c r="T4304" s="113">
        <v>0.69623945425309175</v>
      </c>
      <c r="U4304" s="113">
        <v>0.35917482300666537</v>
      </c>
      <c r="V4304" s="116"/>
    </row>
    <row r="4305" spans="1:32" s="7" customFormat="1" ht="16" thickBot="1">
      <c r="B4305" s="6" t="s">
        <v>183</v>
      </c>
      <c r="C4305" s="6" t="s">
        <v>171</v>
      </c>
      <c r="D4305" s="6" t="s">
        <v>93</v>
      </c>
      <c r="E4305" s="6" t="s">
        <v>9</v>
      </c>
      <c r="F4305" s="6" t="s">
        <v>92</v>
      </c>
      <c r="G4305" s="36" t="s">
        <v>110</v>
      </c>
      <c r="H4305" s="88">
        <v>0.42501157042203558</v>
      </c>
      <c r="I4305" s="7">
        <f>LOG(H4305)</f>
        <v>-0.37159924665076288</v>
      </c>
      <c r="N4305" s="7">
        <v>0.19496095464735438</v>
      </c>
      <c r="O4305" s="7">
        <v>8.6875581645218358E-2</v>
      </c>
      <c r="P4305" s="7">
        <v>-1.3067197627541178</v>
      </c>
      <c r="Q4305" s="7">
        <v>1.9879479279223757</v>
      </c>
      <c r="R4305" s="16">
        <f>(H4305-N4305)/O4305</f>
        <v>2.6480469128156128</v>
      </c>
      <c r="S4305" s="16">
        <f>(I4305-P4305)/Q4305</f>
        <v>0.47039487451799539</v>
      </c>
      <c r="T4305" s="113">
        <v>2.6480469128156128</v>
      </c>
      <c r="U4305" s="113">
        <v>0.47039487451799539</v>
      </c>
      <c r="V4305" s="117"/>
      <c r="W4305" s="45"/>
      <c r="X4305" s="45"/>
      <c r="Y4305" s="45"/>
      <c r="Z4305" s="45"/>
      <c r="AA4305" s="45"/>
      <c r="AB4305" s="45"/>
      <c r="AC4305" s="45"/>
      <c r="AD4305" s="45"/>
      <c r="AE4305" s="45"/>
      <c r="AF4305" s="45"/>
    </row>
    <row r="4306" spans="1:32" s="7" customFormat="1" ht="16" thickBot="1">
      <c r="B4306" s="6" t="s">
        <v>182</v>
      </c>
      <c r="C4306" s="6" t="s">
        <v>171</v>
      </c>
      <c r="D4306" s="6" t="s">
        <v>93</v>
      </c>
      <c r="E4306" s="6" t="s">
        <v>9</v>
      </c>
      <c r="F4306" s="6" t="s">
        <v>92</v>
      </c>
      <c r="G4306" s="36" t="s">
        <v>110</v>
      </c>
      <c r="H4306" s="88">
        <v>0.29703233478452462</v>
      </c>
      <c r="I4306" s="7">
        <f>LOG(H4306)</f>
        <v>-0.52719627103929301</v>
      </c>
      <c r="N4306" s="7">
        <v>0.19496095464735438</v>
      </c>
      <c r="O4306" s="7">
        <v>8.6875581645218358E-2</v>
      </c>
      <c r="P4306" s="7">
        <v>-1.3067197627541178</v>
      </c>
      <c r="Q4306" s="7">
        <v>1.9879479279223757</v>
      </c>
      <c r="R4306" s="16">
        <f>(H4306-N4306)/O4306</f>
        <v>1.1749144950074502</v>
      </c>
      <c r="S4306" s="16">
        <f>(I4306-P4306)/Q4306</f>
        <v>0.39212470345212341</v>
      </c>
      <c r="T4306" s="113">
        <v>1.1749144950074502</v>
      </c>
      <c r="U4306" s="113">
        <v>0.39212470345212341</v>
      </c>
      <c r="V4306" s="117"/>
      <c r="W4306" s="45"/>
      <c r="X4306" s="45"/>
      <c r="Y4306" s="45"/>
      <c r="Z4306" s="45"/>
      <c r="AA4306" s="45"/>
      <c r="AB4306" s="45"/>
      <c r="AC4306" s="45"/>
      <c r="AD4306" s="45"/>
      <c r="AE4306" s="45"/>
      <c r="AF4306" s="45"/>
    </row>
    <row r="4307" spans="1:32" s="7" customFormat="1" ht="16" thickBot="1">
      <c r="B4307" s="6" t="s">
        <v>181</v>
      </c>
      <c r="C4307" s="6" t="s">
        <v>171</v>
      </c>
      <c r="D4307" s="6" t="s">
        <v>93</v>
      </c>
      <c r="E4307" s="6" t="s">
        <v>9</v>
      </c>
      <c r="F4307" s="6" t="s">
        <v>92</v>
      </c>
      <c r="G4307" s="36" t="s">
        <v>110</v>
      </c>
      <c r="H4307" s="88">
        <v>0.38692292835492659</v>
      </c>
      <c r="I4307" s="7">
        <f>LOG(H4307)</f>
        <v>-0.41237553400844884</v>
      </c>
      <c r="N4307" s="7">
        <v>0.19496095464735438</v>
      </c>
      <c r="O4307" s="7">
        <v>8.6875581645218358E-2</v>
      </c>
      <c r="P4307" s="7">
        <v>-1.3067197627541178</v>
      </c>
      <c r="Q4307" s="7">
        <v>1.9879479279223757</v>
      </c>
      <c r="R4307" s="16">
        <f>(H4307-N4307)/O4307</f>
        <v>2.2096194358905659</v>
      </c>
      <c r="S4307" s="16">
        <f>(I4307-P4307)/Q4307</f>
        <v>0.44988312630520311</v>
      </c>
      <c r="T4307" s="113">
        <v>2.2096194358905659</v>
      </c>
      <c r="U4307" s="113">
        <v>0.44988312630520311</v>
      </c>
      <c r="V4307" s="117"/>
      <c r="W4307" s="45"/>
      <c r="X4307" s="45"/>
      <c r="Y4307" s="45"/>
      <c r="Z4307" s="45"/>
      <c r="AA4307" s="45"/>
      <c r="AB4307" s="45"/>
      <c r="AC4307" s="45"/>
      <c r="AD4307" s="45"/>
      <c r="AE4307" s="45"/>
      <c r="AF4307" s="45"/>
    </row>
    <row r="4308" spans="1:32" s="7" customFormat="1" ht="16" thickBot="1">
      <c r="B4308" s="6" t="s">
        <v>172</v>
      </c>
      <c r="C4308" s="6" t="s">
        <v>171</v>
      </c>
      <c r="D4308" s="6" t="s">
        <v>93</v>
      </c>
      <c r="E4308" s="6" t="s">
        <v>9</v>
      </c>
      <c r="F4308" s="6" t="s">
        <v>92</v>
      </c>
      <c r="G4308" s="36" t="s">
        <v>110</v>
      </c>
      <c r="H4308" s="88">
        <v>0.40860061474950088</v>
      </c>
      <c r="I4308" s="7">
        <f>LOG(H4308)</f>
        <v>-0.38870098429653466</v>
      </c>
      <c r="N4308" s="7">
        <v>0.19496095464735438</v>
      </c>
      <c r="O4308" s="7">
        <v>8.6875581645218358E-2</v>
      </c>
      <c r="P4308" s="7">
        <v>-1.3067197627541178</v>
      </c>
      <c r="Q4308" s="7">
        <v>1.9879479279223757</v>
      </c>
      <c r="R4308" s="16">
        <f>(H4308-N4308)/O4308</f>
        <v>2.4591450906723828</v>
      </c>
      <c r="S4308" s="16">
        <f>(I4308-P4308)/Q4308</f>
        <v>0.46179216546029644</v>
      </c>
      <c r="T4308" s="113">
        <v>2.4591450906723828</v>
      </c>
      <c r="U4308" s="113">
        <v>0.46179216546029644</v>
      </c>
      <c r="V4308" s="117"/>
      <c r="W4308" s="45"/>
      <c r="X4308" s="45"/>
      <c r="Y4308" s="45"/>
      <c r="Z4308" s="45"/>
      <c r="AA4308" s="45"/>
      <c r="AB4308" s="45"/>
      <c r="AC4308" s="45"/>
      <c r="AD4308" s="45"/>
      <c r="AE4308" s="45"/>
      <c r="AF4308" s="45"/>
    </row>
    <row r="4309" spans="1:32" s="7" customFormat="1" ht="16" thickBot="1">
      <c r="A4309" s="45"/>
      <c r="B4309" s="6">
        <v>1010</v>
      </c>
      <c r="C4309" s="6" t="s">
        <v>171</v>
      </c>
      <c r="D4309" s="6" t="s">
        <v>10</v>
      </c>
      <c r="E4309" s="6" t="s">
        <v>9</v>
      </c>
      <c r="F4309" s="6" t="s">
        <v>92</v>
      </c>
      <c r="G4309" s="36" t="s">
        <v>110</v>
      </c>
      <c r="H4309" s="88">
        <v>0.31107637692465867</v>
      </c>
      <c r="I4309" s="7">
        <f>LOG(H4309)</f>
        <v>-0.5071329678717007</v>
      </c>
      <c r="N4309" s="7">
        <v>0.19496095464735438</v>
      </c>
      <c r="O4309" s="7">
        <v>8.6875581645218358E-2</v>
      </c>
      <c r="P4309" s="7">
        <v>-1.3067197627541178</v>
      </c>
      <c r="Q4309" s="7">
        <v>1.9879479279223757</v>
      </c>
      <c r="R4309" s="16">
        <f>(H4309-N4309)/O4309</f>
        <v>1.3365714517054434</v>
      </c>
      <c r="S4309" s="16">
        <f>(I4309-P4309)/Q4309</f>
        <v>0.40221717261883883</v>
      </c>
      <c r="T4309" s="113">
        <v>1.3365714517054434</v>
      </c>
      <c r="U4309" s="113">
        <v>0.40221717261883883</v>
      </c>
      <c r="V4309" s="113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</row>
    <row r="4310" spans="1:32" s="7" customFormat="1" ht="16" thickBot="1">
      <c r="A4310" s="45"/>
      <c r="B4310" s="6">
        <v>1012</v>
      </c>
      <c r="C4310" s="6" t="s">
        <v>171</v>
      </c>
      <c r="D4310" s="6" t="s">
        <v>10</v>
      </c>
      <c r="E4310" s="6" t="s">
        <v>9</v>
      </c>
      <c r="F4310" s="6" t="s">
        <v>92</v>
      </c>
      <c r="G4310" s="36" t="s">
        <v>110</v>
      </c>
      <c r="H4310" s="88">
        <v>0.55758675112121214</v>
      </c>
      <c r="I4310" s="7">
        <f>LOG(H4310)</f>
        <v>-0.25368755410536287</v>
      </c>
      <c r="N4310" s="7">
        <v>0.19496095464735438</v>
      </c>
      <c r="O4310" s="7">
        <v>8.6875581645218358E-2</v>
      </c>
      <c r="P4310" s="7">
        <v>-1.3067197627541178</v>
      </c>
      <c r="Q4310" s="7">
        <v>1.9879479279223757</v>
      </c>
      <c r="R4310" s="16">
        <f>(H4310-N4310)/O4310</f>
        <v>4.1740819411689856</v>
      </c>
      <c r="S4310" s="16">
        <f>(I4310-P4310)/Q4310</f>
        <v>0.52970814469435801</v>
      </c>
      <c r="T4310" s="113">
        <v>4.1740819411689856</v>
      </c>
      <c r="U4310" s="113">
        <v>0.52970814469435801</v>
      </c>
      <c r="V4310" s="113"/>
      <c r="W4310" s="16"/>
      <c r="X4310" s="16"/>
      <c r="Y4310" s="16"/>
      <c r="Z4310" s="16"/>
      <c r="AA4310" s="16"/>
      <c r="AB4310" s="16"/>
      <c r="AC4310" s="16"/>
      <c r="AD4310" s="16"/>
      <c r="AE4310" s="16"/>
      <c r="AF4310" s="16"/>
    </row>
    <row r="4311" spans="1:32" s="7" customFormat="1" ht="16" thickBot="1">
      <c r="A4311" s="45"/>
      <c r="B4311" s="6">
        <v>1014</v>
      </c>
      <c r="C4311" s="6" t="s">
        <v>171</v>
      </c>
      <c r="D4311" s="6" t="s">
        <v>10</v>
      </c>
      <c r="E4311" s="6" t="s">
        <v>9</v>
      </c>
      <c r="F4311" s="6" t="s">
        <v>92</v>
      </c>
      <c r="G4311" s="36" t="s">
        <v>110</v>
      </c>
      <c r="H4311" s="88">
        <v>0.30490889397331089</v>
      </c>
      <c r="I4311" s="7">
        <f>LOG(H4311)</f>
        <v>-0.51582990739193024</v>
      </c>
      <c r="N4311" s="7">
        <v>0.19496095464735438</v>
      </c>
      <c r="O4311" s="7">
        <v>8.6875581645218358E-2</v>
      </c>
      <c r="P4311" s="7">
        <v>-1.3067197627541178</v>
      </c>
      <c r="Q4311" s="7">
        <v>1.9879479279223757</v>
      </c>
      <c r="R4311" s="16">
        <f>(H4311-N4311)/O4311</f>
        <v>1.2655793174998333</v>
      </c>
      <c r="S4311" s="16">
        <f>(I4311-P4311)/Q4311</f>
        <v>0.39784233995945484</v>
      </c>
      <c r="T4311" s="113">
        <v>1.2655793174998333</v>
      </c>
      <c r="U4311" s="113">
        <v>0.39784233995945484</v>
      </c>
      <c r="V4311" s="113"/>
      <c r="W4311" s="16"/>
      <c r="X4311" s="16"/>
      <c r="Y4311" s="16"/>
      <c r="Z4311" s="16"/>
      <c r="AA4311" s="16"/>
      <c r="AB4311" s="16"/>
      <c r="AC4311" s="16"/>
      <c r="AD4311" s="16"/>
      <c r="AE4311" s="16"/>
      <c r="AF4311" s="16"/>
    </row>
    <row r="4312" spans="1:32" s="7" customFormat="1" ht="16" thickBot="1">
      <c r="A4312" s="45"/>
      <c r="B4312" s="6">
        <v>1017</v>
      </c>
      <c r="C4312" s="6" t="s">
        <v>171</v>
      </c>
      <c r="D4312" s="6" t="s">
        <v>10</v>
      </c>
      <c r="E4312" s="6" t="s">
        <v>9</v>
      </c>
      <c r="F4312" s="6" t="s">
        <v>92</v>
      </c>
      <c r="G4312" s="36" t="s">
        <v>110</v>
      </c>
      <c r="H4312" s="88">
        <v>0.3582805492606928</v>
      </c>
      <c r="I4312" s="7">
        <f>LOG(H4312)</f>
        <v>-0.44577676866348892</v>
      </c>
      <c r="N4312" s="7">
        <v>0.19496095464735438</v>
      </c>
      <c r="O4312" s="7">
        <v>8.6875581645218358E-2</v>
      </c>
      <c r="P4312" s="7">
        <v>-1.3067197627541178</v>
      </c>
      <c r="Q4312" s="7">
        <v>1.9879479279223757</v>
      </c>
      <c r="R4312" s="16">
        <f>(H4312-N4312)/O4312</f>
        <v>1.8799251932528218</v>
      </c>
      <c r="S4312" s="16">
        <f>(I4312-P4312)/Q4312</f>
        <v>0.43308126032778388</v>
      </c>
      <c r="T4312" s="113">
        <v>1.8799251932528218</v>
      </c>
      <c r="U4312" s="113">
        <v>0.43308126032778388</v>
      </c>
      <c r="V4312" s="113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</row>
    <row r="4313" spans="1:32" s="7" customFormat="1" ht="16" thickBot="1">
      <c r="A4313" s="45"/>
      <c r="B4313" s="6">
        <v>1018</v>
      </c>
      <c r="C4313" s="6" t="s">
        <v>171</v>
      </c>
      <c r="D4313" s="6" t="s">
        <v>10</v>
      </c>
      <c r="E4313" s="6" t="s">
        <v>9</v>
      </c>
      <c r="F4313" s="6" t="s">
        <v>92</v>
      </c>
      <c r="G4313" s="36" t="s">
        <v>110</v>
      </c>
      <c r="H4313" s="88">
        <v>0.75684002556080288</v>
      </c>
      <c r="I4313" s="7">
        <f>LOG(H4313)</f>
        <v>-0.12099590829160194</v>
      </c>
      <c r="N4313" s="7">
        <v>0.19496095464735438</v>
      </c>
      <c r="O4313" s="7">
        <v>8.6875581645218358E-2</v>
      </c>
      <c r="P4313" s="7">
        <v>-1.3067197627541178</v>
      </c>
      <c r="Q4313" s="7">
        <v>1.9879479279223757</v>
      </c>
      <c r="R4313" s="16">
        <f>(H4313-N4313)/O4313</f>
        <v>6.4676294566641825</v>
      </c>
      <c r="S4313" s="16">
        <f>(I4313-P4313)/Q4313</f>
        <v>0.5964561937503704</v>
      </c>
      <c r="T4313" s="113">
        <v>6.4676294566641825</v>
      </c>
      <c r="U4313" s="113">
        <v>0.5964561937503704</v>
      </c>
      <c r="V4313" s="113"/>
      <c r="W4313" s="16"/>
      <c r="X4313" s="16"/>
      <c r="Y4313" s="16"/>
      <c r="Z4313" s="16"/>
      <c r="AA4313" s="16"/>
      <c r="AB4313" s="16"/>
      <c r="AC4313" s="16"/>
      <c r="AD4313" s="16"/>
      <c r="AE4313" s="16"/>
      <c r="AF4313" s="16"/>
    </row>
    <row r="4314" spans="1:32" s="7" customFormat="1" ht="16" thickBot="1">
      <c r="A4314" s="45"/>
      <c r="B4314" s="6">
        <v>1019</v>
      </c>
      <c r="C4314" s="6" t="s">
        <v>171</v>
      </c>
      <c r="D4314" s="6" t="s">
        <v>10</v>
      </c>
      <c r="E4314" s="6" t="s">
        <v>9</v>
      </c>
      <c r="F4314" s="6" t="s">
        <v>92</v>
      </c>
      <c r="G4314" s="36" t="s">
        <v>110</v>
      </c>
      <c r="H4314" s="88">
        <v>0.48035142369377481</v>
      </c>
      <c r="I4314" s="7">
        <f>LOG(H4314)</f>
        <v>-0.31844091777290673</v>
      </c>
      <c r="N4314" s="7">
        <v>0.19496095464735438</v>
      </c>
      <c r="O4314" s="7">
        <v>8.6875581645218358E-2</v>
      </c>
      <c r="P4314" s="7">
        <v>-1.3067197627541178</v>
      </c>
      <c r="Q4314" s="7">
        <v>1.9879479279223757</v>
      </c>
      <c r="R4314" s="16">
        <f>(H4314-N4314)/O4314</f>
        <v>3.2850481532531797</v>
      </c>
      <c r="S4314" s="16">
        <f>(I4314-P4314)/Q4314</f>
        <v>0.49713517698326798</v>
      </c>
      <c r="T4314" s="113">
        <v>3.2850481532531797</v>
      </c>
      <c r="U4314" s="113">
        <v>0.49713517698326798</v>
      </c>
      <c r="V4314" s="113"/>
      <c r="W4314" s="16"/>
      <c r="X4314" s="16"/>
      <c r="Y4314" s="16"/>
      <c r="Z4314" s="16"/>
      <c r="AA4314" s="16"/>
      <c r="AB4314" s="16"/>
      <c r="AC4314" s="16"/>
      <c r="AD4314" s="16"/>
      <c r="AE4314" s="16"/>
      <c r="AF4314" s="16"/>
    </row>
    <row r="4315" spans="1:32" s="7" customFormat="1" ht="16" thickBot="1">
      <c r="A4315" s="45"/>
      <c r="B4315" s="6">
        <v>1060</v>
      </c>
      <c r="C4315" s="6" t="s">
        <v>171</v>
      </c>
      <c r="D4315" s="6" t="s">
        <v>10</v>
      </c>
      <c r="E4315" s="6" t="s">
        <v>9</v>
      </c>
      <c r="F4315" s="6" t="s">
        <v>92</v>
      </c>
      <c r="G4315" s="36" t="s">
        <v>110</v>
      </c>
      <c r="H4315" s="88">
        <v>0.77863836651670881</v>
      </c>
      <c r="I4315" s="7">
        <f>LOG(H4315)</f>
        <v>-0.10866420072576827</v>
      </c>
      <c r="N4315" s="7">
        <v>0.19496095464735438</v>
      </c>
      <c r="O4315" s="7">
        <v>8.6875581645218358E-2</v>
      </c>
      <c r="P4315" s="7">
        <v>-1.3067197627541178</v>
      </c>
      <c r="Q4315" s="7">
        <v>1.9879479279223757</v>
      </c>
      <c r="R4315" s="16">
        <f>(H4315-N4315)/O4315</f>
        <v>6.7185439316305295</v>
      </c>
      <c r="S4315" s="16">
        <f>(I4315-P4315)/Q4315</f>
        <v>0.60265942844913922</v>
      </c>
      <c r="T4315" s="113">
        <v>6.7185439316305295</v>
      </c>
      <c r="U4315" s="113">
        <v>0.60265942844913922</v>
      </c>
      <c r="V4315" s="113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</row>
    <row r="4316" spans="1:32" s="7" customFormat="1" ht="16" thickBot="1">
      <c r="A4316" s="45"/>
      <c r="B4316" s="6">
        <v>1066</v>
      </c>
      <c r="C4316" s="6" t="s">
        <v>171</v>
      </c>
      <c r="D4316" s="6" t="s">
        <v>10</v>
      </c>
      <c r="E4316" s="6" t="s">
        <v>9</v>
      </c>
      <c r="F4316" s="6" t="s">
        <v>92</v>
      </c>
      <c r="G4316" s="36" t="s">
        <v>110</v>
      </c>
      <c r="H4316" s="88">
        <v>0.2330052794588614</v>
      </c>
      <c r="I4316" s="7">
        <f>LOG(H4316)</f>
        <v>-0.63263423857108392</v>
      </c>
      <c r="N4316" s="7">
        <v>0.19496095464735438</v>
      </c>
      <c r="O4316" s="7">
        <v>8.6875581645218358E-2</v>
      </c>
      <c r="P4316" s="7">
        <v>-1.3067197627541178</v>
      </c>
      <c r="Q4316" s="7">
        <v>1.9879479279223757</v>
      </c>
      <c r="R4316" s="16">
        <f>(H4316-N4316)/O4316</f>
        <v>0.43791735365723428</v>
      </c>
      <c r="S4316" s="16">
        <f>(I4316-P4316)/Q4316</f>
        <v>0.33908610719372689</v>
      </c>
      <c r="T4316" s="113">
        <v>0.43791735365723428</v>
      </c>
      <c r="U4316" s="113">
        <v>0.33908610719372689</v>
      </c>
      <c r="V4316" s="113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</row>
    <row r="4317" spans="1:32" s="7" customFormat="1" ht="16" thickBot="1">
      <c r="A4317" s="45"/>
      <c r="B4317" s="6">
        <v>1073</v>
      </c>
      <c r="C4317" s="6" t="s">
        <v>171</v>
      </c>
      <c r="D4317" s="6" t="s">
        <v>10</v>
      </c>
      <c r="E4317" s="6" t="s">
        <v>9</v>
      </c>
      <c r="F4317" s="6" t="s">
        <v>92</v>
      </c>
      <c r="G4317" s="36" t="s">
        <v>110</v>
      </c>
      <c r="H4317" s="88">
        <v>0.88220977848128113</v>
      </c>
      <c r="I4317" s="7">
        <f>LOG(H4317)</f>
        <v>-5.4428132777373302E-2</v>
      </c>
      <c r="N4317" s="7">
        <v>0.19496095464735438</v>
      </c>
      <c r="O4317" s="7">
        <v>8.6875581645218358E-2</v>
      </c>
      <c r="P4317" s="7">
        <v>-1.3067197627541178</v>
      </c>
      <c r="Q4317" s="7">
        <v>1.9879479279223757</v>
      </c>
      <c r="R4317" s="16">
        <f>(H4317-N4317)/O4317</f>
        <v>7.9107248644447257</v>
      </c>
      <c r="S4317" s="16">
        <f>(I4317-P4317)/Q4317</f>
        <v>0.62994186738358238</v>
      </c>
      <c r="T4317" s="113">
        <v>7.9107248644447257</v>
      </c>
      <c r="U4317" s="113">
        <v>0.62994186738358238</v>
      </c>
      <c r="V4317" s="113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</row>
    <row r="4318" spans="1:32" s="7" customFormat="1" ht="16" thickBot="1">
      <c r="A4318" s="45"/>
      <c r="B4318" s="6">
        <v>1076</v>
      </c>
      <c r="C4318" s="6" t="s">
        <v>171</v>
      </c>
      <c r="D4318" s="6" t="s">
        <v>10</v>
      </c>
      <c r="E4318" s="6" t="s">
        <v>9</v>
      </c>
      <c r="F4318" s="6" t="s">
        <v>92</v>
      </c>
      <c r="G4318" s="36" t="s">
        <v>110</v>
      </c>
      <c r="H4318" s="88">
        <v>0.63073402861970707</v>
      </c>
      <c r="I4318" s="7">
        <f>LOG(H4318)</f>
        <v>-0.20015373783004495</v>
      </c>
      <c r="N4318" s="7">
        <v>0.19496095464735438</v>
      </c>
      <c r="O4318" s="7">
        <v>8.6875581645218358E-2</v>
      </c>
      <c r="P4318" s="7">
        <v>-1.3067197627541178</v>
      </c>
      <c r="Q4318" s="7">
        <v>1.9879479279223757</v>
      </c>
      <c r="R4318" s="16">
        <f>(H4318-N4318)/O4318</f>
        <v>5.0160593543069263</v>
      </c>
      <c r="S4318" s="16">
        <f>(I4318-P4318)/Q4318</f>
        <v>0.55663732906754559</v>
      </c>
      <c r="T4318" s="113">
        <v>5.0160593543069263</v>
      </c>
      <c r="U4318" s="113">
        <v>0.55663732906754559</v>
      </c>
      <c r="V4318" s="113"/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16"/>
    </row>
    <row r="4319" spans="1:32" s="7" customFormat="1" ht="16" thickBot="1">
      <c r="A4319" s="45"/>
      <c r="B4319" s="12">
        <v>1077</v>
      </c>
      <c r="C4319" s="12" t="s">
        <v>171</v>
      </c>
      <c r="D4319" s="12" t="s">
        <v>10</v>
      </c>
      <c r="E4319" s="12" t="s">
        <v>9</v>
      </c>
      <c r="F4319" s="12" t="s">
        <v>92</v>
      </c>
      <c r="G4319" s="38" t="s">
        <v>110</v>
      </c>
      <c r="H4319" s="89">
        <v>0.57433369794440603</v>
      </c>
      <c r="I4319" s="39">
        <f>LOG(H4319)</f>
        <v>-0.24083570156323003</v>
      </c>
      <c r="J4319" s="39"/>
      <c r="K4319" s="39"/>
      <c r="L4319" s="39"/>
      <c r="M4319" s="39"/>
      <c r="N4319" s="7">
        <v>0.19496095464735438</v>
      </c>
      <c r="O4319" s="7">
        <v>8.6875581645218358E-2</v>
      </c>
      <c r="P4319" s="7">
        <v>-1.3067197627541178</v>
      </c>
      <c r="Q4319" s="7">
        <v>1.9879479279223757</v>
      </c>
      <c r="R4319" s="16">
        <f>(H4319-N4319)/O4319</f>
        <v>4.3668512614549195</v>
      </c>
      <c r="S4319" s="16">
        <f>(I4319-P4319)/Q4319</f>
        <v>0.53617302858875882</v>
      </c>
      <c r="T4319" s="113">
        <v>4.3668512614549195</v>
      </c>
      <c r="U4319" s="113">
        <v>0.53617302858875882</v>
      </c>
      <c r="V4319" s="113"/>
      <c r="W4319" s="16"/>
      <c r="X4319" s="16"/>
      <c r="Y4319" s="16"/>
      <c r="Z4319" s="16"/>
      <c r="AA4319" s="16"/>
      <c r="AB4319" s="16"/>
      <c r="AC4319" s="16"/>
      <c r="AD4319" s="16"/>
      <c r="AE4319" s="16"/>
      <c r="AF4319" s="16"/>
    </row>
    <row r="4320" spans="1:32" s="7" customFormat="1" ht="16" thickBot="1">
      <c r="A4320" s="16"/>
      <c r="B4320" s="6">
        <v>1170</v>
      </c>
      <c r="C4320" s="6" t="s">
        <v>11</v>
      </c>
      <c r="D4320" s="6" t="s">
        <v>93</v>
      </c>
      <c r="E4320" s="6" t="s">
        <v>9</v>
      </c>
      <c r="F4320" s="6" t="s">
        <v>92</v>
      </c>
      <c r="G4320" s="36" t="s">
        <v>140</v>
      </c>
      <c r="H4320" s="88">
        <v>4.6971594692348395</v>
      </c>
      <c r="I4320" s="7">
        <f>LOG(H4320)</f>
        <v>0.67183530479322862</v>
      </c>
      <c r="J4320" s="40">
        <f>AVERAGE(H4320:H4329)</f>
        <v>5.7056080832028986</v>
      </c>
      <c r="K4320" s="40">
        <f>STDEV(H4320:H4329)</f>
        <v>1.471419729200854</v>
      </c>
      <c r="L4320" s="40">
        <f>AVERAGE(I4320:I4329)</f>
        <v>0.74176470453399557</v>
      </c>
      <c r="M4320" s="40">
        <f>STDEV(I4320:I4329)</f>
        <v>0.12207720873836338</v>
      </c>
      <c r="N4320" s="7">
        <v>5.7056080832028986</v>
      </c>
      <c r="O4320" s="7">
        <v>1.471419729200854</v>
      </c>
      <c r="P4320" s="7">
        <v>0.74176470453399557</v>
      </c>
      <c r="Q4320" s="7">
        <v>0.12207720873836338</v>
      </c>
      <c r="R4320" s="16">
        <f>(H4320-N4320)/O4320</f>
        <v>-0.68535754547464156</v>
      </c>
      <c r="S4320" s="16">
        <f>(I4320-P4320)/Q4320</f>
        <v>-0.57282928126772681</v>
      </c>
      <c r="T4320" s="113">
        <v>-0.68535754547464156</v>
      </c>
      <c r="U4320" s="113">
        <v>-0.57282928126772681</v>
      </c>
      <c r="V4320" s="116"/>
    </row>
    <row r="4321" spans="1:32" s="7" customFormat="1" ht="16" thickBot="1">
      <c r="A4321" s="16"/>
      <c r="B4321" s="6">
        <v>1171</v>
      </c>
      <c r="C4321" s="6" t="s">
        <v>11</v>
      </c>
      <c r="D4321" s="6" t="s">
        <v>93</v>
      </c>
      <c r="E4321" s="6" t="s">
        <v>9</v>
      </c>
      <c r="F4321" s="6" t="s">
        <v>92</v>
      </c>
      <c r="G4321" s="36" t="s">
        <v>140</v>
      </c>
      <c r="H4321" s="88">
        <v>3.4861081432169914</v>
      </c>
      <c r="I4321" s="7">
        <f>LOG(H4321)</f>
        <v>0.54234085531382414</v>
      </c>
      <c r="N4321" s="7">
        <v>5.7056080832028986</v>
      </c>
      <c r="O4321" s="7">
        <v>1.471419729200854</v>
      </c>
      <c r="P4321" s="7">
        <v>0.74176470453399557</v>
      </c>
      <c r="Q4321" s="7">
        <v>0.12207720873836338</v>
      </c>
      <c r="R4321" s="16">
        <f>(H4321-N4321)/O4321</f>
        <v>-1.5084070819081274</v>
      </c>
      <c r="S4321" s="16">
        <f>(I4321-P4321)/Q4321</f>
        <v>-1.6335878849227119</v>
      </c>
      <c r="T4321" s="113">
        <v>-1.5084070819081274</v>
      </c>
      <c r="U4321" s="113">
        <v>-1.6335878849227119</v>
      </c>
      <c r="V4321" s="116"/>
    </row>
    <row r="4322" spans="1:32" s="7" customFormat="1" ht="16" thickBot="1">
      <c r="A4322" s="16"/>
      <c r="B4322" s="6">
        <v>1172</v>
      </c>
      <c r="C4322" s="6" t="s">
        <v>11</v>
      </c>
      <c r="D4322" s="6" t="s">
        <v>93</v>
      </c>
      <c r="E4322" s="6" t="s">
        <v>9</v>
      </c>
      <c r="F4322" s="6" t="s">
        <v>92</v>
      </c>
      <c r="G4322" s="36" t="s">
        <v>140</v>
      </c>
      <c r="H4322" s="88">
        <v>5.9016986083087648</v>
      </c>
      <c r="I4322" s="7">
        <f>LOG(H4322)</f>
        <v>0.770977026903928</v>
      </c>
      <c r="N4322" s="7">
        <v>5.7056080832028986</v>
      </c>
      <c r="O4322" s="7">
        <v>1.471419729200854</v>
      </c>
      <c r="P4322" s="7">
        <v>0.74176470453399557</v>
      </c>
      <c r="Q4322" s="7">
        <v>0.12207720873836338</v>
      </c>
      <c r="R4322" s="16">
        <f>(H4322-N4322)/O4322</f>
        <v>0.1332662062458313</v>
      </c>
      <c r="S4322" s="16">
        <f>(I4322-P4322)/Q4322</f>
        <v>0.23929382619273726</v>
      </c>
      <c r="T4322" s="113">
        <v>0.1332662062458313</v>
      </c>
      <c r="U4322" s="113">
        <v>0.23929382619273726</v>
      </c>
      <c r="V4322" s="116"/>
    </row>
    <row r="4323" spans="1:32" s="7" customFormat="1" ht="16" thickBot="1">
      <c r="A4323" s="16"/>
      <c r="B4323" s="6">
        <v>1201</v>
      </c>
      <c r="C4323" s="6" t="s">
        <v>11</v>
      </c>
      <c r="D4323" s="6" t="s">
        <v>93</v>
      </c>
      <c r="E4323" s="6" t="s">
        <v>9</v>
      </c>
      <c r="F4323" s="6" t="s">
        <v>92</v>
      </c>
      <c r="G4323" s="36" t="s">
        <v>140</v>
      </c>
      <c r="H4323" s="88">
        <v>7.5282434141493999</v>
      </c>
      <c r="I4323" s="7">
        <f>LOG(H4323)</f>
        <v>0.87669365288902557</v>
      </c>
      <c r="N4323" s="7">
        <v>5.7056080832028986</v>
      </c>
      <c r="O4323" s="7">
        <v>1.471419729200854</v>
      </c>
      <c r="P4323" s="7">
        <v>0.74176470453399557</v>
      </c>
      <c r="Q4323" s="7">
        <v>0.12207720873836338</v>
      </c>
      <c r="R4323" s="16">
        <f>(H4323-N4323)/O4323</f>
        <v>1.2386916491437809</v>
      </c>
      <c r="S4323" s="16">
        <f>(I4323-P4323)/Q4323</f>
        <v>1.1052755035070514</v>
      </c>
      <c r="T4323" s="113">
        <v>1.2386916491437809</v>
      </c>
      <c r="U4323" s="113">
        <v>1.1052755035070514</v>
      </c>
      <c r="V4323" s="116"/>
    </row>
    <row r="4324" spans="1:32" s="7" customFormat="1" ht="16" thickBot="1">
      <c r="A4324" s="16"/>
      <c r="B4324" s="6">
        <v>1202</v>
      </c>
      <c r="C4324" s="6" t="s">
        <v>11</v>
      </c>
      <c r="D4324" s="6" t="s">
        <v>93</v>
      </c>
      <c r="E4324" s="6" t="s">
        <v>9</v>
      </c>
      <c r="F4324" s="6" t="s">
        <v>92</v>
      </c>
      <c r="G4324" s="36" t="s">
        <v>140</v>
      </c>
      <c r="H4324" s="88">
        <v>3.5099981121017616</v>
      </c>
      <c r="I4324" s="7">
        <f>LOG(H4324)</f>
        <v>0.54530688287493867</v>
      </c>
      <c r="N4324" s="7">
        <v>5.7056080832028986</v>
      </c>
      <c r="O4324" s="7">
        <v>1.471419729200854</v>
      </c>
      <c r="P4324" s="7">
        <v>0.74176470453399557</v>
      </c>
      <c r="Q4324" s="7">
        <v>0.12207720873836338</v>
      </c>
      <c r="R4324" s="16">
        <f>(H4324-N4324)/O4324</f>
        <v>-1.4921710831576247</v>
      </c>
      <c r="S4324" s="16">
        <f>(I4324-P4324)/Q4324</f>
        <v>-1.6092915597382842</v>
      </c>
      <c r="T4324" s="113">
        <v>-1.4921710831576247</v>
      </c>
      <c r="U4324" s="113">
        <v>-1.6092915597382842</v>
      </c>
      <c r="V4324" s="116"/>
    </row>
    <row r="4325" spans="1:32" s="7" customFormat="1" ht="16" thickBot="1">
      <c r="A4325" s="16"/>
      <c r="B4325" s="6">
        <v>1209</v>
      </c>
      <c r="C4325" s="6" t="s">
        <v>11</v>
      </c>
      <c r="D4325" s="6" t="s">
        <v>93</v>
      </c>
      <c r="E4325" s="6" t="s">
        <v>9</v>
      </c>
      <c r="F4325" s="6" t="s">
        <v>92</v>
      </c>
      <c r="G4325" s="36" t="s">
        <v>140</v>
      </c>
      <c r="H4325" s="88">
        <v>5.4782686004459809</v>
      </c>
      <c r="I4325" s="7">
        <f>LOG(H4325)</f>
        <v>0.73864332197266203</v>
      </c>
      <c r="N4325" s="7">
        <v>5.7056080832028986</v>
      </c>
      <c r="O4325" s="7">
        <v>1.471419729200854</v>
      </c>
      <c r="P4325" s="7">
        <v>0.74176470453399557</v>
      </c>
      <c r="Q4325" s="7">
        <v>0.12207720873836338</v>
      </c>
      <c r="R4325" s="16">
        <f>(H4325-N4325)/O4325</f>
        <v>-0.15450348955181442</v>
      </c>
      <c r="S4325" s="16">
        <f>(I4325-P4325)/Q4325</f>
        <v>-2.556892145218775E-2</v>
      </c>
      <c r="T4325" s="113">
        <v>-0.15450348955181442</v>
      </c>
      <c r="U4325" s="113">
        <v>-2.556892145218775E-2</v>
      </c>
      <c r="V4325" s="117"/>
      <c r="W4325" s="45"/>
      <c r="X4325" s="45"/>
      <c r="Y4325" s="45"/>
      <c r="Z4325" s="45"/>
      <c r="AA4325" s="45"/>
      <c r="AB4325" s="45"/>
      <c r="AC4325" s="45"/>
      <c r="AD4325" s="45"/>
      <c r="AE4325" s="45"/>
      <c r="AF4325" s="45"/>
    </row>
    <row r="4326" spans="1:32" s="7" customFormat="1" ht="16" thickBot="1">
      <c r="A4326" s="16"/>
      <c r="B4326" s="6">
        <v>1210</v>
      </c>
      <c r="C4326" s="6" t="s">
        <v>11</v>
      </c>
      <c r="D4326" s="6" t="s">
        <v>93</v>
      </c>
      <c r="E4326" s="6" t="s">
        <v>9</v>
      </c>
      <c r="F4326" s="6" t="s">
        <v>92</v>
      </c>
      <c r="G4326" s="36" t="s">
        <v>140</v>
      </c>
      <c r="H4326" s="88">
        <v>7.5607638196918261</v>
      </c>
      <c r="I4326" s="7">
        <f>LOG(H4326)</f>
        <v>0.87856567194575219</v>
      </c>
      <c r="N4326" s="7">
        <v>5.7056080832028986</v>
      </c>
      <c r="O4326" s="7">
        <v>1.471419729200854</v>
      </c>
      <c r="P4326" s="7">
        <v>0.74176470453399557</v>
      </c>
      <c r="Q4326" s="7">
        <v>0.12207720873836338</v>
      </c>
      <c r="R4326" s="16">
        <f>(H4326-N4326)/O4326</f>
        <v>1.260793028442323</v>
      </c>
      <c r="S4326" s="16">
        <f>(I4326-P4326)/Q4326</f>
        <v>1.12061021730067</v>
      </c>
      <c r="T4326" s="113">
        <v>1.260793028442323</v>
      </c>
      <c r="U4326" s="113">
        <v>1.12061021730067</v>
      </c>
      <c r="V4326" s="117"/>
      <c r="W4326" s="45"/>
      <c r="X4326" s="45"/>
      <c r="Y4326" s="45"/>
      <c r="Z4326" s="45"/>
      <c r="AA4326" s="45"/>
      <c r="AB4326" s="45"/>
      <c r="AC4326" s="45"/>
      <c r="AD4326" s="45"/>
      <c r="AE4326" s="45"/>
      <c r="AF4326" s="45"/>
    </row>
    <row r="4327" spans="1:32" s="7" customFormat="1" ht="16" thickBot="1">
      <c r="A4327" s="16"/>
      <c r="B4327" s="6">
        <v>1211</v>
      </c>
      <c r="C4327" s="6" t="s">
        <v>11</v>
      </c>
      <c r="D4327" s="6" t="s">
        <v>93</v>
      </c>
      <c r="E4327" s="6" t="s">
        <v>9</v>
      </c>
      <c r="F4327" s="6" t="s">
        <v>92</v>
      </c>
      <c r="G4327" s="36" t="s">
        <v>140</v>
      </c>
      <c r="H4327" s="88">
        <v>7.0348289108028892</v>
      </c>
      <c r="I4327" s="7">
        <f>LOG(H4327)</f>
        <v>0.84725353972417627</v>
      </c>
      <c r="N4327" s="7">
        <v>5.7056080832028986</v>
      </c>
      <c r="O4327" s="7">
        <v>1.471419729200854</v>
      </c>
      <c r="P4327" s="7">
        <v>0.74176470453399557</v>
      </c>
      <c r="Q4327" s="7">
        <v>0.12207720873836338</v>
      </c>
      <c r="R4327" s="16">
        <f>(H4327-N4327)/O4327</f>
        <v>0.90335938904523638</v>
      </c>
      <c r="S4327" s="16">
        <f>(I4327-P4327)/Q4327</f>
        <v>0.86411572053768881</v>
      </c>
      <c r="T4327" s="113">
        <v>0.90335938904523638</v>
      </c>
      <c r="U4327" s="113">
        <v>0.86411572053768881</v>
      </c>
      <c r="V4327" s="117"/>
      <c r="W4327" s="45"/>
      <c r="X4327" s="45"/>
      <c r="Y4327" s="45"/>
      <c r="Z4327" s="45"/>
      <c r="AA4327" s="45"/>
      <c r="AB4327" s="45"/>
      <c r="AC4327" s="45"/>
      <c r="AD4327" s="45"/>
      <c r="AE4327" s="45"/>
      <c r="AF4327" s="45"/>
    </row>
    <row r="4328" spans="1:32" s="7" customFormat="1" ht="16" thickBot="1">
      <c r="A4328" s="16"/>
      <c r="B4328" s="6">
        <v>1212</v>
      </c>
      <c r="C4328" s="6" t="s">
        <v>11</v>
      </c>
      <c r="D4328" s="6" t="s">
        <v>93</v>
      </c>
      <c r="E4328" s="6" t="s">
        <v>9</v>
      </c>
      <c r="F4328" s="6" t="s">
        <v>92</v>
      </c>
      <c r="G4328" s="36" t="s">
        <v>140</v>
      </c>
      <c r="H4328" s="88">
        <v>5.9519435254252784</v>
      </c>
      <c r="I4328" s="7">
        <f>LOG(H4328)</f>
        <v>0.77465880178638946</v>
      </c>
      <c r="N4328" s="7">
        <v>5.7056080832028986</v>
      </c>
      <c r="O4328" s="7">
        <v>1.471419729200854</v>
      </c>
      <c r="P4328" s="7">
        <v>0.74176470453399557</v>
      </c>
      <c r="Q4328" s="7">
        <v>0.12207720873836338</v>
      </c>
      <c r="R4328" s="16">
        <f>(H4328-N4328)/O4328</f>
        <v>0.16741344249622614</v>
      </c>
      <c r="S4328" s="16">
        <f>(I4328-P4328)/Q4328</f>
        <v>0.26945322220540546</v>
      </c>
      <c r="T4328" s="113">
        <v>0.16741344249622614</v>
      </c>
      <c r="U4328" s="113">
        <v>0.26945322220540546</v>
      </c>
      <c r="V4328" s="117"/>
      <c r="W4328" s="45"/>
      <c r="X4328" s="45"/>
      <c r="Y4328" s="45"/>
      <c r="Z4328" s="45"/>
      <c r="AA4328" s="45"/>
      <c r="AB4328" s="45"/>
      <c r="AC4328" s="45"/>
      <c r="AD4328" s="45"/>
      <c r="AE4328" s="45"/>
      <c r="AF4328" s="45"/>
    </row>
    <row r="4329" spans="1:32" s="7" customFormat="1" ht="16" thickBot="1">
      <c r="A4329" s="16"/>
      <c r="B4329" s="5" t="s">
        <v>12</v>
      </c>
      <c r="C4329" s="5" t="s">
        <v>11</v>
      </c>
      <c r="D4329" s="5" t="s">
        <v>93</v>
      </c>
      <c r="E4329" s="5" t="s">
        <v>9</v>
      </c>
      <c r="F4329" s="5" t="s">
        <v>92</v>
      </c>
      <c r="G4329" s="71" t="s">
        <v>140</v>
      </c>
      <c r="H4329" s="91">
        <v>5.9070682286512541</v>
      </c>
      <c r="I4329" s="7">
        <f>LOG(H4329)</f>
        <v>0.77137198713603028</v>
      </c>
      <c r="J4329" s="41"/>
      <c r="K4329" s="41"/>
      <c r="L4329" s="41"/>
      <c r="M4329" s="41"/>
      <c r="N4329" s="7">
        <v>5.7056080832028986</v>
      </c>
      <c r="O4329" s="7">
        <v>1.471419729200854</v>
      </c>
      <c r="P4329" s="7">
        <v>0.74176470453399557</v>
      </c>
      <c r="Q4329" s="7">
        <v>0.12207720873836338</v>
      </c>
      <c r="R4329" s="16">
        <f>(H4329-N4329)/O4329</f>
        <v>0.13691548471881032</v>
      </c>
      <c r="S4329" s="16">
        <f>(I4329-P4329)/Q4329</f>
        <v>0.24252915763735411</v>
      </c>
      <c r="T4329" s="113">
        <v>0.13691548471881032</v>
      </c>
      <c r="U4329" s="113">
        <v>0.24252915763735411</v>
      </c>
      <c r="V4329" s="117"/>
      <c r="W4329" s="45"/>
      <c r="X4329" s="45"/>
      <c r="Y4329" s="45"/>
      <c r="Z4329" s="45"/>
      <c r="AA4329" s="45"/>
      <c r="AB4329" s="45"/>
      <c r="AC4329" s="45"/>
      <c r="AD4329" s="45"/>
      <c r="AE4329" s="45"/>
      <c r="AF4329" s="45"/>
    </row>
    <row r="4330" spans="1:32" s="7" customFormat="1" ht="16" thickBot="1">
      <c r="A4330" s="16"/>
      <c r="B4330" s="6">
        <v>1028</v>
      </c>
      <c r="C4330" s="6" t="s">
        <v>11</v>
      </c>
      <c r="D4330" s="6" t="s">
        <v>10</v>
      </c>
      <c r="E4330" s="6" t="s">
        <v>9</v>
      </c>
      <c r="F4330" s="6" t="s">
        <v>92</v>
      </c>
      <c r="G4330" s="36" t="s">
        <v>140</v>
      </c>
      <c r="H4330" s="88">
        <v>4.8457441679580526</v>
      </c>
      <c r="I4330" s="7">
        <f>LOG(H4330)</f>
        <v>0.68536048174184983</v>
      </c>
      <c r="N4330" s="7">
        <v>5.7056080832028986</v>
      </c>
      <c r="O4330" s="7">
        <v>1.471419729200854</v>
      </c>
      <c r="P4330" s="7">
        <v>0.74176470453399557</v>
      </c>
      <c r="Q4330" s="7">
        <v>0.12207720873836338</v>
      </c>
      <c r="R4330" s="16">
        <f>(H4330-N4330)/O4330</f>
        <v>-0.58437704631828513</v>
      </c>
      <c r="S4330" s="16">
        <f>(I4330-P4330)/Q4330</f>
        <v>-0.46203729078563399</v>
      </c>
      <c r="T4330" s="113">
        <v>-0.58437704631828513</v>
      </c>
      <c r="U4330" s="113">
        <v>-0.46203729078563399</v>
      </c>
      <c r="V4330" s="113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</row>
    <row r="4331" spans="1:32" s="7" customFormat="1" ht="16" thickBot="1">
      <c r="A4331" s="16"/>
      <c r="B4331" s="6">
        <v>1029</v>
      </c>
      <c r="C4331" s="6" t="s">
        <v>11</v>
      </c>
      <c r="D4331" s="6" t="s">
        <v>10</v>
      </c>
      <c r="E4331" s="6" t="s">
        <v>9</v>
      </c>
      <c r="F4331" s="6" t="s">
        <v>92</v>
      </c>
      <c r="G4331" s="36" t="s">
        <v>140</v>
      </c>
      <c r="H4331" s="88">
        <v>3.78587477551473</v>
      </c>
      <c r="I4331" s="7">
        <f>LOG(H4331)</f>
        <v>0.57816624480940226</v>
      </c>
      <c r="N4331" s="7">
        <v>5.7056080832028986</v>
      </c>
      <c r="O4331" s="7">
        <v>1.471419729200854</v>
      </c>
      <c r="P4331" s="7">
        <v>0.74176470453399557</v>
      </c>
      <c r="Q4331" s="7">
        <v>0.12207720873836338</v>
      </c>
      <c r="R4331" s="16">
        <f>(H4331-N4331)/O4331</f>
        <v>-1.3046809619243038</v>
      </c>
      <c r="S4331" s="16">
        <f>(I4331-P4331)/Q4331</f>
        <v>-1.3401228731828112</v>
      </c>
      <c r="T4331" s="113">
        <v>-1.3046809619243038</v>
      </c>
      <c r="U4331" s="113">
        <v>-1.3401228731828112</v>
      </c>
      <c r="V4331" s="113"/>
      <c r="W4331" s="16"/>
      <c r="X4331" s="16"/>
      <c r="Y4331" s="16"/>
      <c r="Z4331" s="16"/>
      <c r="AA4331" s="16"/>
      <c r="AB4331" s="16"/>
      <c r="AC4331" s="16"/>
      <c r="AD4331" s="16"/>
      <c r="AE4331" s="16"/>
      <c r="AF4331" s="16"/>
    </row>
    <row r="4332" spans="1:32" s="7" customFormat="1" ht="16" thickBot="1">
      <c r="A4332" s="16"/>
      <c r="B4332" s="6">
        <v>1030</v>
      </c>
      <c r="C4332" s="6" t="s">
        <v>11</v>
      </c>
      <c r="D4332" s="6" t="s">
        <v>10</v>
      </c>
      <c r="E4332" s="6" t="s">
        <v>9</v>
      </c>
      <c r="F4332" s="6" t="s">
        <v>92</v>
      </c>
      <c r="G4332" s="36" t="s">
        <v>140</v>
      </c>
      <c r="H4332" s="88">
        <v>5.7500438511835448</v>
      </c>
      <c r="I4332" s="7">
        <f>LOG(H4332)</f>
        <v>0.75967115673387742</v>
      </c>
      <c r="N4332" s="7">
        <v>5.7056080832028986</v>
      </c>
      <c r="O4332" s="7">
        <v>1.471419729200854</v>
      </c>
      <c r="P4332" s="7">
        <v>0.74176470453399557</v>
      </c>
      <c r="Q4332" s="7">
        <v>0.12207720873836338</v>
      </c>
      <c r="R4332" s="16">
        <f>(H4332-N4332)/O4332</f>
        <v>3.0199247093675847E-2</v>
      </c>
      <c r="S4332" s="16">
        <f>(I4332-P4332)/Q4332</f>
        <v>0.1466813698063745</v>
      </c>
      <c r="T4332" s="113">
        <v>3.0199247093675847E-2</v>
      </c>
      <c r="U4332" s="113">
        <v>0.1466813698063745</v>
      </c>
      <c r="V4332" s="113"/>
      <c r="W4332" s="16"/>
      <c r="X4332" s="16"/>
      <c r="Y4332" s="16"/>
      <c r="Z4332" s="16"/>
      <c r="AA4332" s="16"/>
      <c r="AB4332" s="16"/>
      <c r="AC4332" s="16"/>
      <c r="AD4332" s="16"/>
      <c r="AE4332" s="16"/>
      <c r="AF4332" s="16"/>
    </row>
    <row r="4333" spans="1:32" s="7" customFormat="1" ht="16" thickBot="1">
      <c r="A4333" s="16"/>
      <c r="B4333" s="6">
        <v>1033</v>
      </c>
      <c r="C4333" s="6" t="s">
        <v>11</v>
      </c>
      <c r="D4333" s="6" t="s">
        <v>10</v>
      </c>
      <c r="E4333" s="6" t="s">
        <v>9</v>
      </c>
      <c r="F4333" s="6" t="s">
        <v>92</v>
      </c>
      <c r="G4333" s="36" t="s">
        <v>140</v>
      </c>
      <c r="H4333" s="88">
        <v>4.0240554235947554</v>
      </c>
      <c r="I4333" s="7">
        <f>LOG(H4333)</f>
        <v>0.60466395365711767</v>
      </c>
      <c r="N4333" s="7">
        <v>5.7056080832028986</v>
      </c>
      <c r="O4333" s="7">
        <v>1.471419729200854</v>
      </c>
      <c r="P4333" s="7">
        <v>0.74176470453399557</v>
      </c>
      <c r="Q4333" s="7">
        <v>0.12207720873836338</v>
      </c>
      <c r="R4333" s="16">
        <f>(H4333-N4333)/O4333</f>
        <v>-1.1428096458387267</v>
      </c>
      <c r="S4333" s="16">
        <f>(I4333-P4333)/Q4333</f>
        <v>-1.1230659047153762</v>
      </c>
      <c r="T4333" s="113">
        <v>-1.1428096458387267</v>
      </c>
      <c r="U4333" s="113">
        <v>-1.1230659047153762</v>
      </c>
      <c r="V4333" s="113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</row>
    <row r="4334" spans="1:32" s="7" customFormat="1" ht="16" thickBot="1">
      <c r="A4334" s="16"/>
      <c r="B4334" s="6">
        <v>1034</v>
      </c>
      <c r="C4334" s="6" t="s">
        <v>11</v>
      </c>
      <c r="D4334" s="6" t="s">
        <v>10</v>
      </c>
      <c r="E4334" s="6" t="s">
        <v>9</v>
      </c>
      <c r="F4334" s="6" t="s">
        <v>92</v>
      </c>
      <c r="G4334" s="36" t="s">
        <v>140</v>
      </c>
      <c r="H4334" s="88">
        <v>3.6728372939302543</v>
      </c>
      <c r="I4334" s="7">
        <f>LOG(H4334)</f>
        <v>0.56500168959947161</v>
      </c>
      <c r="N4334" s="7">
        <v>5.7056080832028986</v>
      </c>
      <c r="O4334" s="7">
        <v>1.471419729200854</v>
      </c>
      <c r="P4334" s="7">
        <v>0.74176470453399557</v>
      </c>
      <c r="Q4334" s="7">
        <v>0.12207720873836338</v>
      </c>
      <c r="R4334" s="16">
        <f>(H4334-N4334)/O4334</f>
        <v>-1.3815030129959363</v>
      </c>
      <c r="S4334" s="16">
        <f>(I4334-P4334)/Q4334</f>
        <v>-1.4479608172674028</v>
      </c>
      <c r="T4334" s="113">
        <v>-1.3815030129959363</v>
      </c>
      <c r="U4334" s="113">
        <v>-1.4479608172674028</v>
      </c>
      <c r="V4334" s="113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</row>
    <row r="4335" spans="1:32" s="7" customFormat="1" ht="16" thickBot="1">
      <c r="A4335" s="16"/>
      <c r="B4335" s="6">
        <v>1046</v>
      </c>
      <c r="C4335" s="6" t="s">
        <v>11</v>
      </c>
      <c r="D4335" s="6" t="s">
        <v>10</v>
      </c>
      <c r="E4335" s="6" t="s">
        <v>9</v>
      </c>
      <c r="F4335" s="6" t="s">
        <v>92</v>
      </c>
      <c r="G4335" s="36" t="s">
        <v>140</v>
      </c>
      <c r="H4335" s="88">
        <v>5.8799836501917504</v>
      </c>
      <c r="I4335" s="7">
        <f>LOG(H4335)</f>
        <v>0.76937611848406795</v>
      </c>
      <c r="N4335" s="7">
        <v>5.7056080832028986</v>
      </c>
      <c r="O4335" s="7">
        <v>1.471419729200854</v>
      </c>
      <c r="P4335" s="7">
        <v>0.74176470453399557</v>
      </c>
      <c r="Q4335" s="7">
        <v>0.12207720873836338</v>
      </c>
      <c r="R4335" s="16">
        <f>(H4335-N4335)/O4335</f>
        <v>0.11850837903577473</v>
      </c>
      <c r="S4335" s="16">
        <f>(I4335-P4335)/Q4335</f>
        <v>0.22617992527376127</v>
      </c>
      <c r="T4335" s="113">
        <v>0.11850837903577473</v>
      </c>
      <c r="U4335" s="113">
        <v>0.22617992527376127</v>
      </c>
      <c r="V4335" s="113"/>
      <c r="W4335" s="16"/>
      <c r="X4335" s="16"/>
      <c r="Y4335" s="16"/>
      <c r="Z4335" s="16"/>
      <c r="AA4335" s="16"/>
      <c r="AB4335" s="16"/>
      <c r="AC4335" s="16"/>
      <c r="AD4335" s="16"/>
      <c r="AE4335" s="16"/>
      <c r="AF4335" s="16"/>
    </row>
    <row r="4336" spans="1:32" s="7" customFormat="1" ht="16" thickBot="1">
      <c r="A4336" s="16"/>
      <c r="B4336" s="6">
        <v>1090</v>
      </c>
      <c r="C4336" s="6" t="s">
        <v>11</v>
      </c>
      <c r="D4336" s="6" t="s">
        <v>10</v>
      </c>
      <c r="E4336" s="6" t="s">
        <v>9</v>
      </c>
      <c r="F4336" s="6" t="s">
        <v>92</v>
      </c>
      <c r="G4336" s="36" t="s">
        <v>140</v>
      </c>
      <c r="H4336" s="88">
        <v>7.4891689216857316</v>
      </c>
      <c r="I4336" s="7">
        <f>LOG(H4336)</f>
        <v>0.87443362641086109</v>
      </c>
      <c r="N4336" s="7">
        <v>5.7056080832028986</v>
      </c>
      <c r="O4336" s="7">
        <v>1.471419729200854</v>
      </c>
      <c r="P4336" s="7">
        <v>0.74176470453399557</v>
      </c>
      <c r="Q4336" s="7">
        <v>0.12207720873836338</v>
      </c>
      <c r="R4336" s="16">
        <f>(H4336-N4336)/O4336</f>
        <v>1.2121360092483651</v>
      </c>
      <c r="S4336" s="16">
        <f>(I4336-P4336)/Q4336</f>
        <v>1.086762412476209</v>
      </c>
      <c r="T4336" s="113">
        <v>1.2121360092483651</v>
      </c>
      <c r="U4336" s="113">
        <v>1.086762412476209</v>
      </c>
      <c r="V4336" s="113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</row>
    <row r="4337" spans="1:32" s="7" customFormat="1" ht="16" thickBot="1">
      <c r="A4337" s="16"/>
      <c r="B4337" s="6">
        <v>1091</v>
      </c>
      <c r="C4337" s="6" t="s">
        <v>11</v>
      </c>
      <c r="D4337" s="6" t="s">
        <v>10</v>
      </c>
      <c r="E4337" s="6" t="s">
        <v>9</v>
      </c>
      <c r="F4337" s="6" t="s">
        <v>92</v>
      </c>
      <c r="G4337" s="36" t="s">
        <v>140</v>
      </c>
      <c r="H4337" s="88">
        <v>4.6654072615673066</v>
      </c>
      <c r="I4337" s="7">
        <f>LOG(H4337)</f>
        <v>0.66888956099382613</v>
      </c>
      <c r="N4337" s="7">
        <v>5.7056080832028986</v>
      </c>
      <c r="O4337" s="7">
        <v>1.471419729200854</v>
      </c>
      <c r="P4337" s="7">
        <v>0.74176470453399557</v>
      </c>
      <c r="Q4337" s="7">
        <v>0.12207720873836338</v>
      </c>
      <c r="R4337" s="16">
        <f>(H4337-N4337)/O4337</f>
        <v>-0.70693684541020652</v>
      </c>
      <c r="S4337" s="16">
        <f>(I4337-P4337)/Q4337</f>
        <v>-0.59695945126297811</v>
      </c>
      <c r="T4337" s="113">
        <v>-0.70693684541020652</v>
      </c>
      <c r="U4337" s="113">
        <v>-0.59695945126297811</v>
      </c>
      <c r="V4337" s="113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</row>
    <row r="4338" spans="1:32" s="7" customFormat="1" ht="16" thickBot="1">
      <c r="A4338" s="16"/>
      <c r="B4338" s="6">
        <v>1092</v>
      </c>
      <c r="C4338" s="6" t="s">
        <v>11</v>
      </c>
      <c r="D4338" s="6" t="s">
        <v>10</v>
      </c>
      <c r="E4338" s="6" t="s">
        <v>9</v>
      </c>
      <c r="F4338" s="6" t="s">
        <v>92</v>
      </c>
      <c r="G4338" s="36" t="s">
        <v>140</v>
      </c>
      <c r="H4338" s="88">
        <v>8.1285590595283548</v>
      </c>
      <c r="I4338" s="7">
        <f>LOG(H4338)</f>
        <v>0.91001356552530144</v>
      </c>
      <c r="N4338" s="7">
        <v>5.7056080832028986</v>
      </c>
      <c r="O4338" s="7">
        <v>1.471419729200854</v>
      </c>
      <c r="P4338" s="7">
        <v>0.74176470453399557</v>
      </c>
      <c r="Q4338" s="7">
        <v>0.12207720873836338</v>
      </c>
      <c r="R4338" s="16">
        <f>(H4338-N4338)/O4338</f>
        <v>1.6466756074022404</v>
      </c>
      <c r="S4338" s="16">
        <f>(I4338-P4338)/Q4338</f>
        <v>1.3782168082815349</v>
      </c>
      <c r="T4338" s="113">
        <v>1.6466756074022404</v>
      </c>
      <c r="U4338" s="113">
        <v>1.3782168082815349</v>
      </c>
      <c r="V4338" s="113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</row>
    <row r="4339" spans="1:32" s="7" customFormat="1" ht="16" thickBot="1">
      <c r="A4339" s="16"/>
      <c r="B4339" s="6">
        <v>1094</v>
      </c>
      <c r="C4339" s="6" t="s">
        <v>11</v>
      </c>
      <c r="D4339" s="6" t="s">
        <v>10</v>
      </c>
      <c r="E4339" s="6" t="s">
        <v>9</v>
      </c>
      <c r="F4339" s="6" t="s">
        <v>92</v>
      </c>
      <c r="G4339" s="36" t="s">
        <v>140</v>
      </c>
      <c r="H4339" s="88">
        <v>5.2618119739275961</v>
      </c>
      <c r="I4339" s="7">
        <f>LOG(H4339)</f>
        <v>0.72113532490804955</v>
      </c>
      <c r="N4339" s="7">
        <v>5.7056080832028986</v>
      </c>
      <c r="O4339" s="7">
        <v>1.471419729200854</v>
      </c>
      <c r="P4339" s="7">
        <v>0.74176470453399557</v>
      </c>
      <c r="Q4339" s="7">
        <v>0.12207720873836338</v>
      </c>
      <c r="R4339" s="16">
        <f>(H4339-N4339)/O4339</f>
        <v>-0.30161081876775808</v>
      </c>
      <c r="S4339" s="16">
        <f>(I4339-P4339)/Q4339</f>
        <v>-0.16898633118454595</v>
      </c>
      <c r="T4339" s="113">
        <v>-0.30161081876775808</v>
      </c>
      <c r="U4339" s="113">
        <v>-0.16898633118454595</v>
      </c>
      <c r="V4339" s="116"/>
    </row>
    <row r="4340" spans="1:32" s="7" customFormat="1" ht="16" thickBot="1">
      <c r="A4340" s="16"/>
      <c r="B4340" s="6">
        <v>1095</v>
      </c>
      <c r="C4340" s="6" t="s">
        <v>11</v>
      </c>
      <c r="D4340" s="6" t="s">
        <v>10</v>
      </c>
      <c r="E4340" s="6" t="s">
        <v>9</v>
      </c>
      <c r="F4340" s="6" t="s">
        <v>92</v>
      </c>
      <c r="G4340" s="36" t="s">
        <v>140</v>
      </c>
      <c r="H4340" s="88">
        <v>3.9501797956666405</v>
      </c>
      <c r="I4340" s="7">
        <f>LOG(H4340)</f>
        <v>0.59661686334515152</v>
      </c>
      <c r="N4340" s="7">
        <v>5.7056080832028986</v>
      </c>
      <c r="O4340" s="7">
        <v>1.471419729200854</v>
      </c>
      <c r="P4340" s="7">
        <v>0.74176470453399557</v>
      </c>
      <c r="Q4340" s="7">
        <v>0.12207720873836338</v>
      </c>
      <c r="R4340" s="16">
        <f>(H4340-N4340)/O4340</f>
        <v>-1.193016684973806</v>
      </c>
      <c r="S4340" s="16">
        <f>(I4340-P4340)/Q4340</f>
        <v>-1.1889839445782693</v>
      </c>
      <c r="T4340" s="113">
        <v>-1.193016684973806</v>
      </c>
      <c r="U4340" s="113">
        <v>-1.1889839445782693</v>
      </c>
      <c r="V4340" s="116"/>
    </row>
    <row r="4341" spans="1:32" s="7" customFormat="1" ht="16" thickBot="1">
      <c r="B4341" s="6">
        <v>1134</v>
      </c>
      <c r="C4341" s="6" t="s">
        <v>171</v>
      </c>
      <c r="D4341" s="6" t="s">
        <v>93</v>
      </c>
      <c r="E4341" s="6" t="s">
        <v>9</v>
      </c>
      <c r="F4341" s="6" t="s">
        <v>92</v>
      </c>
      <c r="G4341" s="36" t="s">
        <v>140</v>
      </c>
      <c r="H4341" s="88">
        <v>10.504357118144233</v>
      </c>
      <c r="I4341" s="7">
        <f>LOG(H4341)</f>
        <v>1.0213694781045584</v>
      </c>
      <c r="N4341" s="7">
        <v>5.7056080832028986</v>
      </c>
      <c r="O4341" s="7">
        <v>1.471419729200854</v>
      </c>
      <c r="P4341" s="7">
        <v>0.74176470453399557</v>
      </c>
      <c r="Q4341" s="7">
        <v>0.12207720873836338</v>
      </c>
      <c r="R4341" s="16">
        <f>(H4341-N4341)/O4341</f>
        <v>3.2613053500020648</v>
      </c>
      <c r="S4341" s="16">
        <f>(I4341-P4341)/Q4341</f>
        <v>2.290392911668004</v>
      </c>
      <c r="T4341" s="113">
        <v>3.2613053500020648</v>
      </c>
      <c r="U4341" s="113">
        <v>2.290392911668004</v>
      </c>
      <c r="V4341" s="116"/>
    </row>
    <row r="4342" spans="1:32" s="7" customFormat="1" ht="16" thickBot="1">
      <c r="B4342" s="6">
        <v>1135</v>
      </c>
      <c r="C4342" s="6" t="s">
        <v>171</v>
      </c>
      <c r="D4342" s="6" t="s">
        <v>93</v>
      </c>
      <c r="E4342" s="6" t="s">
        <v>9</v>
      </c>
      <c r="F4342" s="6" t="s">
        <v>92</v>
      </c>
      <c r="G4342" s="36" t="s">
        <v>140</v>
      </c>
      <c r="H4342" s="88">
        <v>3.5953848773682044</v>
      </c>
      <c r="I4342" s="7">
        <f>LOG(H4342)</f>
        <v>0.55574538739494894</v>
      </c>
      <c r="N4342" s="7">
        <v>5.7056080832028986</v>
      </c>
      <c r="O4342" s="7">
        <v>1.471419729200854</v>
      </c>
      <c r="P4342" s="7">
        <v>0.74176470453399557</v>
      </c>
      <c r="Q4342" s="7">
        <v>0.12207720873836338</v>
      </c>
      <c r="R4342" s="16">
        <f>(H4342-N4342)/O4342</f>
        <v>-1.4341408939655731</v>
      </c>
      <c r="S4342" s="16">
        <f>(I4342-P4342)/Q4342</f>
        <v>-1.5237841613640133</v>
      </c>
      <c r="T4342" s="113">
        <v>-1.4341408939655731</v>
      </c>
      <c r="U4342" s="113">
        <v>-1.5237841613640133</v>
      </c>
      <c r="V4342" s="116"/>
    </row>
    <row r="4343" spans="1:32" s="7" customFormat="1" ht="16" thickBot="1">
      <c r="B4343" s="6">
        <v>1150</v>
      </c>
      <c r="C4343" s="6" t="s">
        <v>171</v>
      </c>
      <c r="D4343" s="6" t="s">
        <v>93</v>
      </c>
      <c r="E4343" s="6" t="s">
        <v>9</v>
      </c>
      <c r="F4343" s="6" t="s">
        <v>92</v>
      </c>
      <c r="G4343" s="36" t="s">
        <v>140</v>
      </c>
      <c r="H4343" s="88">
        <v>5.6381610111235885</v>
      </c>
      <c r="I4343" s="7">
        <f>LOG(H4343)</f>
        <v>0.75113747402654396</v>
      </c>
      <c r="N4343" s="7">
        <v>5.7056080832028986</v>
      </c>
      <c r="O4343" s="7">
        <v>1.471419729200854</v>
      </c>
      <c r="P4343" s="7">
        <v>0.74176470453399557</v>
      </c>
      <c r="Q4343" s="7">
        <v>0.12207720873836338</v>
      </c>
      <c r="R4343" s="16">
        <f>(H4343-N4343)/O4343</f>
        <v>-4.5838091430200845E-2</v>
      </c>
      <c r="S4343" s="16">
        <f>(I4343-P4343)/Q4343</f>
        <v>7.6777390222250011E-2</v>
      </c>
      <c r="T4343" s="113">
        <v>-4.5838091430200845E-2</v>
      </c>
      <c r="U4343" s="113">
        <v>7.6777390222250011E-2</v>
      </c>
      <c r="V4343" s="116"/>
    </row>
    <row r="4344" spans="1:32" s="7" customFormat="1" ht="16" thickBot="1">
      <c r="B4344" s="6">
        <v>1151</v>
      </c>
      <c r="C4344" s="6" t="s">
        <v>171</v>
      </c>
      <c r="D4344" s="6" t="s">
        <v>93</v>
      </c>
      <c r="E4344" s="6" t="s">
        <v>9</v>
      </c>
      <c r="F4344" s="6" t="s">
        <v>92</v>
      </c>
      <c r="G4344" s="36" t="s">
        <v>140</v>
      </c>
      <c r="H4344" s="88">
        <v>4.7175406404948612</v>
      </c>
      <c r="I4344" s="7">
        <f>LOG(H4344)</f>
        <v>0.67371565019714597</v>
      </c>
      <c r="N4344" s="7">
        <v>5.7056080832028986</v>
      </c>
      <c r="O4344" s="7">
        <v>1.471419729200854</v>
      </c>
      <c r="P4344" s="7">
        <v>0.74176470453399557</v>
      </c>
      <c r="Q4344" s="7">
        <v>0.12207720873836338</v>
      </c>
      <c r="R4344" s="16">
        <f>(H4344-N4344)/O4344</f>
        <v>-0.67150618079904967</v>
      </c>
      <c r="S4344" s="16">
        <f>(I4344-P4344)/Q4344</f>
        <v>-0.55742636189112704</v>
      </c>
      <c r="T4344" s="113">
        <v>-0.67150618079904967</v>
      </c>
      <c r="U4344" s="113">
        <v>-0.55742636189112704</v>
      </c>
      <c r="V4344" s="116"/>
    </row>
    <row r="4345" spans="1:32" s="7" customFormat="1" ht="16" thickBot="1">
      <c r="B4345" s="6">
        <v>1163</v>
      </c>
      <c r="C4345" s="6" t="s">
        <v>171</v>
      </c>
      <c r="D4345" s="6" t="s">
        <v>93</v>
      </c>
      <c r="E4345" s="6" t="s">
        <v>9</v>
      </c>
      <c r="F4345" s="6" t="s">
        <v>92</v>
      </c>
      <c r="G4345" s="36" t="s">
        <v>140</v>
      </c>
      <c r="H4345" s="88">
        <v>5.5368773494426069</v>
      </c>
      <c r="I4345" s="7">
        <f>LOG(H4345)</f>
        <v>0.74326490331142014</v>
      </c>
      <c r="N4345" s="7">
        <v>5.7056080832028986</v>
      </c>
      <c r="O4345" s="7">
        <v>1.471419729200854</v>
      </c>
      <c r="P4345" s="7">
        <v>0.74176470453399557</v>
      </c>
      <c r="Q4345" s="7">
        <v>0.12207720873836338</v>
      </c>
      <c r="R4345" s="16">
        <f>(H4345-N4345)/O4345</f>
        <v>-0.1146720615550883</v>
      </c>
      <c r="S4345" s="16">
        <f>(I4345-P4345)/Q4345</f>
        <v>1.2288934133805537E-2</v>
      </c>
      <c r="T4345" s="113">
        <v>-0.1146720615550883</v>
      </c>
      <c r="U4345" s="113">
        <v>1.2288934133805537E-2</v>
      </c>
      <c r="V4345" s="116"/>
    </row>
    <row r="4346" spans="1:32" s="7" customFormat="1" ht="16" thickBot="1">
      <c r="B4346" s="6">
        <v>1164</v>
      </c>
      <c r="C4346" s="6" t="s">
        <v>171</v>
      </c>
      <c r="D4346" s="6" t="s">
        <v>93</v>
      </c>
      <c r="E4346" s="6" t="s">
        <v>9</v>
      </c>
      <c r="F4346" s="6" t="s">
        <v>92</v>
      </c>
      <c r="G4346" s="36" t="s">
        <v>140</v>
      </c>
      <c r="H4346" s="88">
        <v>6.5784511125683771</v>
      </c>
      <c r="I4346" s="7">
        <f>LOG(H4346)</f>
        <v>0.81812365160051559</v>
      </c>
      <c r="N4346" s="7">
        <v>5.7056080832028986</v>
      </c>
      <c r="O4346" s="7">
        <v>1.471419729200854</v>
      </c>
      <c r="P4346" s="7">
        <v>0.74176470453399557</v>
      </c>
      <c r="Q4346" s="7">
        <v>0.12207720873836338</v>
      </c>
      <c r="R4346" s="16">
        <f>(H4346-N4346)/O4346</f>
        <v>0.59319785649437384</v>
      </c>
      <c r="S4346" s="16">
        <f>(I4346-P4346)/Q4346</f>
        <v>0.625497157542101</v>
      </c>
      <c r="T4346" s="113">
        <v>0.59319785649437384</v>
      </c>
      <c r="U4346" s="113">
        <v>0.625497157542101</v>
      </c>
      <c r="V4346" s="116"/>
    </row>
    <row r="4347" spans="1:32" s="7" customFormat="1" ht="16" thickBot="1">
      <c r="B4347" s="6" t="s">
        <v>183</v>
      </c>
      <c r="C4347" s="6" t="s">
        <v>171</v>
      </c>
      <c r="D4347" s="6" t="s">
        <v>93</v>
      </c>
      <c r="E4347" s="6" t="s">
        <v>9</v>
      </c>
      <c r="F4347" s="6" t="s">
        <v>92</v>
      </c>
      <c r="G4347" s="36" t="s">
        <v>140</v>
      </c>
      <c r="H4347" s="88">
        <v>6.5207254640093142</v>
      </c>
      <c r="I4347" s="7">
        <f>LOG(H4347)</f>
        <v>0.81429591589896289</v>
      </c>
      <c r="N4347" s="7">
        <v>5.7056080832028986</v>
      </c>
      <c r="O4347" s="7">
        <v>1.471419729200854</v>
      </c>
      <c r="P4347" s="7">
        <v>0.74176470453399557</v>
      </c>
      <c r="Q4347" s="7">
        <v>0.12207720873836338</v>
      </c>
      <c r="R4347" s="16">
        <f>(H4347-N4347)/O4347</f>
        <v>0.5539665974501482</v>
      </c>
      <c r="S4347" s="16">
        <f>(I4347-P4347)/Q4347</f>
        <v>0.59414211804610195</v>
      </c>
      <c r="T4347" s="113">
        <v>0.5539665974501482</v>
      </c>
      <c r="U4347" s="113">
        <v>0.59414211804610195</v>
      </c>
      <c r="V4347" s="117"/>
      <c r="W4347" s="45"/>
      <c r="X4347" s="45"/>
      <c r="Y4347" s="45"/>
      <c r="Z4347" s="45"/>
      <c r="AA4347" s="45"/>
      <c r="AB4347" s="45"/>
      <c r="AC4347" s="45"/>
      <c r="AD4347" s="45"/>
      <c r="AE4347" s="45"/>
      <c r="AF4347" s="45"/>
    </row>
    <row r="4348" spans="1:32" s="7" customFormat="1" ht="16" thickBot="1">
      <c r="B4348" s="8" t="s">
        <v>182</v>
      </c>
      <c r="C4348" s="8" t="s">
        <v>171</v>
      </c>
      <c r="D4348" s="8" t="s">
        <v>93</v>
      </c>
      <c r="E4348" s="8" t="s">
        <v>9</v>
      </c>
      <c r="F4348" s="8" t="s">
        <v>92</v>
      </c>
      <c r="G4348" s="36" t="s">
        <v>140</v>
      </c>
      <c r="H4348" s="90">
        <v>7.1029471361516769</v>
      </c>
      <c r="I4348" s="7">
        <f>LOG(H4348)</f>
        <v>0.85143858243735804</v>
      </c>
      <c r="N4348" s="7">
        <v>5.7056080832028986</v>
      </c>
      <c r="O4348" s="7">
        <v>1.471419729200854</v>
      </c>
      <c r="P4348" s="7">
        <v>0.74176470453399557</v>
      </c>
      <c r="Q4348" s="7">
        <v>0.12207720873836338</v>
      </c>
      <c r="R4348" s="16">
        <f>(H4348-N4348)/O4348</f>
        <v>0.94965360679762689</v>
      </c>
      <c r="S4348" s="16">
        <f>(I4348-P4348)/Q4348</f>
        <v>0.89839765372106595</v>
      </c>
      <c r="T4348" s="113">
        <v>0.94965360679762689</v>
      </c>
      <c r="U4348" s="113">
        <v>0.89839765372106595</v>
      </c>
      <c r="V4348" s="117"/>
      <c r="W4348" s="45"/>
      <c r="X4348" s="45"/>
      <c r="Y4348" s="45"/>
      <c r="Z4348" s="45"/>
      <c r="AA4348" s="45"/>
      <c r="AB4348" s="45"/>
      <c r="AC4348" s="45"/>
      <c r="AD4348" s="45"/>
      <c r="AE4348" s="45"/>
      <c r="AF4348" s="45"/>
    </row>
    <row r="4349" spans="1:32" s="7" customFormat="1" ht="16" thickBot="1">
      <c r="B4349" s="6" t="s">
        <v>181</v>
      </c>
      <c r="C4349" s="6" t="s">
        <v>171</v>
      </c>
      <c r="D4349" s="6" t="s">
        <v>93</v>
      </c>
      <c r="E4349" s="6" t="s">
        <v>9</v>
      </c>
      <c r="F4349" s="6" t="s">
        <v>92</v>
      </c>
      <c r="G4349" s="36" t="s">
        <v>140</v>
      </c>
      <c r="H4349" s="88">
        <v>7.6892734490873131</v>
      </c>
      <c r="I4349" s="7">
        <f>LOG(H4349)</f>
        <v>0.88588530573652791</v>
      </c>
      <c r="N4349" s="7">
        <v>5.7056080832028986</v>
      </c>
      <c r="O4349" s="7">
        <v>1.471419729200854</v>
      </c>
      <c r="P4349" s="7">
        <v>0.74176470453399557</v>
      </c>
      <c r="Q4349" s="7">
        <v>0.12207720873836338</v>
      </c>
      <c r="R4349" s="16">
        <f>(H4349-N4349)/O4349</f>
        <v>1.3481301946126327</v>
      </c>
      <c r="S4349" s="16">
        <f>(I4349-P4349)/Q4349</f>
        <v>1.180569269988901</v>
      </c>
      <c r="T4349" s="113">
        <v>1.3481301946126327</v>
      </c>
      <c r="U4349" s="113">
        <v>1.180569269988901</v>
      </c>
      <c r="V4349" s="117"/>
      <c r="W4349" s="45"/>
      <c r="X4349" s="45"/>
      <c r="Y4349" s="45"/>
      <c r="Z4349" s="45"/>
      <c r="AA4349" s="45"/>
      <c r="AB4349" s="45"/>
      <c r="AC4349" s="45"/>
      <c r="AD4349" s="45"/>
      <c r="AE4349" s="45"/>
      <c r="AF4349" s="45"/>
    </row>
    <row r="4350" spans="1:32" s="7" customFormat="1" ht="16" thickBot="1">
      <c r="B4350" s="6" t="s">
        <v>172</v>
      </c>
      <c r="C4350" s="6" t="s">
        <v>171</v>
      </c>
      <c r="D4350" s="6" t="s">
        <v>93</v>
      </c>
      <c r="E4350" s="6" t="s">
        <v>9</v>
      </c>
      <c r="F4350" s="6" t="s">
        <v>92</v>
      </c>
      <c r="G4350" s="36" t="s">
        <v>140</v>
      </c>
      <c r="H4350" s="88">
        <v>5.9801811827575957</v>
      </c>
      <c r="I4350" s="7">
        <f>LOG(H4350)</f>
        <v>0.77671434209540657</v>
      </c>
      <c r="N4350" s="7">
        <v>5.7056080832028986</v>
      </c>
      <c r="O4350" s="7">
        <v>1.471419729200854</v>
      </c>
      <c r="P4350" s="7">
        <v>0.74176470453399557</v>
      </c>
      <c r="Q4350" s="7">
        <v>0.12207720873836338</v>
      </c>
      <c r="R4350" s="16">
        <f>(H4350-N4350)/O4350</f>
        <v>0.18660419872433076</v>
      </c>
      <c r="S4350" s="16">
        <f>(I4350-P4350)/Q4350</f>
        <v>0.28629125716918452</v>
      </c>
      <c r="T4350" s="113">
        <v>0.18660419872433076</v>
      </c>
      <c r="U4350" s="113">
        <v>0.28629125716918452</v>
      </c>
      <c r="V4350" s="117"/>
      <c r="W4350" s="45"/>
      <c r="X4350" s="45"/>
      <c r="Y4350" s="45"/>
      <c r="Z4350" s="45"/>
      <c r="AA4350" s="45"/>
      <c r="AB4350" s="45"/>
      <c r="AC4350" s="45"/>
      <c r="AD4350" s="45"/>
      <c r="AE4350" s="45"/>
      <c r="AF4350" s="45"/>
    </row>
    <row r="4351" spans="1:32" s="7" customFormat="1" ht="16" thickBot="1">
      <c r="A4351" s="45"/>
      <c r="B4351" s="6">
        <v>1010</v>
      </c>
      <c r="C4351" s="6" t="s">
        <v>171</v>
      </c>
      <c r="D4351" s="6" t="s">
        <v>10</v>
      </c>
      <c r="E4351" s="6" t="s">
        <v>9</v>
      </c>
      <c r="F4351" s="6" t="s">
        <v>92</v>
      </c>
      <c r="G4351" s="36" t="s">
        <v>140</v>
      </c>
      <c r="H4351" s="88">
        <v>7.2736976369148127</v>
      </c>
      <c r="I4351" s="7">
        <f>LOG(H4351)</f>
        <v>0.86175524374251444</v>
      </c>
      <c r="N4351" s="7">
        <v>5.7056080832028986</v>
      </c>
      <c r="O4351" s="7">
        <v>1.471419729200854</v>
      </c>
      <c r="P4351" s="7">
        <v>0.74176470453399557</v>
      </c>
      <c r="Q4351" s="7">
        <v>0.12207720873836338</v>
      </c>
      <c r="R4351" s="16">
        <f>(H4351-N4351)/O4351</f>
        <v>1.0656983337878463</v>
      </c>
      <c r="S4351" s="16">
        <f>(I4351-P4351)/Q4351</f>
        <v>0.98290696886495277</v>
      </c>
      <c r="T4351" s="113">
        <v>1.0656983337878463</v>
      </c>
      <c r="U4351" s="113">
        <v>0.98290696886495277</v>
      </c>
      <c r="V4351" s="113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</row>
    <row r="4352" spans="1:32" s="7" customFormat="1" ht="16" thickBot="1">
      <c r="A4352" s="45"/>
      <c r="B4352" s="6">
        <v>1012</v>
      </c>
      <c r="C4352" s="6" t="s">
        <v>171</v>
      </c>
      <c r="D4352" s="6" t="s">
        <v>10</v>
      </c>
      <c r="E4352" s="6" t="s">
        <v>9</v>
      </c>
      <c r="F4352" s="6" t="s">
        <v>92</v>
      </c>
      <c r="G4352" s="36" t="s">
        <v>140</v>
      </c>
      <c r="H4352" s="88">
        <v>3.6899123235962565</v>
      </c>
      <c r="I4352" s="7">
        <f>LOG(H4352)</f>
        <v>0.56701604696374452</v>
      </c>
      <c r="N4352" s="7">
        <v>5.7056080832028986</v>
      </c>
      <c r="O4352" s="7">
        <v>1.471419729200854</v>
      </c>
      <c r="P4352" s="7">
        <v>0.74176470453399557</v>
      </c>
      <c r="Q4352" s="7">
        <v>0.12207720873836338</v>
      </c>
      <c r="R4352" s="16">
        <f>(H4352-N4352)/O4352</f>
        <v>-1.369898554168083</v>
      </c>
      <c r="S4352" s="16">
        <f>(I4352-P4352)/Q4352</f>
        <v>-1.4314601339286306</v>
      </c>
      <c r="T4352" s="113">
        <v>-1.369898554168083</v>
      </c>
      <c r="U4352" s="113">
        <v>-1.4314601339286306</v>
      </c>
      <c r="V4352" s="113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</row>
    <row r="4353" spans="1:32" s="7" customFormat="1" ht="16" thickBot="1">
      <c r="A4353" s="45"/>
      <c r="B4353" s="6">
        <v>1014</v>
      </c>
      <c r="C4353" s="6" t="s">
        <v>171</v>
      </c>
      <c r="D4353" s="6" t="s">
        <v>10</v>
      </c>
      <c r="E4353" s="6" t="s">
        <v>9</v>
      </c>
      <c r="F4353" s="6" t="s">
        <v>92</v>
      </c>
      <c r="G4353" s="36" t="s">
        <v>140</v>
      </c>
      <c r="H4353" s="88">
        <v>7.8354494846629903</v>
      </c>
      <c r="I4353" s="7">
        <f>LOG(H4353)</f>
        <v>0.8940639150496128</v>
      </c>
      <c r="N4353" s="7">
        <v>5.7056080832028986</v>
      </c>
      <c r="O4353" s="7">
        <v>1.471419729200854</v>
      </c>
      <c r="P4353" s="7">
        <v>0.74176470453399557</v>
      </c>
      <c r="Q4353" s="7">
        <v>0.12207720873836338</v>
      </c>
      <c r="R4353" s="16">
        <f>(H4353-N4353)/O4353</f>
        <v>1.447473728394844</v>
      </c>
      <c r="S4353" s="16">
        <f>(I4353-P4353)/Q4353</f>
        <v>1.2475646526455715</v>
      </c>
      <c r="T4353" s="113">
        <v>1.447473728394844</v>
      </c>
      <c r="U4353" s="113">
        <v>1.2475646526455715</v>
      </c>
      <c r="V4353" s="113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</row>
    <row r="4354" spans="1:32" s="7" customFormat="1" ht="16" thickBot="1">
      <c r="A4354" s="45"/>
      <c r="B4354" s="6">
        <v>1017</v>
      </c>
      <c r="C4354" s="6" t="s">
        <v>171</v>
      </c>
      <c r="D4354" s="6" t="s">
        <v>10</v>
      </c>
      <c r="E4354" s="6" t="s">
        <v>9</v>
      </c>
      <c r="F4354" s="6" t="s">
        <v>92</v>
      </c>
      <c r="G4354" s="36" t="s">
        <v>140</v>
      </c>
      <c r="H4354" s="88">
        <v>6.8327820596711364</v>
      </c>
      <c r="I4354" s="7">
        <f>LOG(H4354)</f>
        <v>0.83459756856526146</v>
      </c>
      <c r="N4354" s="7">
        <v>5.7056080832028986</v>
      </c>
      <c r="O4354" s="7">
        <v>1.471419729200854</v>
      </c>
      <c r="P4354" s="7">
        <v>0.74176470453399557</v>
      </c>
      <c r="Q4354" s="7">
        <v>0.12207720873836338</v>
      </c>
      <c r="R4354" s="16">
        <f>(H4354-N4354)/O4354</f>
        <v>0.76604516991247618</v>
      </c>
      <c r="S4354" s="16">
        <f>(I4354-P4354)/Q4354</f>
        <v>0.76044386164026623</v>
      </c>
      <c r="T4354" s="113">
        <v>0.76604516991247618</v>
      </c>
      <c r="U4354" s="113">
        <v>0.76044386164026623</v>
      </c>
      <c r="V4354" s="113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</row>
    <row r="4355" spans="1:32" s="7" customFormat="1" ht="16" thickBot="1">
      <c r="A4355" s="45"/>
      <c r="B4355" s="6">
        <v>1018</v>
      </c>
      <c r="C4355" s="6" t="s">
        <v>171</v>
      </c>
      <c r="D4355" s="6" t="s">
        <v>10</v>
      </c>
      <c r="E4355" s="6" t="s">
        <v>9</v>
      </c>
      <c r="F4355" s="6" t="s">
        <v>92</v>
      </c>
      <c r="G4355" s="36" t="s">
        <v>140</v>
      </c>
      <c r="H4355" s="88">
        <v>5.7625661520662952</v>
      </c>
      <c r="I4355" s="7">
        <f>LOG(H4355)</f>
        <v>0.76061592396168831</v>
      </c>
      <c r="N4355" s="7">
        <v>5.7056080832028986</v>
      </c>
      <c r="O4355" s="7">
        <v>1.471419729200854</v>
      </c>
      <c r="P4355" s="7">
        <v>0.74176470453399557</v>
      </c>
      <c r="Q4355" s="7">
        <v>0.12207720873836338</v>
      </c>
      <c r="R4355" s="16">
        <f>(H4355-N4355)/O4355</f>
        <v>3.8709599805577727E-2</v>
      </c>
      <c r="S4355" s="16">
        <f>(I4355-P4355)/Q4355</f>
        <v>0.15442046572423518</v>
      </c>
      <c r="T4355" s="113">
        <v>3.8709599805577727E-2</v>
      </c>
      <c r="U4355" s="113">
        <v>0.15442046572423518</v>
      </c>
      <c r="V4355" s="113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</row>
    <row r="4356" spans="1:32" s="7" customFormat="1" ht="16" thickBot="1">
      <c r="A4356" s="45"/>
      <c r="B4356" s="6">
        <v>1019</v>
      </c>
      <c r="C4356" s="6" t="s">
        <v>171</v>
      </c>
      <c r="D4356" s="6" t="s">
        <v>10</v>
      </c>
      <c r="E4356" s="6" t="s">
        <v>9</v>
      </c>
      <c r="F4356" s="6" t="s">
        <v>92</v>
      </c>
      <c r="G4356" s="36" t="s">
        <v>140</v>
      </c>
      <c r="H4356" s="88">
        <v>9.1161584058672585</v>
      </c>
      <c r="I4356" s="7">
        <f>LOG(H4356)</f>
        <v>0.95981186304150445</v>
      </c>
      <c r="N4356" s="7">
        <v>5.7056080832028986</v>
      </c>
      <c r="O4356" s="7">
        <v>1.471419729200854</v>
      </c>
      <c r="P4356" s="7">
        <v>0.74176470453399557</v>
      </c>
      <c r="Q4356" s="7">
        <v>0.12207720873836338</v>
      </c>
      <c r="R4356" s="16">
        <f>(H4356-N4356)/O4356</f>
        <v>2.3178636625435702</v>
      </c>
      <c r="S4356" s="16">
        <f>(I4356-P4356)/Q4356</f>
        <v>1.7861414162477198</v>
      </c>
      <c r="T4356" s="113">
        <v>2.3178636625435702</v>
      </c>
      <c r="U4356" s="113">
        <v>1.7861414162477198</v>
      </c>
      <c r="V4356" s="113"/>
      <c r="W4356" s="16"/>
      <c r="X4356" s="16"/>
      <c r="Y4356" s="16"/>
      <c r="Z4356" s="16"/>
      <c r="AA4356" s="16"/>
      <c r="AB4356" s="16"/>
      <c r="AC4356" s="16"/>
      <c r="AD4356" s="16"/>
      <c r="AE4356" s="16"/>
      <c r="AF4356" s="16"/>
    </row>
    <row r="4357" spans="1:32" s="7" customFormat="1" ht="16" thickBot="1">
      <c r="A4357" s="45"/>
      <c r="B4357" s="6">
        <v>1060</v>
      </c>
      <c r="C4357" s="6" t="s">
        <v>171</v>
      </c>
      <c r="D4357" s="6" t="s">
        <v>10</v>
      </c>
      <c r="E4357" s="6" t="s">
        <v>9</v>
      </c>
      <c r="F4357" s="6" t="s">
        <v>92</v>
      </c>
      <c r="G4357" s="36" t="s">
        <v>140</v>
      </c>
      <c r="H4357" s="88">
        <v>7.6064462275266731</v>
      </c>
      <c r="I4357" s="7">
        <f>LOG(H4357)</f>
        <v>0.88118179944369257</v>
      </c>
      <c r="N4357" s="7">
        <v>5.7056080832028986</v>
      </c>
      <c r="O4357" s="7">
        <v>1.471419729200854</v>
      </c>
      <c r="P4357" s="7">
        <v>0.74176470453399557</v>
      </c>
      <c r="Q4357" s="7">
        <v>0.12207720873836338</v>
      </c>
      <c r="R4357" s="16">
        <f>(H4357-N4357)/O4357</f>
        <v>1.2918395115961527</v>
      </c>
      <c r="S4357" s="16">
        <f>(I4357-P4357)/Q4357</f>
        <v>1.1420403230917293</v>
      </c>
      <c r="T4357" s="113">
        <v>1.2918395115961527</v>
      </c>
      <c r="U4357" s="113">
        <v>1.1420403230917293</v>
      </c>
      <c r="V4357" s="113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</row>
    <row r="4358" spans="1:32" s="7" customFormat="1" ht="16" thickBot="1">
      <c r="A4358" s="45"/>
      <c r="B4358" s="6">
        <v>1066</v>
      </c>
      <c r="C4358" s="6" t="s">
        <v>171</v>
      </c>
      <c r="D4358" s="6" t="s">
        <v>10</v>
      </c>
      <c r="E4358" s="6" t="s">
        <v>9</v>
      </c>
      <c r="F4358" s="6" t="s">
        <v>92</v>
      </c>
      <c r="G4358" s="36" t="s">
        <v>140</v>
      </c>
      <c r="H4358" s="88">
        <v>5.1702354909510664</v>
      </c>
      <c r="I4358" s="7">
        <f>LOG(H4358)</f>
        <v>0.71351032454296148</v>
      </c>
      <c r="N4358" s="7">
        <v>5.7056080832028986</v>
      </c>
      <c r="O4358" s="7">
        <v>1.471419729200854</v>
      </c>
      <c r="P4358" s="7">
        <v>0.74176470453399557</v>
      </c>
      <c r="Q4358" s="7">
        <v>0.12207720873836338</v>
      </c>
      <c r="R4358" s="16">
        <f>(H4358-N4358)/O4358</f>
        <v>-0.36384763750761967</v>
      </c>
      <c r="S4358" s="16">
        <f>(I4358-P4358)/Q4358</f>
        <v>-0.2314468055342668</v>
      </c>
      <c r="T4358" s="113">
        <v>-0.36384763750761967</v>
      </c>
      <c r="U4358" s="113">
        <v>-0.2314468055342668</v>
      </c>
      <c r="V4358" s="113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</row>
    <row r="4359" spans="1:32" s="7" customFormat="1" ht="16" thickBot="1">
      <c r="A4359" s="45"/>
      <c r="B4359" s="6">
        <v>1073</v>
      </c>
      <c r="C4359" s="6" t="s">
        <v>171</v>
      </c>
      <c r="D4359" s="6" t="s">
        <v>10</v>
      </c>
      <c r="E4359" s="6" t="s">
        <v>9</v>
      </c>
      <c r="F4359" s="6" t="s">
        <v>92</v>
      </c>
      <c r="G4359" s="36" t="s">
        <v>140</v>
      </c>
      <c r="H4359" s="88">
        <v>5.0747803871885608</v>
      </c>
      <c r="I4359" s="7">
        <f>LOG(H4359)</f>
        <v>0.70541725275355371</v>
      </c>
      <c r="N4359" s="7">
        <v>5.7056080832028986</v>
      </c>
      <c r="O4359" s="7">
        <v>1.471419729200854</v>
      </c>
      <c r="P4359" s="7">
        <v>0.74176470453399557</v>
      </c>
      <c r="Q4359" s="7">
        <v>0.12207720873836338</v>
      </c>
      <c r="R4359" s="16">
        <f>(H4359-N4359)/O4359</f>
        <v>-0.42872042796174004</v>
      </c>
      <c r="S4359" s="16">
        <f>(I4359-P4359)/Q4359</f>
        <v>-0.29774150438139468</v>
      </c>
      <c r="T4359" s="113">
        <v>-0.42872042796174004</v>
      </c>
      <c r="U4359" s="113">
        <v>-0.29774150438139468</v>
      </c>
      <c r="V4359" s="113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</row>
    <row r="4360" spans="1:32" s="7" customFormat="1" ht="16" thickBot="1">
      <c r="A4360" s="45"/>
      <c r="B4360" s="6">
        <v>1076</v>
      </c>
      <c r="C4360" s="6" t="s">
        <v>171</v>
      </c>
      <c r="D4360" s="6" t="s">
        <v>10</v>
      </c>
      <c r="E4360" s="6" t="s">
        <v>9</v>
      </c>
      <c r="F4360" s="6" t="s">
        <v>92</v>
      </c>
      <c r="G4360" s="36" t="s">
        <v>140</v>
      </c>
      <c r="H4360" s="88">
        <v>5.3271455119907696</v>
      </c>
      <c r="I4360" s="7">
        <f>LOG(H4360)</f>
        <v>0.72649455978305411</v>
      </c>
      <c r="N4360" s="7">
        <v>5.7056080832028986</v>
      </c>
      <c r="O4360" s="7">
        <v>1.471419729200854</v>
      </c>
      <c r="P4360" s="7">
        <v>0.74176470453399557</v>
      </c>
      <c r="Q4360" s="7">
        <v>0.12207720873836338</v>
      </c>
      <c r="R4360" s="16">
        <f>(H4360-N4360)/O4360</f>
        <v>-0.25720911831029797</v>
      </c>
      <c r="S4360" s="16">
        <f>(I4360-P4360)/Q4360</f>
        <v>-0.12508595919545087</v>
      </c>
      <c r="T4360" s="113">
        <v>-0.25720911831029797</v>
      </c>
      <c r="U4360" s="113">
        <v>-0.12508595919545087</v>
      </c>
      <c r="V4360" s="113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</row>
    <row r="4361" spans="1:32" s="7" customFormat="1" ht="16" thickBot="1">
      <c r="A4361" s="45"/>
      <c r="B4361" s="12">
        <v>1077</v>
      </c>
      <c r="C4361" s="12" t="s">
        <v>171</v>
      </c>
      <c r="D4361" s="12" t="s">
        <v>10</v>
      </c>
      <c r="E4361" s="12" t="s">
        <v>9</v>
      </c>
      <c r="F4361" s="12" t="s">
        <v>92</v>
      </c>
      <c r="G4361" s="38" t="s">
        <v>140</v>
      </c>
      <c r="H4361" s="89">
        <v>8.7822871287615492</v>
      </c>
      <c r="I4361" s="39">
        <f>LOG(H4361)</f>
        <v>0.94360763185721708</v>
      </c>
      <c r="J4361" s="39"/>
      <c r="K4361" s="39"/>
      <c r="L4361" s="39"/>
      <c r="M4361" s="39"/>
      <c r="N4361" s="7">
        <v>5.7056080832028986</v>
      </c>
      <c r="O4361" s="7">
        <v>1.471419729200854</v>
      </c>
      <c r="P4361" s="7">
        <v>0.74176470453399557</v>
      </c>
      <c r="Q4361" s="7">
        <v>0.12207720873836338</v>
      </c>
      <c r="R4361" s="16">
        <f>(H4361-N4361)/O4361</f>
        <v>2.0909594893291477</v>
      </c>
      <c r="S4361" s="16">
        <f>(I4361-P4361)/Q4361</f>
        <v>1.6534038532598867</v>
      </c>
      <c r="T4361" s="113">
        <v>2.0909594893291477</v>
      </c>
      <c r="U4361" s="113">
        <v>1.6534038532598867</v>
      </c>
      <c r="V4361" s="113"/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/>
    </row>
    <row r="4362" spans="1:32" s="7" customFormat="1" ht="16" thickBot="1">
      <c r="A4362" s="16"/>
      <c r="B4362" s="6">
        <v>1170</v>
      </c>
      <c r="C4362" s="6" t="s">
        <v>11</v>
      </c>
      <c r="D4362" s="6" t="s">
        <v>93</v>
      </c>
      <c r="E4362" s="6" t="s">
        <v>9</v>
      </c>
      <c r="F4362" s="6" t="s">
        <v>92</v>
      </c>
      <c r="G4362" s="36" t="s">
        <v>118</v>
      </c>
      <c r="H4362" s="88">
        <v>310.0125249694994</v>
      </c>
      <c r="I4362" s="7">
        <f>LOG(H4362)</f>
        <v>2.4913792403350974</v>
      </c>
      <c r="J4362" s="40">
        <f>AVERAGE(H4362:H4371)</f>
        <v>356.92461554736064</v>
      </c>
      <c r="K4362" s="40">
        <f>STDEV(H4362:H4371)</f>
        <v>139.5357957141515</v>
      </c>
      <c r="L4362" s="40">
        <f>AVERAGE(I4362:I4371)</f>
        <v>2.5196001172889875</v>
      </c>
      <c r="M4362" s="40">
        <f>STDEV(I4362:I4371)</f>
        <v>0.18530081506356044</v>
      </c>
      <c r="N4362" s="7">
        <v>356.92461554736064</v>
      </c>
      <c r="O4362" s="7">
        <v>139.5357957141515</v>
      </c>
      <c r="P4362" s="7">
        <v>2.5196001172889875</v>
      </c>
      <c r="Q4362" s="7">
        <v>0.18530081506356044</v>
      </c>
      <c r="R4362" s="16">
        <f>(H4362-N4362)/O4362</f>
        <v>-0.3362011184138286</v>
      </c>
      <c r="S4362" s="16">
        <f>(I4362-P4362)/Q4362</f>
        <v>-0.15229764069958343</v>
      </c>
      <c r="T4362" s="113">
        <v>-0.3362011184138286</v>
      </c>
      <c r="U4362" s="113">
        <v>-0.15229764069958343</v>
      </c>
      <c r="V4362" s="116"/>
    </row>
    <row r="4363" spans="1:32" s="7" customFormat="1" ht="16" thickBot="1">
      <c r="A4363" s="16"/>
      <c r="B4363" s="6">
        <v>1171</v>
      </c>
      <c r="C4363" s="6" t="s">
        <v>11</v>
      </c>
      <c r="D4363" s="6" t="s">
        <v>93</v>
      </c>
      <c r="E4363" s="6" t="s">
        <v>9</v>
      </c>
      <c r="F4363" s="6" t="s">
        <v>92</v>
      </c>
      <c r="G4363" s="36" t="s">
        <v>118</v>
      </c>
      <c r="H4363" s="88">
        <v>144.81874244947252</v>
      </c>
      <c r="I4363" s="7">
        <f>LOG(H4363)</f>
        <v>2.160824771913874</v>
      </c>
      <c r="N4363" s="7">
        <v>356.92461554736064</v>
      </c>
      <c r="O4363" s="7">
        <v>139.5357957141515</v>
      </c>
      <c r="P4363" s="7">
        <v>2.5196001172889875</v>
      </c>
      <c r="Q4363" s="7">
        <v>0.18530081506356044</v>
      </c>
      <c r="R4363" s="16">
        <f>(H4363-N4363)/O4363</f>
        <v>-1.5200821553517445</v>
      </c>
      <c r="S4363" s="16">
        <f>(I4363-P4363)/Q4363</f>
        <v>-1.9361779129360501</v>
      </c>
      <c r="T4363" s="113">
        <v>-1.5200821553517445</v>
      </c>
      <c r="U4363" s="113">
        <v>-1.9361779129360501</v>
      </c>
      <c r="V4363" s="116"/>
    </row>
    <row r="4364" spans="1:32" s="7" customFormat="1" ht="16" thickBot="1">
      <c r="A4364" s="16"/>
      <c r="B4364" s="6">
        <v>1172</v>
      </c>
      <c r="C4364" s="6" t="s">
        <v>11</v>
      </c>
      <c r="D4364" s="6" t="s">
        <v>93</v>
      </c>
      <c r="E4364" s="6" t="s">
        <v>9</v>
      </c>
      <c r="F4364" s="6" t="s">
        <v>92</v>
      </c>
      <c r="G4364" s="36" t="s">
        <v>118</v>
      </c>
      <c r="H4364" s="88">
        <v>401.14235039360312</v>
      </c>
      <c r="I4364" s="7">
        <f>LOG(H4364)</f>
        <v>2.6032985148146626</v>
      </c>
      <c r="N4364" s="7">
        <v>356.92461554736064</v>
      </c>
      <c r="O4364" s="7">
        <v>139.5357957141515</v>
      </c>
      <c r="P4364" s="7">
        <v>2.5196001172889875</v>
      </c>
      <c r="Q4364" s="7">
        <v>0.18530081506356044</v>
      </c>
      <c r="R4364" s="16">
        <f>(H4364-N4364)/O4364</f>
        <v>0.31689169520934607</v>
      </c>
      <c r="S4364" s="16">
        <f>(I4364-P4364)/Q4364</f>
        <v>0.45168931122599498</v>
      </c>
      <c r="T4364" s="113">
        <v>0.31689169520934607</v>
      </c>
      <c r="U4364" s="113">
        <v>0.45168931122599498</v>
      </c>
      <c r="V4364" s="116"/>
    </row>
    <row r="4365" spans="1:32" s="7" customFormat="1" ht="16" thickBot="1">
      <c r="A4365" s="16"/>
      <c r="B4365" s="6">
        <v>1201</v>
      </c>
      <c r="C4365" s="6" t="s">
        <v>11</v>
      </c>
      <c r="D4365" s="6" t="s">
        <v>93</v>
      </c>
      <c r="E4365" s="6" t="s">
        <v>9</v>
      </c>
      <c r="F4365" s="6" t="s">
        <v>92</v>
      </c>
      <c r="G4365" s="36" t="s">
        <v>118</v>
      </c>
      <c r="H4365" s="88">
        <v>428.02721752688888</v>
      </c>
      <c r="I4365" s="7">
        <f>LOG(H4365)</f>
        <v>2.6314713859428696</v>
      </c>
      <c r="N4365" s="7">
        <v>356.92461554736064</v>
      </c>
      <c r="O4365" s="7">
        <v>139.5357957141515</v>
      </c>
      <c r="P4365" s="7">
        <v>2.5196001172889875</v>
      </c>
      <c r="Q4365" s="7">
        <v>0.18530081506356044</v>
      </c>
      <c r="R4365" s="16">
        <f>(H4365-N4365)/O4365</f>
        <v>0.50956531702579533</v>
      </c>
      <c r="S4365" s="16">
        <f>(I4365-P4365)/Q4365</f>
        <v>0.60372788223035534</v>
      </c>
      <c r="T4365" s="113">
        <v>0.50956531702579533</v>
      </c>
      <c r="U4365" s="113">
        <v>0.60372788223035534</v>
      </c>
      <c r="V4365" s="116"/>
    </row>
    <row r="4366" spans="1:32" s="7" customFormat="1" ht="16" thickBot="1">
      <c r="A4366" s="16"/>
      <c r="B4366" s="6">
        <v>1202</v>
      </c>
      <c r="C4366" s="6" t="s">
        <v>11</v>
      </c>
      <c r="D4366" s="6" t="s">
        <v>93</v>
      </c>
      <c r="E4366" s="6" t="s">
        <v>9</v>
      </c>
      <c r="F4366" s="6" t="s">
        <v>92</v>
      </c>
      <c r="G4366" s="36" t="s">
        <v>118</v>
      </c>
      <c r="H4366" s="88">
        <v>321.53632340786208</v>
      </c>
      <c r="I4366" s="7">
        <f>LOG(H4366)</f>
        <v>2.5072300415355886</v>
      </c>
      <c r="N4366" s="7">
        <v>356.92461554736064</v>
      </c>
      <c r="O4366" s="7">
        <v>139.5357957141515</v>
      </c>
      <c r="P4366" s="7">
        <v>2.5196001172889875</v>
      </c>
      <c r="Q4366" s="7">
        <v>0.18530081506356044</v>
      </c>
      <c r="R4366" s="16">
        <f>(H4366-N4366)/O4366</f>
        <v>-0.25361443605477313</v>
      </c>
      <c r="S4366" s="16">
        <f>(I4366-P4366)/Q4366</f>
        <v>-6.6756726078920872E-2</v>
      </c>
      <c r="T4366" s="113">
        <v>-0.25361443605477313</v>
      </c>
      <c r="U4366" s="113">
        <v>-6.6756726078920872E-2</v>
      </c>
      <c r="V4366" s="116"/>
    </row>
    <row r="4367" spans="1:32" s="7" customFormat="1" ht="16" thickBot="1">
      <c r="A4367" s="16"/>
      <c r="B4367" s="6">
        <v>1209</v>
      </c>
      <c r="C4367" s="6" t="s">
        <v>11</v>
      </c>
      <c r="D4367" s="6" t="s">
        <v>93</v>
      </c>
      <c r="E4367" s="6" t="s">
        <v>9</v>
      </c>
      <c r="F4367" s="6" t="s">
        <v>92</v>
      </c>
      <c r="G4367" s="36" t="s">
        <v>118</v>
      </c>
      <c r="H4367" s="88">
        <v>632.45052135230026</v>
      </c>
      <c r="I4367" s="7">
        <f>LOG(H4367)</f>
        <v>2.8010265549163207</v>
      </c>
      <c r="N4367" s="7">
        <v>356.92461554736064</v>
      </c>
      <c r="O4367" s="7">
        <v>139.5357957141515</v>
      </c>
      <c r="P4367" s="7">
        <v>2.5196001172889875</v>
      </c>
      <c r="Q4367" s="7">
        <v>0.18530081506356044</v>
      </c>
      <c r="R4367" s="16">
        <f>(H4367-N4367)/O4367</f>
        <v>1.9745894191148845</v>
      </c>
      <c r="S4367" s="16">
        <f>(I4367-P4367)/Q4367</f>
        <v>1.5187544508684461</v>
      </c>
      <c r="T4367" s="113">
        <v>1.9745894191148845</v>
      </c>
      <c r="U4367" s="113">
        <v>1.5187544508684461</v>
      </c>
      <c r="V4367" s="117"/>
      <c r="W4367" s="45"/>
      <c r="X4367" s="45"/>
      <c r="Y4367" s="45"/>
      <c r="Z4367" s="45"/>
      <c r="AA4367" s="45"/>
      <c r="AB4367" s="45"/>
      <c r="AC4367" s="45"/>
      <c r="AD4367" s="45"/>
      <c r="AE4367" s="45"/>
      <c r="AF4367" s="45"/>
    </row>
    <row r="4368" spans="1:32" s="7" customFormat="1" ht="16" thickBot="1">
      <c r="A4368" s="16"/>
      <c r="B4368" s="6">
        <v>1210</v>
      </c>
      <c r="C4368" s="6" t="s">
        <v>11</v>
      </c>
      <c r="D4368" s="6" t="s">
        <v>93</v>
      </c>
      <c r="E4368" s="6" t="s">
        <v>9</v>
      </c>
      <c r="F4368" s="6" t="s">
        <v>92</v>
      </c>
      <c r="G4368" s="36" t="s">
        <v>118</v>
      </c>
      <c r="H4368" s="88">
        <v>442.23335549140864</v>
      </c>
      <c r="I4368" s="7">
        <f>LOG(H4368)</f>
        <v>2.6456514961792359</v>
      </c>
      <c r="N4368" s="7">
        <v>356.92461554736064</v>
      </c>
      <c r="O4368" s="7">
        <v>139.5357957141515</v>
      </c>
      <c r="P4368" s="7">
        <v>2.5196001172889875</v>
      </c>
      <c r="Q4368" s="7">
        <v>0.18530081506356044</v>
      </c>
      <c r="R4368" s="16">
        <f>(H4368-N4368)/O4368</f>
        <v>0.61137530701303855</v>
      </c>
      <c r="S4368" s="16">
        <f>(I4368-P4368)/Q4368</f>
        <v>0.68025269531065613</v>
      </c>
      <c r="T4368" s="113">
        <v>0.61137530701303855</v>
      </c>
      <c r="U4368" s="113">
        <v>0.68025269531065613</v>
      </c>
      <c r="V4368" s="117"/>
      <c r="W4368" s="45"/>
      <c r="X4368" s="45"/>
      <c r="Y4368" s="45"/>
      <c r="Z4368" s="45"/>
      <c r="AA4368" s="45"/>
      <c r="AB4368" s="45"/>
      <c r="AC4368" s="45"/>
      <c r="AD4368" s="45"/>
      <c r="AE4368" s="45"/>
      <c r="AF4368" s="45"/>
    </row>
    <row r="4369" spans="1:32" s="7" customFormat="1" ht="16" thickBot="1">
      <c r="A4369" s="16"/>
      <c r="B4369" s="6">
        <v>1211</v>
      </c>
      <c r="C4369" s="6" t="s">
        <v>11</v>
      </c>
      <c r="D4369" s="6" t="s">
        <v>93</v>
      </c>
      <c r="E4369" s="6" t="s">
        <v>9</v>
      </c>
      <c r="F4369" s="6" t="s">
        <v>92</v>
      </c>
      <c r="G4369" s="36" t="s">
        <v>118</v>
      </c>
      <c r="H4369" s="88">
        <v>206.00908957882646</v>
      </c>
      <c r="I4369" s="7">
        <f>LOG(H4369)</f>
        <v>2.3138863828295344</v>
      </c>
      <c r="N4369" s="7">
        <v>356.92461554736064</v>
      </c>
      <c r="O4369" s="7">
        <v>139.5357957141515</v>
      </c>
      <c r="P4369" s="7">
        <v>2.5196001172889875</v>
      </c>
      <c r="Q4369" s="7">
        <v>0.18530081506356044</v>
      </c>
      <c r="R4369" s="16">
        <f>(H4369-N4369)/O4369</f>
        <v>-1.0815542004554504</v>
      </c>
      <c r="S4369" s="16">
        <f>(I4369-P4369)/Q4369</f>
        <v>-1.110160980073891</v>
      </c>
      <c r="T4369" s="113">
        <v>-1.0815542004554504</v>
      </c>
      <c r="U4369" s="113">
        <v>-1.110160980073891</v>
      </c>
      <c r="V4369" s="117"/>
      <c r="W4369" s="45"/>
      <c r="X4369" s="45"/>
      <c r="Y4369" s="45"/>
      <c r="Z4369" s="45"/>
      <c r="AA4369" s="45"/>
      <c r="AB4369" s="45"/>
      <c r="AC4369" s="45"/>
      <c r="AD4369" s="45"/>
      <c r="AE4369" s="45"/>
      <c r="AF4369" s="45"/>
    </row>
    <row r="4370" spans="1:32" s="7" customFormat="1" ht="16" thickBot="1">
      <c r="A4370" s="16"/>
      <c r="B4370" s="6">
        <v>1212</v>
      </c>
      <c r="C4370" s="6" t="s">
        <v>11</v>
      </c>
      <c r="D4370" s="6" t="s">
        <v>93</v>
      </c>
      <c r="E4370" s="6" t="s">
        <v>9</v>
      </c>
      <c r="F4370" s="6" t="s">
        <v>92</v>
      </c>
      <c r="G4370" s="36" t="s">
        <v>118</v>
      </c>
      <c r="H4370" s="88">
        <v>259.84886187697379</v>
      </c>
      <c r="I4370" s="7">
        <f>LOG(H4370)</f>
        <v>2.4147208189782647</v>
      </c>
      <c r="N4370" s="7">
        <v>356.92461554736064</v>
      </c>
      <c r="O4370" s="7">
        <v>139.5357957141515</v>
      </c>
      <c r="P4370" s="7">
        <v>2.5196001172889875</v>
      </c>
      <c r="Q4370" s="7">
        <v>0.18530081506356044</v>
      </c>
      <c r="R4370" s="16">
        <f>(H4370-N4370)/O4370</f>
        <v>-0.69570502087688735</v>
      </c>
      <c r="S4370" s="16">
        <f>(I4370-P4370)/Q4370</f>
        <v>-0.56599480296267368</v>
      </c>
      <c r="T4370" s="113">
        <v>-0.69570502087688735</v>
      </c>
      <c r="U4370" s="113">
        <v>-0.56599480296267368</v>
      </c>
      <c r="V4370" s="117"/>
      <c r="W4370" s="45"/>
      <c r="X4370" s="45"/>
      <c r="Y4370" s="45"/>
      <c r="Z4370" s="45"/>
      <c r="AA4370" s="45"/>
      <c r="AB4370" s="45"/>
      <c r="AC4370" s="45"/>
      <c r="AD4370" s="45"/>
      <c r="AE4370" s="45"/>
      <c r="AF4370" s="45"/>
    </row>
    <row r="4371" spans="1:32" s="7" customFormat="1" ht="16" thickBot="1">
      <c r="A4371" s="16"/>
      <c r="B4371" s="5" t="s">
        <v>12</v>
      </c>
      <c r="C4371" s="5" t="s">
        <v>11</v>
      </c>
      <c r="D4371" s="5" t="s">
        <v>93</v>
      </c>
      <c r="E4371" s="5" t="s">
        <v>9</v>
      </c>
      <c r="F4371" s="5" t="s">
        <v>92</v>
      </c>
      <c r="G4371" s="71" t="s">
        <v>118</v>
      </c>
      <c r="H4371" s="91">
        <v>423.16716842677113</v>
      </c>
      <c r="I4371" s="7">
        <f>LOG(H4371)</f>
        <v>2.6265119654444278</v>
      </c>
      <c r="J4371" s="41"/>
      <c r="K4371" s="41"/>
      <c r="L4371" s="41"/>
      <c r="M4371" s="41"/>
      <c r="N4371" s="7">
        <v>356.92461554736064</v>
      </c>
      <c r="O4371" s="7">
        <v>139.5357957141515</v>
      </c>
      <c r="P4371" s="7">
        <v>2.5196001172889875</v>
      </c>
      <c r="Q4371" s="7">
        <v>0.18530081506356044</v>
      </c>
      <c r="R4371" s="16">
        <f>(H4371-N4371)/O4371</f>
        <v>0.47473519278961812</v>
      </c>
      <c r="S4371" s="16">
        <f>(I4371-P4371)/Q4371</f>
        <v>0.57696372311567135</v>
      </c>
      <c r="T4371" s="113">
        <v>0.47473519278961812</v>
      </c>
      <c r="U4371" s="113">
        <v>0.57696372311567135</v>
      </c>
      <c r="V4371" s="117"/>
      <c r="W4371" s="45"/>
      <c r="X4371" s="45"/>
      <c r="Y4371" s="45"/>
      <c r="Z4371" s="45"/>
      <c r="AA4371" s="45"/>
      <c r="AB4371" s="45"/>
      <c r="AC4371" s="45"/>
      <c r="AD4371" s="45"/>
      <c r="AE4371" s="45"/>
      <c r="AF4371" s="45"/>
    </row>
    <row r="4372" spans="1:32" s="7" customFormat="1" ht="16" thickBot="1">
      <c r="A4372" s="16"/>
      <c r="B4372" s="6">
        <v>1028</v>
      </c>
      <c r="C4372" s="6" t="s">
        <v>11</v>
      </c>
      <c r="D4372" s="6" t="s">
        <v>10</v>
      </c>
      <c r="E4372" s="6" t="s">
        <v>9</v>
      </c>
      <c r="F4372" s="6" t="s">
        <v>92</v>
      </c>
      <c r="G4372" s="36" t="s">
        <v>118</v>
      </c>
      <c r="H4372" s="88">
        <v>253.51032159344581</v>
      </c>
      <c r="I4372" s="7">
        <f>LOG(H4372)</f>
        <v>2.4039956461933101</v>
      </c>
      <c r="N4372" s="7">
        <v>356.92461554736064</v>
      </c>
      <c r="O4372" s="7">
        <v>139.5357957141515</v>
      </c>
      <c r="P4372" s="7">
        <v>2.5196001172889875</v>
      </c>
      <c r="Q4372" s="7">
        <v>0.18530081506356044</v>
      </c>
      <c r="R4372" s="16">
        <f>(H4372-N4372)/O4372</f>
        <v>-0.74113092934064029</v>
      </c>
      <c r="S4372" s="16">
        <f>(I4372-P4372)/Q4372</f>
        <v>-0.62387459578104743</v>
      </c>
      <c r="T4372" s="113">
        <v>-0.74113092934064029</v>
      </c>
      <c r="U4372" s="113">
        <v>-0.62387459578104743</v>
      </c>
      <c r="V4372" s="113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</row>
    <row r="4373" spans="1:32" s="7" customFormat="1" ht="16" thickBot="1">
      <c r="A4373" s="16"/>
      <c r="B4373" s="6">
        <v>1029</v>
      </c>
      <c r="C4373" s="6" t="s">
        <v>11</v>
      </c>
      <c r="D4373" s="6" t="s">
        <v>10</v>
      </c>
      <c r="E4373" s="6" t="s">
        <v>9</v>
      </c>
      <c r="F4373" s="6" t="s">
        <v>92</v>
      </c>
      <c r="G4373" s="36" t="s">
        <v>118</v>
      </c>
      <c r="H4373" s="88">
        <v>402.62477771347125</v>
      </c>
      <c r="I4373" s="7">
        <f>LOG(H4373)</f>
        <v>2.6049004980566468</v>
      </c>
      <c r="N4373" s="7">
        <v>356.92461554736064</v>
      </c>
      <c r="O4373" s="7">
        <v>139.5357957141515</v>
      </c>
      <c r="P4373" s="7">
        <v>2.5196001172889875</v>
      </c>
      <c r="Q4373" s="7">
        <v>0.18530081506356044</v>
      </c>
      <c r="R4373" s="16">
        <f>(H4373-N4373)/O4373</f>
        <v>0.3275156882304987</v>
      </c>
      <c r="S4373" s="16">
        <f>(I4373-P4373)/Q4373</f>
        <v>0.46033462258868241</v>
      </c>
      <c r="T4373" s="113">
        <v>0.3275156882304987</v>
      </c>
      <c r="U4373" s="113">
        <v>0.46033462258868241</v>
      </c>
      <c r="V4373" s="113"/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/>
    </row>
    <row r="4374" spans="1:32" s="7" customFormat="1" ht="16" thickBot="1">
      <c r="A4374" s="16"/>
      <c r="B4374" s="6">
        <v>1030</v>
      </c>
      <c r="C4374" s="6" t="s">
        <v>11</v>
      </c>
      <c r="D4374" s="6" t="s">
        <v>10</v>
      </c>
      <c r="E4374" s="6" t="s">
        <v>9</v>
      </c>
      <c r="F4374" s="6" t="s">
        <v>92</v>
      </c>
      <c r="G4374" s="36" t="s">
        <v>118</v>
      </c>
      <c r="H4374" s="88">
        <v>696.37209270388951</v>
      </c>
      <c r="I4374" s="7">
        <f>LOG(H4374)</f>
        <v>2.8428413583276053</v>
      </c>
      <c r="N4374" s="7">
        <v>356.92461554736064</v>
      </c>
      <c r="O4374" s="7">
        <v>139.5357957141515</v>
      </c>
      <c r="P4374" s="7">
        <v>2.5196001172889875</v>
      </c>
      <c r="Q4374" s="7">
        <v>0.18530081506356044</v>
      </c>
      <c r="R4374" s="16">
        <f>(H4374-N4374)/O4374</f>
        <v>2.4326910196714677</v>
      </c>
      <c r="S4374" s="16">
        <f>(I4374-P4374)/Q4374</f>
        <v>1.7444134874838093</v>
      </c>
      <c r="T4374" s="113">
        <v>2.4326910196714677</v>
      </c>
      <c r="U4374" s="113">
        <v>1.7444134874838093</v>
      </c>
      <c r="V4374" s="113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</row>
    <row r="4375" spans="1:32" s="7" customFormat="1" ht="16" thickBot="1">
      <c r="A4375" s="16"/>
      <c r="B4375" s="6">
        <v>1033</v>
      </c>
      <c r="C4375" s="6" t="s">
        <v>11</v>
      </c>
      <c r="D4375" s="6" t="s">
        <v>10</v>
      </c>
      <c r="E4375" s="6" t="s">
        <v>9</v>
      </c>
      <c r="F4375" s="6" t="s">
        <v>92</v>
      </c>
      <c r="G4375" s="36" t="s">
        <v>118</v>
      </c>
      <c r="H4375" s="88">
        <v>435.12144011227849</v>
      </c>
      <c r="I4375" s="7">
        <f>LOG(H4375)</f>
        <v>2.6386104831848054</v>
      </c>
      <c r="N4375" s="7">
        <v>356.92461554736064</v>
      </c>
      <c r="O4375" s="7">
        <v>139.5357957141515</v>
      </c>
      <c r="P4375" s="7">
        <v>2.5196001172889875</v>
      </c>
      <c r="Q4375" s="7">
        <v>0.18530081506356044</v>
      </c>
      <c r="R4375" s="16">
        <f>(H4375-N4375)/O4375</f>
        <v>0.56040691325621794</v>
      </c>
      <c r="S4375" s="16">
        <f>(I4375-P4375)/Q4375</f>
        <v>0.64225495098332896</v>
      </c>
      <c r="T4375" s="113">
        <v>0.56040691325621794</v>
      </c>
      <c r="U4375" s="113">
        <v>0.64225495098332896</v>
      </c>
      <c r="V4375" s="113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</row>
    <row r="4376" spans="1:32" s="7" customFormat="1" ht="16" thickBot="1">
      <c r="A4376" s="16"/>
      <c r="B4376" s="6">
        <v>1034</v>
      </c>
      <c r="C4376" s="6" t="s">
        <v>11</v>
      </c>
      <c r="D4376" s="6" t="s">
        <v>10</v>
      </c>
      <c r="E4376" s="6" t="s">
        <v>9</v>
      </c>
      <c r="F4376" s="6" t="s">
        <v>92</v>
      </c>
      <c r="G4376" s="36" t="s">
        <v>118</v>
      </c>
      <c r="H4376" s="88">
        <v>317.68702140929565</v>
      </c>
      <c r="I4376" s="7">
        <f>LOG(H4376)</f>
        <v>2.5019994727891874</v>
      </c>
      <c r="N4376" s="7">
        <v>356.92461554736064</v>
      </c>
      <c r="O4376" s="7">
        <v>139.5357957141515</v>
      </c>
      <c r="P4376" s="7">
        <v>2.5196001172889875</v>
      </c>
      <c r="Q4376" s="7">
        <v>0.18530081506356044</v>
      </c>
      <c r="R4376" s="16">
        <f>(H4376-N4376)/O4376</f>
        <v>-0.28120092007391317</v>
      </c>
      <c r="S4376" s="16">
        <f>(I4376-P4376)/Q4376</f>
        <v>-9.498417205430422E-2</v>
      </c>
      <c r="T4376" s="113">
        <v>-0.28120092007391317</v>
      </c>
      <c r="U4376" s="113">
        <v>-9.498417205430422E-2</v>
      </c>
      <c r="V4376" s="113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</row>
    <row r="4377" spans="1:32" s="7" customFormat="1" ht="16" thickBot="1">
      <c r="A4377" s="16"/>
      <c r="B4377" s="6">
        <v>1046</v>
      </c>
      <c r="C4377" s="6" t="s">
        <v>11</v>
      </c>
      <c r="D4377" s="6" t="s">
        <v>10</v>
      </c>
      <c r="E4377" s="6" t="s">
        <v>9</v>
      </c>
      <c r="F4377" s="6" t="s">
        <v>92</v>
      </c>
      <c r="G4377" s="36" t="s">
        <v>118</v>
      </c>
      <c r="H4377" s="88">
        <v>263.58547397411297</v>
      </c>
      <c r="I4377" s="7">
        <f>LOG(H4377)</f>
        <v>2.4209214728919486</v>
      </c>
      <c r="N4377" s="7">
        <v>356.92461554736064</v>
      </c>
      <c r="O4377" s="7">
        <v>139.5357957141515</v>
      </c>
      <c r="P4377" s="7">
        <v>2.5196001172889875</v>
      </c>
      <c r="Q4377" s="7">
        <v>0.18530081506356044</v>
      </c>
      <c r="R4377" s="16">
        <f>(H4377-N4377)/O4377</f>
        <v>-0.66892614253950433</v>
      </c>
      <c r="S4377" s="16">
        <f>(I4377-P4377)/Q4377</f>
        <v>-0.5325321659442831</v>
      </c>
      <c r="T4377" s="113">
        <v>-0.66892614253950433</v>
      </c>
      <c r="U4377" s="113">
        <v>-0.5325321659442831</v>
      </c>
      <c r="V4377" s="113"/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/>
    </row>
    <row r="4378" spans="1:32" s="7" customFormat="1" ht="16" thickBot="1">
      <c r="A4378" s="16"/>
      <c r="B4378" s="6">
        <v>1090</v>
      </c>
      <c r="C4378" s="6" t="s">
        <v>11</v>
      </c>
      <c r="D4378" s="6" t="s">
        <v>10</v>
      </c>
      <c r="E4378" s="6" t="s">
        <v>9</v>
      </c>
      <c r="F4378" s="6" t="s">
        <v>92</v>
      </c>
      <c r="G4378" s="36" t="s">
        <v>118</v>
      </c>
      <c r="H4378" s="88">
        <v>196.37061367892062</v>
      </c>
      <c r="I4378" s="7">
        <f>LOG(H4378)</f>
        <v>2.2930764973411377</v>
      </c>
      <c r="N4378" s="7">
        <v>356.92461554736064</v>
      </c>
      <c r="O4378" s="7">
        <v>139.5357957141515</v>
      </c>
      <c r="P4378" s="7">
        <v>2.5196001172889875</v>
      </c>
      <c r="Q4378" s="7">
        <v>0.18530081506356044</v>
      </c>
      <c r="R4378" s="16">
        <f>(H4378-N4378)/O4378</f>
        <v>-1.1506294929320195</v>
      </c>
      <c r="S4378" s="16">
        <f>(I4378-P4378)/Q4378</f>
        <v>-1.2224642394052578</v>
      </c>
      <c r="T4378" s="113">
        <v>-1.1506294929320195</v>
      </c>
      <c r="U4378" s="113">
        <v>-1.2224642394052578</v>
      </c>
      <c r="V4378" s="113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</row>
    <row r="4379" spans="1:32" s="7" customFormat="1" ht="16" thickBot="1">
      <c r="A4379" s="16"/>
      <c r="B4379" s="6">
        <v>1091</v>
      </c>
      <c r="C4379" s="6" t="s">
        <v>11</v>
      </c>
      <c r="D4379" s="6" t="s">
        <v>10</v>
      </c>
      <c r="E4379" s="6" t="s">
        <v>9</v>
      </c>
      <c r="F4379" s="6" t="s">
        <v>92</v>
      </c>
      <c r="G4379" s="36" t="s">
        <v>118</v>
      </c>
      <c r="H4379" s="88">
        <v>166.44155635861742</v>
      </c>
      <c r="I4379" s="7">
        <f>LOG(H4379)</f>
        <v>2.2212617681326812</v>
      </c>
      <c r="N4379" s="7">
        <v>356.92461554736064</v>
      </c>
      <c r="O4379" s="7">
        <v>139.5357957141515</v>
      </c>
      <c r="P4379" s="7">
        <v>2.5196001172889875</v>
      </c>
      <c r="Q4379" s="7">
        <v>0.18530081506356044</v>
      </c>
      <c r="R4379" s="16">
        <f>(H4379-N4379)/O4379</f>
        <v>-1.3651196684968252</v>
      </c>
      <c r="S4379" s="16">
        <f>(I4379-P4379)/Q4379</f>
        <v>-1.6100217856784527</v>
      </c>
      <c r="T4379" s="113">
        <v>-1.3651196684968252</v>
      </c>
      <c r="U4379" s="113">
        <v>-1.6100217856784527</v>
      </c>
      <c r="V4379" s="113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</row>
    <row r="4380" spans="1:32" s="7" customFormat="1" ht="16" thickBot="1">
      <c r="A4380" s="16"/>
      <c r="B4380" s="6">
        <v>1092</v>
      </c>
      <c r="C4380" s="6" t="s">
        <v>11</v>
      </c>
      <c r="D4380" s="6" t="s">
        <v>10</v>
      </c>
      <c r="E4380" s="6" t="s">
        <v>9</v>
      </c>
      <c r="F4380" s="6" t="s">
        <v>92</v>
      </c>
      <c r="G4380" s="36" t="s">
        <v>118</v>
      </c>
      <c r="H4380" s="88">
        <v>259.34802995069055</v>
      </c>
      <c r="I4380" s="7">
        <f>LOG(H4380)</f>
        <v>2.4138829533714632</v>
      </c>
      <c r="N4380" s="7">
        <v>356.92461554736064</v>
      </c>
      <c r="O4380" s="7">
        <v>139.5357957141515</v>
      </c>
      <c r="P4380" s="7">
        <v>2.5196001172889875</v>
      </c>
      <c r="Q4380" s="7">
        <v>0.18530081506356044</v>
      </c>
      <c r="R4380" s="16">
        <f>(H4380-N4380)/O4380</f>
        <v>-0.69929429288927636</v>
      </c>
      <c r="S4380" s="16">
        <f>(I4380-P4380)/Q4380</f>
        <v>-0.57051645391447414</v>
      </c>
      <c r="T4380" s="113">
        <v>-0.69929429288927636</v>
      </c>
      <c r="U4380" s="113">
        <v>-0.57051645391447414</v>
      </c>
      <c r="V4380" s="113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</row>
    <row r="4381" spans="1:32" s="7" customFormat="1" ht="16" thickBot="1">
      <c r="A4381" s="16"/>
      <c r="B4381" s="6">
        <v>1094</v>
      </c>
      <c r="C4381" s="6" t="s">
        <v>11</v>
      </c>
      <c r="D4381" s="6" t="s">
        <v>10</v>
      </c>
      <c r="E4381" s="6" t="s">
        <v>9</v>
      </c>
      <c r="F4381" s="6" t="s">
        <v>92</v>
      </c>
      <c r="G4381" s="36" t="s">
        <v>118</v>
      </c>
      <c r="H4381" s="88">
        <v>176.00557106587269</v>
      </c>
      <c r="I4381" s="7">
        <f>LOG(H4381)</f>
        <v>2.2455264146600289</v>
      </c>
      <c r="N4381" s="7">
        <v>356.92461554736064</v>
      </c>
      <c r="O4381" s="7">
        <v>139.5357957141515</v>
      </c>
      <c r="P4381" s="7">
        <v>2.5196001172889875</v>
      </c>
      <c r="Q4381" s="7">
        <v>0.18530081506356044</v>
      </c>
      <c r="R4381" s="16">
        <f>(H4381-N4381)/O4381</f>
        <v>-1.2965780110797722</v>
      </c>
      <c r="S4381" s="16">
        <f>(I4381-P4381)/Q4381</f>
        <v>-1.4790744581179955</v>
      </c>
      <c r="T4381" s="113">
        <v>-1.2965780110797722</v>
      </c>
      <c r="U4381" s="113">
        <v>-1.4790744581179955</v>
      </c>
      <c r="V4381" s="116"/>
    </row>
    <row r="4382" spans="1:32" s="7" customFormat="1" ht="16" thickBot="1">
      <c r="A4382" s="16"/>
      <c r="B4382" s="8">
        <v>1095</v>
      </c>
      <c r="C4382" s="8" t="s">
        <v>11</v>
      </c>
      <c r="D4382" s="8" t="s">
        <v>10</v>
      </c>
      <c r="E4382" s="8" t="s">
        <v>9</v>
      </c>
      <c r="F4382" s="8" t="s">
        <v>92</v>
      </c>
      <c r="G4382" s="36" t="s">
        <v>118</v>
      </c>
      <c r="H4382" s="90">
        <v>190.40434986306829</v>
      </c>
      <c r="I4382" s="7">
        <f>LOG(H4382)</f>
        <v>2.2796768657918829</v>
      </c>
      <c r="N4382" s="7">
        <v>356.92461554736064</v>
      </c>
      <c r="O4382" s="7">
        <v>139.5357957141515</v>
      </c>
      <c r="P4382" s="7">
        <v>2.5196001172889875</v>
      </c>
      <c r="Q4382" s="7">
        <v>0.18530081506356044</v>
      </c>
      <c r="R4382" s="16">
        <f>(H4382-N4382)/O4382</f>
        <v>-1.1933874374817797</v>
      </c>
      <c r="S4382" s="16">
        <f>(I4382-P4382)/Q4382</f>
        <v>-1.2947770975254911</v>
      </c>
      <c r="T4382" s="113">
        <v>-1.1933874374817797</v>
      </c>
      <c r="U4382" s="113">
        <v>-1.2947770975254911</v>
      </c>
      <c r="V4382" s="116"/>
    </row>
    <row r="4383" spans="1:32" s="7" customFormat="1" ht="16" thickBot="1">
      <c r="B4383" s="6">
        <v>1134</v>
      </c>
      <c r="C4383" s="6" t="s">
        <v>171</v>
      </c>
      <c r="D4383" s="6" t="s">
        <v>93</v>
      </c>
      <c r="E4383" s="6" t="s">
        <v>9</v>
      </c>
      <c r="F4383" s="6" t="s">
        <v>92</v>
      </c>
      <c r="G4383" s="36" t="s">
        <v>118</v>
      </c>
      <c r="H4383" s="88">
        <v>451.50306911321701</v>
      </c>
      <c r="I4383" s="7">
        <f>LOG(H4383)</f>
        <v>2.6546607067965993</v>
      </c>
      <c r="N4383" s="7">
        <v>356.92461554736064</v>
      </c>
      <c r="O4383" s="7">
        <v>139.5357957141515</v>
      </c>
      <c r="P4383" s="7">
        <v>2.5196001172889875</v>
      </c>
      <c r="Q4383" s="7">
        <v>0.18530081506356044</v>
      </c>
      <c r="R4383" s="16">
        <f>(H4383-N4383)/O4383</f>
        <v>0.67780782043631804</v>
      </c>
      <c r="S4383" s="16">
        <f>(I4383-P4383)/Q4383</f>
        <v>0.72887207463865911</v>
      </c>
      <c r="T4383" s="113">
        <v>0.67780782043631804</v>
      </c>
      <c r="U4383" s="113">
        <v>0.72887207463865911</v>
      </c>
      <c r="V4383" s="116"/>
    </row>
    <row r="4384" spans="1:32" s="7" customFormat="1" ht="16" thickBot="1">
      <c r="B4384" s="6">
        <v>1135</v>
      </c>
      <c r="C4384" s="6" t="s">
        <v>171</v>
      </c>
      <c r="D4384" s="6" t="s">
        <v>93</v>
      </c>
      <c r="E4384" s="6" t="s">
        <v>9</v>
      </c>
      <c r="F4384" s="6" t="s">
        <v>92</v>
      </c>
      <c r="G4384" s="36" t="s">
        <v>118</v>
      </c>
      <c r="H4384" s="88">
        <v>254.15651719326965</v>
      </c>
      <c r="I4384" s="7">
        <f>LOG(H4384)</f>
        <v>2.4051012505517471</v>
      </c>
      <c r="N4384" s="7">
        <v>356.92461554736064</v>
      </c>
      <c r="O4384" s="7">
        <v>139.5357957141515</v>
      </c>
      <c r="P4384" s="7">
        <v>2.5196001172889875</v>
      </c>
      <c r="Q4384" s="7">
        <v>0.18530081506356044</v>
      </c>
      <c r="R4384" s="16">
        <f>(H4384-N4384)/O4384</f>
        <v>-0.7364998911434768</v>
      </c>
      <c r="S4384" s="16">
        <f>(I4384-P4384)/Q4384</f>
        <v>-0.61790805775984259</v>
      </c>
      <c r="T4384" s="113">
        <v>-0.7364998911434768</v>
      </c>
      <c r="U4384" s="113">
        <v>-0.61790805775984259</v>
      </c>
      <c r="V4384" s="116"/>
    </row>
    <row r="4385" spans="1:32" s="7" customFormat="1" ht="16" thickBot="1">
      <c r="B4385" s="6">
        <v>1150</v>
      </c>
      <c r="C4385" s="6" t="s">
        <v>171</v>
      </c>
      <c r="D4385" s="6" t="s">
        <v>93</v>
      </c>
      <c r="E4385" s="6" t="s">
        <v>9</v>
      </c>
      <c r="F4385" s="6" t="s">
        <v>92</v>
      </c>
      <c r="G4385" s="36" t="s">
        <v>118</v>
      </c>
      <c r="H4385" s="88">
        <v>421.20379318393867</v>
      </c>
      <c r="I4385" s="7">
        <f>LOG(H4385)</f>
        <v>2.6244922736042269</v>
      </c>
      <c r="N4385" s="7">
        <v>356.92461554736064</v>
      </c>
      <c r="O4385" s="7">
        <v>139.5357957141515</v>
      </c>
      <c r="P4385" s="7">
        <v>2.5196001172889875</v>
      </c>
      <c r="Q4385" s="7">
        <v>0.18530081506356044</v>
      </c>
      <c r="R4385" s="16">
        <f>(H4385-N4385)/O4385</f>
        <v>0.46066442884848174</v>
      </c>
      <c r="S4385" s="16">
        <f>(I4385-P4385)/Q4385</f>
        <v>0.56606419285991871</v>
      </c>
      <c r="T4385" s="113">
        <v>0.46066442884848174</v>
      </c>
      <c r="U4385" s="113">
        <v>0.56606419285991871</v>
      </c>
      <c r="V4385" s="116"/>
    </row>
    <row r="4386" spans="1:32" s="7" customFormat="1" ht="16" thickBot="1">
      <c r="B4386" s="6">
        <v>1151</v>
      </c>
      <c r="C4386" s="6" t="s">
        <v>171</v>
      </c>
      <c r="D4386" s="6" t="s">
        <v>93</v>
      </c>
      <c r="E4386" s="6" t="s">
        <v>9</v>
      </c>
      <c r="F4386" s="6" t="s">
        <v>92</v>
      </c>
      <c r="G4386" s="36" t="s">
        <v>118</v>
      </c>
      <c r="H4386" s="88">
        <v>224.18633364450795</v>
      </c>
      <c r="I4386" s="7">
        <f>LOG(H4386)</f>
        <v>2.3506091345583333</v>
      </c>
      <c r="N4386" s="7">
        <v>356.92461554736064</v>
      </c>
      <c r="O4386" s="7">
        <v>139.5357957141515</v>
      </c>
      <c r="P4386" s="7">
        <v>2.5196001172889875</v>
      </c>
      <c r="Q4386" s="7">
        <v>0.18530081506356044</v>
      </c>
      <c r="R4386" s="16">
        <f>(H4386-N4386)/O4386</f>
        <v>-0.95128480275252114</v>
      </c>
      <c r="S4386" s="16">
        <f>(I4386-P4386)/Q4386</f>
        <v>-0.91198186404462489</v>
      </c>
      <c r="T4386" s="113">
        <v>-0.95128480275252114</v>
      </c>
      <c r="U4386" s="113">
        <v>-0.91198186404462489</v>
      </c>
      <c r="V4386" s="116"/>
    </row>
    <row r="4387" spans="1:32" s="7" customFormat="1" ht="16" thickBot="1">
      <c r="B4387" s="6">
        <v>1163</v>
      </c>
      <c r="C4387" s="6" t="s">
        <v>171</v>
      </c>
      <c r="D4387" s="6" t="s">
        <v>93</v>
      </c>
      <c r="E4387" s="6" t="s">
        <v>9</v>
      </c>
      <c r="F4387" s="6" t="s">
        <v>92</v>
      </c>
      <c r="G4387" s="36" t="s">
        <v>118</v>
      </c>
      <c r="H4387" s="88">
        <v>306.65782243066741</v>
      </c>
      <c r="I4387" s="7">
        <f>LOG(H4387)</f>
        <v>2.4866540474358518</v>
      </c>
      <c r="N4387" s="7">
        <v>356.92461554736064</v>
      </c>
      <c r="O4387" s="7">
        <v>139.5357957141515</v>
      </c>
      <c r="P4387" s="7">
        <v>2.5196001172889875</v>
      </c>
      <c r="Q4387" s="7">
        <v>0.18530081506356044</v>
      </c>
      <c r="R4387" s="16">
        <f>(H4387-N4387)/O4387</f>
        <v>-0.36024299613891303</v>
      </c>
      <c r="S4387" s="16">
        <f>(I4387-P4387)/Q4387</f>
        <v>-0.17779776004673664</v>
      </c>
      <c r="T4387" s="113">
        <v>-0.36024299613891303</v>
      </c>
      <c r="U4387" s="113">
        <v>-0.17779776004673664</v>
      </c>
      <c r="V4387" s="116"/>
    </row>
    <row r="4388" spans="1:32" s="7" customFormat="1" ht="16" thickBot="1">
      <c r="B4388" s="6">
        <v>1164</v>
      </c>
      <c r="C4388" s="6" t="s">
        <v>171</v>
      </c>
      <c r="D4388" s="6" t="s">
        <v>93</v>
      </c>
      <c r="E4388" s="6" t="s">
        <v>9</v>
      </c>
      <c r="F4388" s="6" t="s">
        <v>92</v>
      </c>
      <c r="G4388" s="36" t="s">
        <v>118</v>
      </c>
      <c r="H4388" s="88">
        <v>266.4341369182182</v>
      </c>
      <c r="I4388" s="7">
        <f>LOG(H4388)</f>
        <v>2.4255898681161785</v>
      </c>
      <c r="N4388" s="7">
        <v>356.92461554736064</v>
      </c>
      <c r="O4388" s="7">
        <v>139.5357957141515</v>
      </c>
      <c r="P4388" s="7">
        <v>2.5196001172889875</v>
      </c>
      <c r="Q4388" s="7">
        <v>0.18530081506356044</v>
      </c>
      <c r="R4388" s="16">
        <f>(H4388-N4388)/O4388</f>
        <v>-0.6485108582067235</v>
      </c>
      <c r="S4388" s="16">
        <f>(I4388-P4388)/Q4388</f>
        <v>-0.50733856265317734</v>
      </c>
      <c r="T4388" s="113">
        <v>-0.6485108582067235</v>
      </c>
      <c r="U4388" s="113">
        <v>-0.50733856265317734</v>
      </c>
      <c r="V4388" s="116"/>
    </row>
    <row r="4389" spans="1:32" s="7" customFormat="1" ht="16" thickBot="1">
      <c r="B4389" s="6" t="s">
        <v>183</v>
      </c>
      <c r="C4389" s="6" t="s">
        <v>171</v>
      </c>
      <c r="D4389" s="6" t="s">
        <v>93</v>
      </c>
      <c r="E4389" s="6" t="s">
        <v>9</v>
      </c>
      <c r="F4389" s="6" t="s">
        <v>92</v>
      </c>
      <c r="G4389" s="36" t="s">
        <v>118</v>
      </c>
      <c r="H4389" s="88">
        <v>432.28916580597456</v>
      </c>
      <c r="I4389" s="7">
        <f>LOG(H4389)</f>
        <v>2.6357743512180312</v>
      </c>
      <c r="N4389" s="7">
        <v>356.92461554736064</v>
      </c>
      <c r="O4389" s="7">
        <v>139.5357957141515</v>
      </c>
      <c r="P4389" s="7">
        <v>2.5196001172889875</v>
      </c>
      <c r="Q4389" s="7">
        <v>0.18530081506356044</v>
      </c>
      <c r="R4389" s="16">
        <f>(H4389-N4389)/O4389</f>
        <v>0.54010908006002478</v>
      </c>
      <c r="S4389" s="16">
        <f>(I4389-P4389)/Q4389</f>
        <v>0.62694939517235537</v>
      </c>
      <c r="T4389" s="113">
        <v>0.54010908006002478</v>
      </c>
      <c r="U4389" s="113">
        <v>0.62694939517235537</v>
      </c>
      <c r="V4389" s="117"/>
      <c r="W4389" s="45"/>
      <c r="X4389" s="45"/>
      <c r="Y4389" s="45"/>
      <c r="Z4389" s="45"/>
      <c r="AA4389" s="45"/>
      <c r="AB4389" s="45"/>
      <c r="AC4389" s="45"/>
      <c r="AD4389" s="45"/>
      <c r="AE4389" s="45"/>
      <c r="AF4389" s="45"/>
    </row>
    <row r="4390" spans="1:32" s="7" customFormat="1" ht="16" thickBot="1">
      <c r="B4390" s="6" t="s">
        <v>182</v>
      </c>
      <c r="C4390" s="6" t="s">
        <v>171</v>
      </c>
      <c r="D4390" s="6" t="s">
        <v>93</v>
      </c>
      <c r="E4390" s="6" t="s">
        <v>9</v>
      </c>
      <c r="F4390" s="6" t="s">
        <v>92</v>
      </c>
      <c r="G4390" s="36" t="s">
        <v>118</v>
      </c>
      <c r="H4390" s="88">
        <v>642.85258929211136</v>
      </c>
      <c r="I4390" s="7">
        <f>LOG(H4390)</f>
        <v>2.8081113975019334</v>
      </c>
      <c r="N4390" s="7">
        <v>356.92461554736064</v>
      </c>
      <c r="O4390" s="7">
        <v>139.5357957141515</v>
      </c>
      <c r="P4390" s="7">
        <v>2.5196001172889875</v>
      </c>
      <c r="Q4390" s="7">
        <v>0.18530081506356044</v>
      </c>
      <c r="R4390" s="16">
        <f>(H4390-N4390)/O4390</f>
        <v>2.0491370854436051</v>
      </c>
      <c r="S4390" s="16">
        <f>(I4390-P4390)/Q4390</f>
        <v>1.5569887272971952</v>
      </c>
      <c r="T4390" s="113">
        <v>2.0491370854436051</v>
      </c>
      <c r="U4390" s="113">
        <v>1.5569887272971952</v>
      </c>
      <c r="V4390" s="117"/>
      <c r="W4390" s="45"/>
      <c r="X4390" s="45"/>
      <c r="Y4390" s="45"/>
      <c r="Z4390" s="45"/>
      <c r="AA4390" s="45"/>
      <c r="AB4390" s="45"/>
      <c r="AC4390" s="45"/>
      <c r="AD4390" s="45"/>
      <c r="AE4390" s="45"/>
      <c r="AF4390" s="45"/>
    </row>
    <row r="4391" spans="1:32" s="7" customFormat="1" ht="16" thickBot="1">
      <c r="B4391" s="6" t="s">
        <v>181</v>
      </c>
      <c r="C4391" s="6" t="s">
        <v>171</v>
      </c>
      <c r="D4391" s="6" t="s">
        <v>93</v>
      </c>
      <c r="E4391" s="6" t="s">
        <v>9</v>
      </c>
      <c r="F4391" s="6" t="s">
        <v>92</v>
      </c>
      <c r="G4391" s="36" t="s">
        <v>118</v>
      </c>
      <c r="H4391" s="88">
        <v>226.25154285160963</v>
      </c>
      <c r="I4391" s="7">
        <f>LOG(H4391)</f>
        <v>2.3545915494226812</v>
      </c>
      <c r="N4391" s="7">
        <v>356.92461554736064</v>
      </c>
      <c r="O4391" s="7">
        <v>139.5357957141515</v>
      </c>
      <c r="P4391" s="7">
        <v>2.5196001172889875</v>
      </c>
      <c r="Q4391" s="7">
        <v>0.18530081506356044</v>
      </c>
      <c r="R4391" s="16">
        <f>(H4391-N4391)/O4391</f>
        <v>-0.93648423350409404</v>
      </c>
      <c r="S4391" s="16">
        <f>(I4391-P4391)/Q4391</f>
        <v>-0.89049024317408587</v>
      </c>
      <c r="T4391" s="113">
        <v>-0.93648423350409404</v>
      </c>
      <c r="U4391" s="113">
        <v>-0.89049024317408587</v>
      </c>
      <c r="V4391" s="117"/>
      <c r="W4391" s="45"/>
      <c r="X4391" s="45"/>
      <c r="Y4391" s="45"/>
      <c r="Z4391" s="45"/>
      <c r="AA4391" s="45"/>
      <c r="AB4391" s="45"/>
      <c r="AC4391" s="45"/>
      <c r="AD4391" s="45"/>
      <c r="AE4391" s="45"/>
      <c r="AF4391" s="45"/>
    </row>
    <row r="4392" spans="1:32" s="7" customFormat="1" ht="16" thickBot="1">
      <c r="B4392" s="6" t="s">
        <v>172</v>
      </c>
      <c r="C4392" s="6" t="s">
        <v>171</v>
      </c>
      <c r="D4392" s="6" t="s">
        <v>93</v>
      </c>
      <c r="E4392" s="6" t="s">
        <v>9</v>
      </c>
      <c r="F4392" s="6" t="s">
        <v>92</v>
      </c>
      <c r="G4392" s="36" t="s">
        <v>118</v>
      </c>
      <c r="H4392" s="88">
        <v>477.6027053197808</v>
      </c>
      <c r="I4392" s="7">
        <f>LOG(H4392)</f>
        <v>2.6790667781341373</v>
      </c>
      <c r="N4392" s="7">
        <v>356.92461554736064</v>
      </c>
      <c r="O4392" s="7">
        <v>139.5357957141515</v>
      </c>
      <c r="P4392" s="7">
        <v>2.5196001172889875</v>
      </c>
      <c r="Q4392" s="7">
        <v>0.18530081506356044</v>
      </c>
      <c r="R4392" s="16">
        <f>(H4392-N4392)/O4392</f>
        <v>0.86485399072534308</v>
      </c>
      <c r="S4392" s="16">
        <f>(I4392-P4392)/Q4392</f>
        <v>0.86058261962016092</v>
      </c>
      <c r="T4392" s="113">
        <v>0.86485399072534308</v>
      </c>
      <c r="U4392" s="113">
        <v>0.86058261962016092</v>
      </c>
      <c r="V4392" s="117"/>
      <c r="W4392" s="45"/>
      <c r="X4392" s="45"/>
      <c r="Y4392" s="45"/>
      <c r="Z4392" s="45"/>
      <c r="AA4392" s="45"/>
      <c r="AB4392" s="45"/>
      <c r="AC4392" s="45"/>
      <c r="AD4392" s="45"/>
      <c r="AE4392" s="45"/>
      <c r="AF4392" s="45"/>
    </row>
    <row r="4393" spans="1:32" s="7" customFormat="1" ht="16" thickBot="1">
      <c r="A4393" s="45"/>
      <c r="B4393" s="6">
        <v>1010</v>
      </c>
      <c r="C4393" s="6" t="s">
        <v>171</v>
      </c>
      <c r="D4393" s="6" t="s">
        <v>10</v>
      </c>
      <c r="E4393" s="6" t="s">
        <v>9</v>
      </c>
      <c r="F4393" s="6" t="s">
        <v>92</v>
      </c>
      <c r="G4393" s="36" t="s">
        <v>118</v>
      </c>
      <c r="H4393" s="88">
        <v>247.03124049899361</v>
      </c>
      <c r="I4393" s="7">
        <f>LOG(H4393)</f>
        <v>2.3927518792450315</v>
      </c>
      <c r="N4393" s="7">
        <v>356.92461554736064</v>
      </c>
      <c r="O4393" s="7">
        <v>139.5357957141515</v>
      </c>
      <c r="P4393" s="7">
        <v>2.5196001172889875</v>
      </c>
      <c r="Q4393" s="7">
        <v>0.18530081506356044</v>
      </c>
      <c r="R4393" s="16">
        <f>(H4393-N4393)/O4393</f>
        <v>-0.7875640403663231</v>
      </c>
      <c r="S4393" s="16">
        <f>(I4393-P4393)/Q4393</f>
        <v>-0.68455304959368612</v>
      </c>
      <c r="T4393" s="113">
        <v>-0.7875640403663231</v>
      </c>
      <c r="U4393" s="113">
        <v>-0.68455304959368612</v>
      </c>
      <c r="V4393" s="113"/>
      <c r="W4393" s="16"/>
      <c r="X4393" s="16"/>
      <c r="Y4393" s="16"/>
      <c r="Z4393" s="16"/>
      <c r="AA4393" s="16"/>
      <c r="AB4393" s="16"/>
      <c r="AC4393" s="16"/>
      <c r="AD4393" s="16"/>
      <c r="AE4393" s="16"/>
      <c r="AF4393" s="16"/>
    </row>
    <row r="4394" spans="1:32" s="7" customFormat="1" ht="16" thickBot="1">
      <c r="A4394" s="45"/>
      <c r="B4394" s="6">
        <v>1012</v>
      </c>
      <c r="C4394" s="6" t="s">
        <v>171</v>
      </c>
      <c r="D4394" s="6" t="s">
        <v>10</v>
      </c>
      <c r="E4394" s="6" t="s">
        <v>9</v>
      </c>
      <c r="F4394" s="6" t="s">
        <v>92</v>
      </c>
      <c r="G4394" s="36" t="s">
        <v>118</v>
      </c>
      <c r="H4394" s="88">
        <v>265.4686921698418</v>
      </c>
      <c r="I4394" s="7">
        <f>LOG(H4394)</f>
        <v>2.4240133102777088</v>
      </c>
      <c r="N4394" s="7">
        <v>356.92461554736064</v>
      </c>
      <c r="O4394" s="7">
        <v>139.5357957141515</v>
      </c>
      <c r="P4394" s="7">
        <v>2.5196001172889875</v>
      </c>
      <c r="Q4394" s="7">
        <v>0.18530081506356044</v>
      </c>
      <c r="R4394" s="16">
        <f>(H4394-N4394)/O4394</f>
        <v>-0.65542983368133345</v>
      </c>
      <c r="S4394" s="16">
        <f>(I4394-P4394)/Q4394</f>
        <v>-0.51584666251193334</v>
      </c>
      <c r="T4394" s="113">
        <v>-0.65542983368133345</v>
      </c>
      <c r="U4394" s="113">
        <v>-0.51584666251193334</v>
      </c>
      <c r="V4394" s="113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</row>
    <row r="4395" spans="1:32" s="7" customFormat="1" ht="16" thickBot="1">
      <c r="A4395" s="45"/>
      <c r="B4395" s="6">
        <v>1014</v>
      </c>
      <c r="C4395" s="6" t="s">
        <v>171</v>
      </c>
      <c r="D4395" s="6" t="s">
        <v>10</v>
      </c>
      <c r="E4395" s="6" t="s">
        <v>9</v>
      </c>
      <c r="F4395" s="6" t="s">
        <v>92</v>
      </c>
      <c r="G4395" s="36" t="s">
        <v>118</v>
      </c>
      <c r="H4395" s="88">
        <v>466.22697159872541</v>
      </c>
      <c r="I4395" s="7">
        <f>LOG(H4395)</f>
        <v>2.6685973941902787</v>
      </c>
      <c r="N4395" s="7">
        <v>356.92461554736064</v>
      </c>
      <c r="O4395" s="7">
        <v>139.5357957141515</v>
      </c>
      <c r="P4395" s="7">
        <v>2.5196001172889875</v>
      </c>
      <c r="Q4395" s="7">
        <v>0.18530081506356044</v>
      </c>
      <c r="R4395" s="16">
        <f>(H4395-N4395)/O4395</f>
        <v>0.78332843190487134</v>
      </c>
      <c r="S4395" s="16">
        <f>(I4395-P4395)/Q4395</f>
        <v>0.80408322462145343</v>
      </c>
      <c r="T4395" s="113">
        <v>0.78332843190487134</v>
      </c>
      <c r="U4395" s="113">
        <v>0.80408322462145343</v>
      </c>
      <c r="V4395" s="113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</row>
    <row r="4396" spans="1:32" s="7" customFormat="1" ht="16" thickBot="1">
      <c r="A4396" s="45"/>
      <c r="B4396" s="6">
        <v>1017</v>
      </c>
      <c r="C4396" s="6" t="s">
        <v>171</v>
      </c>
      <c r="D4396" s="6" t="s">
        <v>10</v>
      </c>
      <c r="E4396" s="6" t="s">
        <v>9</v>
      </c>
      <c r="F4396" s="6" t="s">
        <v>92</v>
      </c>
      <c r="G4396" s="36" t="s">
        <v>118</v>
      </c>
      <c r="H4396" s="88">
        <v>415.05724832386272</v>
      </c>
      <c r="I4396" s="7">
        <f>LOG(H4396)</f>
        <v>2.6181080025348331</v>
      </c>
      <c r="N4396" s="7">
        <v>356.92461554736064</v>
      </c>
      <c r="O4396" s="7">
        <v>139.5357957141515</v>
      </c>
      <c r="P4396" s="7">
        <v>2.5196001172889875</v>
      </c>
      <c r="Q4396" s="7">
        <v>0.18530081506356044</v>
      </c>
      <c r="R4396" s="16">
        <f>(H4396-N4396)/O4396</f>
        <v>0.41661447859293899</v>
      </c>
      <c r="S4396" s="16">
        <f>(I4396-P4396)/Q4396</f>
        <v>0.53161064192867269</v>
      </c>
      <c r="T4396" s="113">
        <v>0.41661447859293899</v>
      </c>
      <c r="U4396" s="113">
        <v>0.53161064192867269</v>
      </c>
      <c r="V4396" s="113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</row>
    <row r="4397" spans="1:32" s="7" customFormat="1" ht="16" thickBot="1">
      <c r="A4397" s="45"/>
      <c r="B4397" s="6">
        <v>1018</v>
      </c>
      <c r="C4397" s="6" t="s">
        <v>171</v>
      </c>
      <c r="D4397" s="6" t="s">
        <v>10</v>
      </c>
      <c r="E4397" s="6" t="s">
        <v>9</v>
      </c>
      <c r="F4397" s="6" t="s">
        <v>92</v>
      </c>
      <c r="G4397" s="36" t="s">
        <v>118</v>
      </c>
      <c r="H4397" s="88">
        <v>409.47575851009998</v>
      </c>
      <c r="I4397" s="7">
        <f>LOG(H4397)</f>
        <v>2.6122281960673175</v>
      </c>
      <c r="N4397" s="7">
        <v>356.92461554736064</v>
      </c>
      <c r="O4397" s="7">
        <v>139.5357957141515</v>
      </c>
      <c r="P4397" s="7">
        <v>2.5196001172889875</v>
      </c>
      <c r="Q4397" s="7">
        <v>0.18530081506356044</v>
      </c>
      <c r="R4397" s="16">
        <f>(H4397-N4397)/O4397</f>
        <v>0.37661406303507883</v>
      </c>
      <c r="S4397" s="16">
        <f>(I4397-P4397)/Q4397</f>
        <v>0.49987949997174841</v>
      </c>
      <c r="T4397" s="113">
        <v>0.37661406303507883</v>
      </c>
      <c r="U4397" s="113">
        <v>0.49987949997174841</v>
      </c>
      <c r="V4397" s="113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</row>
    <row r="4398" spans="1:32" s="7" customFormat="1" ht="16" thickBot="1">
      <c r="A4398" s="45"/>
      <c r="B4398" s="6">
        <v>1019</v>
      </c>
      <c r="C4398" s="6" t="s">
        <v>171</v>
      </c>
      <c r="D4398" s="6" t="s">
        <v>10</v>
      </c>
      <c r="E4398" s="6" t="s">
        <v>9</v>
      </c>
      <c r="F4398" s="6" t="s">
        <v>92</v>
      </c>
      <c r="G4398" s="36" t="s">
        <v>118</v>
      </c>
      <c r="H4398" s="88">
        <v>368.15255100617776</v>
      </c>
      <c r="I4398" s="7">
        <f>LOG(H4398)</f>
        <v>2.5660278141406248</v>
      </c>
      <c r="N4398" s="7">
        <v>356.92461554736064</v>
      </c>
      <c r="O4398" s="7">
        <v>139.5357957141515</v>
      </c>
      <c r="P4398" s="7">
        <v>2.5196001172889875</v>
      </c>
      <c r="Q4398" s="7">
        <v>0.18530081506356044</v>
      </c>
      <c r="R4398" s="16">
        <f>(H4398-N4398)/O4398</f>
        <v>8.0466344864068409E-2</v>
      </c>
      <c r="S4398" s="16">
        <f>(I4398-P4398)/Q4398</f>
        <v>0.25055311729585222</v>
      </c>
      <c r="T4398" s="113">
        <v>8.0466344864068409E-2</v>
      </c>
      <c r="U4398" s="113">
        <v>0.25055311729585222</v>
      </c>
      <c r="V4398" s="113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</row>
    <row r="4399" spans="1:32" s="7" customFormat="1" ht="16" thickBot="1">
      <c r="A4399" s="45"/>
      <c r="B4399" s="6">
        <v>1060</v>
      </c>
      <c r="C4399" s="6" t="s">
        <v>171</v>
      </c>
      <c r="D4399" s="6" t="s">
        <v>10</v>
      </c>
      <c r="E4399" s="6" t="s">
        <v>9</v>
      </c>
      <c r="F4399" s="6" t="s">
        <v>92</v>
      </c>
      <c r="G4399" s="36" t="s">
        <v>118</v>
      </c>
      <c r="H4399" s="88">
        <v>435.12144011227849</v>
      </c>
      <c r="I4399" s="7">
        <f>LOG(H4399)</f>
        <v>2.6386104831848054</v>
      </c>
      <c r="N4399" s="7">
        <v>356.92461554736064</v>
      </c>
      <c r="O4399" s="7">
        <v>139.5357957141515</v>
      </c>
      <c r="P4399" s="7">
        <v>2.5196001172889875</v>
      </c>
      <c r="Q4399" s="7">
        <v>0.18530081506356044</v>
      </c>
      <c r="R4399" s="16">
        <f>(H4399-N4399)/O4399</f>
        <v>0.56040691325621794</v>
      </c>
      <c r="S4399" s="16">
        <f>(I4399-P4399)/Q4399</f>
        <v>0.64225495098332896</v>
      </c>
      <c r="T4399" s="113">
        <v>0.56040691325621794</v>
      </c>
      <c r="U4399" s="113">
        <v>0.64225495098332896</v>
      </c>
      <c r="V4399" s="113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</row>
    <row r="4400" spans="1:32" s="7" customFormat="1" ht="16" thickBot="1">
      <c r="A4400" s="45"/>
      <c r="B4400" s="6">
        <v>1066</v>
      </c>
      <c r="C4400" s="6" t="s">
        <v>171</v>
      </c>
      <c r="D4400" s="6" t="s">
        <v>10</v>
      </c>
      <c r="E4400" s="6" t="s">
        <v>9</v>
      </c>
      <c r="F4400" s="6" t="s">
        <v>92</v>
      </c>
      <c r="G4400" s="36" t="s">
        <v>118</v>
      </c>
      <c r="H4400" s="88">
        <v>184.74974820998477</v>
      </c>
      <c r="I4400" s="7">
        <f>LOG(H4400)</f>
        <v>2.2665838551800501</v>
      </c>
      <c r="N4400" s="7">
        <v>356.92461554736064</v>
      </c>
      <c r="O4400" s="7">
        <v>139.5357957141515</v>
      </c>
      <c r="P4400" s="7">
        <v>2.5196001172889875</v>
      </c>
      <c r="Q4400" s="7">
        <v>0.18530081506356044</v>
      </c>
      <c r="R4400" s="16">
        <f>(H4400-N4400)/O4400</f>
        <v>-1.2339118177968305</v>
      </c>
      <c r="S4400" s="16">
        <f>(I4400-P4400)/Q4400</f>
        <v>-1.365435235792944</v>
      </c>
      <c r="T4400" s="113">
        <v>-1.2339118177968305</v>
      </c>
      <c r="U4400" s="113">
        <v>-1.365435235792944</v>
      </c>
      <c r="V4400" s="113"/>
      <c r="W4400" s="16"/>
      <c r="X4400" s="16"/>
      <c r="Y4400" s="16"/>
      <c r="Z4400" s="16"/>
      <c r="AA4400" s="16"/>
      <c r="AB4400" s="16"/>
      <c r="AC4400" s="16"/>
      <c r="AD4400" s="16"/>
      <c r="AE4400" s="16"/>
      <c r="AF4400" s="16"/>
    </row>
    <row r="4401" spans="1:32" s="7" customFormat="1" ht="16" thickBot="1">
      <c r="A4401" s="45"/>
      <c r="B4401" s="6">
        <v>1073</v>
      </c>
      <c r="C4401" s="6" t="s">
        <v>171</v>
      </c>
      <c r="D4401" s="6" t="s">
        <v>10</v>
      </c>
      <c r="E4401" s="6" t="s">
        <v>9</v>
      </c>
      <c r="F4401" s="6" t="s">
        <v>92</v>
      </c>
      <c r="G4401" s="36" t="s">
        <v>118</v>
      </c>
      <c r="H4401" s="88">
        <v>424.51160187108673</v>
      </c>
      <c r="I4401" s="7">
        <f>LOG(H4401)</f>
        <v>2.627889563978651</v>
      </c>
      <c r="N4401" s="7">
        <v>356.92461554736064</v>
      </c>
      <c r="O4401" s="7">
        <v>139.5357957141515</v>
      </c>
      <c r="P4401" s="7">
        <v>2.5196001172889875</v>
      </c>
      <c r="Q4401" s="7">
        <v>0.18530081506356044</v>
      </c>
      <c r="R4401" s="16">
        <f>(H4401-N4401)/O4401</f>
        <v>0.48437023616637115</v>
      </c>
      <c r="S4401" s="16">
        <f>(I4401-P4401)/Q4401</f>
        <v>0.5843981131573488</v>
      </c>
      <c r="T4401" s="113">
        <v>0.48437023616637115</v>
      </c>
      <c r="U4401" s="113">
        <v>0.5843981131573488</v>
      </c>
      <c r="V4401" s="113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</row>
    <row r="4402" spans="1:32" s="7" customFormat="1" ht="16" thickBot="1">
      <c r="A4402" s="45"/>
      <c r="B4402" s="6">
        <v>1076</v>
      </c>
      <c r="C4402" s="6" t="s">
        <v>171</v>
      </c>
      <c r="D4402" s="6" t="s">
        <v>10</v>
      </c>
      <c r="E4402" s="6" t="s">
        <v>9</v>
      </c>
      <c r="F4402" s="6" t="s">
        <v>92</v>
      </c>
      <c r="G4402" s="36" t="s">
        <v>118</v>
      </c>
      <c r="H4402" s="88">
        <v>508.56482487805215</v>
      </c>
      <c r="I4402" s="7">
        <f>LOG(H4402)</f>
        <v>2.7063463186992096</v>
      </c>
      <c r="N4402" s="7">
        <v>356.92461554736064</v>
      </c>
      <c r="O4402" s="7">
        <v>139.5357957141515</v>
      </c>
      <c r="P4402" s="7">
        <v>2.5196001172889875</v>
      </c>
      <c r="Q4402" s="7">
        <v>0.18530081506356044</v>
      </c>
      <c r="R4402" s="16">
        <f>(H4402-N4402)/O4402</f>
        <v>1.0867477306062503</v>
      </c>
      <c r="S4402" s="16">
        <f>(I4402-P4402)/Q4402</f>
        <v>1.0078002158067461</v>
      </c>
      <c r="T4402" s="113">
        <v>1.0867477306062503</v>
      </c>
      <c r="U4402" s="113">
        <v>1.0078002158067461</v>
      </c>
      <c r="V4402" s="113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</row>
    <row r="4403" spans="1:32" s="7" customFormat="1" ht="16" thickBot="1">
      <c r="A4403" s="45"/>
      <c r="B4403" s="12">
        <v>1077</v>
      </c>
      <c r="C4403" s="12" t="s">
        <v>171</v>
      </c>
      <c r="D4403" s="12" t="s">
        <v>10</v>
      </c>
      <c r="E4403" s="12" t="s">
        <v>9</v>
      </c>
      <c r="F4403" s="12" t="s">
        <v>92</v>
      </c>
      <c r="G4403" s="38" t="s">
        <v>118</v>
      </c>
      <c r="H4403" s="89">
        <v>631.48826497285427</v>
      </c>
      <c r="I4403" s="39">
        <f>LOG(H4403)</f>
        <v>2.8003652844164675</v>
      </c>
      <c r="J4403" s="39"/>
      <c r="K4403" s="39"/>
      <c r="L4403" s="39"/>
      <c r="M4403" s="39"/>
      <c r="N4403" s="7">
        <v>356.92461554736064</v>
      </c>
      <c r="O4403" s="7">
        <v>139.5357957141515</v>
      </c>
      <c r="P4403" s="7">
        <v>2.5196001172889875</v>
      </c>
      <c r="Q4403" s="7">
        <v>0.18530081506356044</v>
      </c>
      <c r="R4403" s="16">
        <f>(H4403-N4403)/O4403</f>
        <v>1.9676932934682638</v>
      </c>
      <c r="S4403" s="16">
        <f>(I4403-P4403)/Q4403</f>
        <v>1.5151858184281279</v>
      </c>
      <c r="T4403" s="113">
        <v>1.9676932934682638</v>
      </c>
      <c r="U4403" s="113">
        <v>1.5151858184281279</v>
      </c>
      <c r="V4403" s="113"/>
      <c r="W4403" s="16"/>
      <c r="X4403" s="16"/>
      <c r="Y4403" s="16"/>
      <c r="Z4403" s="16"/>
      <c r="AA4403" s="16"/>
      <c r="AB4403" s="16"/>
      <c r="AC4403" s="16"/>
      <c r="AD4403" s="16"/>
      <c r="AE4403" s="16"/>
      <c r="AF4403" s="16"/>
    </row>
    <row r="4404" spans="1:32" s="7" customFormat="1" ht="16" thickBot="1">
      <c r="A4404" s="16"/>
      <c r="B4404" s="6">
        <v>1170</v>
      </c>
      <c r="C4404" s="6" t="s">
        <v>11</v>
      </c>
      <c r="D4404" s="6" t="s">
        <v>93</v>
      </c>
      <c r="E4404" s="6" t="s">
        <v>9</v>
      </c>
      <c r="F4404" s="6" t="s">
        <v>92</v>
      </c>
      <c r="G4404" s="36" t="s">
        <v>122</v>
      </c>
      <c r="H4404" s="88">
        <v>0.25230456577604282</v>
      </c>
      <c r="I4404" s="7">
        <f>LOG(H4404)</f>
        <v>-0.59807489029336713</v>
      </c>
      <c r="J4404" s="40">
        <f>AVERAGE(H4404:H4413)</f>
        <v>0.21767056502400495</v>
      </c>
      <c r="K4404" s="40">
        <f>STDEV(H4404:H4413)</f>
        <v>0.11950764468686408</v>
      </c>
      <c r="L4404" s="40">
        <f>AVERAGE(I4404:I4413)</f>
        <v>-1.2975173140627632</v>
      </c>
      <c r="M4404" s="40">
        <f>STDEV(I4404:I4413)</f>
        <v>2.0034517303298718</v>
      </c>
      <c r="N4404" s="7">
        <v>0.21767056502400495</v>
      </c>
      <c r="O4404" s="7">
        <v>0.11950764468686408</v>
      </c>
      <c r="P4404" s="7">
        <v>-1.2975173140627632</v>
      </c>
      <c r="Q4404" s="7">
        <v>2.0034517303298718</v>
      </c>
      <c r="R4404" s="16">
        <f>(H4404-N4404)/O4404</f>
        <v>0.28980573454348013</v>
      </c>
      <c r="S4404" s="16">
        <f>(I4404-P4404)/Q4404</f>
        <v>0.34911868011625696</v>
      </c>
      <c r="T4404" s="113">
        <v>0.28980573454348013</v>
      </c>
      <c r="U4404" s="113">
        <v>0.34911868011625696</v>
      </c>
      <c r="V4404" s="116"/>
    </row>
    <row r="4405" spans="1:32" s="7" customFormat="1" ht="16" thickBot="1">
      <c r="A4405" s="16"/>
      <c r="B4405" s="6">
        <v>1171</v>
      </c>
      <c r="C4405" s="6" t="s">
        <v>11</v>
      </c>
      <c r="D4405" s="6" t="s">
        <v>93</v>
      </c>
      <c r="E4405" s="6" t="s">
        <v>9</v>
      </c>
      <c r="F4405" s="6" t="s">
        <v>92</v>
      </c>
      <c r="G4405" s="36" t="s">
        <v>122</v>
      </c>
      <c r="H4405" s="88">
        <v>4.764347795729889E-2</v>
      </c>
      <c r="I4405" s="7">
        <f>LOG(H4405)</f>
        <v>-1.3219965426861027</v>
      </c>
      <c r="N4405" s="7">
        <v>0.21767056502400495</v>
      </c>
      <c r="O4405" s="7">
        <v>0.11950764468686408</v>
      </c>
      <c r="P4405" s="7">
        <v>-1.2975173140627632</v>
      </c>
      <c r="Q4405" s="7">
        <v>2.0034517303298718</v>
      </c>
      <c r="R4405" s="16">
        <f>(H4405-N4405)/O4405</f>
        <v>-1.4227297970118469</v>
      </c>
      <c r="S4405" s="16">
        <f>(I4405-P4405)/Q4405</f>
        <v>-1.2218526781929986E-2</v>
      </c>
      <c r="T4405" s="113">
        <v>-1.4227297970118469</v>
      </c>
      <c r="U4405" s="113">
        <v>-1.2218526781929986E-2</v>
      </c>
      <c r="V4405" s="116"/>
    </row>
    <row r="4406" spans="1:32" s="7" customFormat="1" ht="16" thickBot="1">
      <c r="A4406" s="16"/>
      <c r="B4406" s="6">
        <v>1172</v>
      </c>
      <c r="C4406" s="6" t="s">
        <v>11</v>
      </c>
      <c r="D4406" s="6" t="s">
        <v>93</v>
      </c>
      <c r="E4406" s="6" t="s">
        <v>9</v>
      </c>
      <c r="F4406" s="6" t="s">
        <v>92</v>
      </c>
      <c r="G4406" s="36" t="s">
        <v>122</v>
      </c>
      <c r="H4406" s="88">
        <v>0.21932963043103479</v>
      </c>
      <c r="I4406" s="7">
        <f>LOG(H4406)</f>
        <v>-0.65890269315864125</v>
      </c>
      <c r="N4406" s="7">
        <v>0.21767056502400495</v>
      </c>
      <c r="O4406" s="7">
        <v>0.11950764468686408</v>
      </c>
      <c r="P4406" s="7">
        <v>-1.2975173140627632</v>
      </c>
      <c r="Q4406" s="7">
        <v>2.0034517303298718</v>
      </c>
      <c r="R4406" s="16">
        <f>(H4406-N4406)/O4406</f>
        <v>1.3882504432054974E-2</v>
      </c>
      <c r="S4406" s="16">
        <f>(I4406-P4406)/Q4406</f>
        <v>0.31875717854154284</v>
      </c>
      <c r="T4406" s="113">
        <v>1.3882504432054974E-2</v>
      </c>
      <c r="U4406" s="113">
        <v>0.31875717854154284</v>
      </c>
      <c r="V4406" s="116"/>
    </row>
    <row r="4407" spans="1:32" s="7" customFormat="1" ht="16" thickBot="1">
      <c r="A4407" s="16"/>
      <c r="B4407" s="6">
        <v>1201</v>
      </c>
      <c r="C4407" s="6" t="s">
        <v>11</v>
      </c>
      <c r="D4407" s="6" t="s">
        <v>93</v>
      </c>
      <c r="E4407" s="6" t="s">
        <v>9</v>
      </c>
      <c r="F4407" s="6" t="s">
        <v>92</v>
      </c>
      <c r="G4407" s="36" t="s">
        <v>122</v>
      </c>
      <c r="H4407" s="88">
        <v>0.17725362419937046</v>
      </c>
      <c r="I4407" s="7">
        <f>LOG(H4407)</f>
        <v>-0.751404876293292</v>
      </c>
      <c r="N4407" s="7">
        <v>0.21767056502400495</v>
      </c>
      <c r="O4407" s="7">
        <v>0.11950764468686408</v>
      </c>
      <c r="P4407" s="7">
        <v>-1.2975173140627632</v>
      </c>
      <c r="Q4407" s="7">
        <v>2.0034517303298718</v>
      </c>
      <c r="R4407" s="16">
        <f>(H4407-N4407)/O4407</f>
        <v>-0.33819544289853276</v>
      </c>
      <c r="S4407" s="16">
        <f>(I4407-P4407)/Q4407</f>
        <v>0.2725857725953561</v>
      </c>
      <c r="T4407" s="113">
        <v>-0.33819544289853276</v>
      </c>
      <c r="U4407" s="113">
        <v>0.2725857725953561</v>
      </c>
      <c r="V4407" s="116"/>
    </row>
    <row r="4408" spans="1:32" s="7" customFormat="1" ht="16" thickBot="1">
      <c r="A4408" s="16"/>
      <c r="B4408" s="6">
        <v>1202</v>
      </c>
      <c r="C4408" s="6" t="s">
        <v>11</v>
      </c>
      <c r="D4408" s="6" t="s">
        <v>93</v>
      </c>
      <c r="E4408" s="6" t="s">
        <v>9</v>
      </c>
      <c r="F4408" s="6" t="s">
        <v>92</v>
      </c>
      <c r="G4408" s="36" t="s">
        <v>122</v>
      </c>
      <c r="H4408" s="88">
        <v>0.21777360549536476</v>
      </c>
      <c r="I4408" s="7">
        <f>LOG(H4408)</f>
        <v>-0.66199475856717538</v>
      </c>
      <c r="N4408" s="7">
        <v>0.21767056502400495</v>
      </c>
      <c r="O4408" s="7">
        <v>0.11950764468686408</v>
      </c>
      <c r="P4408" s="7">
        <v>-1.2975173140627632</v>
      </c>
      <c r="Q4408" s="7">
        <v>2.0034517303298718</v>
      </c>
      <c r="R4408" s="16">
        <f>(H4408-N4408)/O4408</f>
        <v>8.6220820123933785E-4</v>
      </c>
      <c r="S4408" s="16">
        <f>(I4408-P4408)/Q4408</f>
        <v>0.31721380948416855</v>
      </c>
      <c r="T4408" s="113">
        <v>8.6220820123933785E-4</v>
      </c>
      <c r="U4408" s="113">
        <v>0.31721380948416855</v>
      </c>
      <c r="V4408" s="116"/>
    </row>
    <row r="4409" spans="1:32" s="7" customFormat="1" ht="16" thickBot="1">
      <c r="A4409" s="16"/>
      <c r="B4409" s="6">
        <v>1209</v>
      </c>
      <c r="C4409" s="6" t="s">
        <v>11</v>
      </c>
      <c r="D4409" s="6" t="s">
        <v>93</v>
      </c>
      <c r="E4409" s="6" t="s">
        <v>9</v>
      </c>
      <c r="F4409" s="6" t="s">
        <v>92</v>
      </c>
      <c r="G4409" s="36" t="s">
        <v>122</v>
      </c>
      <c r="H4409" s="88">
        <v>0.35408321441906954</v>
      </c>
      <c r="I4409" s="7">
        <f>LOG(H4409)</f>
        <v>-0.45089466081026552</v>
      </c>
      <c r="N4409" s="7">
        <v>0.21767056502400495</v>
      </c>
      <c r="O4409" s="7">
        <v>0.11950764468686408</v>
      </c>
      <c r="P4409" s="7">
        <v>-1.2975173140627632</v>
      </c>
      <c r="Q4409" s="7">
        <v>2.0034517303298718</v>
      </c>
      <c r="R4409" s="16">
        <f>(H4409-N4409)/O4409</f>
        <v>1.1414554253202402</v>
      </c>
      <c r="S4409" s="16">
        <f>(I4409-P4409)/Q4409</f>
        <v>0.42258200706093368</v>
      </c>
      <c r="T4409" s="113">
        <v>1.1414554253202402</v>
      </c>
      <c r="U4409" s="113">
        <v>0.42258200706093368</v>
      </c>
      <c r="V4409" s="117"/>
      <c r="W4409" s="45"/>
      <c r="X4409" s="45"/>
      <c r="Y4409" s="45"/>
      <c r="Z4409" s="45"/>
      <c r="AA4409" s="45"/>
      <c r="AB4409" s="45"/>
      <c r="AC4409" s="45"/>
      <c r="AD4409" s="45"/>
      <c r="AE4409" s="45"/>
      <c r="AF4409" s="45"/>
    </row>
    <row r="4410" spans="1:32" s="7" customFormat="1" ht="16" thickBot="1">
      <c r="A4410" s="16"/>
      <c r="B4410" s="6">
        <v>1210</v>
      </c>
      <c r="C4410" s="6" t="s">
        <v>11</v>
      </c>
      <c r="D4410" s="6" t="s">
        <v>93</v>
      </c>
      <c r="E4410" s="6" t="s">
        <v>9</v>
      </c>
      <c r="F4410" s="6" t="s">
        <v>92</v>
      </c>
      <c r="G4410" s="36" t="s">
        <v>122</v>
      </c>
      <c r="H4410" s="88">
        <v>0.28055664488164633</v>
      </c>
      <c r="I4410" s="7">
        <f>LOG(H4410)</f>
        <v>-0.55197944073255523</v>
      </c>
      <c r="N4410" s="7">
        <v>0.21767056502400495</v>
      </c>
      <c r="O4410" s="7">
        <v>0.11950764468686408</v>
      </c>
      <c r="P4410" s="7">
        <v>-1.2975173140627632</v>
      </c>
      <c r="Q4410" s="7">
        <v>2.0034517303298718</v>
      </c>
      <c r="R4410" s="16">
        <f>(H4410-N4410)/O4410</f>
        <v>0.52620968325847728</v>
      </c>
      <c r="S4410" s="16">
        <f>(I4410-P4410)/Q4410</f>
        <v>0.37212669616325311</v>
      </c>
      <c r="T4410" s="113">
        <v>0.52620968325847728</v>
      </c>
      <c r="U4410" s="113">
        <v>0.37212669616325311</v>
      </c>
      <c r="V4410" s="117"/>
      <c r="W4410" s="45"/>
      <c r="X4410" s="45"/>
      <c r="Y4410" s="45"/>
      <c r="Z4410" s="45"/>
      <c r="AA4410" s="45"/>
      <c r="AB4410" s="45"/>
      <c r="AC4410" s="45"/>
      <c r="AD4410" s="45"/>
      <c r="AE4410" s="45"/>
      <c r="AF4410" s="45"/>
    </row>
    <row r="4411" spans="1:32" s="7" customFormat="1" ht="16" thickBot="1">
      <c r="A4411" s="16"/>
      <c r="B4411" s="6">
        <v>1211</v>
      </c>
      <c r="C4411" s="6" t="s">
        <v>11</v>
      </c>
      <c r="D4411" s="6" t="s">
        <v>93</v>
      </c>
      <c r="E4411" s="6" t="s">
        <v>9</v>
      </c>
      <c r="F4411" s="6" t="s">
        <v>92</v>
      </c>
      <c r="G4411" s="36" t="s">
        <v>122</v>
      </c>
      <c r="H4411" s="88">
        <v>0.37844632752258489</v>
      </c>
      <c r="I4411" s="7">
        <f>LOG(H4411)</f>
        <v>-0.42199570483925564</v>
      </c>
      <c r="N4411" s="7">
        <v>0.21767056502400495</v>
      </c>
      <c r="O4411" s="7">
        <v>0.11950764468686408</v>
      </c>
      <c r="P4411" s="7">
        <v>-1.2975173140627632</v>
      </c>
      <c r="Q4411" s="7">
        <v>2.0034517303298718</v>
      </c>
      <c r="R4411" s="16">
        <f>(H4411-N4411)/O4411</f>
        <v>1.3453178072402587</v>
      </c>
      <c r="S4411" s="16">
        <f>(I4411-P4411)/Q4411</f>
        <v>0.43700659016094756</v>
      </c>
      <c r="T4411" s="113">
        <v>1.3453178072402587</v>
      </c>
      <c r="U4411" s="113">
        <v>0.43700659016094756</v>
      </c>
      <c r="V4411" s="117"/>
      <c r="W4411" s="45"/>
      <c r="X4411" s="45"/>
      <c r="Y4411" s="45"/>
      <c r="Z4411" s="45"/>
      <c r="AA4411" s="45"/>
      <c r="AB4411" s="45"/>
      <c r="AC4411" s="45"/>
      <c r="AD4411" s="45"/>
      <c r="AE4411" s="45"/>
      <c r="AF4411" s="45"/>
    </row>
    <row r="4412" spans="1:32" s="7" customFormat="1" ht="16" thickBot="1">
      <c r="A4412" s="16"/>
      <c r="B4412" s="6">
        <v>1212</v>
      </c>
      <c r="C4412" s="6" t="s">
        <v>11</v>
      </c>
      <c r="D4412" s="6" t="s">
        <v>93</v>
      </c>
      <c r="E4412" s="6" t="s">
        <v>9</v>
      </c>
      <c r="F4412" s="6" t="s">
        <v>92</v>
      </c>
      <c r="G4412" s="36" t="s">
        <v>122</v>
      </c>
      <c r="H4412" s="88">
        <v>0.24931444855763699</v>
      </c>
      <c r="I4412" s="7">
        <f>LOG(H4412)</f>
        <v>-0.60325255203363637</v>
      </c>
      <c r="N4412" s="7">
        <v>0.21767056502400495</v>
      </c>
      <c r="O4412" s="7">
        <v>0.11950764468686408</v>
      </c>
      <c r="P4412" s="7">
        <v>-1.2975173140627632</v>
      </c>
      <c r="Q4412" s="7">
        <v>2.0034517303298718</v>
      </c>
      <c r="R4412" s="16">
        <f>(H4412-N4412)/O4412</f>
        <v>0.26478543373979019</v>
      </c>
      <c r="S4412" s="16">
        <f>(I4412-P4412)/Q4412</f>
        <v>0.34653430952130548</v>
      </c>
      <c r="T4412" s="113">
        <v>0.26478543373979019</v>
      </c>
      <c r="U4412" s="113">
        <v>0.34653430952130548</v>
      </c>
      <c r="V4412" s="117"/>
      <c r="W4412" s="45"/>
      <c r="X4412" s="45"/>
      <c r="Y4412" s="45"/>
      <c r="Z4412" s="45"/>
      <c r="AA4412" s="45"/>
      <c r="AB4412" s="45"/>
      <c r="AC4412" s="45"/>
      <c r="AD4412" s="45"/>
      <c r="AE4412" s="45"/>
      <c r="AF4412" s="45"/>
    </row>
    <row r="4413" spans="1:32" s="7" customFormat="1" ht="16" thickBot="1">
      <c r="A4413" s="16"/>
      <c r="B4413" s="5" t="s">
        <v>12</v>
      </c>
      <c r="C4413" s="5" t="s">
        <v>11</v>
      </c>
      <c r="D4413" s="5" t="s">
        <v>93</v>
      </c>
      <c r="E4413" s="5" t="s">
        <v>9</v>
      </c>
      <c r="F4413" s="5" t="s">
        <v>92</v>
      </c>
      <c r="G4413" s="71" t="s">
        <v>122</v>
      </c>
      <c r="H4413" s="91">
        <v>1.11E-7</v>
      </c>
      <c r="I4413" s="7">
        <f>LOG(H4413)</f>
        <v>-6.9546770212133424</v>
      </c>
      <c r="J4413" s="41"/>
      <c r="K4413" s="41"/>
      <c r="L4413" s="41"/>
      <c r="M4413" s="41"/>
      <c r="N4413" s="7">
        <v>0.21767056502400495</v>
      </c>
      <c r="O4413" s="7">
        <v>0.11950764468686408</v>
      </c>
      <c r="P4413" s="7">
        <v>-1.2975173140627632</v>
      </c>
      <c r="Q4413" s="7">
        <v>2.0034517303298718</v>
      </c>
      <c r="R4413" s="16">
        <f>(H4413-N4413)/O4413</f>
        <v>-1.8213935568251614</v>
      </c>
      <c r="S4413" s="16">
        <f>(I4413-P4413)/Q4413</f>
        <v>-2.8237065168618352</v>
      </c>
      <c r="T4413" s="113">
        <v>-1.8213935568251614</v>
      </c>
      <c r="U4413" s="113">
        <v>-2.8237065168618352</v>
      </c>
      <c r="V4413" s="117"/>
      <c r="W4413" s="45"/>
      <c r="X4413" s="45"/>
      <c r="Y4413" s="45"/>
      <c r="Z4413" s="45"/>
      <c r="AA4413" s="45"/>
      <c r="AB4413" s="45"/>
      <c r="AC4413" s="45"/>
      <c r="AD4413" s="45"/>
      <c r="AE4413" s="45"/>
      <c r="AF4413" s="45"/>
    </row>
    <row r="4414" spans="1:32" s="7" customFormat="1" ht="16" thickBot="1">
      <c r="A4414" s="16"/>
      <c r="B4414" s="8">
        <v>1028</v>
      </c>
      <c r="C4414" s="8" t="s">
        <v>11</v>
      </c>
      <c r="D4414" s="8" t="s">
        <v>10</v>
      </c>
      <c r="E4414" s="8" t="s">
        <v>9</v>
      </c>
      <c r="F4414" s="8" t="s">
        <v>92</v>
      </c>
      <c r="G4414" s="36" t="s">
        <v>122</v>
      </c>
      <c r="H4414" s="90">
        <v>0.2997231406339177</v>
      </c>
      <c r="I4414" s="7">
        <f>LOG(H4414)</f>
        <v>-0.52327972531711686</v>
      </c>
      <c r="N4414" s="7">
        <v>0.21767056502400495</v>
      </c>
      <c r="O4414" s="7">
        <v>0.11950764468686408</v>
      </c>
      <c r="P4414" s="7">
        <v>-1.2975173140627632</v>
      </c>
      <c r="Q4414" s="7">
        <v>2.0034517303298718</v>
      </c>
      <c r="R4414" s="16">
        <f>(H4414-N4414)/O4414</f>
        <v>0.68658850925318016</v>
      </c>
      <c r="S4414" s="16">
        <f>(I4414-P4414)/Q4414</f>
        <v>0.38645183062042965</v>
      </c>
      <c r="T4414" s="113">
        <v>0.68658850925318016</v>
      </c>
      <c r="U4414" s="113">
        <v>0.38645183062042965</v>
      </c>
      <c r="V4414" s="113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</row>
    <row r="4415" spans="1:32" s="7" customFormat="1" ht="16" thickBot="1">
      <c r="A4415" s="16"/>
      <c r="B4415" s="6">
        <v>1029</v>
      </c>
      <c r="C4415" s="6" t="s">
        <v>11</v>
      </c>
      <c r="D4415" s="6" t="s">
        <v>10</v>
      </c>
      <c r="E4415" s="6" t="s">
        <v>9</v>
      </c>
      <c r="F4415" s="6" t="s">
        <v>92</v>
      </c>
      <c r="G4415" s="36" t="s">
        <v>122</v>
      </c>
      <c r="H4415" s="88">
        <v>0.22384735775860901</v>
      </c>
      <c r="I4415" s="7">
        <f>LOG(H4415)</f>
        <v>-0.6500480275598679</v>
      </c>
      <c r="N4415" s="7">
        <v>0.21767056502400495</v>
      </c>
      <c r="O4415" s="7">
        <v>0.11950764468686408</v>
      </c>
      <c r="P4415" s="7">
        <v>-1.2975173140627632</v>
      </c>
      <c r="Q4415" s="7">
        <v>2.0034517303298718</v>
      </c>
      <c r="R4415" s="16">
        <f>(H4415-N4415)/O4415</f>
        <v>5.1685335702068215E-2</v>
      </c>
      <c r="S4415" s="16">
        <f>(I4415-P4415)/Q4415</f>
        <v>0.32317688352605745</v>
      </c>
      <c r="T4415" s="113">
        <v>5.1685335702068215E-2</v>
      </c>
      <c r="U4415" s="113">
        <v>0.32317688352605745</v>
      </c>
      <c r="V4415" s="113"/>
      <c r="W4415" s="16"/>
      <c r="X4415" s="16"/>
      <c r="Y4415" s="16"/>
      <c r="Z4415" s="16"/>
      <c r="AA4415" s="16"/>
      <c r="AB4415" s="16"/>
      <c r="AC4415" s="16"/>
      <c r="AD4415" s="16"/>
      <c r="AE4415" s="16"/>
      <c r="AF4415" s="16"/>
    </row>
    <row r="4416" spans="1:32" s="7" customFormat="1" ht="16" thickBot="1">
      <c r="A4416" s="16"/>
      <c r="B4416" s="6">
        <v>1030</v>
      </c>
      <c r="C4416" s="6" t="s">
        <v>11</v>
      </c>
      <c r="D4416" s="6" t="s">
        <v>10</v>
      </c>
      <c r="E4416" s="6" t="s">
        <v>9</v>
      </c>
      <c r="F4416" s="6" t="s">
        <v>92</v>
      </c>
      <c r="G4416" s="36" t="s">
        <v>122</v>
      </c>
      <c r="H4416" s="88">
        <v>0.17270027899056459</v>
      </c>
      <c r="I4416" s="7">
        <f>LOG(H4416)</f>
        <v>-0.76270696084617851</v>
      </c>
      <c r="N4416" s="7">
        <v>0.21767056502400495</v>
      </c>
      <c r="O4416" s="7">
        <v>0.11950764468686408</v>
      </c>
      <c r="P4416" s="7">
        <v>-1.2975173140627632</v>
      </c>
      <c r="Q4416" s="7">
        <v>2.0034517303298718</v>
      </c>
      <c r="R4416" s="16">
        <f>(H4416-N4416)/O4416</f>
        <v>-0.37629631268587255</v>
      </c>
      <c r="S4416" s="16">
        <f>(I4416-P4416)/Q4416</f>
        <v>0.26694446645266928</v>
      </c>
      <c r="T4416" s="113">
        <v>-0.37629631268587255</v>
      </c>
      <c r="U4416" s="113">
        <v>0.26694446645266928</v>
      </c>
      <c r="V4416" s="113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</row>
    <row r="4417" spans="1:32" s="7" customFormat="1" ht="16" thickBot="1">
      <c r="A4417" s="16"/>
      <c r="B4417" s="6">
        <v>1033</v>
      </c>
      <c r="C4417" s="6" t="s">
        <v>11</v>
      </c>
      <c r="D4417" s="6" t="s">
        <v>10</v>
      </c>
      <c r="E4417" s="6" t="s">
        <v>9</v>
      </c>
      <c r="F4417" s="6" t="s">
        <v>92</v>
      </c>
      <c r="G4417" s="36" t="s">
        <v>122</v>
      </c>
      <c r="H4417" s="88">
        <v>0.19956697629209763</v>
      </c>
      <c r="I4417" s="7">
        <f>LOG(H4417)</f>
        <v>-0.69991132277151324</v>
      </c>
      <c r="N4417" s="7">
        <v>0.21767056502400495</v>
      </c>
      <c r="O4417" s="7">
        <v>0.11950764468686408</v>
      </c>
      <c r="P4417" s="7">
        <v>-1.2975173140627632</v>
      </c>
      <c r="Q4417" s="7">
        <v>2.0034517303298718</v>
      </c>
      <c r="R4417" s="16">
        <f>(H4417-N4417)/O4417</f>
        <v>-0.15148477555007164</v>
      </c>
      <c r="S4417" s="16">
        <f>(I4417-P4417)/Q4417</f>
        <v>0.29828819044861793</v>
      </c>
      <c r="T4417" s="113">
        <v>-0.15148477555007164</v>
      </c>
      <c r="U4417" s="113">
        <v>0.29828819044861793</v>
      </c>
      <c r="V4417" s="113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</row>
    <row r="4418" spans="1:32" s="7" customFormat="1" ht="16" thickBot="1">
      <c r="A4418" s="16"/>
      <c r="B4418" s="6">
        <v>1034</v>
      </c>
      <c r="C4418" s="6" t="s">
        <v>11</v>
      </c>
      <c r="D4418" s="6" t="s">
        <v>10</v>
      </c>
      <c r="E4418" s="6" t="s">
        <v>9</v>
      </c>
      <c r="F4418" s="6" t="s">
        <v>92</v>
      </c>
      <c r="G4418" s="36" t="s">
        <v>122</v>
      </c>
      <c r="H4418" s="88">
        <v>0.27077121655982167</v>
      </c>
      <c r="I4418" s="7">
        <f>LOG(H4418)</f>
        <v>-0.56739750377429254</v>
      </c>
      <c r="N4418" s="7">
        <v>0.21767056502400495</v>
      </c>
      <c r="O4418" s="7">
        <v>0.11950764468686408</v>
      </c>
      <c r="P4418" s="7">
        <v>-1.2975173140627632</v>
      </c>
      <c r="Q4418" s="7">
        <v>2.0034517303298718</v>
      </c>
      <c r="R4418" s="16">
        <f>(H4418-N4418)/O4418</f>
        <v>0.44432849191323232</v>
      </c>
      <c r="S4418" s="16">
        <f>(I4418-P4418)/Q4418</f>
        <v>0.36443094646870033</v>
      </c>
      <c r="T4418" s="113">
        <v>0.44432849191323232</v>
      </c>
      <c r="U4418" s="113">
        <v>0.36443094646870033</v>
      </c>
      <c r="V4418" s="113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</row>
    <row r="4419" spans="1:32" s="7" customFormat="1" ht="16" thickBot="1">
      <c r="A4419" s="16"/>
      <c r="B4419" s="6">
        <v>1046</v>
      </c>
      <c r="C4419" s="6" t="s">
        <v>11</v>
      </c>
      <c r="D4419" s="6" t="s">
        <v>10</v>
      </c>
      <c r="E4419" s="6" t="s">
        <v>9</v>
      </c>
      <c r="F4419" s="6" t="s">
        <v>92</v>
      </c>
      <c r="G4419" s="36" t="s">
        <v>122</v>
      </c>
      <c r="H4419" s="88">
        <v>0.21965456164509414</v>
      </c>
      <c r="I4419" s="7">
        <f>LOG(H4419)</f>
        <v>-0.65825977315567619</v>
      </c>
      <c r="N4419" s="7">
        <v>0.21767056502400495</v>
      </c>
      <c r="O4419" s="7">
        <v>0.11950764468686408</v>
      </c>
      <c r="P4419" s="7">
        <v>-1.2975173140627632</v>
      </c>
      <c r="Q4419" s="7">
        <v>2.0034517303298718</v>
      </c>
      <c r="R4419" s="16">
        <f>(H4419-N4419)/O4419</f>
        <v>1.6601420154231109E-2</v>
      </c>
      <c r="S4419" s="16">
        <f>(I4419-P4419)/Q4419</f>
        <v>0.3190780847022614</v>
      </c>
      <c r="T4419" s="113">
        <v>1.6601420154231109E-2</v>
      </c>
      <c r="U4419" s="113">
        <v>0.3190780847022614</v>
      </c>
      <c r="V4419" s="113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</row>
    <row r="4420" spans="1:32" s="7" customFormat="1" ht="16" thickBot="1">
      <c r="A4420" s="16"/>
      <c r="B4420" s="6">
        <v>1090</v>
      </c>
      <c r="C4420" s="6" t="s">
        <v>11</v>
      </c>
      <c r="D4420" s="6" t="s">
        <v>10</v>
      </c>
      <c r="E4420" s="6" t="s">
        <v>9</v>
      </c>
      <c r="F4420" s="6" t="s">
        <v>92</v>
      </c>
      <c r="G4420" s="36" t="s">
        <v>122</v>
      </c>
      <c r="H4420" s="88">
        <v>0.60942604245182264</v>
      </c>
      <c r="I4420" s="7">
        <f>LOG(H4420)</f>
        <v>-0.21507899111849346</v>
      </c>
      <c r="N4420" s="7">
        <v>0.21767056502400495</v>
      </c>
      <c r="O4420" s="7">
        <v>0.11950764468686408</v>
      </c>
      <c r="P4420" s="7">
        <v>-1.2975173140627632</v>
      </c>
      <c r="Q4420" s="7">
        <v>2.0034517303298718</v>
      </c>
      <c r="R4420" s="16">
        <f>(H4420-N4420)/O4420</f>
        <v>3.2780788078813026</v>
      </c>
      <c r="S4420" s="16">
        <f>(I4420-P4420)/Q4420</f>
        <v>0.54028669947842689</v>
      </c>
      <c r="T4420" s="113">
        <v>3.2780788078813026</v>
      </c>
      <c r="U4420" s="113">
        <v>0.54028669947842689</v>
      </c>
      <c r="V4420" s="113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</row>
    <row r="4421" spans="1:32" s="7" customFormat="1" ht="16" thickBot="1">
      <c r="A4421" s="16"/>
      <c r="B4421" s="6">
        <v>1091</v>
      </c>
      <c r="C4421" s="6" t="s">
        <v>11</v>
      </c>
      <c r="D4421" s="6" t="s">
        <v>10</v>
      </c>
      <c r="E4421" s="6" t="s">
        <v>9</v>
      </c>
      <c r="F4421" s="6" t="s">
        <v>92</v>
      </c>
      <c r="G4421" s="36" t="s">
        <v>122</v>
      </c>
      <c r="H4421" s="88">
        <v>0.24335773013040274</v>
      </c>
      <c r="I4421" s="7">
        <f>LOG(H4421)</f>
        <v>-0.61375485406539509</v>
      </c>
      <c r="N4421" s="7">
        <v>0.21767056502400495</v>
      </c>
      <c r="O4421" s="7">
        <v>0.11950764468686408</v>
      </c>
      <c r="P4421" s="7">
        <v>-1.2975173140627632</v>
      </c>
      <c r="Q4421" s="7">
        <v>2.0034517303298718</v>
      </c>
      <c r="R4421" s="16">
        <f>(H4421-N4421)/O4421</f>
        <v>0.21494160623534778</v>
      </c>
      <c r="S4421" s="16">
        <f>(I4421-P4421)/Q4421</f>
        <v>0.3412922056698543</v>
      </c>
      <c r="T4421" s="113">
        <v>0.21494160623534778</v>
      </c>
      <c r="U4421" s="113">
        <v>0.3412922056698543</v>
      </c>
      <c r="V4421" s="113"/>
      <c r="W4421" s="16"/>
      <c r="X4421" s="16"/>
      <c r="Y4421" s="16"/>
      <c r="Z4421" s="16"/>
      <c r="AA4421" s="16"/>
      <c r="AB4421" s="16"/>
      <c r="AC4421" s="16"/>
      <c r="AD4421" s="16"/>
      <c r="AE4421" s="16"/>
      <c r="AF4421" s="16"/>
    </row>
    <row r="4422" spans="1:32" s="7" customFormat="1" ht="16" thickBot="1">
      <c r="A4422" s="16"/>
      <c r="B4422" s="6">
        <v>1092</v>
      </c>
      <c r="C4422" s="6" t="s">
        <v>11</v>
      </c>
      <c r="D4422" s="6" t="s">
        <v>10</v>
      </c>
      <c r="E4422" s="6" t="s">
        <v>9</v>
      </c>
      <c r="F4422" s="6" t="s">
        <v>92</v>
      </c>
      <c r="G4422" s="36" t="s">
        <v>122</v>
      </c>
      <c r="H4422" s="88">
        <v>0.7676005450218425</v>
      </c>
      <c r="I4422" s="7">
        <f>LOG(H4422)</f>
        <v>-0.11486472557297217</v>
      </c>
      <c r="N4422" s="7">
        <v>0.21767056502400495</v>
      </c>
      <c r="O4422" s="7">
        <v>0.11950764468686408</v>
      </c>
      <c r="P4422" s="7">
        <v>-1.2975173140627632</v>
      </c>
      <c r="Q4422" s="7">
        <v>2.0034517303298718</v>
      </c>
      <c r="R4422" s="16">
        <f>(H4422-N4422)/O4422</f>
        <v>4.6016301420613992</v>
      </c>
      <c r="S4422" s="16">
        <f>(I4422-P4422)/Q4422</f>
        <v>0.59030750308871438</v>
      </c>
      <c r="T4422" s="113">
        <v>4.6016301420613992</v>
      </c>
      <c r="U4422" s="113">
        <v>0.59030750308871438</v>
      </c>
      <c r="V4422" s="113"/>
      <c r="W4422" s="16"/>
      <c r="X4422" s="16"/>
      <c r="Y4422" s="16"/>
      <c r="Z4422" s="16"/>
      <c r="AA4422" s="16"/>
      <c r="AB4422" s="16"/>
      <c r="AC4422" s="16"/>
      <c r="AD4422" s="16"/>
      <c r="AE4422" s="16"/>
      <c r="AF4422" s="16"/>
    </row>
    <row r="4423" spans="1:32" s="7" customFormat="1" ht="16" thickBot="1">
      <c r="A4423" s="16"/>
      <c r="B4423" s="6">
        <v>1094</v>
      </c>
      <c r="C4423" s="6" t="s">
        <v>11</v>
      </c>
      <c r="D4423" s="6" t="s">
        <v>10</v>
      </c>
      <c r="E4423" s="6" t="s">
        <v>9</v>
      </c>
      <c r="F4423" s="6" t="s">
        <v>92</v>
      </c>
      <c r="G4423" s="36" t="s">
        <v>122</v>
      </c>
      <c r="H4423" s="88">
        <v>0.15397938140757111</v>
      </c>
      <c r="I4423" s="7">
        <f>LOG(H4423)</f>
        <v>-0.81253742942599239</v>
      </c>
      <c r="N4423" s="7">
        <v>0.21767056502400495</v>
      </c>
      <c r="O4423" s="7">
        <v>0.11950764468686408</v>
      </c>
      <c r="P4423" s="7">
        <v>-1.2975173140627632</v>
      </c>
      <c r="Q4423" s="7">
        <v>2.0034517303298718</v>
      </c>
      <c r="R4423" s="16">
        <f>(H4423-N4423)/O4423</f>
        <v>-0.53294652223561545</v>
      </c>
      <c r="S4423" s="16">
        <f>(I4423-P4423)/Q4423</f>
        <v>0.24207215841277993</v>
      </c>
      <c r="T4423" s="113">
        <v>-0.53294652223561545</v>
      </c>
      <c r="U4423" s="113">
        <v>0.24207215841277993</v>
      </c>
      <c r="V4423" s="116"/>
    </row>
    <row r="4424" spans="1:32" s="7" customFormat="1" ht="16" thickBot="1">
      <c r="A4424" s="16"/>
      <c r="B4424" s="8">
        <v>1095</v>
      </c>
      <c r="C4424" s="8" t="s">
        <v>11</v>
      </c>
      <c r="D4424" s="8" t="s">
        <v>10</v>
      </c>
      <c r="E4424" s="8" t="s">
        <v>9</v>
      </c>
      <c r="F4424" s="8" t="s">
        <v>92</v>
      </c>
      <c r="G4424" s="36" t="s">
        <v>122</v>
      </c>
      <c r="H4424" s="90">
        <v>0.23019033341654524</v>
      </c>
      <c r="I4424" s="7">
        <f>LOG(H4424)</f>
        <v>-0.63791291803029382</v>
      </c>
      <c r="N4424" s="7">
        <v>0.21767056502400495</v>
      </c>
      <c r="O4424" s="7">
        <v>0.11950764468686408</v>
      </c>
      <c r="P4424" s="7">
        <v>-1.2975173140627632</v>
      </c>
      <c r="Q4424" s="7">
        <v>2.0034517303298718</v>
      </c>
      <c r="R4424" s="16">
        <f>(H4424-N4424)/O4424</f>
        <v>0.10476123452474358</v>
      </c>
      <c r="S4424" s="16">
        <f>(I4424-P4424)/Q4424</f>
        <v>0.32923398455118474</v>
      </c>
      <c r="T4424" s="113">
        <v>0.10476123452474358</v>
      </c>
      <c r="U4424" s="113">
        <v>0.32923398455118474</v>
      </c>
      <c r="V4424" s="116"/>
    </row>
    <row r="4425" spans="1:32" s="7" customFormat="1" ht="16" thickBot="1">
      <c r="B4425" s="6">
        <v>1134</v>
      </c>
      <c r="C4425" s="6" t="s">
        <v>171</v>
      </c>
      <c r="D4425" s="6" t="s">
        <v>93</v>
      </c>
      <c r="E4425" s="6" t="s">
        <v>9</v>
      </c>
      <c r="F4425" s="6" t="s">
        <v>92</v>
      </c>
      <c r="G4425" s="36" t="s">
        <v>122</v>
      </c>
      <c r="H4425" s="92">
        <v>1.11E-7</v>
      </c>
      <c r="I4425" s="7">
        <f>LOG(H4425)</f>
        <v>-6.9546770212133424</v>
      </c>
      <c r="N4425" s="7">
        <v>0.21767056502400495</v>
      </c>
      <c r="O4425" s="7">
        <v>0.11950764468686408</v>
      </c>
      <c r="P4425" s="7">
        <v>-1.2975173140627632</v>
      </c>
      <c r="Q4425" s="7">
        <v>2.0034517303298718</v>
      </c>
      <c r="R4425" s="16">
        <f>(H4425-N4425)/O4425</f>
        <v>-1.8213935568251614</v>
      </c>
      <c r="S4425" s="16">
        <f>(I4425-P4425)/Q4425</f>
        <v>-2.8237065168618352</v>
      </c>
      <c r="T4425" s="113">
        <v>-1.8213935568251614</v>
      </c>
      <c r="U4425" s="113">
        <v>-2.8237065168618352</v>
      </c>
      <c r="V4425" s="116"/>
    </row>
    <row r="4426" spans="1:32" s="7" customFormat="1" ht="16" thickBot="1">
      <c r="B4426" s="6">
        <v>1135</v>
      </c>
      <c r="C4426" s="6" t="s">
        <v>171</v>
      </c>
      <c r="D4426" s="6" t="s">
        <v>93</v>
      </c>
      <c r="E4426" s="6" t="s">
        <v>9</v>
      </c>
      <c r="F4426" s="6" t="s">
        <v>92</v>
      </c>
      <c r="G4426" s="36" t="s">
        <v>122</v>
      </c>
      <c r="H4426" s="88">
        <v>0.29258994174444697</v>
      </c>
      <c r="I4426" s="7">
        <f>LOG(H4426)</f>
        <v>-0.53374060753390062</v>
      </c>
      <c r="N4426" s="7">
        <v>0.21767056502400495</v>
      </c>
      <c r="O4426" s="7">
        <v>0.11950764468686408</v>
      </c>
      <c r="P4426" s="7">
        <v>-1.2975173140627632</v>
      </c>
      <c r="Q4426" s="7">
        <v>2.0034517303298718</v>
      </c>
      <c r="R4426" s="16">
        <f>(H4426-N4426)/O4426</f>
        <v>0.62690028672849363</v>
      </c>
      <c r="S4426" s="16">
        <f>(I4426-P4426)/Q4426</f>
        <v>0.38123040099553851</v>
      </c>
      <c r="T4426" s="113">
        <v>0.62690028672849363</v>
      </c>
      <c r="U4426" s="113">
        <v>0.38123040099553851</v>
      </c>
      <c r="V4426" s="116"/>
    </row>
    <row r="4427" spans="1:32" s="7" customFormat="1" ht="16" thickBot="1">
      <c r="B4427" s="6">
        <v>1150</v>
      </c>
      <c r="C4427" s="6" t="s">
        <v>171</v>
      </c>
      <c r="D4427" s="6" t="s">
        <v>93</v>
      </c>
      <c r="E4427" s="6" t="s">
        <v>9</v>
      </c>
      <c r="F4427" s="6" t="s">
        <v>92</v>
      </c>
      <c r="G4427" s="36" t="s">
        <v>122</v>
      </c>
      <c r="H4427" s="88">
        <v>0.20728533129130841</v>
      </c>
      <c r="I4427" s="7">
        <f>LOG(H4427)</f>
        <v>-0.68343143000765472</v>
      </c>
      <c r="N4427" s="7">
        <v>0.21767056502400495</v>
      </c>
      <c r="O4427" s="7">
        <v>0.11950764468686408</v>
      </c>
      <c r="P4427" s="7">
        <v>-1.2975173140627632</v>
      </c>
      <c r="Q4427" s="7">
        <v>2.0034517303298718</v>
      </c>
      <c r="R4427" s="16">
        <f>(H4427-N4427)/O4427</f>
        <v>-8.6900162411434834E-2</v>
      </c>
      <c r="S4427" s="16">
        <f>(I4427-P4427)/Q4427</f>
        <v>0.30651394029543111</v>
      </c>
      <c r="T4427" s="113">
        <v>-8.6900162411434834E-2</v>
      </c>
      <c r="U4427" s="113">
        <v>0.30651394029543111</v>
      </c>
      <c r="V4427" s="116"/>
    </row>
    <row r="4428" spans="1:32" s="7" customFormat="1" ht="16" thickBot="1">
      <c r="B4428" s="6">
        <v>1151</v>
      </c>
      <c r="C4428" s="6" t="s">
        <v>171</v>
      </c>
      <c r="D4428" s="6" t="s">
        <v>93</v>
      </c>
      <c r="E4428" s="6" t="s">
        <v>9</v>
      </c>
      <c r="F4428" s="6" t="s">
        <v>92</v>
      </c>
      <c r="G4428" s="36" t="s">
        <v>122</v>
      </c>
      <c r="H4428" s="88">
        <v>0.15266676708306984</v>
      </c>
      <c r="I4428" s="7">
        <f>LOG(H4428)</f>
        <v>-0.81625549105896722</v>
      </c>
      <c r="N4428" s="7">
        <v>0.21767056502400495</v>
      </c>
      <c r="O4428" s="7">
        <v>0.11950764468686408</v>
      </c>
      <c r="P4428" s="7">
        <v>-1.2975173140627632</v>
      </c>
      <c r="Q4428" s="7">
        <v>2.0034517303298718</v>
      </c>
      <c r="R4428" s="16">
        <f>(H4428-N4428)/O4428</f>
        <v>-0.54393003988371746</v>
      </c>
      <c r="S4428" s="16">
        <f>(I4428-P4428)/Q4428</f>
        <v>0.24021633050503061</v>
      </c>
      <c r="T4428" s="113">
        <v>-0.54393003988371746</v>
      </c>
      <c r="U4428" s="113">
        <v>0.24021633050503061</v>
      </c>
      <c r="V4428" s="116"/>
    </row>
    <row r="4429" spans="1:32" s="7" customFormat="1" ht="16" thickBot="1">
      <c r="B4429" s="6">
        <v>1163</v>
      </c>
      <c r="C4429" s="6" t="s">
        <v>171</v>
      </c>
      <c r="D4429" s="6" t="s">
        <v>93</v>
      </c>
      <c r="E4429" s="6" t="s">
        <v>9</v>
      </c>
      <c r="F4429" s="6" t="s">
        <v>92</v>
      </c>
      <c r="G4429" s="36" t="s">
        <v>122</v>
      </c>
      <c r="H4429" s="88">
        <v>0.24915948072491731</v>
      </c>
      <c r="I4429" s="7">
        <f>LOG(H4429)</f>
        <v>-0.60352258291323624</v>
      </c>
      <c r="N4429" s="7">
        <v>0.21767056502400495</v>
      </c>
      <c r="O4429" s="7">
        <v>0.11950764468686408</v>
      </c>
      <c r="P4429" s="7">
        <v>-1.2975173140627632</v>
      </c>
      <c r="Q4429" s="7">
        <v>2.0034517303298718</v>
      </c>
      <c r="R4429" s="16">
        <f>(H4429-N4429)/O4429</f>
        <v>0.26348871474640928</v>
      </c>
      <c r="S4429" s="16">
        <f>(I4429-P4429)/Q4429</f>
        <v>0.34639952669848428</v>
      </c>
      <c r="T4429" s="113">
        <v>0.26348871474640928</v>
      </c>
      <c r="U4429" s="113">
        <v>0.34639952669848428</v>
      </c>
      <c r="V4429" s="116"/>
    </row>
    <row r="4430" spans="1:32" s="7" customFormat="1" ht="16" thickBot="1">
      <c r="B4430" s="6">
        <v>1164</v>
      </c>
      <c r="C4430" s="6" t="s">
        <v>171</v>
      </c>
      <c r="D4430" s="6" t="s">
        <v>93</v>
      </c>
      <c r="E4430" s="6" t="s">
        <v>9</v>
      </c>
      <c r="F4430" s="6" t="s">
        <v>92</v>
      </c>
      <c r="G4430" s="36" t="s">
        <v>122</v>
      </c>
      <c r="H4430" s="88">
        <v>0.40651806457625039</v>
      </c>
      <c r="I4430" s="7">
        <f>LOG(H4430)</f>
        <v>-0.39092015075510911</v>
      </c>
      <c r="N4430" s="7">
        <v>0.21767056502400495</v>
      </c>
      <c r="O4430" s="7">
        <v>0.11950764468686408</v>
      </c>
      <c r="P4430" s="7">
        <v>-1.2975173140627632</v>
      </c>
      <c r="Q4430" s="7">
        <v>2.0034517303298718</v>
      </c>
      <c r="R4430" s="16">
        <f>(H4430-N4430)/O4430</f>
        <v>1.5802127139821625</v>
      </c>
      <c r="S4430" s="16">
        <f>(I4430-P4430)/Q4430</f>
        <v>0.45251759729613317</v>
      </c>
      <c r="T4430" s="113">
        <v>1.5802127139821625</v>
      </c>
      <c r="U4430" s="113">
        <v>0.45251759729613317</v>
      </c>
      <c r="V4430" s="116"/>
    </row>
    <row r="4431" spans="1:32" s="7" customFormat="1" ht="16" thickBot="1">
      <c r="B4431" s="6" t="s">
        <v>183</v>
      </c>
      <c r="C4431" s="6" t="s">
        <v>171</v>
      </c>
      <c r="D4431" s="6" t="s">
        <v>93</v>
      </c>
      <c r="E4431" s="6" t="s">
        <v>9</v>
      </c>
      <c r="F4431" s="6" t="s">
        <v>92</v>
      </c>
      <c r="G4431" s="36" t="s">
        <v>122</v>
      </c>
      <c r="H4431" s="88">
        <v>0.11978922001963536</v>
      </c>
      <c r="I4431" s="7">
        <f>LOG(H4431)</f>
        <v>-0.92158226288691136</v>
      </c>
      <c r="N4431" s="7">
        <v>0.21767056502400495</v>
      </c>
      <c r="O4431" s="7">
        <v>0.11950764468686408</v>
      </c>
      <c r="P4431" s="7">
        <v>-1.2975173140627632</v>
      </c>
      <c r="Q4431" s="7">
        <v>2.0034517303298718</v>
      </c>
      <c r="R4431" s="16">
        <f>(H4431-N4431)/O4431</f>
        <v>-0.81903835742759312</v>
      </c>
      <c r="S4431" s="16">
        <f>(I4431-P4431)/Q4431</f>
        <v>0.18764367790081643</v>
      </c>
      <c r="T4431" s="113">
        <v>-0.81903835742759312</v>
      </c>
      <c r="U4431" s="113">
        <v>0.18764367790081643</v>
      </c>
      <c r="V4431" s="117"/>
      <c r="W4431" s="45"/>
      <c r="X4431" s="45"/>
      <c r="Y4431" s="45"/>
      <c r="Z4431" s="45"/>
      <c r="AA4431" s="45"/>
      <c r="AB4431" s="45"/>
      <c r="AC4431" s="45"/>
      <c r="AD4431" s="45"/>
      <c r="AE4431" s="45"/>
      <c r="AF4431" s="45"/>
    </row>
    <row r="4432" spans="1:32" s="7" customFormat="1" ht="16" thickBot="1">
      <c r="B4432" s="6" t="s">
        <v>182</v>
      </c>
      <c r="C4432" s="6" t="s">
        <v>171</v>
      </c>
      <c r="D4432" s="6" t="s">
        <v>93</v>
      </c>
      <c r="E4432" s="6" t="s">
        <v>9</v>
      </c>
      <c r="F4432" s="6" t="s">
        <v>92</v>
      </c>
      <c r="G4432" s="36" t="s">
        <v>122</v>
      </c>
      <c r="H4432" s="88">
        <v>0.16645290258456455</v>
      </c>
      <c r="I4432" s="7">
        <f>LOG(H4432)</f>
        <v>-0.77870862726929224</v>
      </c>
      <c r="N4432" s="7">
        <v>0.21767056502400495</v>
      </c>
      <c r="O4432" s="7">
        <v>0.11950764468686408</v>
      </c>
      <c r="P4432" s="7">
        <v>-1.2975173140627632</v>
      </c>
      <c r="Q4432" s="7">
        <v>2.0034517303298718</v>
      </c>
      <c r="R4432" s="16">
        <f>(H4432-N4432)/O4432</f>
        <v>-0.42857226894264189</v>
      </c>
      <c r="S4432" s="16">
        <f>(I4432-P4432)/Q4432</f>
        <v>0.2589574178101352</v>
      </c>
      <c r="T4432" s="113">
        <v>-0.42857226894264189</v>
      </c>
      <c r="U4432" s="113">
        <v>0.2589574178101352</v>
      </c>
      <c r="V4432" s="117"/>
      <c r="W4432" s="45"/>
      <c r="X4432" s="45"/>
      <c r="Y4432" s="45"/>
      <c r="Z4432" s="45"/>
      <c r="AA4432" s="45"/>
      <c r="AB4432" s="45"/>
      <c r="AC4432" s="45"/>
      <c r="AD4432" s="45"/>
      <c r="AE4432" s="45"/>
      <c r="AF4432" s="45"/>
    </row>
    <row r="4433" spans="1:32" s="7" customFormat="1" ht="16" thickBot="1">
      <c r="B4433" s="6" t="s">
        <v>181</v>
      </c>
      <c r="C4433" s="6" t="s">
        <v>171</v>
      </c>
      <c r="D4433" s="6" t="s">
        <v>93</v>
      </c>
      <c r="E4433" s="6" t="s">
        <v>9</v>
      </c>
      <c r="F4433" s="6" t="s">
        <v>92</v>
      </c>
      <c r="G4433" s="36" t="s">
        <v>122</v>
      </c>
      <c r="H4433" s="88">
        <v>0.23608856645385351</v>
      </c>
      <c r="I4433" s="7">
        <f>LOG(H4433)</f>
        <v>-0.6269250448833058</v>
      </c>
      <c r="N4433" s="7">
        <v>0.21767056502400495</v>
      </c>
      <c r="O4433" s="7">
        <v>0.11950764468686408</v>
      </c>
      <c r="P4433" s="7">
        <v>-1.2975173140627632</v>
      </c>
      <c r="Q4433" s="7">
        <v>2.0034517303298718</v>
      </c>
      <c r="R4433" s="16">
        <f>(H4433-N4433)/O4433</f>
        <v>0.15411567584741309</v>
      </c>
      <c r="S4433" s="16">
        <f>(I4433-P4433)/Q4433</f>
        <v>0.33471845566703179</v>
      </c>
      <c r="T4433" s="113">
        <v>0.15411567584741309</v>
      </c>
      <c r="U4433" s="113">
        <v>0.33471845566703179</v>
      </c>
      <c r="V4433" s="117"/>
      <c r="W4433" s="45"/>
      <c r="X4433" s="45"/>
      <c r="Y4433" s="45"/>
      <c r="Z4433" s="45"/>
      <c r="AA4433" s="45"/>
      <c r="AB4433" s="45"/>
      <c r="AC4433" s="45"/>
      <c r="AD4433" s="45"/>
      <c r="AE4433" s="45"/>
      <c r="AF4433" s="45"/>
    </row>
    <row r="4434" spans="1:32" s="7" customFormat="1" ht="16" thickBot="1">
      <c r="B4434" s="6" t="s">
        <v>172</v>
      </c>
      <c r="C4434" s="6" t="s">
        <v>171</v>
      </c>
      <c r="D4434" s="6" t="s">
        <v>93</v>
      </c>
      <c r="E4434" s="6" t="s">
        <v>9</v>
      </c>
      <c r="F4434" s="6" t="s">
        <v>92</v>
      </c>
      <c r="G4434" s="36" t="s">
        <v>122</v>
      </c>
      <c r="H4434" s="88">
        <v>0.41942447209385852</v>
      </c>
      <c r="I4434" s="7">
        <f>LOG(H4434)</f>
        <v>-0.37734623341941259</v>
      </c>
      <c r="N4434" s="7">
        <v>0.21767056502400495</v>
      </c>
      <c r="O4434" s="7">
        <v>0.11950764468686408</v>
      </c>
      <c r="P4434" s="7">
        <v>-1.2975173140627632</v>
      </c>
      <c r="Q4434" s="7">
        <v>2.0034517303298718</v>
      </c>
      <c r="R4434" s="16">
        <f>(H4434-N4434)/O4434</f>
        <v>1.6882092153894634</v>
      </c>
      <c r="S4434" s="16">
        <f>(I4434-P4434)/Q4434</f>
        <v>0.45929286276931802</v>
      </c>
      <c r="T4434" s="113">
        <v>1.6882092153894634</v>
      </c>
      <c r="U4434" s="113">
        <v>0.45929286276931802</v>
      </c>
      <c r="V4434" s="117"/>
      <c r="W4434" s="45"/>
      <c r="X4434" s="45"/>
      <c r="Y4434" s="45"/>
      <c r="Z4434" s="45"/>
      <c r="AA4434" s="45"/>
      <c r="AB4434" s="45"/>
      <c r="AC4434" s="45"/>
      <c r="AD4434" s="45"/>
      <c r="AE4434" s="45"/>
      <c r="AF4434" s="45"/>
    </row>
    <row r="4435" spans="1:32" s="7" customFormat="1" ht="16" thickBot="1">
      <c r="A4435" s="45"/>
      <c r="B4435" s="6">
        <v>1010</v>
      </c>
      <c r="C4435" s="6" t="s">
        <v>171</v>
      </c>
      <c r="D4435" s="6" t="s">
        <v>10</v>
      </c>
      <c r="E4435" s="6" t="s">
        <v>9</v>
      </c>
      <c r="F4435" s="6" t="s">
        <v>92</v>
      </c>
      <c r="G4435" s="36" t="s">
        <v>122</v>
      </c>
      <c r="H4435" s="88">
        <v>0.26304252460540989</v>
      </c>
      <c r="I4435" s="7">
        <f>LOG(H4435)</f>
        <v>-0.57997403588830654</v>
      </c>
      <c r="N4435" s="7">
        <v>0.21767056502400495</v>
      </c>
      <c r="O4435" s="7">
        <v>0.11950764468686408</v>
      </c>
      <c r="P4435" s="7">
        <v>-1.2975173140627632</v>
      </c>
      <c r="Q4435" s="7">
        <v>2.0034517303298718</v>
      </c>
      <c r="R4435" s="16">
        <f>(H4435-N4435)/O4435</f>
        <v>0.37965738259078996</v>
      </c>
      <c r="S4435" s="16">
        <f>(I4435-P4435)/Q4435</f>
        <v>0.35815351441300353</v>
      </c>
      <c r="T4435" s="113">
        <v>0.37965738259078996</v>
      </c>
      <c r="U4435" s="113">
        <v>0.35815351441300353</v>
      </c>
      <c r="V4435" s="113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</row>
    <row r="4436" spans="1:32" s="7" customFormat="1" ht="16" thickBot="1">
      <c r="A4436" s="45"/>
      <c r="B4436" s="6">
        <v>1012</v>
      </c>
      <c r="C4436" s="6" t="s">
        <v>171</v>
      </c>
      <c r="D4436" s="6" t="s">
        <v>10</v>
      </c>
      <c r="E4436" s="6" t="s">
        <v>9</v>
      </c>
      <c r="F4436" s="6" t="s">
        <v>92</v>
      </c>
      <c r="G4436" s="36" t="s">
        <v>122</v>
      </c>
      <c r="H4436" s="88">
        <v>0.182445664888926</v>
      </c>
      <c r="I4436" s="7">
        <f>LOG(H4436)</f>
        <v>-0.73886645149464891</v>
      </c>
      <c r="N4436" s="7">
        <v>0.21767056502400495</v>
      </c>
      <c r="O4436" s="7">
        <v>0.11950764468686408</v>
      </c>
      <c r="P4436" s="7">
        <v>-1.2975173140627632</v>
      </c>
      <c r="Q4436" s="7">
        <v>2.0034517303298718</v>
      </c>
      <c r="R4436" s="16">
        <f>(H4436-N4436)/O4436</f>
        <v>-0.29475018294750788</v>
      </c>
      <c r="S4436" s="16">
        <f>(I4436-P4436)/Q4436</f>
        <v>0.27884418382075588</v>
      </c>
      <c r="T4436" s="113">
        <v>-0.29475018294750788</v>
      </c>
      <c r="U4436" s="113">
        <v>0.27884418382075588</v>
      </c>
      <c r="V4436" s="113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</row>
    <row r="4437" spans="1:32" s="7" customFormat="1" ht="16" thickBot="1">
      <c r="A4437" s="45"/>
      <c r="B4437" s="6">
        <v>1014</v>
      </c>
      <c r="C4437" s="6" t="s">
        <v>171</v>
      </c>
      <c r="D4437" s="6" t="s">
        <v>10</v>
      </c>
      <c r="E4437" s="6" t="s">
        <v>9</v>
      </c>
      <c r="F4437" s="6" t="s">
        <v>92</v>
      </c>
      <c r="G4437" s="36" t="s">
        <v>122</v>
      </c>
      <c r="H4437" s="88">
        <v>9.1649940804768459E-2</v>
      </c>
      <c r="I4437" s="7">
        <f>LOG(H4437)</f>
        <v>-1.0378678112055366</v>
      </c>
      <c r="N4437" s="7">
        <v>0.21767056502400495</v>
      </c>
      <c r="O4437" s="7">
        <v>0.11950764468686408</v>
      </c>
      <c r="P4437" s="7">
        <v>-1.2975173140627632</v>
      </c>
      <c r="Q4437" s="7">
        <v>2.0034517303298718</v>
      </c>
      <c r="R4437" s="16">
        <f>(H4437-N4437)/O4437</f>
        <v>-1.0544984343841586</v>
      </c>
      <c r="S4437" s="16">
        <f>(I4437-P4437)/Q4437</f>
        <v>0.12960107744371502</v>
      </c>
      <c r="T4437" s="113">
        <v>-1.0544984343841586</v>
      </c>
      <c r="U4437" s="113">
        <v>0.12960107744371502</v>
      </c>
      <c r="V4437" s="113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</row>
    <row r="4438" spans="1:32" s="7" customFormat="1" ht="16" thickBot="1">
      <c r="A4438" s="45"/>
      <c r="B4438" s="6">
        <v>1017</v>
      </c>
      <c r="C4438" s="6" t="s">
        <v>171</v>
      </c>
      <c r="D4438" s="6" t="s">
        <v>10</v>
      </c>
      <c r="E4438" s="6" t="s">
        <v>9</v>
      </c>
      <c r="F4438" s="6" t="s">
        <v>92</v>
      </c>
      <c r="G4438" s="36" t="s">
        <v>122</v>
      </c>
      <c r="H4438" s="88">
        <v>0.15388443263328119</v>
      </c>
      <c r="I4438" s="7">
        <f>LOG(H4438)</f>
        <v>-0.81280531235451048</v>
      </c>
      <c r="N4438" s="7">
        <v>0.21767056502400495</v>
      </c>
      <c r="O4438" s="7">
        <v>0.11950764468686408</v>
      </c>
      <c r="P4438" s="7">
        <v>-1.2975173140627632</v>
      </c>
      <c r="Q4438" s="7">
        <v>2.0034517303298718</v>
      </c>
      <c r="R4438" s="16">
        <f>(H4438-N4438)/O4438</f>
        <v>-0.53374102182213734</v>
      </c>
      <c r="S4438" s="16">
        <f>(I4438-P4438)/Q4438</f>
        <v>0.2419384477151561</v>
      </c>
      <c r="T4438" s="113">
        <v>-0.53374102182213734</v>
      </c>
      <c r="U4438" s="113">
        <v>0.2419384477151561</v>
      </c>
      <c r="V4438" s="113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</row>
    <row r="4439" spans="1:32" s="7" customFormat="1" ht="16" thickBot="1">
      <c r="A4439" s="45"/>
      <c r="B4439" s="6">
        <v>1018</v>
      </c>
      <c r="C4439" s="6" t="s">
        <v>171</v>
      </c>
      <c r="D4439" s="6" t="s">
        <v>10</v>
      </c>
      <c r="E4439" s="6" t="s">
        <v>9</v>
      </c>
      <c r="F4439" s="6" t="s">
        <v>92</v>
      </c>
      <c r="G4439" s="36" t="s">
        <v>122</v>
      </c>
      <c r="H4439" s="88">
        <v>0.12307277011399073</v>
      </c>
      <c r="I4439" s="7">
        <f>LOG(H4439)</f>
        <v>-0.90983802422034787</v>
      </c>
      <c r="N4439" s="7">
        <v>0.21767056502400495</v>
      </c>
      <c r="O4439" s="7">
        <v>0.11950764468686408</v>
      </c>
      <c r="P4439" s="7">
        <v>-1.2975173140627632</v>
      </c>
      <c r="Q4439" s="7">
        <v>2.0034517303298718</v>
      </c>
      <c r="R4439" s="16">
        <f>(H4439-N4439)/O4439</f>
        <v>-0.79156270846003984</v>
      </c>
      <c r="S4439" s="16">
        <f>(I4439-P4439)/Q4439</f>
        <v>0.19350568020851855</v>
      </c>
      <c r="T4439" s="113">
        <v>-0.79156270846003984</v>
      </c>
      <c r="U4439" s="113">
        <v>0.19350568020851855</v>
      </c>
      <c r="V4439" s="113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</row>
    <row r="4440" spans="1:32" s="7" customFormat="1" ht="16" thickBot="1">
      <c r="A4440" s="45"/>
      <c r="B4440" s="6">
        <v>1019</v>
      </c>
      <c r="C4440" s="6" t="s">
        <v>171</v>
      </c>
      <c r="D4440" s="6" t="s">
        <v>10</v>
      </c>
      <c r="E4440" s="6" t="s">
        <v>9</v>
      </c>
      <c r="F4440" s="6" t="s">
        <v>92</v>
      </c>
      <c r="G4440" s="36" t="s">
        <v>122</v>
      </c>
      <c r="H4440" s="88">
        <v>3.1906554420535406E-3</v>
      </c>
      <c r="I4440" s="7">
        <f>LOG(H4440)</f>
        <v>-2.4961200926082201</v>
      </c>
      <c r="N4440" s="7">
        <v>0.21767056502400495</v>
      </c>
      <c r="O4440" s="7">
        <v>0.11950764468686408</v>
      </c>
      <c r="P4440" s="7">
        <v>-1.2975173140627632</v>
      </c>
      <c r="Q4440" s="7">
        <v>2.0034517303298718</v>
      </c>
      <c r="R4440" s="16">
        <f>(H4440-N4440)/O4440</f>
        <v>-1.7946961480492334</v>
      </c>
      <c r="S4440" s="16">
        <f>(I4440-P4440)/Q4440</f>
        <v>-0.59826885789162731</v>
      </c>
      <c r="T4440" s="113">
        <v>-1.7946961480492334</v>
      </c>
      <c r="U4440" s="113">
        <v>-0.59826885789162731</v>
      </c>
      <c r="V4440" s="113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</row>
    <row r="4441" spans="1:32" s="7" customFormat="1" ht="16" thickBot="1">
      <c r="A4441" s="45"/>
      <c r="B4441" s="6">
        <v>1060</v>
      </c>
      <c r="C4441" s="6" t="s">
        <v>171</v>
      </c>
      <c r="D4441" s="6" t="s">
        <v>10</v>
      </c>
      <c r="E4441" s="6" t="s">
        <v>9</v>
      </c>
      <c r="F4441" s="6" t="s">
        <v>92</v>
      </c>
      <c r="G4441" s="36" t="s">
        <v>122</v>
      </c>
      <c r="H4441" s="88">
        <v>2.0120277117973779E-2</v>
      </c>
      <c r="I4441" s="7">
        <f>LOG(H4441)</f>
        <v>-1.6963660420068634</v>
      </c>
      <c r="N4441" s="7">
        <v>0.21767056502400495</v>
      </c>
      <c r="O4441" s="7">
        <v>0.11950764468686408</v>
      </c>
      <c r="P4441" s="7">
        <v>-1.2975173140627632</v>
      </c>
      <c r="Q4441" s="7">
        <v>2.0034517303298718</v>
      </c>
      <c r="R4441" s="16">
        <f>(H4441-N4441)/O4441</f>
        <v>-1.6530347361765494</v>
      </c>
      <c r="S4441" s="16">
        <f>(I4441-P4441)/Q4441</f>
        <v>-0.19908077739333857</v>
      </c>
      <c r="T4441" s="113">
        <v>-1.6530347361765494</v>
      </c>
      <c r="U4441" s="113">
        <v>-0.19908077739333857</v>
      </c>
      <c r="V4441" s="113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</row>
    <row r="4442" spans="1:32" s="7" customFormat="1" ht="16" thickBot="1">
      <c r="A4442" s="45"/>
      <c r="B4442" s="6">
        <v>1066</v>
      </c>
      <c r="C4442" s="6" t="s">
        <v>171</v>
      </c>
      <c r="D4442" s="6" t="s">
        <v>10</v>
      </c>
      <c r="E4442" s="6" t="s">
        <v>9</v>
      </c>
      <c r="F4442" s="6" t="s">
        <v>92</v>
      </c>
      <c r="G4442" s="36" t="s">
        <v>122</v>
      </c>
      <c r="H4442" s="88">
        <v>0.20818814910229624</v>
      </c>
      <c r="I4442" s="7">
        <f>LOG(H4442)</f>
        <v>-0.68154399589158809</v>
      </c>
      <c r="N4442" s="7">
        <v>0.21767056502400495</v>
      </c>
      <c r="O4442" s="7">
        <v>0.11950764468686408</v>
      </c>
      <c r="P4442" s="7">
        <v>-1.2975173140627632</v>
      </c>
      <c r="Q4442" s="7">
        <v>2.0034517303298718</v>
      </c>
      <c r="R4442" s="16">
        <f>(H4442-N4442)/O4442</f>
        <v>-7.9345684927141585E-2</v>
      </c>
      <c r="S4442" s="16">
        <f>(I4442-P4442)/Q4442</f>
        <v>0.30745603143119099</v>
      </c>
      <c r="T4442" s="113">
        <v>-7.9345684927141585E-2</v>
      </c>
      <c r="U4442" s="113">
        <v>0.30745603143119099</v>
      </c>
      <c r="V4442" s="113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</row>
    <row r="4443" spans="1:32" s="7" customFormat="1" ht="16" thickBot="1">
      <c r="A4443" s="45"/>
      <c r="B4443" s="6">
        <v>1073</v>
      </c>
      <c r="C4443" s="6" t="s">
        <v>171</v>
      </c>
      <c r="D4443" s="6" t="s">
        <v>10</v>
      </c>
      <c r="E4443" s="6" t="s">
        <v>9</v>
      </c>
      <c r="F4443" s="6" t="s">
        <v>92</v>
      </c>
      <c r="G4443" s="36" t="s">
        <v>122</v>
      </c>
      <c r="H4443" s="88">
        <v>0.10730325832311507</v>
      </c>
      <c r="I4443" s="7">
        <f>LOG(H4443)</f>
        <v>-0.96938709024034719</v>
      </c>
      <c r="N4443" s="7">
        <v>0.21767056502400495</v>
      </c>
      <c r="O4443" s="7">
        <v>0.11950764468686408</v>
      </c>
      <c r="P4443" s="7">
        <v>-1.2975173140627632</v>
      </c>
      <c r="Q4443" s="7">
        <v>2.0034517303298718</v>
      </c>
      <c r="R4443" s="16">
        <f>(H4443-N4443)/O4443</f>
        <v>-0.92351670882708914</v>
      </c>
      <c r="S4443" s="16">
        <f>(I4443-P4443)/Q4443</f>
        <v>0.16378244549390206</v>
      </c>
      <c r="T4443" s="113">
        <v>-0.92351670882708914</v>
      </c>
      <c r="U4443" s="113">
        <v>0.16378244549390206</v>
      </c>
      <c r="V4443" s="113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</row>
    <row r="4444" spans="1:32" s="7" customFormat="1" ht="16" thickBot="1">
      <c r="A4444" s="45"/>
      <c r="B4444" s="6">
        <v>1076</v>
      </c>
      <c r="C4444" s="6" t="s">
        <v>171</v>
      </c>
      <c r="D4444" s="6" t="s">
        <v>10</v>
      </c>
      <c r="E4444" s="6" t="s">
        <v>9</v>
      </c>
      <c r="F4444" s="6" t="s">
        <v>92</v>
      </c>
      <c r="G4444" s="36" t="s">
        <v>122</v>
      </c>
      <c r="H4444" s="88">
        <v>2.4149726321024825E-2</v>
      </c>
      <c r="I4444" s="7">
        <f>LOG(H4444)</f>
        <v>-1.6170877865663909</v>
      </c>
      <c r="N4444" s="7">
        <v>0.21767056502400495</v>
      </c>
      <c r="O4444" s="7">
        <v>0.11950764468686408</v>
      </c>
      <c r="P4444" s="7">
        <v>-1.2975173140627632</v>
      </c>
      <c r="Q4444" s="7">
        <v>2.0034517303298718</v>
      </c>
      <c r="R4444" s="16">
        <f>(H4444-N4444)/O4444</f>
        <v>-1.6193176529421749</v>
      </c>
      <c r="S4444" s="16">
        <f>(I4444-P4444)/Q4444</f>
        <v>-0.1595099435966994</v>
      </c>
      <c r="T4444" s="113">
        <v>-1.6193176529421749</v>
      </c>
      <c r="U4444" s="113">
        <v>-0.1595099435966994</v>
      </c>
      <c r="V4444" s="113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</row>
    <row r="4445" spans="1:32" s="7" customFormat="1" ht="16" thickBot="1">
      <c r="A4445" s="45"/>
      <c r="B4445" s="12">
        <v>1077</v>
      </c>
      <c r="C4445" s="12" t="s">
        <v>171</v>
      </c>
      <c r="D4445" s="12" t="s">
        <v>10</v>
      </c>
      <c r="E4445" s="12" t="s">
        <v>9</v>
      </c>
      <c r="F4445" s="12" t="s">
        <v>92</v>
      </c>
      <c r="G4445" s="38" t="s">
        <v>122</v>
      </c>
      <c r="H4445" s="89">
        <v>0.18400982555500389</v>
      </c>
      <c r="I4445" s="39">
        <f>LOG(H4445)</f>
        <v>-0.73515898639051469</v>
      </c>
      <c r="J4445" s="39"/>
      <c r="K4445" s="39"/>
      <c r="L4445" s="39"/>
      <c r="M4445" s="39"/>
      <c r="N4445" s="7">
        <v>0.21767056502400495</v>
      </c>
      <c r="O4445" s="7">
        <v>0.11950764468686408</v>
      </c>
      <c r="P4445" s="7">
        <v>-1.2975173140627632</v>
      </c>
      <c r="Q4445" s="7">
        <v>2.0034517303298718</v>
      </c>
      <c r="R4445" s="16">
        <f>(H4445-N4445)/O4445</f>
        <v>-0.28166180964573007</v>
      </c>
      <c r="S4445" s="16">
        <f>(I4445-P4445)/Q4445</f>
        <v>0.28069472259242062</v>
      </c>
      <c r="T4445" s="113">
        <v>-0.28166180964573007</v>
      </c>
      <c r="U4445" s="113">
        <v>0.28069472259242062</v>
      </c>
      <c r="V4445" s="113"/>
      <c r="W4445" s="16"/>
      <c r="X4445" s="16"/>
      <c r="Y4445" s="16"/>
      <c r="Z4445" s="16"/>
      <c r="AA4445" s="16"/>
      <c r="AB4445" s="16"/>
      <c r="AC4445" s="16"/>
      <c r="AD4445" s="16"/>
      <c r="AE4445" s="16"/>
      <c r="AF4445" s="16"/>
    </row>
    <row r="4446" spans="1:32" s="7" customFormat="1" ht="16" thickBot="1">
      <c r="A4446" s="16"/>
      <c r="B4446" s="6">
        <v>1170</v>
      </c>
      <c r="C4446" s="6" t="s">
        <v>11</v>
      </c>
      <c r="D4446" s="6" t="s">
        <v>93</v>
      </c>
      <c r="E4446" s="6" t="s">
        <v>9</v>
      </c>
      <c r="F4446" s="6" t="s">
        <v>92</v>
      </c>
      <c r="G4446" s="36" t="s">
        <v>121</v>
      </c>
      <c r="H4446" s="88">
        <v>7.12626193761057</v>
      </c>
      <c r="I4446" s="7">
        <f>LOG(H4446)</f>
        <v>0.85286178152442205</v>
      </c>
      <c r="J4446" s="40">
        <f>AVERAGE(H4446:H4455)</f>
        <v>3.9146340445524763</v>
      </c>
      <c r="K4446" s="40">
        <f>STDEV(H4446:H4455)</f>
        <v>1.9964844764866969</v>
      </c>
      <c r="L4446" s="40">
        <f>AVERAGE(I4446:I4455)</f>
        <v>0.54570078425525714</v>
      </c>
      <c r="M4446" s="40">
        <f>STDEV(I4446:I4455)</f>
        <v>0.20854897411563336</v>
      </c>
      <c r="N4446" s="7">
        <v>3.9146340445524763</v>
      </c>
      <c r="O4446" s="7">
        <v>1.9964844764866969</v>
      </c>
      <c r="P4446" s="7">
        <v>0.54570078425525714</v>
      </c>
      <c r="Q4446" s="7">
        <v>0.20854897411563336</v>
      </c>
      <c r="R4446" s="16">
        <f>(H4446-N4446)/O4446</f>
        <v>1.6086415551348232</v>
      </c>
      <c r="S4446" s="16">
        <f>(I4446-P4446)/Q4446</f>
        <v>1.4728482773492546</v>
      </c>
      <c r="T4446" s="113">
        <v>1.6086415551348232</v>
      </c>
      <c r="U4446" s="113">
        <v>1.4728482773492546</v>
      </c>
      <c r="V4446" s="116"/>
    </row>
    <row r="4447" spans="1:32" s="7" customFormat="1" ht="16" thickBot="1">
      <c r="A4447" s="16"/>
      <c r="B4447" s="6">
        <v>1171</v>
      </c>
      <c r="C4447" s="6" t="s">
        <v>11</v>
      </c>
      <c r="D4447" s="6" t="s">
        <v>93</v>
      </c>
      <c r="E4447" s="6" t="s">
        <v>9</v>
      </c>
      <c r="F4447" s="6" t="s">
        <v>92</v>
      </c>
      <c r="G4447" s="36" t="s">
        <v>121</v>
      </c>
      <c r="H4447" s="88">
        <v>2.382173897864944</v>
      </c>
      <c r="I4447" s="7">
        <f>LOG(H4447)</f>
        <v>0.37697346164991602</v>
      </c>
      <c r="N4447" s="7">
        <v>3.9146340445524763</v>
      </c>
      <c r="O4447" s="7">
        <v>1.9964844764866969</v>
      </c>
      <c r="P4447" s="7">
        <v>0.54570078425525714</v>
      </c>
      <c r="Q4447" s="7">
        <v>0.20854897411563336</v>
      </c>
      <c r="R4447" s="16">
        <f>(H4447-N4447)/O4447</f>
        <v>-0.7675792948734923</v>
      </c>
      <c r="S4447" s="16">
        <f>(I4447-P4447)/Q4447</f>
        <v>-0.80905371661903991</v>
      </c>
      <c r="T4447" s="113">
        <v>-0.7675792948734923</v>
      </c>
      <c r="U4447" s="113">
        <v>-0.80905371661903991</v>
      </c>
      <c r="V4447" s="116"/>
    </row>
    <row r="4448" spans="1:32" s="7" customFormat="1" ht="16" thickBot="1">
      <c r="A4448" s="16"/>
      <c r="B4448" s="6">
        <v>1172</v>
      </c>
      <c r="C4448" s="6" t="s">
        <v>11</v>
      </c>
      <c r="D4448" s="6" t="s">
        <v>93</v>
      </c>
      <c r="E4448" s="6" t="s">
        <v>9</v>
      </c>
      <c r="F4448" s="6" t="s">
        <v>92</v>
      </c>
      <c r="G4448" s="36" t="s">
        <v>121</v>
      </c>
      <c r="H4448" s="88">
        <v>4.1845784753289532</v>
      </c>
      <c r="I4448" s="7">
        <f>LOG(H4448)</f>
        <v>0.62165171679554232</v>
      </c>
      <c r="N4448" s="7">
        <v>3.9146340445524763</v>
      </c>
      <c r="O4448" s="7">
        <v>1.9964844764866969</v>
      </c>
      <c r="P4448" s="7">
        <v>0.54570078425525714</v>
      </c>
      <c r="Q4448" s="7">
        <v>0.20854897411563336</v>
      </c>
      <c r="R4448" s="16">
        <f>(H4448-N4448)/O4448</f>
        <v>0.13520988214819993</v>
      </c>
      <c r="S4448" s="16">
        <f>(I4448-P4448)/Q4448</f>
        <v>0.36418751452679382</v>
      </c>
      <c r="T4448" s="113">
        <v>0.13520988214819993</v>
      </c>
      <c r="U4448" s="113">
        <v>0.36418751452679382</v>
      </c>
      <c r="V4448" s="116"/>
    </row>
    <row r="4449" spans="1:32" s="7" customFormat="1" ht="16" thickBot="1">
      <c r="A4449" s="16"/>
      <c r="B4449" s="6">
        <v>1201</v>
      </c>
      <c r="C4449" s="6" t="s">
        <v>11</v>
      </c>
      <c r="D4449" s="6" t="s">
        <v>93</v>
      </c>
      <c r="E4449" s="6" t="s">
        <v>9</v>
      </c>
      <c r="F4449" s="6" t="s">
        <v>92</v>
      </c>
      <c r="G4449" s="36" t="s">
        <v>121</v>
      </c>
      <c r="H4449" s="88">
        <v>1.9034622144136941</v>
      </c>
      <c r="I4449" s="7">
        <f>LOG(H4449)</f>
        <v>0.27954426006580235</v>
      </c>
      <c r="N4449" s="7">
        <v>3.9146340445524763</v>
      </c>
      <c r="O4449" s="7">
        <v>1.9964844764866969</v>
      </c>
      <c r="P4449" s="7">
        <v>0.54570078425525714</v>
      </c>
      <c r="Q4449" s="7">
        <v>0.20854897411563336</v>
      </c>
      <c r="R4449" s="16">
        <f>(H4449-N4449)/O4449</f>
        <v>-1.0073566079902265</v>
      </c>
      <c r="S4449" s="16">
        <f>(I4449-P4449)/Q4449</f>
        <v>-1.2762303210462209</v>
      </c>
      <c r="T4449" s="113">
        <v>-1.0073566079902265</v>
      </c>
      <c r="U4449" s="113">
        <v>-1.2762303210462209</v>
      </c>
      <c r="V4449" s="116"/>
    </row>
    <row r="4450" spans="1:32" s="7" customFormat="1" ht="16" thickBot="1">
      <c r="A4450" s="16"/>
      <c r="B4450" s="6">
        <v>1202</v>
      </c>
      <c r="C4450" s="6" t="s">
        <v>11</v>
      </c>
      <c r="D4450" s="6" t="s">
        <v>93</v>
      </c>
      <c r="E4450" s="6" t="s">
        <v>9</v>
      </c>
      <c r="F4450" s="6" t="s">
        <v>92</v>
      </c>
      <c r="G4450" s="36" t="s">
        <v>121</v>
      </c>
      <c r="H4450" s="88">
        <v>7.1352881329951865</v>
      </c>
      <c r="I4450" s="7">
        <f>LOG(H4450)</f>
        <v>0.85341151522827952</v>
      </c>
      <c r="N4450" s="7">
        <v>3.9146340445524763</v>
      </c>
      <c r="O4450" s="7">
        <v>1.9964844764866969</v>
      </c>
      <c r="P4450" s="7">
        <v>0.54570078425525714</v>
      </c>
      <c r="Q4450" s="7">
        <v>0.20854897411563336</v>
      </c>
      <c r="R4450" s="16">
        <f>(H4450-N4450)/O4450</f>
        <v>1.61316259974645</v>
      </c>
      <c r="S4450" s="16">
        <f>(I4450-P4450)/Q4450</f>
        <v>1.4754842706749887</v>
      </c>
      <c r="T4450" s="113">
        <v>1.61316259974645</v>
      </c>
      <c r="U4450" s="113">
        <v>1.4754842706749887</v>
      </c>
      <c r="V4450" s="116"/>
    </row>
    <row r="4451" spans="1:32" s="7" customFormat="1" ht="16" thickBot="1">
      <c r="A4451" s="16"/>
      <c r="B4451" s="6">
        <v>1209</v>
      </c>
      <c r="C4451" s="6" t="s">
        <v>11</v>
      </c>
      <c r="D4451" s="6" t="s">
        <v>93</v>
      </c>
      <c r="E4451" s="6" t="s">
        <v>9</v>
      </c>
      <c r="F4451" s="6" t="s">
        <v>92</v>
      </c>
      <c r="G4451" s="36" t="s">
        <v>121</v>
      </c>
      <c r="H4451" s="88">
        <v>5.5673461386646155</v>
      </c>
      <c r="I4451" s="7">
        <f>LOG(H4451)</f>
        <v>0.74564822354132065</v>
      </c>
      <c r="N4451" s="7">
        <v>3.9146340445524763</v>
      </c>
      <c r="O4451" s="7">
        <v>1.9964844764866969</v>
      </c>
      <c r="P4451" s="7">
        <v>0.54570078425525714</v>
      </c>
      <c r="Q4451" s="7">
        <v>0.20854897411563336</v>
      </c>
      <c r="R4451" s="16">
        <f>(H4451-N4451)/O4451</f>
        <v>0.82781114182289595</v>
      </c>
      <c r="S4451" s="16">
        <f>(I4451-P4451)/Q4451</f>
        <v>0.95875532418202836</v>
      </c>
      <c r="T4451" s="113">
        <v>0.82781114182289595</v>
      </c>
      <c r="U4451" s="113">
        <v>0.95875532418202836</v>
      </c>
      <c r="V4451" s="117"/>
      <c r="W4451" s="45"/>
      <c r="X4451" s="45"/>
      <c r="Y4451" s="45"/>
      <c r="Z4451" s="45"/>
      <c r="AA4451" s="45"/>
      <c r="AB4451" s="45"/>
      <c r="AC4451" s="45"/>
      <c r="AD4451" s="45"/>
      <c r="AE4451" s="45"/>
      <c r="AF4451" s="45"/>
    </row>
    <row r="4452" spans="1:32" s="7" customFormat="1" ht="16" thickBot="1">
      <c r="A4452" s="16"/>
      <c r="B4452" s="6">
        <v>1210</v>
      </c>
      <c r="C4452" s="6" t="s">
        <v>11</v>
      </c>
      <c r="D4452" s="6" t="s">
        <v>93</v>
      </c>
      <c r="E4452" s="6" t="s">
        <v>9</v>
      </c>
      <c r="F4452" s="6" t="s">
        <v>92</v>
      </c>
      <c r="G4452" s="36" t="s">
        <v>121</v>
      </c>
      <c r="H4452" s="88">
        <v>2.9244463830883474</v>
      </c>
      <c r="I4452" s="7">
        <f>LOG(H4452)</f>
        <v>0.46604366340071735</v>
      </c>
      <c r="N4452" s="7">
        <v>3.9146340445524763</v>
      </c>
      <c r="O4452" s="7">
        <v>1.9964844764866969</v>
      </c>
      <c r="P4452" s="7">
        <v>0.54570078425525714</v>
      </c>
      <c r="Q4452" s="7">
        <v>0.20854897411563336</v>
      </c>
      <c r="R4452" s="16">
        <f>(H4452-N4452)/O4452</f>
        <v>-0.49596562013174605</v>
      </c>
      <c r="S4452" s="16">
        <f>(I4452-P4452)/Q4452</f>
        <v>-0.3819588237838687</v>
      </c>
      <c r="T4452" s="113">
        <v>-0.49596562013174605</v>
      </c>
      <c r="U4452" s="113">
        <v>-0.3819588237838687</v>
      </c>
      <c r="V4452" s="117"/>
      <c r="W4452" s="45"/>
      <c r="X4452" s="45"/>
      <c r="Y4452" s="45"/>
      <c r="Z4452" s="45"/>
      <c r="AA4452" s="45"/>
      <c r="AB4452" s="45"/>
      <c r="AC4452" s="45"/>
      <c r="AD4452" s="45"/>
      <c r="AE4452" s="45"/>
      <c r="AF4452" s="45"/>
    </row>
    <row r="4453" spans="1:32" s="7" customFormat="1" ht="16" thickBot="1">
      <c r="A4453" s="16"/>
      <c r="B4453" s="6">
        <v>1211</v>
      </c>
      <c r="C4453" s="6" t="s">
        <v>11</v>
      </c>
      <c r="D4453" s="6" t="s">
        <v>93</v>
      </c>
      <c r="E4453" s="6" t="s">
        <v>9</v>
      </c>
      <c r="F4453" s="6" t="s">
        <v>92</v>
      </c>
      <c r="G4453" s="36" t="s">
        <v>121</v>
      </c>
      <c r="H4453" s="88">
        <v>2.6247084005598631</v>
      </c>
      <c r="I4453" s="7">
        <f>LOG(H4453)</f>
        <v>0.41908106124207706</v>
      </c>
      <c r="N4453" s="7">
        <v>3.9146340445524763</v>
      </c>
      <c r="O4453" s="7">
        <v>1.9964844764866969</v>
      </c>
      <c r="P4453" s="7">
        <v>0.54570078425525714</v>
      </c>
      <c r="Q4453" s="7">
        <v>0.20854897411563336</v>
      </c>
      <c r="R4453" s="16">
        <f>(H4453-N4453)/O4453</f>
        <v>-0.64609850924689038</v>
      </c>
      <c r="S4453" s="16">
        <f>(I4453-P4453)/Q4453</f>
        <v>-0.60714622812277041</v>
      </c>
      <c r="T4453" s="113">
        <v>-0.64609850924689038</v>
      </c>
      <c r="U4453" s="113">
        <v>-0.60714622812277041</v>
      </c>
      <c r="V4453" s="117"/>
      <c r="W4453" s="45"/>
      <c r="X4453" s="45"/>
      <c r="Y4453" s="45"/>
      <c r="Z4453" s="45"/>
      <c r="AA4453" s="45"/>
      <c r="AB4453" s="45"/>
      <c r="AC4453" s="45"/>
      <c r="AD4453" s="45"/>
      <c r="AE4453" s="45"/>
      <c r="AF4453" s="45"/>
    </row>
    <row r="4454" spans="1:32" s="7" customFormat="1" ht="16" thickBot="1">
      <c r="A4454" s="16"/>
      <c r="B4454" s="6">
        <v>1212</v>
      </c>
      <c r="C4454" s="6" t="s">
        <v>11</v>
      </c>
      <c r="D4454" s="6" t="s">
        <v>93</v>
      </c>
      <c r="E4454" s="6" t="s">
        <v>9</v>
      </c>
      <c r="F4454" s="6" t="s">
        <v>92</v>
      </c>
      <c r="G4454" s="36" t="s">
        <v>121</v>
      </c>
      <c r="H4454" s="88">
        <v>2.9145210183498409</v>
      </c>
      <c r="I4454" s="7">
        <f>LOG(H4454)</f>
        <v>0.4645671916233623</v>
      </c>
      <c r="N4454" s="7">
        <v>3.9146340445524763</v>
      </c>
      <c r="O4454" s="7">
        <v>1.9964844764866969</v>
      </c>
      <c r="P4454" s="7">
        <v>0.54570078425525714</v>
      </c>
      <c r="Q4454" s="7">
        <v>0.20854897411563336</v>
      </c>
      <c r="R4454" s="16">
        <f>(H4454-N4454)/O4454</f>
        <v>-0.50093704107460879</v>
      </c>
      <c r="S4454" s="16">
        <f>(I4454-P4454)/Q4454</f>
        <v>-0.3890385602516031</v>
      </c>
      <c r="T4454" s="113">
        <v>-0.50093704107460879</v>
      </c>
      <c r="U4454" s="113">
        <v>-0.3890385602516031</v>
      </c>
      <c r="V4454" s="117"/>
      <c r="W4454" s="45"/>
      <c r="X4454" s="45"/>
      <c r="Y4454" s="45"/>
      <c r="Z4454" s="45"/>
      <c r="AA4454" s="45"/>
      <c r="AB4454" s="45"/>
      <c r="AC4454" s="45"/>
      <c r="AD4454" s="45"/>
      <c r="AE4454" s="45"/>
      <c r="AF4454" s="45"/>
    </row>
    <row r="4455" spans="1:32" s="7" customFormat="1" ht="16" thickBot="1">
      <c r="A4455" s="16"/>
      <c r="B4455" s="5" t="s">
        <v>12</v>
      </c>
      <c r="C4455" s="5" t="s">
        <v>11</v>
      </c>
      <c r="D4455" s="5" t="s">
        <v>93</v>
      </c>
      <c r="E4455" s="5" t="s">
        <v>9</v>
      </c>
      <c r="F4455" s="5" t="s">
        <v>92</v>
      </c>
      <c r="G4455" s="71" t="s">
        <v>121</v>
      </c>
      <c r="H4455" s="91">
        <v>2.3835538466487516</v>
      </c>
      <c r="I4455" s="7">
        <f>LOG(H4455)</f>
        <v>0.37722496748113177</v>
      </c>
      <c r="J4455" s="41"/>
      <c r="K4455" s="41"/>
      <c r="L4455" s="41"/>
      <c r="M4455" s="41"/>
      <c r="N4455" s="7">
        <v>3.9146340445524763</v>
      </c>
      <c r="O4455" s="7">
        <v>1.9964844764866969</v>
      </c>
      <c r="P4455" s="7">
        <v>0.54570078425525714</v>
      </c>
      <c r="Q4455" s="7">
        <v>0.20854897411563336</v>
      </c>
      <c r="R4455" s="16">
        <f>(H4455-N4455)/O4455</f>
        <v>-0.76688810553540343</v>
      </c>
      <c r="S4455" s="16">
        <f>(I4455-P4455)/Q4455</f>
        <v>-0.80784773690956269</v>
      </c>
      <c r="T4455" s="113">
        <v>-0.76688810553540343</v>
      </c>
      <c r="U4455" s="113">
        <v>-0.80784773690956269</v>
      </c>
      <c r="V4455" s="117"/>
      <c r="W4455" s="45"/>
      <c r="X4455" s="45"/>
      <c r="Y4455" s="45"/>
      <c r="Z4455" s="45"/>
      <c r="AA4455" s="45"/>
      <c r="AB4455" s="45"/>
      <c r="AC4455" s="45"/>
      <c r="AD4455" s="45"/>
      <c r="AE4455" s="45"/>
      <c r="AF4455" s="45"/>
    </row>
    <row r="4456" spans="1:32" s="7" customFormat="1" ht="16" thickBot="1">
      <c r="A4456" s="16"/>
      <c r="B4456" s="6">
        <v>1028</v>
      </c>
      <c r="C4456" s="6" t="s">
        <v>11</v>
      </c>
      <c r="D4456" s="6" t="s">
        <v>10</v>
      </c>
      <c r="E4456" s="6" t="s">
        <v>9</v>
      </c>
      <c r="F4456" s="6" t="s">
        <v>92</v>
      </c>
      <c r="G4456" s="36" t="s">
        <v>121</v>
      </c>
      <c r="H4456" s="88">
        <v>4.0799317381445181</v>
      </c>
      <c r="I4456" s="7">
        <f>LOG(H4456)</f>
        <v>0.61065289691459512</v>
      </c>
      <c r="N4456" s="7">
        <v>3.9146340445524763</v>
      </c>
      <c r="O4456" s="7">
        <v>1.9964844764866969</v>
      </c>
      <c r="P4456" s="7">
        <v>0.54570078425525714</v>
      </c>
      <c r="Q4456" s="7">
        <v>0.20854897411563336</v>
      </c>
      <c r="R4456" s="16">
        <f>(H4456-N4456)/O4456</f>
        <v>8.279437959013014E-2</v>
      </c>
      <c r="S4456" s="16">
        <f>(I4456-P4456)/Q4456</f>
        <v>0.31144776873044805</v>
      </c>
      <c r="T4456" s="113">
        <v>8.279437959013014E-2</v>
      </c>
      <c r="U4456" s="113">
        <v>0.31144776873044805</v>
      </c>
      <c r="V4456" s="113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</row>
    <row r="4457" spans="1:32" s="7" customFormat="1" ht="16" thickBot="1">
      <c r="A4457" s="16"/>
      <c r="B4457" s="6">
        <v>1029</v>
      </c>
      <c r="C4457" s="6" t="s">
        <v>11</v>
      </c>
      <c r="D4457" s="6" t="s">
        <v>10</v>
      </c>
      <c r="E4457" s="6" t="s">
        <v>9</v>
      </c>
      <c r="F4457" s="6" t="s">
        <v>92</v>
      </c>
      <c r="G4457" s="36" t="s">
        <v>121</v>
      </c>
      <c r="H4457" s="88">
        <v>2.6140563926173135</v>
      </c>
      <c r="I4457" s="7">
        <f>LOG(H4457)</f>
        <v>0.41731495231045784</v>
      </c>
      <c r="N4457" s="7">
        <v>3.9146340445524763</v>
      </c>
      <c r="O4457" s="7">
        <v>1.9964844764866969</v>
      </c>
      <c r="P4457" s="7">
        <v>0.54570078425525714</v>
      </c>
      <c r="Q4457" s="7">
        <v>0.20854897411563336</v>
      </c>
      <c r="R4457" s="16">
        <f>(H4457-N4457)/O4457</f>
        <v>-0.65143389154913323</v>
      </c>
      <c r="S4457" s="16">
        <f>(I4457-P4457)/Q4457</f>
        <v>-0.61561478539622871</v>
      </c>
      <c r="T4457" s="113">
        <v>-0.65143389154913323</v>
      </c>
      <c r="U4457" s="113">
        <v>-0.61561478539622871</v>
      </c>
      <c r="V4457" s="113"/>
      <c r="W4457" s="16"/>
      <c r="X4457" s="16"/>
      <c r="Y4457" s="16"/>
      <c r="Z4457" s="16"/>
      <c r="AA4457" s="16"/>
      <c r="AB4457" s="16"/>
      <c r="AC4457" s="16"/>
      <c r="AD4457" s="16"/>
      <c r="AE4457" s="16"/>
      <c r="AF4457" s="16"/>
    </row>
    <row r="4458" spans="1:32" s="7" customFormat="1" ht="16" thickBot="1">
      <c r="A4458" s="16"/>
      <c r="B4458" s="6">
        <v>1030</v>
      </c>
      <c r="C4458" s="6" t="s">
        <v>11</v>
      </c>
      <c r="D4458" s="6" t="s">
        <v>10</v>
      </c>
      <c r="E4458" s="6" t="s">
        <v>9</v>
      </c>
      <c r="F4458" s="6" t="s">
        <v>92</v>
      </c>
      <c r="G4458" s="36" t="s">
        <v>121</v>
      </c>
      <c r="H4458" s="88">
        <v>4.4368850477990671</v>
      </c>
      <c r="I4458" s="7">
        <f>LOG(H4458)</f>
        <v>0.6470781770254902</v>
      </c>
      <c r="N4458" s="7">
        <v>3.9146340445524763</v>
      </c>
      <c r="O4458" s="7">
        <v>1.9964844764866969</v>
      </c>
      <c r="P4458" s="7">
        <v>0.54570078425525714</v>
      </c>
      <c r="Q4458" s="7">
        <v>0.20854897411563336</v>
      </c>
      <c r="R4458" s="16">
        <f>(H4458-N4458)/O4458</f>
        <v>0.2615853062707601</v>
      </c>
      <c r="S4458" s="16">
        <f>(I4458-P4458)/Q4458</f>
        <v>0.48610832635418633</v>
      </c>
      <c r="T4458" s="113">
        <v>0.2615853062707601</v>
      </c>
      <c r="U4458" s="113">
        <v>0.48610832635418633</v>
      </c>
      <c r="V4458" s="113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</row>
    <row r="4459" spans="1:32" s="7" customFormat="1" ht="16" thickBot="1">
      <c r="A4459" s="16"/>
      <c r="B4459" s="6">
        <v>1033</v>
      </c>
      <c r="C4459" s="6" t="s">
        <v>11</v>
      </c>
      <c r="D4459" s="6" t="s">
        <v>10</v>
      </c>
      <c r="E4459" s="6" t="s">
        <v>9</v>
      </c>
      <c r="F4459" s="6" t="s">
        <v>92</v>
      </c>
      <c r="G4459" s="36" t="s">
        <v>121</v>
      </c>
      <c r="H4459" s="88">
        <v>1.9302379674153705</v>
      </c>
      <c r="I4459" s="7">
        <f>LOG(H4459)</f>
        <v>0.28561085385986396</v>
      </c>
      <c r="N4459" s="7">
        <v>3.9146340445524763</v>
      </c>
      <c r="O4459" s="7">
        <v>1.9964844764866969</v>
      </c>
      <c r="P4459" s="7">
        <v>0.54570078425525714</v>
      </c>
      <c r="Q4459" s="7">
        <v>0.20854897411563336</v>
      </c>
      <c r="R4459" s="16">
        <f>(H4459-N4459)/O4459</f>
        <v>-0.9939451573543594</v>
      </c>
      <c r="S4459" s="16">
        <f>(I4459-P4459)/Q4459</f>
        <v>-1.2471407807126498</v>
      </c>
      <c r="T4459" s="113">
        <v>-0.9939451573543594</v>
      </c>
      <c r="U4459" s="113">
        <v>-1.2471407807126498</v>
      </c>
      <c r="V4459" s="113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</row>
    <row r="4460" spans="1:32" s="7" customFormat="1" ht="16" thickBot="1">
      <c r="A4460" s="16"/>
      <c r="B4460" s="6">
        <v>1034</v>
      </c>
      <c r="C4460" s="6" t="s">
        <v>11</v>
      </c>
      <c r="D4460" s="6" t="s">
        <v>10</v>
      </c>
      <c r="E4460" s="6" t="s">
        <v>9</v>
      </c>
      <c r="F4460" s="6" t="s">
        <v>92</v>
      </c>
      <c r="G4460" s="36" t="s">
        <v>121</v>
      </c>
      <c r="H4460" s="88">
        <v>5.6835146446219991</v>
      </c>
      <c r="I4460" s="7">
        <f>LOG(H4460)</f>
        <v>0.75461698337181626</v>
      </c>
      <c r="N4460" s="7">
        <v>3.9146340445524763</v>
      </c>
      <c r="O4460" s="7">
        <v>1.9964844764866969</v>
      </c>
      <c r="P4460" s="7">
        <v>0.54570078425525714</v>
      </c>
      <c r="Q4460" s="7">
        <v>0.20854897411563336</v>
      </c>
      <c r="R4460" s="16">
        <f>(H4460-N4460)/O4460</f>
        <v>0.88599767286059805</v>
      </c>
      <c r="S4460" s="16">
        <f>(I4460-P4460)/Q4460</f>
        <v>1.0017608573836578</v>
      </c>
      <c r="T4460" s="113">
        <v>0.88599767286059805</v>
      </c>
      <c r="U4460" s="113">
        <v>1.0017608573836578</v>
      </c>
      <c r="V4460" s="113"/>
      <c r="W4460" s="16"/>
      <c r="X4460" s="16"/>
      <c r="Y4460" s="16"/>
      <c r="Z4460" s="16"/>
      <c r="AA4460" s="16"/>
      <c r="AB4460" s="16"/>
      <c r="AC4460" s="16"/>
      <c r="AD4460" s="16"/>
      <c r="AE4460" s="16"/>
      <c r="AF4460" s="16"/>
    </row>
    <row r="4461" spans="1:32" s="7" customFormat="1" ht="16" thickBot="1">
      <c r="A4461" s="16"/>
      <c r="B4461" s="6">
        <v>1046</v>
      </c>
      <c r="C4461" s="6" t="s">
        <v>11</v>
      </c>
      <c r="D4461" s="6" t="s">
        <v>10</v>
      </c>
      <c r="E4461" s="6" t="s">
        <v>9</v>
      </c>
      <c r="F4461" s="6" t="s">
        <v>92</v>
      </c>
      <c r="G4461" s="36" t="s">
        <v>121</v>
      </c>
      <c r="H4461" s="88">
        <v>2.1120630927412898</v>
      </c>
      <c r="I4461" s="7">
        <f>LOG(H4461)</f>
        <v>0.32470688754554344</v>
      </c>
      <c r="N4461" s="7">
        <v>3.9146340445524763</v>
      </c>
      <c r="O4461" s="7">
        <v>1.9964844764866969</v>
      </c>
      <c r="P4461" s="7">
        <v>0.54570078425525714</v>
      </c>
      <c r="Q4461" s="7">
        <v>0.20854897411563336</v>
      </c>
      <c r="R4461" s="16">
        <f>(H4461-N4461)/O4461</f>
        <v>-0.9028725106759915</v>
      </c>
      <c r="S4461" s="16">
        <f>(I4461-P4461)/Q4461</f>
        <v>-1.0596738614843535</v>
      </c>
      <c r="T4461" s="113">
        <v>-0.9028725106759915</v>
      </c>
      <c r="U4461" s="113">
        <v>-1.0596738614843535</v>
      </c>
      <c r="V4461" s="113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</row>
    <row r="4462" spans="1:32" s="7" customFormat="1" ht="16" thickBot="1">
      <c r="A4462" s="16"/>
      <c r="B4462" s="6">
        <v>1090</v>
      </c>
      <c r="C4462" s="6" t="s">
        <v>11</v>
      </c>
      <c r="D4462" s="6" t="s">
        <v>10</v>
      </c>
      <c r="E4462" s="6" t="s">
        <v>9</v>
      </c>
      <c r="F4462" s="6" t="s">
        <v>92</v>
      </c>
      <c r="G4462" s="36" t="s">
        <v>121</v>
      </c>
      <c r="H4462" s="88">
        <v>3.7107274584844316</v>
      </c>
      <c r="I4462" s="7">
        <f>LOG(H4462)</f>
        <v>0.56945905792655094</v>
      </c>
      <c r="N4462" s="7">
        <v>3.9146340445524763</v>
      </c>
      <c r="O4462" s="7">
        <v>1.9964844764866969</v>
      </c>
      <c r="P4462" s="7">
        <v>0.54570078425525714</v>
      </c>
      <c r="Q4462" s="7">
        <v>0.20854897411563336</v>
      </c>
      <c r="R4462" s="16">
        <f>(H4462-N4462)/O4462</f>
        <v>-0.10213281819594622</v>
      </c>
      <c r="S4462" s="16">
        <f>(I4462-P4462)/Q4462</f>
        <v>0.11392179593326905</v>
      </c>
      <c r="T4462" s="113">
        <v>-0.10213281819594622</v>
      </c>
      <c r="U4462" s="113">
        <v>0.11392179593326905</v>
      </c>
      <c r="V4462" s="113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</row>
    <row r="4463" spans="1:32" s="7" customFormat="1" ht="16" thickBot="1">
      <c r="A4463" s="16"/>
      <c r="B4463" s="6">
        <v>1091</v>
      </c>
      <c r="C4463" s="6" t="s">
        <v>11</v>
      </c>
      <c r="D4463" s="6" t="s">
        <v>10</v>
      </c>
      <c r="E4463" s="6" t="s">
        <v>9</v>
      </c>
      <c r="F4463" s="6" t="s">
        <v>92</v>
      </c>
      <c r="G4463" s="36" t="s">
        <v>121</v>
      </c>
      <c r="H4463" s="88">
        <v>3.3792679624325355</v>
      </c>
      <c r="I4463" s="7">
        <f>LOG(H4463)</f>
        <v>0.52882263095561999</v>
      </c>
      <c r="N4463" s="7">
        <v>3.9146340445524763</v>
      </c>
      <c r="O4463" s="7">
        <v>1.9964844764866969</v>
      </c>
      <c r="P4463" s="7">
        <v>0.54570078425525714</v>
      </c>
      <c r="Q4463" s="7">
        <v>0.20854897411563336</v>
      </c>
      <c r="R4463" s="16">
        <f>(H4463-N4463)/O4463</f>
        <v>-0.26815439259615409</v>
      </c>
      <c r="S4463" s="16">
        <f>(I4463-P4463)/Q4463</f>
        <v>-8.0931365743754702E-2</v>
      </c>
      <c r="T4463" s="113">
        <v>-0.26815439259615409</v>
      </c>
      <c r="U4463" s="113">
        <v>-8.0931365743754702E-2</v>
      </c>
      <c r="V4463" s="113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</row>
    <row r="4464" spans="1:32" s="7" customFormat="1" ht="16" thickBot="1">
      <c r="A4464" s="16"/>
      <c r="B4464" s="6">
        <v>1092</v>
      </c>
      <c r="C4464" s="6" t="s">
        <v>11</v>
      </c>
      <c r="D4464" s="6" t="s">
        <v>10</v>
      </c>
      <c r="E4464" s="6" t="s">
        <v>9</v>
      </c>
      <c r="F4464" s="6" t="s">
        <v>92</v>
      </c>
      <c r="G4464" s="36" t="s">
        <v>121</v>
      </c>
      <c r="H4464" s="88">
        <v>3.098251632967981</v>
      </c>
      <c r="I4464" s="7">
        <f>LOG(H4464)</f>
        <v>0.49111668726808327</v>
      </c>
      <c r="N4464" s="7">
        <v>3.9146340445524763</v>
      </c>
      <c r="O4464" s="7">
        <v>1.9964844764866969</v>
      </c>
      <c r="P4464" s="7">
        <v>0.54570078425525714</v>
      </c>
      <c r="Q4464" s="7">
        <v>0.20854897411563336</v>
      </c>
      <c r="R4464" s="16">
        <f>(H4464-N4464)/O4464</f>
        <v>-0.40890997210312396</v>
      </c>
      <c r="S4464" s="16">
        <f>(I4464-P4464)/Q4464</f>
        <v>-0.26173275231221627</v>
      </c>
      <c r="T4464" s="113">
        <v>-0.40890997210312396</v>
      </c>
      <c r="U4464" s="113">
        <v>-0.26173275231221627</v>
      </c>
      <c r="V4464" s="113"/>
      <c r="W4464" s="16"/>
      <c r="X4464" s="16"/>
      <c r="Y4464" s="16"/>
      <c r="Z4464" s="16"/>
      <c r="AA4464" s="16"/>
      <c r="AB4464" s="16"/>
      <c r="AC4464" s="16"/>
      <c r="AD4464" s="16"/>
      <c r="AE4464" s="16"/>
      <c r="AF4464" s="16"/>
    </row>
    <row r="4465" spans="1:32" s="7" customFormat="1" ht="16" thickBot="1">
      <c r="A4465" s="16"/>
      <c r="B4465" s="6">
        <v>1094</v>
      </c>
      <c r="C4465" s="6" t="s">
        <v>11</v>
      </c>
      <c r="D4465" s="6" t="s">
        <v>10</v>
      </c>
      <c r="E4465" s="6" t="s">
        <v>9</v>
      </c>
      <c r="F4465" s="6" t="s">
        <v>92</v>
      </c>
      <c r="G4465" s="36" t="s">
        <v>121</v>
      </c>
      <c r="H4465" s="88">
        <v>2.9776145278815078</v>
      </c>
      <c r="I4465" s="7">
        <f>LOG(H4465)</f>
        <v>0.47386847472925653</v>
      </c>
      <c r="N4465" s="7">
        <v>3.9146340445524763</v>
      </c>
      <c r="O4465" s="7">
        <v>1.9964844764866969</v>
      </c>
      <c r="P4465" s="7">
        <v>0.54570078425525714</v>
      </c>
      <c r="Q4465" s="7">
        <v>0.20854897411563336</v>
      </c>
      <c r="R4465" s="16">
        <f>(H4465-N4465)/O4465</f>
        <v>-0.4693347369872285</v>
      </c>
      <c r="S4465" s="16">
        <f>(I4465-P4465)/Q4465</f>
        <v>-0.34443856571632919</v>
      </c>
      <c r="T4465" s="113">
        <v>-0.4693347369872285</v>
      </c>
      <c r="U4465" s="113">
        <v>-0.34443856571632919</v>
      </c>
      <c r="V4465" s="116"/>
    </row>
    <row r="4466" spans="1:32" s="7" customFormat="1" ht="16" thickBot="1">
      <c r="A4466" s="16"/>
      <c r="B4466" s="6">
        <v>1095</v>
      </c>
      <c r="C4466" s="6" t="s">
        <v>11</v>
      </c>
      <c r="D4466" s="6" t="s">
        <v>10</v>
      </c>
      <c r="E4466" s="6" t="s">
        <v>9</v>
      </c>
      <c r="F4466" s="6" t="s">
        <v>92</v>
      </c>
      <c r="G4466" s="36" t="s">
        <v>121</v>
      </c>
      <c r="H4466" s="88">
        <v>3.0407858858728818</v>
      </c>
      <c r="I4466" s="7">
        <f>LOG(H4466)</f>
        <v>0.48298584077626611</v>
      </c>
      <c r="N4466" s="7">
        <v>3.9146340445524763</v>
      </c>
      <c r="O4466" s="7">
        <v>1.9964844764866969</v>
      </c>
      <c r="P4466" s="7">
        <v>0.54570078425525714</v>
      </c>
      <c r="Q4466" s="7">
        <v>0.20854897411563336</v>
      </c>
      <c r="R4466" s="16">
        <f>(H4466-N4466)/O4466</f>
        <v>-0.437693440129995</v>
      </c>
      <c r="S4466" s="16">
        <f>(I4466-P4466)/Q4466</f>
        <v>-0.30072046024171628</v>
      </c>
      <c r="T4466" s="113">
        <v>-0.437693440129995</v>
      </c>
      <c r="U4466" s="113">
        <v>-0.30072046024171628</v>
      </c>
      <c r="V4466" s="116"/>
    </row>
    <row r="4467" spans="1:32" s="7" customFormat="1" ht="16" thickBot="1">
      <c r="B4467" s="6">
        <v>1134</v>
      </c>
      <c r="C4467" s="6" t="s">
        <v>171</v>
      </c>
      <c r="D4467" s="6" t="s">
        <v>93</v>
      </c>
      <c r="E4467" s="6" t="s">
        <v>9</v>
      </c>
      <c r="F4467" s="6" t="s">
        <v>92</v>
      </c>
      <c r="G4467" s="36" t="s">
        <v>121</v>
      </c>
      <c r="H4467" s="88">
        <v>1.7845121303046194</v>
      </c>
      <c r="I4467" s="7">
        <f>LOG(H4467)</f>
        <v>0.25151950443875393</v>
      </c>
      <c r="N4467" s="7">
        <v>3.9146340445524763</v>
      </c>
      <c r="O4467" s="7">
        <v>1.9964844764866969</v>
      </c>
      <c r="P4467" s="7">
        <v>0.54570078425525714</v>
      </c>
      <c r="Q4467" s="7">
        <v>0.20854897411563336</v>
      </c>
      <c r="R4467" s="16">
        <f>(H4467-N4467)/O4467</f>
        <v>-1.0669363770843476</v>
      </c>
      <c r="S4467" s="16">
        <f>(I4467-P4467)/Q4467</f>
        <v>-1.4106100548516227</v>
      </c>
      <c r="T4467" s="113">
        <v>-1.0669363770843476</v>
      </c>
      <c r="U4467" s="113">
        <v>-1.4106100548516227</v>
      </c>
      <c r="V4467" s="116"/>
    </row>
    <row r="4468" spans="1:32" s="7" customFormat="1" ht="16" thickBot="1">
      <c r="B4468" s="6">
        <v>1135</v>
      </c>
      <c r="C4468" s="6" t="s">
        <v>171</v>
      </c>
      <c r="D4468" s="6" t="s">
        <v>93</v>
      </c>
      <c r="E4468" s="6" t="s">
        <v>9</v>
      </c>
      <c r="F4468" s="6" t="s">
        <v>92</v>
      </c>
      <c r="G4468" s="36" t="s">
        <v>121</v>
      </c>
      <c r="H4468" s="88">
        <v>3.2234485107439079</v>
      </c>
      <c r="I4468" s="7">
        <f>LOG(H4468)</f>
        <v>0.50832073746681083</v>
      </c>
      <c r="N4468" s="7">
        <v>3.9146340445524763</v>
      </c>
      <c r="O4468" s="7">
        <v>1.9964844764866969</v>
      </c>
      <c r="P4468" s="7">
        <v>0.54570078425525714</v>
      </c>
      <c r="Q4468" s="7">
        <v>0.20854897411563336</v>
      </c>
      <c r="R4468" s="16">
        <f>(H4468-N4468)/O4468</f>
        <v>-0.34620130632063745</v>
      </c>
      <c r="S4468" s="16">
        <f>(I4468-P4468)/Q4468</f>
        <v>-0.17923869895289121</v>
      </c>
      <c r="T4468" s="113">
        <v>-0.34620130632063745</v>
      </c>
      <c r="U4468" s="113">
        <v>-0.17923869895289121</v>
      </c>
      <c r="V4468" s="116"/>
    </row>
    <row r="4469" spans="1:32" s="7" customFormat="1" ht="16" thickBot="1">
      <c r="B4469" s="6">
        <v>1150</v>
      </c>
      <c r="C4469" s="6" t="s">
        <v>171</v>
      </c>
      <c r="D4469" s="6" t="s">
        <v>93</v>
      </c>
      <c r="E4469" s="6" t="s">
        <v>9</v>
      </c>
      <c r="F4469" s="6" t="s">
        <v>92</v>
      </c>
      <c r="G4469" s="36" t="s">
        <v>121</v>
      </c>
      <c r="H4469" s="88">
        <v>5.6381610111235885</v>
      </c>
      <c r="I4469" s="7">
        <f>LOG(H4469)</f>
        <v>0.75113747402654396</v>
      </c>
      <c r="N4469" s="7">
        <v>3.9146340445524763</v>
      </c>
      <c r="O4469" s="7">
        <v>1.9964844764866969</v>
      </c>
      <c r="P4469" s="7">
        <v>0.54570078425525714</v>
      </c>
      <c r="Q4469" s="7">
        <v>0.20854897411563336</v>
      </c>
      <c r="R4469" s="16">
        <f>(H4469-N4469)/O4469</f>
        <v>0.86328092548161439</v>
      </c>
      <c r="S4469" s="16">
        <f>(I4469-P4469)/Q4469</f>
        <v>0.98507648211867549</v>
      </c>
      <c r="T4469" s="113">
        <v>0.86328092548161439</v>
      </c>
      <c r="U4469" s="113">
        <v>0.98507648211867549</v>
      </c>
      <c r="V4469" s="116"/>
    </row>
    <row r="4470" spans="1:32" s="7" customFormat="1" ht="16" thickBot="1">
      <c r="B4470" s="6">
        <v>1151</v>
      </c>
      <c r="C4470" s="6" t="s">
        <v>171</v>
      </c>
      <c r="D4470" s="6" t="s">
        <v>93</v>
      </c>
      <c r="E4470" s="6" t="s">
        <v>9</v>
      </c>
      <c r="F4470" s="6" t="s">
        <v>92</v>
      </c>
      <c r="G4470" s="36" t="s">
        <v>121</v>
      </c>
      <c r="H4470" s="88">
        <v>2.3656472016475685</v>
      </c>
      <c r="I4470" s="7">
        <f>LOG(H4470)</f>
        <v>0.37394997706192429</v>
      </c>
      <c r="N4470" s="7">
        <v>3.9146340445524763</v>
      </c>
      <c r="O4470" s="7">
        <v>1.9964844764866969</v>
      </c>
      <c r="P4470" s="7">
        <v>0.54570078425525714</v>
      </c>
      <c r="Q4470" s="7">
        <v>0.20854897411563336</v>
      </c>
      <c r="R4470" s="16">
        <f>(H4470-N4470)/O4470</f>
        <v>-0.77585719355590954</v>
      </c>
      <c r="S4470" s="16">
        <f>(I4470-P4470)/Q4470</f>
        <v>-0.82355143640314832</v>
      </c>
      <c r="T4470" s="113">
        <v>-0.77585719355590954</v>
      </c>
      <c r="U4470" s="113">
        <v>-0.82355143640314832</v>
      </c>
      <c r="V4470" s="116"/>
    </row>
    <row r="4471" spans="1:32" s="7" customFormat="1" ht="16" thickBot="1">
      <c r="B4471" s="6">
        <v>1163</v>
      </c>
      <c r="C4471" s="6" t="s">
        <v>171</v>
      </c>
      <c r="D4471" s="6" t="s">
        <v>93</v>
      </c>
      <c r="E4471" s="6" t="s">
        <v>9</v>
      </c>
      <c r="F4471" s="6" t="s">
        <v>92</v>
      </c>
      <c r="G4471" s="36" t="s">
        <v>121</v>
      </c>
      <c r="H4471" s="88">
        <v>2.193455257663802</v>
      </c>
      <c r="I4471" s="7">
        <f>LOG(H4471)</f>
        <v>0.3411287800457744</v>
      </c>
      <c r="N4471" s="7">
        <v>3.9146340445524763</v>
      </c>
      <c r="O4471" s="7">
        <v>1.9964844764866969</v>
      </c>
      <c r="P4471" s="7">
        <v>0.54570078425525714</v>
      </c>
      <c r="Q4471" s="7">
        <v>0.20854897411563336</v>
      </c>
      <c r="R4471" s="16">
        <f>(H4471-N4471)/O4471</f>
        <v>-0.86210476823616966</v>
      </c>
      <c r="S4471" s="16">
        <f>(I4471-P4471)/Q4471</f>
        <v>-0.98093028305214525</v>
      </c>
      <c r="T4471" s="113">
        <v>-0.86210476823616966</v>
      </c>
      <c r="U4471" s="113">
        <v>-0.98093028305214525</v>
      </c>
      <c r="V4471" s="116"/>
    </row>
    <row r="4472" spans="1:32" s="7" customFormat="1" ht="16" thickBot="1">
      <c r="B4472" s="6">
        <v>1164</v>
      </c>
      <c r="C4472" s="6" t="s">
        <v>171</v>
      </c>
      <c r="D4472" s="6" t="s">
        <v>93</v>
      </c>
      <c r="E4472" s="6" t="s">
        <v>9</v>
      </c>
      <c r="F4472" s="6" t="s">
        <v>92</v>
      </c>
      <c r="G4472" s="36" t="s">
        <v>121</v>
      </c>
      <c r="H4472" s="88">
        <v>2.664341369182182</v>
      </c>
      <c r="I4472" s="7">
        <f>LOG(H4472)</f>
        <v>0.42558986811617838</v>
      </c>
      <c r="N4472" s="7">
        <v>3.9146340445524763</v>
      </c>
      <c r="O4472" s="7">
        <v>1.9964844764866969</v>
      </c>
      <c r="P4472" s="7">
        <v>0.54570078425525714</v>
      </c>
      <c r="Q4472" s="7">
        <v>0.20854897411563336</v>
      </c>
      <c r="R4472" s="16">
        <f>(H4472-N4472)/O4472</f>
        <v>-0.62624713094213003</v>
      </c>
      <c r="S4472" s="16">
        <f>(I4472-P4472)/Q4472</f>
        <v>-0.57593625980860164</v>
      </c>
      <c r="T4472" s="113">
        <v>-0.62624713094213003</v>
      </c>
      <c r="U4472" s="113">
        <v>-0.57593625980860164</v>
      </c>
      <c r="V4472" s="116"/>
    </row>
    <row r="4473" spans="1:32" s="7" customFormat="1" ht="16" thickBot="1">
      <c r="B4473" s="6" t="s">
        <v>183</v>
      </c>
      <c r="C4473" s="6" t="s">
        <v>171</v>
      </c>
      <c r="D4473" s="6" t="s">
        <v>93</v>
      </c>
      <c r="E4473" s="6" t="s">
        <v>9</v>
      </c>
      <c r="F4473" s="6" t="s">
        <v>92</v>
      </c>
      <c r="G4473" s="36" t="s">
        <v>121</v>
      </c>
      <c r="H4473" s="88">
        <v>3.6970184550409946</v>
      </c>
      <c r="I4473" s="7">
        <f>LOG(H4473)</f>
        <v>0.56785161852075694</v>
      </c>
      <c r="N4473" s="7">
        <v>3.9146340445524763</v>
      </c>
      <c r="O4473" s="7">
        <v>1.9964844764866969</v>
      </c>
      <c r="P4473" s="7">
        <v>0.54570078425525714</v>
      </c>
      <c r="Q4473" s="7">
        <v>0.20854897411563336</v>
      </c>
      <c r="R4473" s="16">
        <f>(H4473-N4473)/O4473</f>
        <v>-0.10899938971447934</v>
      </c>
      <c r="S4473" s="16">
        <f>(I4473-P4473)/Q4473</f>
        <v>0.10621406487100679</v>
      </c>
      <c r="T4473" s="113">
        <v>-0.10899938971447934</v>
      </c>
      <c r="U4473" s="113">
        <v>0.10621406487100679</v>
      </c>
      <c r="V4473" s="117"/>
      <c r="W4473" s="45"/>
      <c r="X4473" s="45"/>
      <c r="Y4473" s="45"/>
      <c r="Z4473" s="45"/>
      <c r="AA4473" s="45"/>
      <c r="AB4473" s="45"/>
      <c r="AC4473" s="45"/>
      <c r="AD4473" s="45"/>
      <c r="AE4473" s="45"/>
      <c r="AF4473" s="45"/>
    </row>
    <row r="4474" spans="1:32" s="7" customFormat="1" ht="16" thickBot="1">
      <c r="B4474" s="6" t="s">
        <v>182</v>
      </c>
      <c r="C4474" s="6" t="s">
        <v>171</v>
      </c>
      <c r="D4474" s="6" t="s">
        <v>93</v>
      </c>
      <c r="E4474" s="6" t="s">
        <v>9</v>
      </c>
      <c r="F4474" s="6" t="s">
        <v>92</v>
      </c>
      <c r="G4474" s="36" t="s">
        <v>121</v>
      </c>
      <c r="H4474" s="88">
        <v>5.1227315709215118</v>
      </c>
      <c r="I4474" s="7">
        <f>LOG(H4474)</f>
        <v>0.70950159961598247</v>
      </c>
      <c r="N4474" s="7">
        <v>3.9146340445524763</v>
      </c>
      <c r="O4474" s="7">
        <v>1.9964844764866969</v>
      </c>
      <c r="P4474" s="7">
        <v>0.54570078425525714</v>
      </c>
      <c r="Q4474" s="7">
        <v>0.20854897411563336</v>
      </c>
      <c r="R4474" s="16">
        <f>(H4474-N4474)/O4474</f>
        <v>0.60511240663136967</v>
      </c>
      <c r="S4474" s="16">
        <f>(I4474-P4474)/Q4474</f>
        <v>0.78543093321525193</v>
      </c>
      <c r="T4474" s="113">
        <v>0.60511240663136967</v>
      </c>
      <c r="U4474" s="113">
        <v>0.78543093321525193</v>
      </c>
      <c r="V4474" s="117"/>
      <c r="W4474" s="45"/>
      <c r="X4474" s="45"/>
      <c r="Y4474" s="45"/>
      <c r="Z4474" s="45"/>
      <c r="AA4474" s="45"/>
      <c r="AB4474" s="45"/>
      <c r="AC4474" s="45"/>
      <c r="AD4474" s="45"/>
      <c r="AE4474" s="45"/>
      <c r="AF4474" s="45"/>
    </row>
    <row r="4475" spans="1:32" s="7" customFormat="1" ht="16" thickBot="1">
      <c r="B4475" s="6" t="s">
        <v>181</v>
      </c>
      <c r="C4475" s="6" t="s">
        <v>171</v>
      </c>
      <c r="D4475" s="6" t="s">
        <v>93</v>
      </c>
      <c r="E4475" s="6" t="s">
        <v>9</v>
      </c>
      <c r="F4475" s="6" t="s">
        <v>92</v>
      </c>
      <c r="G4475" s="36" t="s">
        <v>121</v>
      </c>
      <c r="H4475" s="88">
        <v>1.9674047204487792</v>
      </c>
      <c r="I4475" s="7">
        <f>LOG(H4475)</f>
        <v>0.29389370906906942</v>
      </c>
      <c r="N4475" s="7">
        <v>3.9146340445524763</v>
      </c>
      <c r="O4475" s="7">
        <v>1.9964844764866969</v>
      </c>
      <c r="P4475" s="7">
        <v>0.54570078425525714</v>
      </c>
      <c r="Q4475" s="7">
        <v>0.20854897411563336</v>
      </c>
      <c r="R4475" s="16">
        <f>(H4475-N4475)/O4475</f>
        <v>-0.97532905817045157</v>
      </c>
      <c r="S4475" s="16">
        <f>(I4475-P4475)/Q4475</f>
        <v>-1.2074241853933514</v>
      </c>
      <c r="T4475" s="113">
        <v>-0.97532905817045157</v>
      </c>
      <c r="U4475" s="113">
        <v>-1.2074241853933514</v>
      </c>
      <c r="V4475" s="117"/>
      <c r="W4475" s="45"/>
      <c r="X4475" s="45"/>
      <c r="Y4475" s="45"/>
      <c r="Z4475" s="45"/>
      <c r="AA4475" s="45"/>
      <c r="AB4475" s="45"/>
      <c r="AC4475" s="45"/>
      <c r="AD4475" s="45"/>
      <c r="AE4475" s="45"/>
      <c r="AF4475" s="45"/>
    </row>
    <row r="4476" spans="1:32" s="7" customFormat="1" ht="16" thickBot="1">
      <c r="B4476" s="6" t="s">
        <v>172</v>
      </c>
      <c r="C4476" s="6" t="s">
        <v>171</v>
      </c>
      <c r="D4476" s="6" t="s">
        <v>93</v>
      </c>
      <c r="E4476" s="6" t="s">
        <v>9</v>
      </c>
      <c r="F4476" s="6" t="s">
        <v>92</v>
      </c>
      <c r="G4476" s="36" t="s">
        <v>121</v>
      </c>
      <c r="H4476" s="88">
        <v>2.2459503989542098</v>
      </c>
      <c r="I4476" s="7">
        <f>LOG(H4476)</f>
        <v>0.35140016078636976</v>
      </c>
      <c r="N4476" s="7">
        <v>3.9146340445524763</v>
      </c>
      <c r="O4476" s="7">
        <v>1.9964844764866969</v>
      </c>
      <c r="P4476" s="7">
        <v>0.54570078425525714</v>
      </c>
      <c r="Q4476" s="7">
        <v>0.20854897411563336</v>
      </c>
      <c r="R4476" s="16">
        <f>(H4476-N4476)/O4476</f>
        <v>-0.83581097937446713</v>
      </c>
      <c r="S4476" s="16">
        <f>(I4476-P4476)/Q4476</f>
        <v>-0.9316786346844087</v>
      </c>
      <c r="T4476" s="113">
        <v>-0.83581097937446713</v>
      </c>
      <c r="U4476" s="113">
        <v>-0.9316786346844087</v>
      </c>
      <c r="V4476" s="117"/>
      <c r="W4476" s="45"/>
      <c r="X4476" s="45"/>
      <c r="Y4476" s="45"/>
      <c r="Z4476" s="45"/>
      <c r="AA4476" s="45"/>
      <c r="AB4476" s="45"/>
      <c r="AC4476" s="45"/>
      <c r="AD4476" s="45"/>
      <c r="AE4476" s="45"/>
      <c r="AF4476" s="45"/>
    </row>
    <row r="4477" spans="1:32" s="7" customFormat="1" ht="16" thickBot="1">
      <c r="A4477" s="45"/>
      <c r="B4477" s="6">
        <v>1010</v>
      </c>
      <c r="C4477" s="6" t="s">
        <v>171</v>
      </c>
      <c r="D4477" s="6" t="s">
        <v>10</v>
      </c>
      <c r="E4477" s="6" t="s">
        <v>9</v>
      </c>
      <c r="F4477" s="6" t="s">
        <v>92</v>
      </c>
      <c r="G4477" s="36" t="s">
        <v>121</v>
      </c>
      <c r="H4477" s="88">
        <v>2.0471570393203637</v>
      </c>
      <c r="I4477" s="7">
        <f>LOG(H4477)</f>
        <v>0.31115115907399366</v>
      </c>
      <c r="N4477" s="7">
        <v>3.9146340445524763</v>
      </c>
      <c r="O4477" s="7">
        <v>1.9964844764866969</v>
      </c>
      <c r="P4477" s="7">
        <v>0.54570078425525714</v>
      </c>
      <c r="Q4477" s="7">
        <v>0.20854897411563336</v>
      </c>
      <c r="R4477" s="16">
        <f>(H4477-N4477)/O4477</f>
        <v>-0.93538268252322976</v>
      </c>
      <c r="S4477" s="16">
        <f>(I4477-P4477)/Q4477</f>
        <v>-1.1246740779996052</v>
      </c>
      <c r="T4477" s="113">
        <v>-0.93538268252322976</v>
      </c>
      <c r="U4477" s="113">
        <v>-1.1246740779996052</v>
      </c>
      <c r="V4477" s="113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</row>
    <row r="4478" spans="1:32" s="7" customFormat="1" ht="16" thickBot="1">
      <c r="A4478" s="45"/>
      <c r="B4478" s="6">
        <v>1012</v>
      </c>
      <c r="C4478" s="6" t="s">
        <v>171</v>
      </c>
      <c r="D4478" s="6" t="s">
        <v>10</v>
      </c>
      <c r="E4478" s="6" t="s">
        <v>9</v>
      </c>
      <c r="F4478" s="6" t="s">
        <v>92</v>
      </c>
      <c r="G4478" s="36" t="s">
        <v>121</v>
      </c>
      <c r="H4478" s="88">
        <v>2.1216995860678471</v>
      </c>
      <c r="I4478" s="7">
        <f>LOG(H4478)</f>
        <v>0.32668389165337486</v>
      </c>
      <c r="N4478" s="7">
        <v>3.9146340445524763</v>
      </c>
      <c r="O4478" s="7">
        <v>1.9964844764866969</v>
      </c>
      <c r="P4478" s="7">
        <v>0.54570078425525714</v>
      </c>
      <c r="Q4478" s="7">
        <v>0.20854897411563336</v>
      </c>
      <c r="R4478" s="16">
        <f>(H4478-N4478)/O4478</f>
        <v>-0.89804577976971611</v>
      </c>
      <c r="S4478" s="16">
        <f>(I4478-P4478)/Q4478</f>
        <v>-1.0501940540855637</v>
      </c>
      <c r="T4478" s="113">
        <v>-0.89804577976971611</v>
      </c>
      <c r="U4478" s="113">
        <v>-1.0501940540855637</v>
      </c>
      <c r="V4478" s="113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</row>
    <row r="4479" spans="1:32" s="7" customFormat="1" ht="16" thickBot="1">
      <c r="A4479" s="45"/>
      <c r="B4479" s="6">
        <v>1014</v>
      </c>
      <c r="C4479" s="6" t="s">
        <v>171</v>
      </c>
      <c r="D4479" s="6" t="s">
        <v>10</v>
      </c>
      <c r="E4479" s="6" t="s">
        <v>9</v>
      </c>
      <c r="F4479" s="6" t="s">
        <v>92</v>
      </c>
      <c r="G4479" s="36" t="s">
        <v>121</v>
      </c>
      <c r="H4479" s="88">
        <v>2.3399984886323861</v>
      </c>
      <c r="I4479" s="7">
        <f>LOG(H4479)</f>
        <v>0.36921557690637069</v>
      </c>
      <c r="N4479" s="7">
        <v>3.9146340445524763</v>
      </c>
      <c r="O4479" s="7">
        <v>1.9964844764866969</v>
      </c>
      <c r="P4479" s="7">
        <v>0.54570078425525714</v>
      </c>
      <c r="Q4479" s="7">
        <v>0.20854897411563336</v>
      </c>
      <c r="R4479" s="16">
        <f>(H4479-N4479)/O4479</f>
        <v>-0.78870413192044786</v>
      </c>
      <c r="S4479" s="16">
        <f>(I4479-P4479)/Q4479</f>
        <v>-0.84625305925039629</v>
      </c>
      <c r="T4479" s="113">
        <v>-0.78870413192044786</v>
      </c>
      <c r="U4479" s="113">
        <v>-0.84625305925039629</v>
      </c>
      <c r="V4479" s="113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</row>
    <row r="4480" spans="1:32" s="7" customFormat="1" ht="16" thickBot="1">
      <c r="A4480" s="45"/>
      <c r="B4480" s="6">
        <v>1017</v>
      </c>
      <c r="C4480" s="6" t="s">
        <v>171</v>
      </c>
      <c r="D4480" s="6" t="s">
        <v>10</v>
      </c>
      <c r="E4480" s="6" t="s">
        <v>9</v>
      </c>
      <c r="F4480" s="6" t="s">
        <v>92</v>
      </c>
      <c r="G4480" s="36" t="s">
        <v>121</v>
      </c>
      <c r="H4480" s="88">
        <v>1.2490873793897379</v>
      </c>
      <c r="I4480" s="7">
        <f>LOG(H4480)</f>
        <v>9.6592820327243964E-2</v>
      </c>
      <c r="N4480" s="7">
        <v>3.9146340445524763</v>
      </c>
      <c r="O4480" s="7">
        <v>1.9964844764866969</v>
      </c>
      <c r="P4480" s="7">
        <v>0.54570078425525714</v>
      </c>
      <c r="Q4480" s="7">
        <v>0.20854897411563336</v>
      </c>
      <c r="R4480" s="16">
        <f>(H4480-N4480)/O4480</f>
        <v>-1.3351201557316488</v>
      </c>
      <c r="S4480" s="16">
        <f>(I4480-P4480)/Q4480</f>
        <v>-2.153489202392326</v>
      </c>
      <c r="T4480" s="113">
        <v>-1.3351201557316488</v>
      </c>
      <c r="U4480" s="113">
        <v>-2.153489202392326</v>
      </c>
      <c r="V4480" s="113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</row>
    <row r="4481" spans="1:32" s="7" customFormat="1" ht="16" thickBot="1">
      <c r="A4481" s="45"/>
      <c r="B4481" s="8">
        <v>1018</v>
      </c>
      <c r="C4481" s="8" t="s">
        <v>171</v>
      </c>
      <c r="D4481" s="8" t="s">
        <v>10</v>
      </c>
      <c r="E4481" s="8" t="s">
        <v>9</v>
      </c>
      <c r="F4481" s="8" t="s">
        <v>92</v>
      </c>
      <c r="G4481" s="36" t="s">
        <v>121</v>
      </c>
      <c r="H4481" s="90">
        <v>3.2666043656423707</v>
      </c>
      <c r="I4481" s="7">
        <f>LOG(H4481)</f>
        <v>0.51409653814148015</v>
      </c>
      <c r="N4481" s="7">
        <v>3.9146340445524763</v>
      </c>
      <c r="O4481" s="7">
        <v>1.9964844764866969</v>
      </c>
      <c r="P4481" s="7">
        <v>0.54570078425525714</v>
      </c>
      <c r="Q4481" s="7">
        <v>0.20854897411563336</v>
      </c>
      <c r="R4481" s="16">
        <f>(H4481-N4481)/O4481</f>
        <v>-0.32458538322845992</v>
      </c>
      <c r="S4481" s="16">
        <f>(I4481-P4481)/Q4481</f>
        <v>-0.15154352232034238</v>
      </c>
      <c r="T4481" s="113">
        <v>-0.32458538322845992</v>
      </c>
      <c r="U4481" s="113">
        <v>-0.15154352232034238</v>
      </c>
      <c r="V4481" s="113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</row>
    <row r="4482" spans="1:32" s="7" customFormat="1" ht="16" thickBot="1">
      <c r="A4482" s="45"/>
      <c r="B4482" s="6">
        <v>1019</v>
      </c>
      <c r="C4482" s="6" t="s">
        <v>171</v>
      </c>
      <c r="D4482" s="6" t="s">
        <v>10</v>
      </c>
      <c r="E4482" s="6" t="s">
        <v>9</v>
      </c>
      <c r="F4482" s="6" t="s">
        <v>92</v>
      </c>
      <c r="G4482" s="36" t="s">
        <v>121</v>
      </c>
      <c r="H4482" s="88">
        <v>2.6471921524729924</v>
      </c>
      <c r="I4482" s="7">
        <f>LOG(H4482)</f>
        <v>0.42278546669987471</v>
      </c>
      <c r="N4482" s="7">
        <v>3.9146340445524763</v>
      </c>
      <c r="O4482" s="7">
        <v>1.9964844764866969</v>
      </c>
      <c r="P4482" s="7">
        <v>0.54570078425525714</v>
      </c>
      <c r="Q4482" s="7">
        <v>0.20854897411563336</v>
      </c>
      <c r="R4482" s="16">
        <f>(H4482-N4482)/O4482</f>
        <v>-0.63483683795521317</v>
      </c>
      <c r="S4482" s="16">
        <f>(I4482-P4482)/Q4482</f>
        <v>-0.58938346772796901</v>
      </c>
      <c r="T4482" s="113">
        <v>-0.63483683795521317</v>
      </c>
      <c r="U4482" s="113">
        <v>-0.58938346772796901</v>
      </c>
      <c r="V4482" s="113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</row>
    <row r="4483" spans="1:32" s="7" customFormat="1" ht="16" thickBot="1">
      <c r="A4483" s="45"/>
      <c r="B4483" s="6">
        <v>1060</v>
      </c>
      <c r="C4483" s="6" t="s">
        <v>171</v>
      </c>
      <c r="D4483" s="6" t="s">
        <v>10</v>
      </c>
      <c r="E4483" s="6" t="s">
        <v>9</v>
      </c>
      <c r="F4483" s="6" t="s">
        <v>92</v>
      </c>
      <c r="G4483" s="36" t="s">
        <v>121</v>
      </c>
      <c r="H4483" s="88">
        <v>7.6882359719086804</v>
      </c>
      <c r="I4483" s="7">
        <f>LOG(H4483)</f>
        <v>0.88582670448945611</v>
      </c>
      <c r="N4483" s="7">
        <v>3.9146340445524763</v>
      </c>
      <c r="O4483" s="7">
        <v>1.9964844764866969</v>
      </c>
      <c r="P4483" s="7">
        <v>0.54570078425525714</v>
      </c>
      <c r="Q4483" s="7">
        <v>0.20854897411563336</v>
      </c>
      <c r="R4483" s="16">
        <f>(H4483-N4483)/O4483</f>
        <v>1.8901233502184702</v>
      </c>
      <c r="S4483" s="16">
        <f>(I4483-P4483)/Q4483</f>
        <v>1.6309162952084848</v>
      </c>
      <c r="T4483" s="113">
        <v>1.8901233502184702</v>
      </c>
      <c r="U4483" s="113">
        <v>1.6309162952084848</v>
      </c>
      <c r="V4483" s="113"/>
      <c r="W4483" s="16"/>
      <c r="X4483" s="16"/>
      <c r="Y4483" s="16"/>
      <c r="Z4483" s="16"/>
      <c r="AA4483" s="16"/>
      <c r="AB4483" s="16"/>
      <c r="AC4483" s="16"/>
      <c r="AD4483" s="16"/>
      <c r="AE4483" s="16"/>
      <c r="AF4483" s="16"/>
    </row>
    <row r="4484" spans="1:32" s="7" customFormat="1" ht="16" thickBot="1">
      <c r="A4484" s="45"/>
      <c r="B4484" s="6">
        <v>1066</v>
      </c>
      <c r="C4484" s="6" t="s">
        <v>171</v>
      </c>
      <c r="D4484" s="6" t="s">
        <v>10</v>
      </c>
      <c r="E4484" s="6" t="s">
        <v>9</v>
      </c>
      <c r="F4484" s="6" t="s">
        <v>92</v>
      </c>
      <c r="G4484" s="36" t="s">
        <v>121</v>
      </c>
      <c r="H4484" s="88">
        <v>2.2749036160184688</v>
      </c>
      <c r="I4484" s="7">
        <f>LOG(H4484)</f>
        <v>0.3569630010291488</v>
      </c>
      <c r="N4484" s="7">
        <v>3.9146340445524763</v>
      </c>
      <c r="O4484" s="7">
        <v>1.9964844764866969</v>
      </c>
      <c r="P4484" s="7">
        <v>0.54570078425525714</v>
      </c>
      <c r="Q4484" s="7">
        <v>0.20854897411563336</v>
      </c>
      <c r="R4484" s="16">
        <f>(H4484-N4484)/O4484</f>
        <v>-0.82130887960597343</v>
      </c>
      <c r="S4484" s="16">
        <f>(I4484-P4484)/Q4484</f>
        <v>-0.9050046111541149</v>
      </c>
      <c r="T4484" s="113">
        <v>-0.82130887960597343</v>
      </c>
      <c r="U4484" s="113">
        <v>-0.9050046111541149</v>
      </c>
      <c r="V4484" s="113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</row>
    <row r="4485" spans="1:32" s="7" customFormat="1" ht="16" thickBot="1">
      <c r="A4485" s="45"/>
      <c r="B4485" s="6">
        <v>1073</v>
      </c>
      <c r="C4485" s="6" t="s">
        <v>171</v>
      </c>
      <c r="D4485" s="6" t="s">
        <v>10</v>
      </c>
      <c r="E4485" s="6" t="s">
        <v>9</v>
      </c>
      <c r="F4485" s="6" t="s">
        <v>92</v>
      </c>
      <c r="G4485" s="36" t="s">
        <v>121</v>
      </c>
      <c r="H4485" s="88">
        <v>3.3186574739107755</v>
      </c>
      <c r="I4485" s="7">
        <f>LOG(H4485)</f>
        <v>0.52096243021307043</v>
      </c>
      <c r="N4485" s="7">
        <v>3.9146340445524763</v>
      </c>
      <c r="O4485" s="7">
        <v>1.9964844764866969</v>
      </c>
      <c r="P4485" s="7">
        <v>0.54570078425525714</v>
      </c>
      <c r="Q4485" s="7">
        <v>0.20854897411563336</v>
      </c>
      <c r="R4485" s="16">
        <f>(H4485-N4485)/O4485</f>
        <v>-0.29851300005621256</v>
      </c>
      <c r="S4485" s="16">
        <f>(I4485-P4485)/Q4485</f>
        <v>-0.11862131735287336</v>
      </c>
      <c r="T4485" s="113">
        <v>-0.29851300005621256</v>
      </c>
      <c r="U4485" s="113">
        <v>-0.11862131735287336</v>
      </c>
      <c r="V4485" s="113"/>
      <c r="W4485" s="16"/>
      <c r="X4485" s="16"/>
      <c r="Y4485" s="16"/>
      <c r="Z4485" s="16"/>
      <c r="AA4485" s="16"/>
      <c r="AB4485" s="16"/>
      <c r="AC4485" s="16"/>
      <c r="AD4485" s="16"/>
      <c r="AE4485" s="16"/>
      <c r="AF4485" s="16"/>
    </row>
    <row r="4486" spans="1:32" s="7" customFormat="1" ht="16" thickBot="1">
      <c r="A4486" s="45"/>
      <c r="B4486" s="6">
        <v>1076</v>
      </c>
      <c r="C4486" s="6" t="s">
        <v>171</v>
      </c>
      <c r="D4486" s="6" t="s">
        <v>10</v>
      </c>
      <c r="E4486" s="6" t="s">
        <v>9</v>
      </c>
      <c r="F4486" s="6" t="s">
        <v>92</v>
      </c>
      <c r="G4486" s="36" t="s">
        <v>121</v>
      </c>
      <c r="H4486" s="88">
        <v>5.4265855615479301</v>
      </c>
      <c r="I4486" s="7">
        <f>LOG(H4486)</f>
        <v>0.73452665496704395</v>
      </c>
      <c r="N4486" s="7">
        <v>3.9146340445524763</v>
      </c>
      <c r="O4486" s="7">
        <v>1.9964844764866969</v>
      </c>
      <c r="P4486" s="7">
        <v>0.54570078425525714</v>
      </c>
      <c r="Q4486" s="7">
        <v>0.20854897411563336</v>
      </c>
      <c r="R4486" s="16">
        <f>(H4486-N4486)/O4486</f>
        <v>0.75730692364615959</v>
      </c>
      <c r="S4486" s="16">
        <f>(I4486-P4486)/Q4486</f>
        <v>0.90542699388724512</v>
      </c>
      <c r="T4486" s="113">
        <v>0.75730692364615959</v>
      </c>
      <c r="U4486" s="113">
        <v>0.90542699388724512</v>
      </c>
      <c r="V4486" s="113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</row>
    <row r="4487" spans="1:32" s="7" customFormat="1" ht="16" thickBot="1">
      <c r="A4487" s="45"/>
      <c r="B4487" s="12">
        <v>1077</v>
      </c>
      <c r="C4487" s="12" t="s">
        <v>171</v>
      </c>
      <c r="D4487" s="12" t="s">
        <v>10</v>
      </c>
      <c r="E4487" s="12" t="s">
        <v>9</v>
      </c>
      <c r="F4487" s="12" t="s">
        <v>92</v>
      </c>
      <c r="G4487" s="38" t="s">
        <v>121</v>
      </c>
      <c r="H4487" s="89">
        <v>2.0910207449432261</v>
      </c>
      <c r="I4487" s="39">
        <f>LOG(H4487)</f>
        <v>0.32035834145931669</v>
      </c>
      <c r="J4487" s="39"/>
      <c r="K4487" s="39"/>
      <c r="L4487" s="39"/>
      <c r="M4487" s="39"/>
      <c r="N4487" s="7">
        <v>3.9146340445524763</v>
      </c>
      <c r="O4487" s="7">
        <v>1.9964844764866969</v>
      </c>
      <c r="P4487" s="7">
        <v>0.54570078425525714</v>
      </c>
      <c r="Q4487" s="7">
        <v>0.20854897411563336</v>
      </c>
      <c r="R4487" s="16">
        <f>(H4487-N4487)/O4487</f>
        <v>-0.91341221085692792</v>
      </c>
      <c r="S4487" s="16">
        <f>(I4487-P4487)/Q4487</f>
        <v>-1.0805252998799011</v>
      </c>
      <c r="T4487" s="113">
        <v>-0.91341221085692792</v>
      </c>
      <c r="U4487" s="113">
        <v>-1.0805252998799011</v>
      </c>
      <c r="V4487" s="113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</row>
    <row r="4488" spans="1:32" s="7" customFormat="1" ht="16" thickBot="1">
      <c r="A4488" s="16"/>
      <c r="B4488" s="6">
        <v>1170</v>
      </c>
      <c r="C4488" s="6" t="s">
        <v>11</v>
      </c>
      <c r="D4488" s="6" t="s">
        <v>93</v>
      </c>
      <c r="E4488" s="6" t="s">
        <v>9</v>
      </c>
      <c r="F4488" s="6" t="s">
        <v>92</v>
      </c>
      <c r="G4488" s="36" t="s">
        <v>123</v>
      </c>
      <c r="H4488" s="88">
        <v>5.5292277180707256E-2</v>
      </c>
      <c r="I4488" s="7">
        <f>LOG(H4488)</f>
        <v>-1.2573355235239123</v>
      </c>
      <c r="J4488" s="40">
        <f>AVERAGE(H4488:H4497)</f>
        <v>3.8155578572521776E-2</v>
      </c>
      <c r="K4488" s="40">
        <f>STDEV(H4488:H4497)</f>
        <v>1.8454560326131197E-2</v>
      </c>
      <c r="L4488" s="40">
        <f>AVERAGE(I4488:I4497)</f>
        <v>-1.4747762462918119</v>
      </c>
      <c r="M4488" s="40">
        <f>STDEV(I4488:I4497)</f>
        <v>0.24825931013440275</v>
      </c>
      <c r="N4488" s="7">
        <v>3.8155578572521776E-2</v>
      </c>
      <c r="O4488" s="7">
        <v>1.8454560326131197E-2</v>
      </c>
      <c r="P4488" s="7">
        <v>-1.4747762462918119</v>
      </c>
      <c r="Q4488" s="7">
        <v>0.24825931013440275</v>
      </c>
      <c r="R4488" s="16">
        <f>(H4488-N4488)/O4488</f>
        <v>0.92858883145107185</v>
      </c>
      <c r="S4488" s="16">
        <f>(I4488-P4488)/Q4488</f>
        <v>0.8758613026443256</v>
      </c>
      <c r="T4488" s="113">
        <v>0.92858883145107185</v>
      </c>
      <c r="U4488" s="113">
        <v>0.8758613026443256</v>
      </c>
      <c r="V4488" s="116"/>
    </row>
    <row r="4489" spans="1:32" s="7" customFormat="1" ht="16" thickBot="1">
      <c r="A4489" s="16"/>
      <c r="B4489" s="6">
        <v>1171</v>
      </c>
      <c r="C4489" s="6" t="s">
        <v>11</v>
      </c>
      <c r="D4489" s="6" t="s">
        <v>93</v>
      </c>
      <c r="E4489" s="6" t="s">
        <v>9</v>
      </c>
      <c r="F4489" s="6" t="s">
        <v>92</v>
      </c>
      <c r="G4489" s="36" t="s">
        <v>123</v>
      </c>
      <c r="H4489" s="88">
        <v>6.2314183060003726E-2</v>
      </c>
      <c r="I4489" s="7">
        <f>LOG(H4489)</f>
        <v>-1.2054130942130576</v>
      </c>
      <c r="N4489" s="7">
        <v>3.8155578572521776E-2</v>
      </c>
      <c r="O4489" s="7">
        <v>1.8454560326131197E-2</v>
      </c>
      <c r="P4489" s="7">
        <v>-1.4747762462918119</v>
      </c>
      <c r="Q4489" s="7">
        <v>0.24825931013440275</v>
      </c>
      <c r="R4489" s="16">
        <f>(H4489-N4489)/O4489</f>
        <v>1.309085887745262</v>
      </c>
      <c r="S4489" s="16">
        <f>(I4489-P4489)/Q4489</f>
        <v>1.0850072528314298</v>
      </c>
      <c r="T4489" s="113">
        <v>1.309085887745262</v>
      </c>
      <c r="U4489" s="113">
        <v>1.0850072528314298</v>
      </c>
      <c r="V4489" s="116"/>
    </row>
    <row r="4490" spans="1:32" s="7" customFormat="1" ht="16" thickBot="1">
      <c r="A4490" s="16"/>
      <c r="B4490" s="6">
        <v>1172</v>
      </c>
      <c r="C4490" s="6" t="s">
        <v>11</v>
      </c>
      <c r="D4490" s="6" t="s">
        <v>93</v>
      </c>
      <c r="E4490" s="6" t="s">
        <v>9</v>
      </c>
      <c r="F4490" s="6" t="s">
        <v>92</v>
      </c>
      <c r="G4490" s="36" t="s">
        <v>123</v>
      </c>
      <c r="H4490" s="88">
        <v>6.045994417802867E-2</v>
      </c>
      <c r="I4490" s="7">
        <f>LOG(H4490)</f>
        <v>-1.2185322581371185</v>
      </c>
      <c r="N4490" s="7">
        <v>3.8155578572521776E-2</v>
      </c>
      <c r="O4490" s="7">
        <v>1.8454560326131197E-2</v>
      </c>
      <c r="P4490" s="7">
        <v>-1.4747762462918119</v>
      </c>
      <c r="Q4490" s="7">
        <v>0.24825931013440275</v>
      </c>
      <c r="R4490" s="16">
        <f>(H4490-N4490)/O4490</f>
        <v>1.2086099701830593</v>
      </c>
      <c r="S4490" s="16">
        <f>(I4490-P4490)/Q4490</f>
        <v>1.0321626528969565</v>
      </c>
      <c r="T4490" s="113">
        <v>1.2086099701830593</v>
      </c>
      <c r="U4490" s="113">
        <v>1.0321626528969565</v>
      </c>
      <c r="V4490" s="116"/>
    </row>
    <row r="4491" spans="1:32" s="7" customFormat="1" ht="16" thickBot="1">
      <c r="A4491" s="16"/>
      <c r="B4491" s="6">
        <v>1201</v>
      </c>
      <c r="C4491" s="6" t="s">
        <v>11</v>
      </c>
      <c r="D4491" s="6" t="s">
        <v>93</v>
      </c>
      <c r="E4491" s="6" t="s">
        <v>9</v>
      </c>
      <c r="F4491" s="6" t="s">
        <v>92</v>
      </c>
      <c r="G4491" s="36" t="s">
        <v>123</v>
      </c>
      <c r="H4491" s="88">
        <v>3.575286169930484E-2</v>
      </c>
      <c r="I4491" s="7">
        <f>LOG(H4491)</f>
        <v>-1.4466891910523476</v>
      </c>
      <c r="N4491" s="7">
        <v>3.8155578572521776E-2</v>
      </c>
      <c r="O4491" s="7">
        <v>1.8454560326131197E-2</v>
      </c>
      <c r="P4491" s="7">
        <v>-1.4747762462918119</v>
      </c>
      <c r="Q4491" s="7">
        <v>0.24825931013440275</v>
      </c>
      <c r="R4491" s="16">
        <f>(H4491-N4491)/O4491</f>
        <v>-0.13019637589602978</v>
      </c>
      <c r="S4491" s="16">
        <f>(I4491-P4491)/Q4491</f>
        <v>0.11313595942991433</v>
      </c>
      <c r="T4491" s="113">
        <v>-0.13019637589602978</v>
      </c>
      <c r="U4491" s="113">
        <v>0.11313595942991433</v>
      </c>
      <c r="V4491" s="116"/>
    </row>
    <row r="4492" spans="1:32" s="7" customFormat="1" ht="16" thickBot="1">
      <c r="A4492" s="16"/>
      <c r="B4492" s="6">
        <v>1202</v>
      </c>
      <c r="C4492" s="6" t="s">
        <v>11</v>
      </c>
      <c r="D4492" s="6" t="s">
        <v>93</v>
      </c>
      <c r="E4492" s="6" t="s">
        <v>9</v>
      </c>
      <c r="F4492" s="6" t="s">
        <v>92</v>
      </c>
      <c r="G4492" s="36" t="s">
        <v>123</v>
      </c>
      <c r="H4492" s="88">
        <v>5.3546686527683802E-2</v>
      </c>
      <c r="I4492" s="7">
        <f>LOG(H4492)</f>
        <v>-1.2712673981704141</v>
      </c>
      <c r="N4492" s="7">
        <v>3.8155578572521776E-2</v>
      </c>
      <c r="O4492" s="7">
        <v>1.8454560326131197E-2</v>
      </c>
      <c r="P4492" s="7">
        <v>-1.4747762462918119</v>
      </c>
      <c r="Q4492" s="7">
        <v>0.24825931013440275</v>
      </c>
      <c r="R4492" s="16">
        <f>(H4492-N4492)/O4492</f>
        <v>0.83400025160006674</v>
      </c>
      <c r="S4492" s="16">
        <f>(I4492-P4492)/Q4492</f>
        <v>0.81974306627703941</v>
      </c>
      <c r="T4492" s="113">
        <v>0.83400025160006674</v>
      </c>
      <c r="U4492" s="113">
        <v>0.81974306627703941</v>
      </c>
      <c r="V4492" s="116"/>
    </row>
    <row r="4493" spans="1:32" s="7" customFormat="1" ht="16" thickBot="1">
      <c r="A4493" s="16"/>
      <c r="B4493" s="6">
        <v>1209</v>
      </c>
      <c r="C4493" s="6" t="s">
        <v>11</v>
      </c>
      <c r="D4493" s="6" t="s">
        <v>93</v>
      </c>
      <c r="E4493" s="6" t="s">
        <v>9</v>
      </c>
      <c r="F4493" s="6" t="s">
        <v>92</v>
      </c>
      <c r="G4493" s="36" t="s">
        <v>123</v>
      </c>
      <c r="H4493" s="88">
        <v>1.7080617953423038E-2</v>
      </c>
      <c r="I4493" s="7">
        <f>LOG(H4493)</f>
        <v>-1.7674964211817361</v>
      </c>
      <c r="N4493" s="7">
        <v>3.8155578572521776E-2</v>
      </c>
      <c r="O4493" s="7">
        <v>1.8454560326131197E-2</v>
      </c>
      <c r="P4493" s="7">
        <v>-1.4747762462918119</v>
      </c>
      <c r="Q4493" s="7">
        <v>0.24825931013440275</v>
      </c>
      <c r="R4493" s="16">
        <f>(H4493-N4493)/O4493</f>
        <v>-1.1419920196774951</v>
      </c>
      <c r="S4493" s="16">
        <f>(I4493-P4493)/Q4493</f>
        <v>-1.1790904225563634</v>
      </c>
      <c r="T4493" s="113">
        <v>-1.1419920196774951</v>
      </c>
      <c r="U4493" s="113">
        <v>-1.1790904225563634</v>
      </c>
      <c r="V4493" s="117"/>
      <c r="W4493" s="45"/>
      <c r="X4493" s="45"/>
      <c r="Y4493" s="45"/>
      <c r="Z4493" s="45"/>
      <c r="AA4493" s="45"/>
      <c r="AB4493" s="45"/>
      <c r="AC4493" s="45"/>
      <c r="AD4493" s="45"/>
      <c r="AE4493" s="45"/>
      <c r="AF4493" s="45"/>
    </row>
    <row r="4494" spans="1:32" s="7" customFormat="1" ht="16" thickBot="1">
      <c r="A4494" s="16"/>
      <c r="B4494" s="6">
        <v>1210</v>
      </c>
      <c r="C4494" s="6" t="s">
        <v>11</v>
      </c>
      <c r="D4494" s="6" t="s">
        <v>93</v>
      </c>
      <c r="E4494" s="6" t="s">
        <v>9</v>
      </c>
      <c r="F4494" s="6" t="s">
        <v>92</v>
      </c>
      <c r="G4494" s="36" t="s">
        <v>123</v>
      </c>
      <c r="H4494" s="88">
        <v>2.6629105276902026E-2</v>
      </c>
      <c r="I4494" s="7">
        <f>LOG(H4494)</f>
        <v>-1.5746434253684989</v>
      </c>
      <c r="N4494" s="7">
        <v>3.8155578572521776E-2</v>
      </c>
      <c r="O4494" s="7">
        <v>1.8454560326131197E-2</v>
      </c>
      <c r="P4494" s="7">
        <v>-1.4747762462918119</v>
      </c>
      <c r="Q4494" s="7">
        <v>0.24825931013440275</v>
      </c>
      <c r="R4494" s="16">
        <f>(H4494-N4494)/O4494</f>
        <v>-0.62458671959247658</v>
      </c>
      <c r="S4494" s="16">
        <f>(I4494-P4494)/Q4494</f>
        <v>-0.40226962293023699</v>
      </c>
      <c r="T4494" s="113">
        <v>-0.62458671959247658</v>
      </c>
      <c r="U4494" s="113">
        <v>-0.40226962293023699</v>
      </c>
      <c r="V4494" s="117"/>
      <c r="W4494" s="45"/>
      <c r="X4494" s="45"/>
      <c r="Y4494" s="45"/>
      <c r="Z4494" s="45"/>
      <c r="AA4494" s="45"/>
      <c r="AB4494" s="45"/>
      <c r="AC4494" s="45"/>
      <c r="AD4494" s="45"/>
      <c r="AE4494" s="45"/>
      <c r="AF4494" s="45"/>
    </row>
    <row r="4495" spans="1:32" s="7" customFormat="1" ht="16" thickBot="1">
      <c r="A4495" s="16"/>
      <c r="B4495" s="6">
        <v>1211</v>
      </c>
      <c r="C4495" s="6" t="s">
        <v>11</v>
      </c>
      <c r="D4495" s="6" t="s">
        <v>93</v>
      </c>
      <c r="E4495" s="6" t="s">
        <v>9</v>
      </c>
      <c r="F4495" s="6" t="s">
        <v>92</v>
      </c>
      <c r="G4495" s="36" t="s">
        <v>123</v>
      </c>
      <c r="H4495" s="88">
        <v>2.9756868494719379E-2</v>
      </c>
      <c r="I4495" s="7">
        <f>LOG(H4495)</f>
        <v>-1.5264127743029539</v>
      </c>
      <c r="N4495" s="7">
        <v>3.8155578572521776E-2</v>
      </c>
      <c r="O4495" s="7">
        <v>1.8454560326131197E-2</v>
      </c>
      <c r="P4495" s="7">
        <v>-1.4747762462918119</v>
      </c>
      <c r="Q4495" s="7">
        <v>0.24825931013440275</v>
      </c>
      <c r="R4495" s="16">
        <f>(H4495-N4495)/O4495</f>
        <v>-0.45510214978733649</v>
      </c>
      <c r="S4495" s="16">
        <f>(I4495-P4495)/Q4495</f>
        <v>-0.20799432650959565</v>
      </c>
      <c r="T4495" s="113">
        <v>-0.45510214978733649</v>
      </c>
      <c r="U4495" s="113">
        <v>-0.20799432650959565</v>
      </c>
      <c r="V4495" s="117"/>
      <c r="W4495" s="45"/>
      <c r="X4495" s="45"/>
      <c r="Y4495" s="45"/>
      <c r="Z4495" s="45"/>
      <c r="AA4495" s="45"/>
      <c r="AB4495" s="45"/>
      <c r="AC4495" s="45"/>
      <c r="AD4495" s="45"/>
      <c r="AE4495" s="45"/>
      <c r="AF4495" s="45"/>
    </row>
    <row r="4496" spans="1:32" s="7" customFormat="1" ht="16" thickBot="1">
      <c r="A4496" s="16"/>
      <c r="B4496" s="6">
        <v>1212</v>
      </c>
      <c r="C4496" s="6" t="s">
        <v>11</v>
      </c>
      <c r="D4496" s="6" t="s">
        <v>93</v>
      </c>
      <c r="E4496" s="6" t="s">
        <v>9</v>
      </c>
      <c r="F4496" s="6" t="s">
        <v>92</v>
      </c>
      <c r="G4496" s="36" t="s">
        <v>123</v>
      </c>
      <c r="H4496" s="88">
        <v>2.9496357294142968E-2</v>
      </c>
      <c r="I4496" s="7">
        <f>LOG(H4496)</f>
        <v>-1.5302316146908299</v>
      </c>
      <c r="N4496" s="7">
        <v>3.8155578572521776E-2</v>
      </c>
      <c r="O4496" s="7">
        <v>1.8454560326131197E-2</v>
      </c>
      <c r="P4496" s="7">
        <v>-1.4747762462918119</v>
      </c>
      <c r="Q4496" s="7">
        <v>0.24825931013440275</v>
      </c>
      <c r="R4496" s="16">
        <f>(H4496-N4496)/O4496</f>
        <v>-0.46921850888625977</v>
      </c>
      <c r="S4496" s="16">
        <f>(I4496-P4496)/Q4496</f>
        <v>-0.22337679247153122</v>
      </c>
      <c r="T4496" s="113">
        <v>-0.46921850888625977</v>
      </c>
      <c r="U4496" s="113">
        <v>-0.22337679247153122</v>
      </c>
      <c r="V4496" s="117"/>
      <c r="W4496" s="45"/>
      <c r="X4496" s="45"/>
      <c r="Y4496" s="45"/>
      <c r="Z4496" s="45"/>
      <c r="AA4496" s="45"/>
      <c r="AB4496" s="45"/>
      <c r="AC4496" s="45"/>
      <c r="AD4496" s="45"/>
      <c r="AE4496" s="45"/>
      <c r="AF4496" s="45"/>
    </row>
    <row r="4497" spans="1:32" s="7" customFormat="1" ht="16" thickBot="1">
      <c r="A4497" s="16"/>
      <c r="B4497" s="5" t="s">
        <v>12</v>
      </c>
      <c r="C4497" s="5" t="s">
        <v>11</v>
      </c>
      <c r="D4497" s="5" t="s">
        <v>93</v>
      </c>
      <c r="E4497" s="5" t="s">
        <v>9</v>
      </c>
      <c r="F4497" s="5" t="s">
        <v>92</v>
      </c>
      <c r="G4497" s="71" t="s">
        <v>123</v>
      </c>
      <c r="H4497" s="91">
        <v>1.1226884060302091E-2</v>
      </c>
      <c r="I4497" s="7">
        <f>LOG(H4497)</f>
        <v>-1.9497407622772491</v>
      </c>
      <c r="J4497" s="41"/>
      <c r="K4497" s="41"/>
      <c r="L4497" s="41"/>
      <c r="M4497" s="41"/>
      <c r="N4497" s="7">
        <v>3.8155578572521776E-2</v>
      </c>
      <c r="O4497" s="7">
        <v>1.8454560326131197E-2</v>
      </c>
      <c r="P4497" s="7">
        <v>-1.4747762462918119</v>
      </c>
      <c r="Q4497" s="7">
        <v>0.24825931013440275</v>
      </c>
      <c r="R4497" s="16">
        <f>(H4497-N4497)/O4497</f>
        <v>-1.45918916713986</v>
      </c>
      <c r="S4497" s="16">
        <f>(I4497-P4497)/Q4497</f>
        <v>-1.913179069611934</v>
      </c>
      <c r="T4497" s="113">
        <v>-1.45918916713986</v>
      </c>
      <c r="U4497" s="113">
        <v>-1.913179069611934</v>
      </c>
      <c r="V4497" s="117"/>
      <c r="W4497" s="45"/>
      <c r="X4497" s="45"/>
      <c r="Y4497" s="45"/>
      <c r="Z4497" s="45"/>
      <c r="AA4497" s="45"/>
      <c r="AB4497" s="45"/>
      <c r="AC4497" s="45"/>
      <c r="AD4497" s="45"/>
      <c r="AE4497" s="45"/>
      <c r="AF4497" s="45"/>
    </row>
    <row r="4498" spans="1:32" s="7" customFormat="1" ht="16" thickBot="1">
      <c r="A4498" s="16"/>
      <c r="B4498" s="6">
        <v>1028</v>
      </c>
      <c r="C4498" s="6" t="s">
        <v>11</v>
      </c>
      <c r="D4498" s="6" t="s">
        <v>10</v>
      </c>
      <c r="E4498" s="6" t="s">
        <v>9</v>
      </c>
      <c r="F4498" s="6" t="s">
        <v>92</v>
      </c>
      <c r="G4498" s="36" t="s">
        <v>123</v>
      </c>
      <c r="H4498" s="88">
        <v>7.1959961077306234E-2</v>
      </c>
      <c r="I4498" s="7">
        <f>LOG(H4498)</f>
        <v>-1.1429090802335971</v>
      </c>
      <c r="N4498" s="7">
        <v>3.8155578572521776E-2</v>
      </c>
      <c r="O4498" s="7">
        <v>1.8454560326131197E-2</v>
      </c>
      <c r="P4498" s="7">
        <v>-1.4747762462918119</v>
      </c>
      <c r="Q4498" s="7">
        <v>0.24825931013440275</v>
      </c>
      <c r="R4498" s="16">
        <f>(H4498-N4498)/O4498</f>
        <v>1.8317630930994491</v>
      </c>
      <c r="S4498" s="16">
        <f>(I4498-P4498)/Q4498</f>
        <v>1.3367763161774213</v>
      </c>
      <c r="T4498" s="113">
        <v>1.8317630930994491</v>
      </c>
      <c r="U4498" s="113">
        <v>1.3367763161774213</v>
      </c>
      <c r="V4498" s="113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</row>
    <row r="4499" spans="1:32" s="7" customFormat="1" ht="16" thickBot="1">
      <c r="A4499" s="16"/>
      <c r="B4499" s="6">
        <v>1029</v>
      </c>
      <c r="C4499" s="6" t="s">
        <v>11</v>
      </c>
      <c r="D4499" s="6" t="s">
        <v>10</v>
      </c>
      <c r="E4499" s="6" t="s">
        <v>9</v>
      </c>
      <c r="F4499" s="6" t="s">
        <v>92</v>
      </c>
      <c r="G4499" s="36" t="s">
        <v>123</v>
      </c>
      <c r="H4499" s="88">
        <v>3.5154551486922495E-2</v>
      </c>
      <c r="I4499" s="7">
        <f>LOG(H4499)</f>
        <v>-1.454018438561999</v>
      </c>
      <c r="N4499" s="7">
        <v>3.8155578572521776E-2</v>
      </c>
      <c r="O4499" s="7">
        <v>1.8454560326131197E-2</v>
      </c>
      <c r="P4499" s="7">
        <v>-1.4747762462918119</v>
      </c>
      <c r="Q4499" s="7">
        <v>0.24825931013440275</v>
      </c>
      <c r="R4499" s="16">
        <f>(H4499-N4499)/O4499</f>
        <v>-0.16261710019446529</v>
      </c>
      <c r="S4499" s="16">
        <f>(I4499-P4499)/Q4499</f>
        <v>8.3613410987789655E-2</v>
      </c>
      <c r="T4499" s="113">
        <v>-0.16261710019446529</v>
      </c>
      <c r="U4499" s="113">
        <v>8.3613410987789655E-2</v>
      </c>
      <c r="V4499" s="113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</row>
    <row r="4500" spans="1:32" s="7" customFormat="1" ht="16" thickBot="1">
      <c r="A4500" s="16"/>
      <c r="B4500" s="6">
        <v>1030</v>
      </c>
      <c r="C4500" s="6" t="s">
        <v>11</v>
      </c>
      <c r="D4500" s="6" t="s">
        <v>10</v>
      </c>
      <c r="E4500" s="6" t="s">
        <v>9</v>
      </c>
      <c r="F4500" s="6" t="s">
        <v>92</v>
      </c>
      <c r="G4500" s="36" t="s">
        <v>123</v>
      </c>
      <c r="H4500" s="88">
        <v>1.0863404646180675E-2</v>
      </c>
      <c r="I4500" s="7">
        <f>LOG(H4500)</f>
        <v>-1.9640340433179333</v>
      </c>
      <c r="N4500" s="7">
        <v>3.8155578572521776E-2</v>
      </c>
      <c r="O4500" s="7">
        <v>1.8454560326131197E-2</v>
      </c>
      <c r="P4500" s="7">
        <v>-1.4747762462918119</v>
      </c>
      <c r="Q4500" s="7">
        <v>0.24825931013440275</v>
      </c>
      <c r="R4500" s="16">
        <f>(H4500-N4500)/O4500</f>
        <v>-1.4788850801119364</v>
      </c>
      <c r="S4500" s="16">
        <f>(I4500-P4500)/Q4500</f>
        <v>-1.970753067674468</v>
      </c>
      <c r="T4500" s="113">
        <v>-1.4788850801119364</v>
      </c>
      <c r="U4500" s="113">
        <v>-1.970753067674468</v>
      </c>
      <c r="V4500" s="113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</row>
    <row r="4501" spans="1:32" s="7" customFormat="1" ht="16" thickBot="1">
      <c r="A4501" s="16"/>
      <c r="B4501" s="6">
        <v>1033</v>
      </c>
      <c r="C4501" s="6" t="s">
        <v>11</v>
      </c>
      <c r="D4501" s="6" t="s">
        <v>10</v>
      </c>
      <c r="E4501" s="6" t="s">
        <v>9</v>
      </c>
      <c r="F4501" s="6" t="s">
        <v>92</v>
      </c>
      <c r="G4501" s="36" t="s">
        <v>123</v>
      </c>
      <c r="H4501" s="88">
        <v>4.809236969662025E-2</v>
      </c>
      <c r="I4501" s="7">
        <f>LOG(H4501)</f>
        <v>-1.3179238230341042</v>
      </c>
      <c r="N4501" s="7">
        <v>3.8155578572521776E-2</v>
      </c>
      <c r="O4501" s="7">
        <v>1.8454560326131197E-2</v>
      </c>
      <c r="P4501" s="7">
        <v>-1.4747762462918119</v>
      </c>
      <c r="Q4501" s="7">
        <v>0.24825931013440275</v>
      </c>
      <c r="R4501" s="16">
        <f>(H4501-N4501)/O4501</f>
        <v>0.53844637577348442</v>
      </c>
      <c r="S4501" s="16">
        <f>(I4501-P4501)/Q4501</f>
        <v>0.63180882591186982</v>
      </c>
      <c r="T4501" s="113">
        <v>0.53844637577348442</v>
      </c>
      <c r="U4501" s="113">
        <v>0.63180882591186982</v>
      </c>
      <c r="V4501" s="113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</row>
    <row r="4502" spans="1:32" s="7" customFormat="1" ht="16" thickBot="1">
      <c r="A4502" s="16"/>
      <c r="B4502" s="6">
        <v>1034</v>
      </c>
      <c r="C4502" s="6" t="s">
        <v>11</v>
      </c>
      <c r="D4502" s="6" t="s">
        <v>10</v>
      </c>
      <c r="E4502" s="6" t="s">
        <v>9</v>
      </c>
      <c r="F4502" s="6" t="s">
        <v>92</v>
      </c>
      <c r="G4502" s="36" t="s">
        <v>123</v>
      </c>
      <c r="H4502" s="88">
        <v>4.9596707983729699E-2</v>
      </c>
      <c r="I4502" s="7">
        <f>LOG(H4502)</f>
        <v>-1.3045471491539213</v>
      </c>
      <c r="N4502" s="7">
        <v>3.8155578572521776E-2</v>
      </c>
      <c r="O4502" s="7">
        <v>1.8454560326131197E-2</v>
      </c>
      <c r="P4502" s="7">
        <v>-1.4747762462918119</v>
      </c>
      <c r="Q4502" s="7">
        <v>0.24825931013440275</v>
      </c>
      <c r="R4502" s="16">
        <f>(H4502-N4502)/O4502</f>
        <v>0.61996217785842178</v>
      </c>
      <c r="S4502" s="16">
        <f>(I4502-P4502)/Q4502</f>
        <v>0.68569068787684884</v>
      </c>
      <c r="T4502" s="113">
        <v>0.61996217785842178</v>
      </c>
      <c r="U4502" s="113">
        <v>0.68569068787684884</v>
      </c>
      <c r="V4502" s="113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</row>
    <row r="4503" spans="1:32" s="7" customFormat="1" ht="16" thickBot="1">
      <c r="A4503" s="16"/>
      <c r="B4503" s="6">
        <v>1046</v>
      </c>
      <c r="C4503" s="6" t="s">
        <v>11</v>
      </c>
      <c r="D4503" s="6" t="s">
        <v>10</v>
      </c>
      <c r="E4503" s="6" t="s">
        <v>9</v>
      </c>
      <c r="F4503" s="6" t="s">
        <v>92</v>
      </c>
      <c r="G4503" s="36" t="s">
        <v>123</v>
      </c>
      <c r="H4503" s="88">
        <v>4.0889541475471372E-2</v>
      </c>
      <c r="I4503" s="7">
        <f>LOG(H4503)</f>
        <v>-1.3883877594820817</v>
      </c>
      <c r="N4503" s="7">
        <v>3.8155578572521776E-2</v>
      </c>
      <c r="O4503" s="7">
        <v>1.8454560326131197E-2</v>
      </c>
      <c r="P4503" s="7">
        <v>-1.4747762462918119</v>
      </c>
      <c r="Q4503" s="7">
        <v>0.24825931013440275</v>
      </c>
      <c r="R4503" s="16">
        <f>(H4503-N4503)/O4503</f>
        <v>0.14814565368313723</v>
      </c>
      <c r="S4503" s="16">
        <f>(I4503-P4503)/Q4503</f>
        <v>0.3479768261780844</v>
      </c>
      <c r="T4503" s="113">
        <v>0.14814565368313723</v>
      </c>
      <c r="U4503" s="113">
        <v>0.3479768261780844</v>
      </c>
      <c r="V4503" s="113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</row>
    <row r="4504" spans="1:32" s="7" customFormat="1" ht="16" thickBot="1">
      <c r="A4504" s="16"/>
      <c r="B4504" s="6">
        <v>1090</v>
      </c>
      <c r="C4504" s="6" t="s">
        <v>11</v>
      </c>
      <c r="D4504" s="6" t="s">
        <v>10</v>
      </c>
      <c r="E4504" s="6" t="s">
        <v>9</v>
      </c>
      <c r="F4504" s="6" t="s">
        <v>92</v>
      </c>
      <c r="G4504" s="36" t="s">
        <v>123</v>
      </c>
      <c r="H4504" s="88">
        <v>4.7941515339543384E-2</v>
      </c>
      <c r="I4504" s="7">
        <f>LOG(H4504)</f>
        <v>-1.3192882428680492</v>
      </c>
      <c r="N4504" s="7">
        <v>3.8155578572521776E-2</v>
      </c>
      <c r="O4504" s="7">
        <v>1.8454560326131197E-2</v>
      </c>
      <c r="P4504" s="7">
        <v>-1.4747762462918119</v>
      </c>
      <c r="Q4504" s="7">
        <v>0.24825931013440275</v>
      </c>
      <c r="R4504" s="16">
        <f>(H4504-N4504)/O4504</f>
        <v>0.53027200833199839</v>
      </c>
      <c r="S4504" s="16">
        <f>(I4504-P4504)/Q4504</f>
        <v>0.62631287962406934</v>
      </c>
      <c r="T4504" s="113">
        <v>0.53027200833199839</v>
      </c>
      <c r="U4504" s="113">
        <v>0.62631287962406934</v>
      </c>
      <c r="V4504" s="113"/>
      <c r="W4504" s="16"/>
      <c r="X4504" s="16"/>
      <c r="Y4504" s="16"/>
      <c r="Z4504" s="16"/>
      <c r="AA4504" s="16"/>
      <c r="AB4504" s="16"/>
      <c r="AC4504" s="16"/>
      <c r="AD4504" s="16"/>
      <c r="AE4504" s="16"/>
      <c r="AF4504" s="16"/>
    </row>
    <row r="4505" spans="1:32" s="7" customFormat="1" ht="16" thickBot="1">
      <c r="A4505" s="16"/>
      <c r="B4505" s="6">
        <v>1091</v>
      </c>
      <c r="C4505" s="6" t="s">
        <v>11</v>
      </c>
      <c r="D4505" s="6" t="s">
        <v>10</v>
      </c>
      <c r="E4505" s="6" t="s">
        <v>9</v>
      </c>
      <c r="F4505" s="6" t="s">
        <v>92</v>
      </c>
      <c r="G4505" s="36" t="s">
        <v>123</v>
      </c>
      <c r="H4505" s="88">
        <v>5.4345689992851595E-2</v>
      </c>
      <c r="I4505" s="7">
        <f>LOG(H4505)</f>
        <v>-1.2648348929124373</v>
      </c>
      <c r="N4505" s="7">
        <v>3.8155578572521776E-2</v>
      </c>
      <c r="O4505" s="7">
        <v>1.8454560326131197E-2</v>
      </c>
      <c r="P4505" s="7">
        <v>-1.4747762462918119</v>
      </c>
      <c r="Q4505" s="7">
        <v>0.24825931013440275</v>
      </c>
      <c r="R4505" s="16">
        <f>(H4505-N4505)/O4505</f>
        <v>0.87729597098041001</v>
      </c>
      <c r="S4505" s="16">
        <f>(I4505-P4505)/Q4505</f>
        <v>0.84565349539445844</v>
      </c>
      <c r="T4505" s="113">
        <v>0.87729597098041001</v>
      </c>
      <c r="U4505" s="113">
        <v>0.84565349539445844</v>
      </c>
      <c r="V4505" s="113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</row>
    <row r="4506" spans="1:32" s="7" customFormat="1" ht="16" thickBot="1">
      <c r="A4506" s="16"/>
      <c r="B4506" s="6">
        <v>1092</v>
      </c>
      <c r="C4506" s="6" t="s">
        <v>11</v>
      </c>
      <c r="D4506" s="6" t="s">
        <v>10</v>
      </c>
      <c r="E4506" s="6" t="s">
        <v>9</v>
      </c>
      <c r="F4506" s="6" t="s">
        <v>92</v>
      </c>
      <c r="G4506" s="36" t="s">
        <v>123</v>
      </c>
      <c r="H4506" s="88">
        <v>4.9084660702077003E-2</v>
      </c>
      <c r="I4506" s="7">
        <f>LOG(H4506)</f>
        <v>-1.3090542067214497</v>
      </c>
      <c r="N4506" s="7">
        <v>3.8155578572521776E-2</v>
      </c>
      <c r="O4506" s="7">
        <v>1.8454560326131197E-2</v>
      </c>
      <c r="P4506" s="7">
        <v>-1.4747762462918119</v>
      </c>
      <c r="Q4506" s="7">
        <v>0.24825931013440275</v>
      </c>
      <c r="R4506" s="16">
        <f>(H4506-N4506)/O4506</f>
        <v>0.59221579579329886</v>
      </c>
      <c r="S4506" s="16">
        <f>(I4506-P4506)/Q4506</f>
        <v>0.66753605123869697</v>
      </c>
      <c r="T4506" s="113">
        <v>0.59221579579329886</v>
      </c>
      <c r="U4506" s="113">
        <v>0.66753605123869697</v>
      </c>
      <c r="V4506" s="113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</row>
    <row r="4507" spans="1:32" s="7" customFormat="1" ht="16" thickBot="1">
      <c r="A4507" s="16"/>
      <c r="B4507" s="6">
        <v>1094</v>
      </c>
      <c r="C4507" s="6" t="s">
        <v>11</v>
      </c>
      <c r="D4507" s="6" t="s">
        <v>10</v>
      </c>
      <c r="E4507" s="6" t="s">
        <v>9</v>
      </c>
      <c r="F4507" s="6" t="s">
        <v>92</v>
      </c>
      <c r="G4507" s="36" t="s">
        <v>123</v>
      </c>
      <c r="H4507" s="88">
        <v>3.5894531295009961E-2</v>
      </c>
      <c r="I4507" s="7">
        <f>LOG(H4507)</f>
        <v>-1.4449717132410307</v>
      </c>
      <c r="N4507" s="7">
        <v>3.8155578572521776E-2</v>
      </c>
      <c r="O4507" s="7">
        <v>1.8454560326131197E-2</v>
      </c>
      <c r="P4507" s="7">
        <v>-1.4747762462918119</v>
      </c>
      <c r="Q4507" s="7">
        <v>0.24825931013440275</v>
      </c>
      <c r="R4507" s="16">
        <f>(H4507-N4507)/O4507</f>
        <v>-0.12251970448248652</v>
      </c>
      <c r="S4507" s="16">
        <f>(I4507-P4507)/Q4507</f>
        <v>0.12005403960337134</v>
      </c>
      <c r="T4507" s="113">
        <v>-0.12251970448248652</v>
      </c>
      <c r="U4507" s="113">
        <v>0.12005403960337134</v>
      </c>
      <c r="V4507" s="116"/>
    </row>
    <row r="4508" spans="1:32" s="7" customFormat="1" ht="16" thickBot="1">
      <c r="A4508" s="16"/>
      <c r="B4508" s="6">
        <v>1095</v>
      </c>
      <c r="C4508" s="6" t="s">
        <v>11</v>
      </c>
      <c r="D4508" s="6" t="s">
        <v>10</v>
      </c>
      <c r="E4508" s="6" t="s">
        <v>9</v>
      </c>
      <c r="F4508" s="6" t="s">
        <v>92</v>
      </c>
      <c r="G4508" s="36" t="s">
        <v>123</v>
      </c>
      <c r="H4508" s="88">
        <v>5.6126655370083565E-2</v>
      </c>
      <c r="I4508" s="7">
        <f>LOG(H4508)</f>
        <v>-1.2508308369464645</v>
      </c>
      <c r="N4508" s="7">
        <v>3.8155578572521776E-2</v>
      </c>
      <c r="O4508" s="7">
        <v>1.8454560326131197E-2</v>
      </c>
      <c r="P4508" s="7">
        <v>-1.4747762462918119</v>
      </c>
      <c r="Q4508" s="7">
        <v>0.24825931013440275</v>
      </c>
      <c r="R4508" s="16">
        <f>(H4508-N4508)/O4508</f>
        <v>0.9738014062635344</v>
      </c>
      <c r="S4508" s="16">
        <f>(I4508-P4508)/Q4508</f>
        <v>0.90206248145984047</v>
      </c>
      <c r="T4508" s="113">
        <v>0.9738014062635344</v>
      </c>
      <c r="U4508" s="113">
        <v>0.90206248145984047</v>
      </c>
      <c r="V4508" s="116"/>
    </row>
    <row r="4509" spans="1:32" s="7" customFormat="1" ht="16" thickBot="1">
      <c r="B4509" s="6">
        <v>1134</v>
      </c>
      <c r="C4509" s="6" t="s">
        <v>171</v>
      </c>
      <c r="D4509" s="6" t="s">
        <v>93</v>
      </c>
      <c r="E4509" s="6" t="s">
        <v>9</v>
      </c>
      <c r="F4509" s="6" t="s">
        <v>92</v>
      </c>
      <c r="G4509" s="36" t="s">
        <v>123</v>
      </c>
      <c r="H4509" s="88">
        <v>1.8827985126966124E-2</v>
      </c>
      <c r="I4509" s="7">
        <f>LOG(H4509)</f>
        <v>-1.7251961534331617</v>
      </c>
      <c r="N4509" s="7">
        <v>3.8155578572521776E-2</v>
      </c>
      <c r="O4509" s="7">
        <v>1.8454560326131197E-2</v>
      </c>
      <c r="P4509" s="7">
        <v>-1.4747762462918119</v>
      </c>
      <c r="Q4509" s="7">
        <v>0.24825931013440275</v>
      </c>
      <c r="R4509" s="16">
        <f>(H4509-N4509)/O4509</f>
        <v>-1.0473071752453653</v>
      </c>
      <c r="S4509" s="16">
        <f>(I4509-P4509)/Q4509</f>
        <v>-1.0087029848176783</v>
      </c>
      <c r="T4509" s="113">
        <v>-1.0473071752453653</v>
      </c>
      <c r="U4509" s="113">
        <v>-1.0087029848176783</v>
      </c>
      <c r="V4509" s="116"/>
    </row>
    <row r="4510" spans="1:32" s="7" customFormat="1" ht="16" thickBot="1">
      <c r="B4510" s="6">
        <v>1135</v>
      </c>
      <c r="C4510" s="6" t="s">
        <v>171</v>
      </c>
      <c r="D4510" s="6" t="s">
        <v>93</v>
      </c>
      <c r="E4510" s="6" t="s">
        <v>9</v>
      </c>
      <c r="F4510" s="6" t="s">
        <v>92</v>
      </c>
      <c r="G4510" s="36" t="s">
        <v>123</v>
      </c>
      <c r="H4510" s="88">
        <v>7.7486743046728548E-2</v>
      </c>
      <c r="I4510" s="7">
        <f>LOG(H4510)</f>
        <v>-1.1107725931599319</v>
      </c>
      <c r="N4510" s="7">
        <v>3.8155578572521776E-2</v>
      </c>
      <c r="O4510" s="7">
        <v>1.8454560326131197E-2</v>
      </c>
      <c r="P4510" s="7">
        <v>-1.4747762462918119</v>
      </c>
      <c r="Q4510" s="7">
        <v>0.24825931013440275</v>
      </c>
      <c r="R4510" s="16">
        <f>(H4510-N4510)/O4510</f>
        <v>2.1312436481358392</v>
      </c>
      <c r="S4510" s="16">
        <f>(I4510-P4510)/Q4510</f>
        <v>1.4662235745955128</v>
      </c>
      <c r="T4510" s="113">
        <v>2.1312436481358392</v>
      </c>
      <c r="U4510" s="113">
        <v>1.4662235745955128</v>
      </c>
      <c r="V4510" s="116"/>
    </row>
    <row r="4511" spans="1:32" s="7" customFormat="1" ht="16" thickBot="1">
      <c r="B4511" s="6">
        <v>1150</v>
      </c>
      <c r="C4511" s="6" t="s">
        <v>171</v>
      </c>
      <c r="D4511" s="6" t="s">
        <v>93</v>
      </c>
      <c r="E4511" s="6" t="s">
        <v>9</v>
      </c>
      <c r="F4511" s="6" t="s">
        <v>92</v>
      </c>
      <c r="G4511" s="36" t="s">
        <v>123</v>
      </c>
      <c r="H4511" s="88">
        <v>2.4708411489923962E-2</v>
      </c>
      <c r="I4511" s="7">
        <f>LOG(H4511)</f>
        <v>-1.6071551746034372</v>
      </c>
      <c r="N4511" s="7">
        <v>3.8155578572521776E-2</v>
      </c>
      <c r="O4511" s="7">
        <v>1.8454560326131197E-2</v>
      </c>
      <c r="P4511" s="7">
        <v>-1.4747762462918119</v>
      </c>
      <c r="Q4511" s="7">
        <v>0.24825931013440275</v>
      </c>
      <c r="R4511" s="16">
        <f>(H4511-N4511)/O4511</f>
        <v>-0.72866363895741049</v>
      </c>
      <c r="S4511" s="16">
        <f>(I4511-P4511)/Q4511</f>
        <v>-0.5332284547151841</v>
      </c>
      <c r="T4511" s="113">
        <v>-0.72866363895741049</v>
      </c>
      <c r="U4511" s="113">
        <v>-0.5332284547151841</v>
      </c>
      <c r="V4511" s="116"/>
    </row>
    <row r="4512" spans="1:32" s="7" customFormat="1" ht="16" thickBot="1">
      <c r="B4512" s="6">
        <v>1151</v>
      </c>
      <c r="C4512" s="6" t="s">
        <v>171</v>
      </c>
      <c r="D4512" s="6" t="s">
        <v>93</v>
      </c>
      <c r="E4512" s="6" t="s">
        <v>9</v>
      </c>
      <c r="F4512" s="6" t="s">
        <v>92</v>
      </c>
      <c r="G4512" s="36" t="s">
        <v>123</v>
      </c>
      <c r="H4512" s="88">
        <v>3.7960385328763308E-2</v>
      </c>
      <c r="I4512" s="7">
        <f>LOG(H4512)</f>
        <v>-1.4206693877804069</v>
      </c>
      <c r="N4512" s="7">
        <v>3.8155578572521776E-2</v>
      </c>
      <c r="O4512" s="7">
        <v>1.8454560326131197E-2</v>
      </c>
      <c r="P4512" s="7">
        <v>-1.4747762462918119</v>
      </c>
      <c r="Q4512" s="7">
        <v>0.24825931013440275</v>
      </c>
      <c r="R4512" s="16">
        <f>(H4512-N4512)/O4512</f>
        <v>-1.0576965276278041E-2</v>
      </c>
      <c r="S4512" s="16">
        <f>(I4512-P4512)/Q4512</f>
        <v>0.21794493218446739</v>
      </c>
      <c r="T4512" s="113">
        <v>-1.0576965276278041E-2</v>
      </c>
      <c r="U4512" s="113">
        <v>0.21794493218446739</v>
      </c>
      <c r="V4512" s="116"/>
    </row>
    <row r="4513" spans="1:32" s="7" customFormat="1" ht="16" thickBot="1">
      <c r="B4513" s="6">
        <v>1163</v>
      </c>
      <c r="C4513" s="6" t="s">
        <v>171</v>
      </c>
      <c r="D4513" s="6" t="s">
        <v>93</v>
      </c>
      <c r="E4513" s="6" t="s">
        <v>9</v>
      </c>
      <c r="F4513" s="6" t="s">
        <v>92</v>
      </c>
      <c r="G4513" s="36" t="s">
        <v>123</v>
      </c>
      <c r="H4513" s="88">
        <v>2.7471429926080624E-2</v>
      </c>
      <c r="I4513" s="7">
        <f>LOG(H4513)</f>
        <v>-1.5611187343601489</v>
      </c>
      <c r="N4513" s="7">
        <v>3.8155578572521776E-2</v>
      </c>
      <c r="O4513" s="7">
        <v>1.8454560326131197E-2</v>
      </c>
      <c r="P4513" s="7">
        <v>-1.4747762462918119</v>
      </c>
      <c r="Q4513" s="7">
        <v>0.24825931013440275</v>
      </c>
      <c r="R4513" s="16">
        <f>(H4513-N4513)/O4513</f>
        <v>-0.57894354878304333</v>
      </c>
      <c r="S4513" s="16">
        <f>(I4513-P4513)/Q4513</f>
        <v>-0.34779154111720062</v>
      </c>
      <c r="T4513" s="113">
        <v>-0.57894354878304333</v>
      </c>
      <c r="U4513" s="113">
        <v>-0.34779154111720062</v>
      </c>
      <c r="V4513" s="116"/>
    </row>
    <row r="4514" spans="1:32" s="7" customFormat="1" ht="16" thickBot="1">
      <c r="B4514" s="6">
        <v>1164</v>
      </c>
      <c r="C4514" s="6" t="s">
        <v>171</v>
      </c>
      <c r="D4514" s="6" t="s">
        <v>93</v>
      </c>
      <c r="E4514" s="6" t="s">
        <v>9</v>
      </c>
      <c r="F4514" s="6" t="s">
        <v>92</v>
      </c>
      <c r="G4514" s="36" t="s">
        <v>123</v>
      </c>
      <c r="H4514" s="88">
        <v>6.4136464917942212E-2</v>
      </c>
      <c r="I4514" s="7">
        <f>LOG(H4514)</f>
        <v>-1.1928949812479355</v>
      </c>
      <c r="N4514" s="7">
        <v>3.8155578572521776E-2</v>
      </c>
      <c r="O4514" s="7">
        <v>1.8454560326131197E-2</v>
      </c>
      <c r="P4514" s="7">
        <v>-1.4747762462918119</v>
      </c>
      <c r="Q4514" s="7">
        <v>0.24825931013440275</v>
      </c>
      <c r="R4514" s="16">
        <f>(H4514-N4514)/O4514</f>
        <v>1.4078301453019257</v>
      </c>
      <c r="S4514" s="16">
        <f>(I4514-P4514)/Q4514</f>
        <v>1.1354307916640525</v>
      </c>
      <c r="T4514" s="113">
        <v>1.4078301453019257</v>
      </c>
      <c r="U4514" s="113">
        <v>1.1354307916640525</v>
      </c>
      <c r="V4514" s="116"/>
    </row>
    <row r="4515" spans="1:32" s="7" customFormat="1" ht="16" thickBot="1">
      <c r="B4515" s="6" t="s">
        <v>183</v>
      </c>
      <c r="C4515" s="6" t="s">
        <v>171</v>
      </c>
      <c r="D4515" s="6" t="s">
        <v>93</v>
      </c>
      <c r="E4515" s="6" t="s">
        <v>9</v>
      </c>
      <c r="F4515" s="6" t="s">
        <v>92</v>
      </c>
      <c r="G4515" s="36" t="s">
        <v>123</v>
      </c>
      <c r="H4515" s="88">
        <v>2.3142753320925913E-2</v>
      </c>
      <c r="I4515" s="7">
        <f>LOG(H4515)</f>
        <v>-1.6355849737787296</v>
      </c>
      <c r="N4515" s="7">
        <v>3.8155578572521776E-2</v>
      </c>
      <c r="O4515" s="7">
        <v>1.8454560326131197E-2</v>
      </c>
      <c r="P4515" s="7">
        <v>-1.4747762462918119</v>
      </c>
      <c r="Q4515" s="7">
        <v>0.24825931013440275</v>
      </c>
      <c r="R4515" s="16">
        <f>(H4515-N4515)/O4515</f>
        <v>-0.81350219058527651</v>
      </c>
      <c r="S4515" s="16">
        <f>(I4515-P4515)/Q4515</f>
        <v>-0.64774500259369505</v>
      </c>
      <c r="T4515" s="113">
        <v>-0.81350219058527651</v>
      </c>
      <c r="U4515" s="113">
        <v>-0.64774500259369505</v>
      </c>
      <c r="V4515" s="117"/>
      <c r="W4515" s="45"/>
      <c r="X4515" s="45"/>
      <c r="Y4515" s="45"/>
      <c r="Z4515" s="45"/>
      <c r="AA4515" s="45"/>
      <c r="AB4515" s="45"/>
      <c r="AC4515" s="45"/>
      <c r="AD4515" s="45"/>
      <c r="AE4515" s="45"/>
      <c r="AF4515" s="45"/>
    </row>
    <row r="4516" spans="1:32" s="7" customFormat="1" ht="16" thickBot="1">
      <c r="B4516" s="6" t="s">
        <v>182</v>
      </c>
      <c r="C4516" s="6" t="s">
        <v>171</v>
      </c>
      <c r="D4516" s="6" t="s">
        <v>93</v>
      </c>
      <c r="E4516" s="6" t="s">
        <v>9</v>
      </c>
      <c r="F4516" s="6" t="s">
        <v>92</v>
      </c>
      <c r="G4516" s="36" t="s">
        <v>123</v>
      </c>
      <c r="H4516" s="88">
        <v>3.9604311304603283E-2</v>
      </c>
      <c r="I4516" s="7">
        <f>LOG(H4516)</f>
        <v>-1.4022575344309931</v>
      </c>
      <c r="N4516" s="7">
        <v>3.8155578572521776E-2</v>
      </c>
      <c r="O4516" s="7">
        <v>1.8454560326131197E-2</v>
      </c>
      <c r="P4516" s="7">
        <v>-1.4747762462918119</v>
      </c>
      <c r="Q4516" s="7">
        <v>0.24825931013440275</v>
      </c>
      <c r="R4516" s="16">
        <f>(H4516-N4516)/O4516</f>
        <v>7.8502695619908011E-2</v>
      </c>
      <c r="S4516" s="16">
        <f>(I4516-P4516)/Q4516</f>
        <v>0.29210873026900219</v>
      </c>
      <c r="T4516" s="113">
        <v>7.8502695619908011E-2</v>
      </c>
      <c r="U4516" s="113">
        <v>0.29210873026900219</v>
      </c>
      <c r="V4516" s="117"/>
      <c r="W4516" s="45"/>
      <c r="X4516" s="45"/>
      <c r="Y4516" s="45"/>
      <c r="Z4516" s="45"/>
      <c r="AA4516" s="45"/>
      <c r="AB4516" s="45"/>
      <c r="AC4516" s="45"/>
      <c r="AD4516" s="45"/>
      <c r="AE4516" s="45"/>
      <c r="AF4516" s="45"/>
    </row>
    <row r="4517" spans="1:32" s="7" customFormat="1" ht="16" thickBot="1">
      <c r="B4517" s="6" t="s">
        <v>181</v>
      </c>
      <c r="C4517" s="6" t="s">
        <v>171</v>
      </c>
      <c r="D4517" s="6" t="s">
        <v>93</v>
      </c>
      <c r="E4517" s="6" t="s">
        <v>9</v>
      </c>
      <c r="F4517" s="6" t="s">
        <v>92</v>
      </c>
      <c r="G4517" s="36" t="s">
        <v>123</v>
      </c>
      <c r="H4517" s="88">
        <v>5.5251282565936553E-2</v>
      </c>
      <c r="I4517" s="7">
        <f>LOG(H4517)</f>
        <v>-1.2576576361072167</v>
      </c>
      <c r="N4517" s="7">
        <v>3.8155578572521776E-2</v>
      </c>
      <c r="O4517" s="7">
        <v>1.8454560326131197E-2</v>
      </c>
      <c r="P4517" s="7">
        <v>-1.4747762462918119</v>
      </c>
      <c r="Q4517" s="7">
        <v>0.24825931013440275</v>
      </c>
      <c r="R4517" s="16">
        <f>(H4517-N4517)/O4517</f>
        <v>0.92636745017477806</v>
      </c>
      <c r="S4517" s="16">
        <f>(I4517-P4517)/Q4517</f>
        <v>0.87456381823928953</v>
      </c>
      <c r="T4517" s="113">
        <v>0.92636745017477806</v>
      </c>
      <c r="U4517" s="113">
        <v>0.87456381823928953</v>
      </c>
      <c r="V4517" s="117"/>
      <c r="W4517" s="45"/>
      <c r="X4517" s="45"/>
      <c r="Y4517" s="45"/>
      <c r="Z4517" s="45"/>
      <c r="AA4517" s="45"/>
      <c r="AB4517" s="45"/>
      <c r="AC4517" s="45"/>
      <c r="AD4517" s="45"/>
      <c r="AE4517" s="45"/>
      <c r="AF4517" s="45"/>
    </row>
    <row r="4518" spans="1:32" s="7" customFormat="1" ht="16" thickBot="1">
      <c r="B4518" s="6" t="s">
        <v>172</v>
      </c>
      <c r="C4518" s="6" t="s">
        <v>171</v>
      </c>
      <c r="D4518" s="6" t="s">
        <v>93</v>
      </c>
      <c r="E4518" s="6" t="s">
        <v>9</v>
      </c>
      <c r="F4518" s="6" t="s">
        <v>92</v>
      </c>
      <c r="G4518" s="36" t="s">
        <v>123</v>
      </c>
      <c r="H4518" s="88">
        <v>3.7883500705251739E-2</v>
      </c>
      <c r="I4518" s="7">
        <f>LOG(H4518)</f>
        <v>-1.4215498959114661</v>
      </c>
      <c r="N4518" s="7">
        <v>3.8155578572521776E-2</v>
      </c>
      <c r="O4518" s="7">
        <v>1.8454560326131197E-2</v>
      </c>
      <c r="P4518" s="7">
        <v>-1.4747762462918119</v>
      </c>
      <c r="Q4518" s="7">
        <v>0.24825931013440275</v>
      </c>
      <c r="R4518" s="16">
        <f>(H4518-N4518)/O4518</f>
        <v>-1.474312378414026E-2</v>
      </c>
      <c r="S4518" s="16">
        <f>(I4518-P4518)/Q4518</f>
        <v>0.21439820464952608</v>
      </c>
      <c r="T4518" s="113">
        <v>-1.474312378414026E-2</v>
      </c>
      <c r="U4518" s="113">
        <v>0.21439820464952608</v>
      </c>
      <c r="V4518" s="117"/>
      <c r="W4518" s="45"/>
      <c r="X4518" s="45"/>
      <c r="Y4518" s="45"/>
      <c r="Z4518" s="45"/>
      <c r="AA4518" s="45"/>
      <c r="AB4518" s="45"/>
      <c r="AC4518" s="45"/>
      <c r="AD4518" s="45"/>
      <c r="AE4518" s="45"/>
      <c r="AF4518" s="45"/>
    </row>
    <row r="4519" spans="1:32" s="7" customFormat="1" ht="16" thickBot="1">
      <c r="A4519" s="45"/>
      <c r="B4519" s="6">
        <v>1010</v>
      </c>
      <c r="C4519" s="6" t="s">
        <v>171</v>
      </c>
      <c r="D4519" s="6" t="s">
        <v>10</v>
      </c>
      <c r="E4519" s="6" t="s">
        <v>9</v>
      </c>
      <c r="F4519" s="6" t="s">
        <v>92</v>
      </c>
      <c r="G4519" s="36" t="s">
        <v>123</v>
      </c>
      <c r="H4519" s="88">
        <v>7.6282332135568856E-2</v>
      </c>
      <c r="I4519" s="7">
        <f>LOG(H4519)</f>
        <v>-1.1175760379893505</v>
      </c>
      <c r="N4519" s="7">
        <v>3.8155578572521776E-2</v>
      </c>
      <c r="O4519" s="7">
        <v>1.8454560326131197E-2</v>
      </c>
      <c r="P4519" s="7">
        <v>-1.4747762462918119</v>
      </c>
      <c r="Q4519" s="7">
        <v>0.24825931013440275</v>
      </c>
      <c r="R4519" s="16">
        <f>(H4519-N4519)/O4519</f>
        <v>2.0659800552961727</v>
      </c>
      <c r="S4519" s="16">
        <f>(I4519-P4519)/Q4519</f>
        <v>1.438818983703291</v>
      </c>
      <c r="T4519" s="113">
        <v>2.0659800552961727</v>
      </c>
      <c r="U4519" s="113">
        <v>1.438818983703291</v>
      </c>
      <c r="V4519" s="113"/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/>
    </row>
    <row r="4520" spans="1:32" s="7" customFormat="1" ht="16" thickBot="1">
      <c r="A4520" s="45"/>
      <c r="B4520" s="6">
        <v>1012</v>
      </c>
      <c r="C4520" s="6" t="s">
        <v>171</v>
      </c>
      <c r="D4520" s="6" t="s">
        <v>10</v>
      </c>
      <c r="E4520" s="6" t="s">
        <v>9</v>
      </c>
      <c r="F4520" s="6" t="s">
        <v>92</v>
      </c>
      <c r="G4520" s="36" t="s">
        <v>123</v>
      </c>
      <c r="H4520" s="88">
        <v>3.8744079397760693E-2</v>
      </c>
      <c r="I4520" s="7">
        <f>LOG(H4520)</f>
        <v>-1.4117946539663175</v>
      </c>
      <c r="N4520" s="7">
        <v>3.8155578572521776E-2</v>
      </c>
      <c r="O4520" s="7">
        <v>1.8454560326131197E-2</v>
      </c>
      <c r="P4520" s="7">
        <v>-1.4747762462918119</v>
      </c>
      <c r="Q4520" s="7">
        <v>0.24825931013440275</v>
      </c>
      <c r="R4520" s="16">
        <f>(H4520-N4520)/O4520</f>
        <v>3.1889181581075933E-2</v>
      </c>
      <c r="S4520" s="16">
        <f>(I4520-P4520)/Q4520</f>
        <v>0.25369277104410454</v>
      </c>
      <c r="T4520" s="113">
        <v>3.1889181581075933E-2</v>
      </c>
      <c r="U4520" s="113">
        <v>0.25369277104410454</v>
      </c>
      <c r="V4520" s="113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</row>
    <row r="4521" spans="1:32" s="7" customFormat="1" ht="16" thickBot="1">
      <c r="A4521" s="45"/>
      <c r="B4521" s="6">
        <v>1014</v>
      </c>
      <c r="C4521" s="6" t="s">
        <v>171</v>
      </c>
      <c r="D4521" s="6" t="s">
        <v>10</v>
      </c>
      <c r="E4521" s="6" t="s">
        <v>9</v>
      </c>
      <c r="F4521" s="6" t="s">
        <v>92</v>
      </c>
      <c r="G4521" s="36" t="s">
        <v>123</v>
      </c>
      <c r="H4521" s="88">
        <v>4.6090879321546999E-2</v>
      </c>
      <c r="I4521" s="7">
        <f>LOG(H4521)</f>
        <v>-1.3363850063286613</v>
      </c>
      <c r="N4521" s="7">
        <v>3.8155578572521776E-2</v>
      </c>
      <c r="O4521" s="7">
        <v>1.8454560326131197E-2</v>
      </c>
      <c r="P4521" s="7">
        <v>-1.4747762462918119</v>
      </c>
      <c r="Q4521" s="7">
        <v>0.24825931013440275</v>
      </c>
      <c r="R4521" s="16">
        <f>(H4521-N4521)/O4521</f>
        <v>0.42999131969505855</v>
      </c>
      <c r="S4521" s="16">
        <f>(I4521-P4521)/Q4521</f>
        <v>0.55744632452345211</v>
      </c>
      <c r="T4521" s="113">
        <v>0.42999131969505855</v>
      </c>
      <c r="U4521" s="113">
        <v>0.55744632452345211</v>
      </c>
      <c r="V4521" s="113"/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/>
    </row>
    <row r="4522" spans="1:32" s="7" customFormat="1" ht="16" thickBot="1">
      <c r="A4522" s="45"/>
      <c r="B4522" s="6">
        <v>1017</v>
      </c>
      <c r="C4522" s="6" t="s">
        <v>171</v>
      </c>
      <c r="D4522" s="6" t="s">
        <v>10</v>
      </c>
      <c r="E4522" s="6" t="s">
        <v>9</v>
      </c>
      <c r="F4522" s="6" t="s">
        <v>92</v>
      </c>
      <c r="G4522" s="36" t="s">
        <v>123</v>
      </c>
      <c r="H4522" s="88">
        <v>2.740944092704754E-2</v>
      </c>
      <c r="I4522" s="7">
        <f>LOG(H4522)</f>
        <v>-1.5620998227156804</v>
      </c>
      <c r="N4522" s="7">
        <v>3.8155578572521776E-2</v>
      </c>
      <c r="O4522" s="7">
        <v>1.8454560326131197E-2</v>
      </c>
      <c r="P4522" s="7">
        <v>-1.4747762462918119</v>
      </c>
      <c r="Q4522" s="7">
        <v>0.24825931013440275</v>
      </c>
      <c r="R4522" s="16">
        <f>(H4522-N4522)/O4522</f>
        <v>-0.58230255587601143</v>
      </c>
      <c r="S4522" s="16">
        <f>(I4522-P4522)/Q4522</f>
        <v>-0.351743410454952</v>
      </c>
      <c r="T4522" s="113">
        <v>-0.58230255587601143</v>
      </c>
      <c r="U4522" s="113">
        <v>-0.351743410454952</v>
      </c>
      <c r="V4522" s="113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</row>
    <row r="4523" spans="1:32" s="7" customFormat="1" ht="16" thickBot="1">
      <c r="A4523" s="45"/>
      <c r="B4523" s="6">
        <v>1018</v>
      </c>
      <c r="C4523" s="6" t="s">
        <v>171</v>
      </c>
      <c r="D4523" s="6" t="s">
        <v>10</v>
      </c>
      <c r="E4523" s="6" t="s">
        <v>9</v>
      </c>
      <c r="F4523" s="6" t="s">
        <v>92</v>
      </c>
      <c r="G4523" s="36" t="s">
        <v>123</v>
      </c>
      <c r="H4523" s="88">
        <v>4.0602512009568902E-2</v>
      </c>
      <c r="I4523" s="7">
        <f>LOG(H4523)</f>
        <v>-1.391447096517735</v>
      </c>
      <c r="N4523" s="7">
        <v>3.8155578572521776E-2</v>
      </c>
      <c r="O4523" s="7">
        <v>1.8454560326131197E-2</v>
      </c>
      <c r="P4523" s="7">
        <v>-1.4747762462918119</v>
      </c>
      <c r="Q4523" s="7">
        <v>0.24825931013440275</v>
      </c>
      <c r="R4523" s="16">
        <f>(H4523-N4523)/O4523</f>
        <v>0.13259234540431339</v>
      </c>
      <c r="S4523" s="16">
        <f>(I4523-P4523)/Q4523</f>
        <v>0.33565367489728432</v>
      </c>
      <c r="T4523" s="113">
        <v>0.13259234540431339</v>
      </c>
      <c r="U4523" s="113">
        <v>0.33565367489728432</v>
      </c>
      <c r="V4523" s="113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</row>
    <row r="4524" spans="1:32" s="7" customFormat="1" ht="16" thickBot="1">
      <c r="A4524" s="45"/>
      <c r="B4524" s="6">
        <v>1019</v>
      </c>
      <c r="C4524" s="6" t="s">
        <v>171</v>
      </c>
      <c r="D4524" s="6" t="s">
        <v>10</v>
      </c>
      <c r="E4524" s="6" t="s">
        <v>9</v>
      </c>
      <c r="F4524" s="6" t="s">
        <v>92</v>
      </c>
      <c r="G4524" s="36" t="s">
        <v>123</v>
      </c>
      <c r="H4524" s="88">
        <v>2.8225028910473626E-2</v>
      </c>
      <c r="I4524" s="7">
        <f>LOG(H4524)</f>
        <v>-1.549365604561445</v>
      </c>
      <c r="N4524" s="7">
        <v>3.8155578572521776E-2</v>
      </c>
      <c r="O4524" s="7">
        <v>1.8454560326131197E-2</v>
      </c>
      <c r="P4524" s="7">
        <v>-1.4747762462918119</v>
      </c>
      <c r="Q4524" s="7">
        <v>0.24825931013440275</v>
      </c>
      <c r="R4524" s="16">
        <f>(H4524-N4524)/O4524</f>
        <v>-0.53810816874280876</v>
      </c>
      <c r="S4524" s="16">
        <f>(I4524-P4524)/Q4524</f>
        <v>-0.30044938991110492</v>
      </c>
      <c r="T4524" s="113">
        <v>-0.53810816874280876</v>
      </c>
      <c r="U4524" s="113">
        <v>-0.30044938991110492</v>
      </c>
      <c r="V4524" s="113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</row>
    <row r="4525" spans="1:32" s="7" customFormat="1" ht="16" thickBot="1">
      <c r="A4525" s="45"/>
      <c r="B4525" s="6">
        <v>1060</v>
      </c>
      <c r="C4525" s="6" t="s">
        <v>171</v>
      </c>
      <c r="D4525" s="6" t="s">
        <v>10</v>
      </c>
      <c r="E4525" s="6" t="s">
        <v>9</v>
      </c>
      <c r="F4525" s="6" t="s">
        <v>92</v>
      </c>
      <c r="G4525" s="36" t="s">
        <v>123</v>
      </c>
      <c r="H4525" s="88">
        <v>3.5823908039319168E-2</v>
      </c>
      <c r="I4525" s="7">
        <f>LOG(H4525)</f>
        <v>-1.4458270386061431</v>
      </c>
      <c r="N4525" s="7">
        <v>3.8155578572521776E-2</v>
      </c>
      <c r="O4525" s="7">
        <v>1.8454560326131197E-2</v>
      </c>
      <c r="P4525" s="7">
        <v>-1.4747762462918119</v>
      </c>
      <c r="Q4525" s="7">
        <v>0.24825931013440275</v>
      </c>
      <c r="R4525" s="16">
        <f>(H4525-N4525)/O4525</f>
        <v>-0.12634657732273474</v>
      </c>
      <c r="S4525" s="16">
        <f>(I4525-P4525)/Q4525</f>
        <v>0.11660874941606919</v>
      </c>
      <c r="T4525" s="113">
        <v>-0.12634657732273474</v>
      </c>
      <c r="U4525" s="113">
        <v>0.11660874941606919</v>
      </c>
      <c r="V4525" s="113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</row>
    <row r="4526" spans="1:32" s="7" customFormat="1" ht="16" thickBot="1">
      <c r="A4526" s="45"/>
      <c r="B4526" s="6">
        <v>1066</v>
      </c>
      <c r="C4526" s="6" t="s">
        <v>171</v>
      </c>
      <c r="D4526" s="6" t="s">
        <v>10</v>
      </c>
      <c r="E4526" s="6" t="s">
        <v>9</v>
      </c>
      <c r="F4526" s="6" t="s">
        <v>92</v>
      </c>
      <c r="G4526" s="36" t="s">
        <v>123</v>
      </c>
      <c r="H4526" s="88">
        <v>4.5635945266794743E-2</v>
      </c>
      <c r="I4526" s="7">
        <f>LOG(H4526)</f>
        <v>-1.3406929494090387</v>
      </c>
      <c r="N4526" s="7">
        <v>3.8155578572521776E-2</v>
      </c>
      <c r="O4526" s="7">
        <v>1.8454560326131197E-2</v>
      </c>
      <c r="P4526" s="7">
        <v>-1.4747762462918119</v>
      </c>
      <c r="Q4526" s="7">
        <v>0.24825931013440275</v>
      </c>
      <c r="R4526" s="16">
        <f>(H4526-N4526)/O4526</f>
        <v>0.40533974053453636</v>
      </c>
      <c r="S4526" s="16">
        <f>(I4526-P4526)/Q4526</f>
        <v>0.54009373026205187</v>
      </c>
      <c r="T4526" s="113">
        <v>0.40533974053453636</v>
      </c>
      <c r="U4526" s="113">
        <v>0.54009373026205187</v>
      </c>
      <c r="V4526" s="113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</row>
    <row r="4527" spans="1:32" s="7" customFormat="1" ht="16" thickBot="1">
      <c r="A4527" s="45"/>
      <c r="B4527" s="6">
        <v>1073</v>
      </c>
      <c r="C4527" s="6" t="s">
        <v>171</v>
      </c>
      <c r="D4527" s="6" t="s">
        <v>10</v>
      </c>
      <c r="E4527" s="6" t="s">
        <v>9</v>
      </c>
      <c r="F4527" s="6" t="s">
        <v>92</v>
      </c>
      <c r="G4527" s="36" t="s">
        <v>123</v>
      </c>
      <c r="H4527" s="88">
        <v>1.7284674343285289E-2</v>
      </c>
      <c r="I4527" s="7">
        <f>LOG(H4527)</f>
        <v>-1.7623387984904793</v>
      </c>
      <c r="N4527" s="7">
        <v>3.8155578572521776E-2</v>
      </c>
      <c r="O4527" s="7">
        <v>1.8454560326131197E-2</v>
      </c>
      <c r="P4527" s="7">
        <v>-1.4747762462918119</v>
      </c>
      <c r="Q4527" s="7">
        <v>0.24825931013440275</v>
      </c>
      <c r="R4527" s="16">
        <f>(H4527-N4527)/O4527</f>
        <v>-1.1309347857875436</v>
      </c>
      <c r="S4527" s="16">
        <f>(I4527-P4527)/Q4527</f>
        <v>-1.1583152794672094</v>
      </c>
      <c r="T4527" s="113">
        <v>-1.1309347857875436</v>
      </c>
      <c r="U4527" s="113">
        <v>-1.1583152794672094</v>
      </c>
      <c r="V4527" s="113"/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/>
    </row>
    <row r="4528" spans="1:32" s="7" customFormat="1" ht="16" thickBot="1">
      <c r="A4528" s="45"/>
      <c r="B4528" s="6">
        <v>1076</v>
      </c>
      <c r="C4528" s="6" t="s">
        <v>171</v>
      </c>
      <c r="D4528" s="6" t="s">
        <v>10</v>
      </c>
      <c r="E4528" s="6" t="s">
        <v>9</v>
      </c>
      <c r="F4528" s="6" t="s">
        <v>92</v>
      </c>
      <c r="G4528" s="36" t="s">
        <v>123</v>
      </c>
      <c r="H4528" s="88">
        <v>4.9577967564927432E-2</v>
      </c>
      <c r="I4528" s="7">
        <f>LOG(H4528)</f>
        <v>-1.3047112809854848</v>
      </c>
      <c r="N4528" s="7">
        <v>3.8155578572521776E-2</v>
      </c>
      <c r="O4528" s="7">
        <v>1.8454560326131197E-2</v>
      </c>
      <c r="P4528" s="7">
        <v>-1.4747762462918119</v>
      </c>
      <c r="Q4528" s="7">
        <v>0.24825931013440275</v>
      </c>
      <c r="R4528" s="16">
        <f>(H4528-N4528)/O4528</f>
        <v>0.61894668800273933</v>
      </c>
      <c r="S4528" s="16">
        <f>(I4528-P4528)/Q4528</f>
        <v>0.68502955725711645</v>
      </c>
      <c r="T4528" s="113">
        <v>0.61894668800273933</v>
      </c>
      <c r="U4528" s="113">
        <v>0.68502955725711645</v>
      </c>
      <c r="V4528" s="113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</row>
    <row r="4529" spans="1:32" s="7" customFormat="1" ht="16" thickBot="1">
      <c r="A4529" s="45"/>
      <c r="B4529" s="12">
        <v>1077</v>
      </c>
      <c r="C4529" s="12" t="s">
        <v>171</v>
      </c>
      <c r="D4529" s="12" t="s">
        <v>10</v>
      </c>
      <c r="E4529" s="12" t="s">
        <v>9</v>
      </c>
      <c r="F4529" s="12" t="s">
        <v>92</v>
      </c>
      <c r="G4529" s="38" t="s">
        <v>123</v>
      </c>
      <c r="H4529" s="89">
        <v>5.0881504793618498E-2</v>
      </c>
      <c r="I4529" s="39">
        <f>LOG(H4529)</f>
        <v>-1.29344005313989</v>
      </c>
      <c r="J4529" s="39"/>
      <c r="K4529" s="39"/>
      <c r="L4529" s="39"/>
      <c r="M4529" s="39"/>
      <c r="N4529" s="7">
        <v>3.8155578572521776E-2</v>
      </c>
      <c r="O4529" s="7">
        <v>1.8454560326131197E-2</v>
      </c>
      <c r="P4529" s="7">
        <v>-1.4747762462918119</v>
      </c>
      <c r="Q4529" s="7">
        <v>0.24825931013440275</v>
      </c>
      <c r="R4529" s="16">
        <f>(H4529-N4529)/O4529</f>
        <v>0.68958165332593313</v>
      </c>
      <c r="S4529" s="16">
        <f>(I4529-P4529)/Q4529</f>
        <v>0.73043058507554082</v>
      </c>
      <c r="T4529" s="113">
        <v>0.68958165332593313</v>
      </c>
      <c r="U4529" s="113">
        <v>0.73043058507554082</v>
      </c>
      <c r="V4529" s="113"/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/>
    </row>
    <row r="4530" spans="1:32" s="7" customFormat="1" ht="16" thickBot="1">
      <c r="A4530" s="16"/>
      <c r="B4530" s="6">
        <v>1170</v>
      </c>
      <c r="C4530" s="6" t="s">
        <v>11</v>
      </c>
      <c r="D4530" s="6" t="s">
        <v>93</v>
      </c>
      <c r="E4530" s="6" t="s">
        <v>9</v>
      </c>
      <c r="F4530" s="6" t="s">
        <v>92</v>
      </c>
      <c r="G4530" s="36" t="s">
        <v>124</v>
      </c>
      <c r="H4530" s="88">
        <v>15.16511485781534</v>
      </c>
      <c r="I4530" s="7">
        <f>LOG(H4530)</f>
        <v>1.1808457039263727</v>
      </c>
      <c r="J4530" s="40">
        <f>AVERAGE(H4530:H4539)</f>
        <v>16.289237459898416</v>
      </c>
      <c r="K4530" s="40">
        <f>STDEV(H4530:H4539)</f>
        <v>2.8014820434052954</v>
      </c>
      <c r="L4530" s="40">
        <f>AVERAGE(I4530:I4539)</f>
        <v>1.2057268311193061</v>
      </c>
      <c r="M4530" s="40">
        <f>STDEV(I4530:I4539)</f>
        <v>7.8548895096035187E-2</v>
      </c>
      <c r="N4530" s="7">
        <v>16.289237459898416</v>
      </c>
      <c r="O4530" s="7">
        <v>2.8014820434052954</v>
      </c>
      <c r="P4530" s="7">
        <v>1.2057268311193061</v>
      </c>
      <c r="Q4530" s="7">
        <v>7.8548895096035187E-2</v>
      </c>
      <c r="R4530" s="16">
        <f>(H4530-N4530)/O4530</f>
        <v>-0.4012599704964262</v>
      </c>
      <c r="S4530" s="16">
        <f>(I4530-P4530)/Q4530</f>
        <v>-0.31675973497161697</v>
      </c>
      <c r="T4530" s="113">
        <v>-0.4012599704964262</v>
      </c>
      <c r="U4530" s="113">
        <v>-0.31675973497161697</v>
      </c>
      <c r="V4530" s="116"/>
    </row>
    <row r="4531" spans="1:32" s="7" customFormat="1" ht="16" thickBot="1">
      <c r="A4531" s="16"/>
      <c r="B4531" s="6">
        <v>1171</v>
      </c>
      <c r="C4531" s="6" t="s">
        <v>11</v>
      </c>
      <c r="D4531" s="6" t="s">
        <v>93</v>
      </c>
      <c r="E4531" s="6" t="s">
        <v>9</v>
      </c>
      <c r="F4531" s="6" t="s">
        <v>92</v>
      </c>
      <c r="G4531" s="36" t="s">
        <v>124</v>
      </c>
      <c r="H4531" s="88">
        <v>12.593565667371381</v>
      </c>
      <c r="I4531" s="7">
        <f>LOG(H4531)</f>
        <v>1.1001487110784285</v>
      </c>
      <c r="N4531" s="7">
        <v>16.289237459898416</v>
      </c>
      <c r="O4531" s="7">
        <v>2.8014820434052954</v>
      </c>
      <c r="P4531" s="7">
        <v>1.2057268311193061</v>
      </c>
      <c r="Q4531" s="7">
        <v>7.8548895096035187E-2</v>
      </c>
      <c r="R4531" s="16">
        <f>(H4531-N4531)/O4531</f>
        <v>-1.3191845370655391</v>
      </c>
      <c r="S4531" s="16">
        <f>(I4531-P4531)/Q4531</f>
        <v>-1.3441070038196725</v>
      </c>
      <c r="T4531" s="113">
        <v>-1.3191845370655391</v>
      </c>
      <c r="U4531" s="113">
        <v>-1.3441070038196725</v>
      </c>
      <c r="V4531" s="116"/>
    </row>
    <row r="4532" spans="1:32" s="7" customFormat="1" ht="16" thickBot="1">
      <c r="A4532" s="16"/>
      <c r="B4532" s="6">
        <v>1172</v>
      </c>
      <c r="C4532" s="6" t="s">
        <v>11</v>
      </c>
      <c r="D4532" s="6" t="s">
        <v>93</v>
      </c>
      <c r="E4532" s="6" t="s">
        <v>9</v>
      </c>
      <c r="F4532" s="6" t="s">
        <v>92</v>
      </c>
      <c r="G4532" s="36" t="s">
        <v>124</v>
      </c>
      <c r="H4532" s="88">
        <v>14.86246837789249</v>
      </c>
      <c r="I4532" s="7">
        <f>LOG(H4532)</f>
        <v>1.1720909436017584</v>
      </c>
      <c r="N4532" s="7">
        <v>16.289237459898416</v>
      </c>
      <c r="O4532" s="7">
        <v>2.8014820434052954</v>
      </c>
      <c r="P4532" s="7">
        <v>1.2057268311193061</v>
      </c>
      <c r="Q4532" s="7">
        <v>7.8548895096035187E-2</v>
      </c>
      <c r="R4532" s="16">
        <f>(H4532-N4532)/O4532</f>
        <v>-0.50929081818123667</v>
      </c>
      <c r="S4532" s="16">
        <f>(I4532-P4532)/Q4532</f>
        <v>-0.4282159217697965</v>
      </c>
      <c r="T4532" s="113">
        <v>-0.50929081818123667</v>
      </c>
      <c r="U4532" s="113">
        <v>-0.4282159217697965</v>
      </c>
      <c r="V4532" s="116"/>
    </row>
    <row r="4533" spans="1:32" s="7" customFormat="1" ht="16" thickBot="1">
      <c r="A4533" s="16"/>
      <c r="B4533" s="6">
        <v>1201</v>
      </c>
      <c r="C4533" s="6" t="s">
        <v>11</v>
      </c>
      <c r="D4533" s="6" t="s">
        <v>93</v>
      </c>
      <c r="E4533" s="6" t="s">
        <v>9</v>
      </c>
      <c r="F4533" s="6" t="s">
        <v>92</v>
      </c>
      <c r="G4533" s="36" t="s">
        <v>124</v>
      </c>
      <c r="H4533" s="88">
        <v>18.379992282036994</v>
      </c>
      <c r="I4533" s="7">
        <f>LOG(H4533)</f>
        <v>1.2643453246850518</v>
      </c>
      <c r="N4533" s="7">
        <v>16.289237459898416</v>
      </c>
      <c r="O4533" s="7">
        <v>2.8014820434052954</v>
      </c>
      <c r="P4533" s="7">
        <v>1.2057268311193061</v>
      </c>
      <c r="Q4533" s="7">
        <v>7.8548895096035187E-2</v>
      </c>
      <c r="R4533" s="16">
        <f>(H4533-N4533)/O4533</f>
        <v>0.74630313160858086</v>
      </c>
      <c r="S4533" s="16">
        <f>(I4533-P4533)/Q4533</f>
        <v>0.74626757631762641</v>
      </c>
      <c r="T4533" s="113">
        <v>0.74630313160858086</v>
      </c>
      <c r="U4533" s="113">
        <v>0.74626757631762641</v>
      </c>
      <c r="V4533" s="116"/>
    </row>
    <row r="4534" spans="1:32" s="7" customFormat="1" ht="16" thickBot="1">
      <c r="A4534" s="16"/>
      <c r="B4534" s="6">
        <v>1202</v>
      </c>
      <c r="C4534" s="6" t="s">
        <v>11</v>
      </c>
      <c r="D4534" s="6" t="s">
        <v>93</v>
      </c>
      <c r="E4534" s="6" t="s">
        <v>9</v>
      </c>
      <c r="F4534" s="6" t="s">
        <v>92</v>
      </c>
      <c r="G4534" s="36" t="s">
        <v>124</v>
      </c>
      <c r="H4534" s="88">
        <v>18.44670540666619</v>
      </c>
      <c r="I4534" s="7">
        <f>LOG(H4534)</f>
        <v>1.2659188121498004</v>
      </c>
      <c r="N4534" s="7">
        <v>16.289237459898416</v>
      </c>
      <c r="O4534" s="7">
        <v>2.8014820434052954</v>
      </c>
      <c r="P4534" s="7">
        <v>1.2057268311193061</v>
      </c>
      <c r="Q4534" s="7">
        <v>7.8548895096035187E-2</v>
      </c>
      <c r="R4534" s="16">
        <f>(H4534-N4534)/O4534</f>
        <v>0.77011664302702409</v>
      </c>
      <c r="S4534" s="16">
        <f>(I4534-P4534)/Q4534</f>
        <v>0.76629952537082235</v>
      </c>
      <c r="T4534" s="113">
        <v>0.77011664302702409</v>
      </c>
      <c r="U4534" s="113">
        <v>0.76629952537082235</v>
      </c>
      <c r="V4534" s="116"/>
    </row>
    <row r="4535" spans="1:32" s="7" customFormat="1" ht="16" thickBot="1">
      <c r="A4535" s="16"/>
      <c r="B4535" s="6">
        <v>1209</v>
      </c>
      <c r="C4535" s="6" t="s">
        <v>11</v>
      </c>
      <c r="D4535" s="6" t="s">
        <v>93</v>
      </c>
      <c r="E4535" s="6" t="s">
        <v>9</v>
      </c>
      <c r="F4535" s="6" t="s">
        <v>92</v>
      </c>
      <c r="G4535" s="36" t="s">
        <v>124</v>
      </c>
      <c r="H4535" s="88">
        <v>19.908829791864662</v>
      </c>
      <c r="I4535" s="7">
        <f>LOG(H4535)</f>
        <v>1.2990457336652006</v>
      </c>
      <c r="N4535" s="7">
        <v>16.289237459898416</v>
      </c>
      <c r="O4535" s="7">
        <v>2.8014820434052954</v>
      </c>
      <c r="P4535" s="7">
        <v>1.2057268311193061</v>
      </c>
      <c r="Q4535" s="7">
        <v>7.8548895096035187E-2</v>
      </c>
      <c r="R4535" s="16">
        <f>(H4535-N4535)/O4535</f>
        <v>1.2920276753109257</v>
      </c>
      <c r="S4535" s="16">
        <f>(I4535-P4535)/Q4535</f>
        <v>1.1880358397377995</v>
      </c>
      <c r="T4535" s="113">
        <v>1.2920276753109257</v>
      </c>
      <c r="U4535" s="113">
        <v>1.1880358397377995</v>
      </c>
      <c r="V4535" s="117"/>
      <c r="W4535" s="45"/>
      <c r="X4535" s="45"/>
      <c r="Y4535" s="45"/>
      <c r="Z4535" s="45"/>
      <c r="AA4535" s="45"/>
      <c r="AB4535" s="45"/>
      <c r="AC4535" s="45"/>
      <c r="AD4535" s="45"/>
      <c r="AE4535" s="45"/>
      <c r="AF4535" s="45"/>
    </row>
    <row r="4536" spans="1:32" s="7" customFormat="1" ht="16" thickBot="1">
      <c r="A4536" s="16"/>
      <c r="B4536" s="6">
        <v>1210</v>
      </c>
      <c r="C4536" s="6" t="s">
        <v>11</v>
      </c>
      <c r="D4536" s="6" t="s">
        <v>93</v>
      </c>
      <c r="E4536" s="6" t="s">
        <v>9</v>
      </c>
      <c r="F4536" s="6" t="s">
        <v>92</v>
      </c>
      <c r="G4536" s="36" t="s">
        <v>124</v>
      </c>
      <c r="H4536" s="88">
        <v>19.329877312608346</v>
      </c>
      <c r="I4536" s="7">
        <f>LOG(H4536)</f>
        <v>1.2862290975553876</v>
      </c>
      <c r="N4536" s="7">
        <v>16.289237459898416</v>
      </c>
      <c r="O4536" s="7">
        <v>2.8014820434052954</v>
      </c>
      <c r="P4536" s="7">
        <v>1.2057268311193061</v>
      </c>
      <c r="Q4536" s="7">
        <v>7.8548895096035187E-2</v>
      </c>
      <c r="R4536" s="16">
        <f>(H4536-N4536)/O4536</f>
        <v>1.0853683177686657</v>
      </c>
      <c r="S4536" s="16">
        <f>(I4536-P4536)/Q4536</f>
        <v>1.0248682217319298</v>
      </c>
      <c r="T4536" s="113">
        <v>1.0853683177686657</v>
      </c>
      <c r="U4536" s="113">
        <v>1.0248682217319298</v>
      </c>
      <c r="V4536" s="117"/>
      <c r="W4536" s="45"/>
      <c r="X4536" s="45"/>
      <c r="Y4536" s="45"/>
      <c r="Z4536" s="45"/>
      <c r="AA4536" s="45"/>
      <c r="AB4536" s="45"/>
      <c r="AC4536" s="45"/>
      <c r="AD4536" s="45"/>
      <c r="AE4536" s="45"/>
      <c r="AF4536" s="45"/>
    </row>
    <row r="4537" spans="1:32" s="7" customFormat="1" ht="16" thickBot="1">
      <c r="A4537" s="16"/>
      <c r="B4537" s="6">
        <v>1211</v>
      </c>
      <c r="C4537" s="6" t="s">
        <v>11</v>
      </c>
      <c r="D4537" s="6" t="s">
        <v>93</v>
      </c>
      <c r="E4537" s="6" t="s">
        <v>9</v>
      </c>
      <c r="F4537" s="6" t="s">
        <v>92</v>
      </c>
      <c r="G4537" s="36" t="s">
        <v>124</v>
      </c>
      <c r="H4537" s="88">
        <v>16.480727166306117</v>
      </c>
      <c r="I4537" s="7">
        <f>LOG(H4537)</f>
        <v>1.2169763698214777</v>
      </c>
      <c r="N4537" s="7">
        <v>16.289237459898416</v>
      </c>
      <c r="O4537" s="7">
        <v>2.8014820434052954</v>
      </c>
      <c r="P4537" s="7">
        <v>1.2057268311193061</v>
      </c>
      <c r="Q4537" s="7">
        <v>7.8548895096035187E-2</v>
      </c>
      <c r="R4537" s="16">
        <f>(H4537-N4537)/O4537</f>
        <v>6.8353001533052432E-2</v>
      </c>
      <c r="S4537" s="16">
        <f>(I4537-P4537)/Q4537</f>
        <v>0.14321702028294261</v>
      </c>
      <c r="T4537" s="113">
        <v>6.8353001533052432E-2</v>
      </c>
      <c r="U4537" s="113">
        <v>0.14321702028294261</v>
      </c>
      <c r="V4537" s="117"/>
      <c r="W4537" s="45"/>
      <c r="X4537" s="45"/>
      <c r="Y4537" s="45"/>
      <c r="Z4537" s="45"/>
      <c r="AA4537" s="45"/>
      <c r="AB4537" s="45"/>
      <c r="AC4537" s="45"/>
      <c r="AD4537" s="45"/>
      <c r="AE4537" s="45"/>
      <c r="AF4537" s="45"/>
    </row>
    <row r="4538" spans="1:32" s="7" customFormat="1" ht="16" thickBot="1">
      <c r="A4538" s="16"/>
      <c r="B4538" s="6">
        <v>1212</v>
      </c>
      <c r="C4538" s="6" t="s">
        <v>11</v>
      </c>
      <c r="D4538" s="6" t="s">
        <v>93</v>
      </c>
      <c r="E4538" s="6" t="s">
        <v>9</v>
      </c>
      <c r="F4538" s="6" t="s">
        <v>92</v>
      </c>
      <c r="G4538" s="36" t="s">
        <v>124</v>
      </c>
      <c r="H4538" s="88">
        <v>16.152767089649721</v>
      </c>
      <c r="I4538" s="7">
        <f>LOG(H4538)</f>
        <v>1.2082469309288624</v>
      </c>
      <c r="N4538" s="7">
        <v>16.289237459898416</v>
      </c>
      <c r="O4538" s="7">
        <v>2.8014820434052954</v>
      </c>
      <c r="P4538" s="7">
        <v>1.2057268311193061</v>
      </c>
      <c r="Q4538" s="7">
        <v>7.8548895096035187E-2</v>
      </c>
      <c r="R4538" s="16">
        <f>(H4538-N4538)/O4538</f>
        <v>-4.8713633760368705E-2</v>
      </c>
      <c r="S4538" s="16">
        <f>(I4538-P4538)/Q4538</f>
        <v>3.2083198706679923E-2</v>
      </c>
      <c r="T4538" s="113">
        <v>-4.8713633760368705E-2</v>
      </c>
      <c r="U4538" s="113">
        <v>3.2083198706679923E-2</v>
      </c>
      <c r="V4538" s="117"/>
      <c r="W4538" s="45"/>
      <c r="X4538" s="45"/>
      <c r="Y4538" s="45"/>
      <c r="Z4538" s="45"/>
      <c r="AA4538" s="45"/>
      <c r="AB4538" s="45"/>
      <c r="AC4538" s="45"/>
      <c r="AD4538" s="45"/>
      <c r="AE4538" s="45"/>
      <c r="AF4538" s="45"/>
    </row>
    <row r="4539" spans="1:32" s="7" customFormat="1" ht="16" thickBot="1">
      <c r="A4539" s="16"/>
      <c r="B4539" s="5" t="s">
        <v>12</v>
      </c>
      <c r="C4539" s="5" t="s">
        <v>11</v>
      </c>
      <c r="D4539" s="5" t="s">
        <v>93</v>
      </c>
      <c r="E4539" s="5" t="s">
        <v>9</v>
      </c>
      <c r="F4539" s="5" t="s">
        <v>92</v>
      </c>
      <c r="G4539" s="71" t="s">
        <v>124</v>
      </c>
      <c r="H4539" s="91">
        <v>11.572326646772925</v>
      </c>
      <c r="I4539" s="7">
        <f>LOG(H4539)</f>
        <v>1.0634206837807216</v>
      </c>
      <c r="J4539" s="41"/>
      <c r="K4539" s="41"/>
      <c r="L4539" s="41"/>
      <c r="M4539" s="41"/>
      <c r="N4539" s="7">
        <v>16.289237459898416</v>
      </c>
      <c r="O4539" s="7">
        <v>2.8014820434052954</v>
      </c>
      <c r="P4539" s="7">
        <v>1.2057268311193061</v>
      </c>
      <c r="Q4539" s="7">
        <v>7.8548895096035187E-2</v>
      </c>
      <c r="R4539" s="16">
        <f>(H4539-N4539)/O4539</f>
        <v>-1.6837198097446764</v>
      </c>
      <c r="S4539" s="16">
        <f>(I4539-P4539)/Q4539</f>
        <v>-1.8116887215867088</v>
      </c>
      <c r="T4539" s="113">
        <v>-1.6837198097446764</v>
      </c>
      <c r="U4539" s="113">
        <v>-1.8116887215867088</v>
      </c>
      <c r="V4539" s="117"/>
      <c r="W4539" s="45"/>
      <c r="X4539" s="45"/>
      <c r="Y4539" s="45"/>
      <c r="Z4539" s="45"/>
      <c r="AA4539" s="45"/>
      <c r="AB4539" s="45"/>
      <c r="AC4539" s="45"/>
      <c r="AD4539" s="45"/>
      <c r="AE4539" s="45"/>
      <c r="AF4539" s="45"/>
    </row>
    <row r="4540" spans="1:32" s="7" customFormat="1" ht="16" thickBot="1">
      <c r="A4540" s="16"/>
      <c r="B4540" s="6">
        <v>1028</v>
      </c>
      <c r="C4540" s="6" t="s">
        <v>11</v>
      </c>
      <c r="D4540" s="6" t="s">
        <v>10</v>
      </c>
      <c r="E4540" s="6" t="s">
        <v>9</v>
      </c>
      <c r="F4540" s="6" t="s">
        <v>92</v>
      </c>
      <c r="G4540" s="36" t="s">
        <v>124</v>
      </c>
      <c r="H4540" s="88">
        <v>12.239795214433554</v>
      </c>
      <c r="I4540" s="7">
        <f>LOG(H4540)</f>
        <v>1.0877741516342576</v>
      </c>
      <c r="N4540" s="7">
        <v>16.289237459898416</v>
      </c>
      <c r="O4540" s="7">
        <v>2.8014820434052954</v>
      </c>
      <c r="P4540" s="7">
        <v>1.2057268311193061</v>
      </c>
      <c r="Q4540" s="7">
        <v>7.8548895096035187E-2</v>
      </c>
      <c r="R4540" s="16">
        <f>(H4540-N4540)/O4540</f>
        <v>-1.4454642873750598</v>
      </c>
      <c r="S4540" s="16">
        <f>(I4540-P4540)/Q4540</f>
        <v>-1.5016465774704737</v>
      </c>
      <c r="T4540" s="113">
        <v>-1.4454642873750598</v>
      </c>
      <c r="U4540" s="113">
        <v>-1.5016465774704737</v>
      </c>
      <c r="V4540" s="113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</row>
    <row r="4541" spans="1:32" s="7" customFormat="1" ht="16" thickBot="1">
      <c r="A4541" s="16"/>
      <c r="B4541" s="6">
        <v>1029</v>
      </c>
      <c r="C4541" s="6" t="s">
        <v>11</v>
      </c>
      <c r="D4541" s="6" t="s">
        <v>10</v>
      </c>
      <c r="E4541" s="6" t="s">
        <v>9</v>
      </c>
      <c r="F4541" s="6" t="s">
        <v>92</v>
      </c>
      <c r="G4541" s="36" t="s">
        <v>124</v>
      </c>
      <c r="H4541" s="88">
        <v>12.48437277163786</v>
      </c>
      <c r="I4541" s="7">
        <f>LOG(H4541)</f>
        <v>1.0963667278119691</v>
      </c>
      <c r="N4541" s="7">
        <v>16.289237459898416</v>
      </c>
      <c r="O4541" s="7">
        <v>2.8014820434052954</v>
      </c>
      <c r="P4541" s="7">
        <v>1.2057268311193061</v>
      </c>
      <c r="Q4541" s="7">
        <v>7.8548895096035187E-2</v>
      </c>
      <c r="R4541" s="16">
        <f>(H4541-N4541)/O4541</f>
        <v>-1.3581613693427839</v>
      </c>
      <c r="S4541" s="16">
        <f>(I4541-P4541)/Q4541</f>
        <v>-1.3922551446921252</v>
      </c>
      <c r="T4541" s="113">
        <v>-1.3581613693427839</v>
      </c>
      <c r="U4541" s="113">
        <v>-1.3922551446921252</v>
      </c>
      <c r="V4541" s="113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</row>
    <row r="4542" spans="1:32" s="7" customFormat="1" ht="16" thickBot="1">
      <c r="A4542" s="16"/>
      <c r="B4542" s="6">
        <v>1030</v>
      </c>
      <c r="C4542" s="6" t="s">
        <v>11</v>
      </c>
      <c r="D4542" s="6" t="s">
        <v>10</v>
      </c>
      <c r="E4542" s="6" t="s">
        <v>9</v>
      </c>
      <c r="F4542" s="6" t="s">
        <v>92</v>
      </c>
      <c r="G4542" s="36" t="s">
        <v>124</v>
      </c>
      <c r="H4542" s="88">
        <v>15.877283713648682</v>
      </c>
      <c r="I4542" s="7">
        <f>LOG(H4542)</f>
        <v>1.2007762053280591</v>
      </c>
      <c r="N4542" s="7">
        <v>16.289237459898416</v>
      </c>
      <c r="O4542" s="7">
        <v>2.8014820434052954</v>
      </c>
      <c r="P4542" s="7">
        <v>1.2057268311193061</v>
      </c>
      <c r="Q4542" s="7">
        <v>7.8548895096035187E-2</v>
      </c>
      <c r="R4542" s="16">
        <f>(H4542-N4542)/O4542</f>
        <v>-0.14704850499380351</v>
      </c>
      <c r="S4542" s="16">
        <f>(I4542-P4542)/Q4542</f>
        <v>-6.3026039834097436E-2</v>
      </c>
      <c r="T4542" s="113">
        <v>-0.14704850499380351</v>
      </c>
      <c r="U4542" s="113">
        <v>-6.3026039834097436E-2</v>
      </c>
      <c r="V4542" s="113"/>
      <c r="W4542" s="16"/>
      <c r="X4542" s="16"/>
      <c r="Y4542" s="16"/>
      <c r="Z4542" s="16"/>
      <c r="AA4542" s="16"/>
      <c r="AB4542" s="16"/>
      <c r="AC4542" s="16"/>
      <c r="AD4542" s="16"/>
      <c r="AE4542" s="16"/>
      <c r="AF4542" s="16"/>
    </row>
    <row r="4543" spans="1:32" s="7" customFormat="1" ht="16" thickBot="1">
      <c r="A4543" s="16"/>
      <c r="B4543" s="6">
        <v>1033</v>
      </c>
      <c r="C4543" s="6" t="s">
        <v>11</v>
      </c>
      <c r="D4543" s="6" t="s">
        <v>10</v>
      </c>
      <c r="E4543" s="6" t="s">
        <v>9</v>
      </c>
      <c r="F4543" s="6" t="s">
        <v>92</v>
      </c>
      <c r="G4543" s="36" t="s">
        <v>124</v>
      </c>
      <c r="H4543" s="88">
        <v>13.315370385390779</v>
      </c>
      <c r="I4543" s="7">
        <f>LOG(H4543)</f>
        <v>1.12435325144294</v>
      </c>
      <c r="N4543" s="7">
        <v>16.289237459898416</v>
      </c>
      <c r="O4543" s="7">
        <v>2.8014820434052954</v>
      </c>
      <c r="P4543" s="7">
        <v>1.2057268311193061</v>
      </c>
      <c r="Q4543" s="7">
        <v>7.8548895096035187E-2</v>
      </c>
      <c r="R4543" s="16">
        <f>(H4543-N4543)/O4543</f>
        <v>-1.0615335127734042</v>
      </c>
      <c r="S4543" s="16">
        <f>(I4543-P4543)/Q4543</f>
        <v>-1.0359608442216464</v>
      </c>
      <c r="T4543" s="113">
        <v>-1.0615335127734042</v>
      </c>
      <c r="U4543" s="113">
        <v>-1.0359608442216464</v>
      </c>
      <c r="V4543" s="113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</row>
    <row r="4544" spans="1:32" s="7" customFormat="1" ht="16" thickBot="1">
      <c r="A4544" s="16"/>
      <c r="B4544" s="6">
        <v>1034</v>
      </c>
      <c r="C4544" s="6" t="s">
        <v>11</v>
      </c>
      <c r="D4544" s="6" t="s">
        <v>10</v>
      </c>
      <c r="E4544" s="6" t="s">
        <v>9</v>
      </c>
      <c r="F4544" s="6" t="s">
        <v>92</v>
      </c>
      <c r="G4544" s="36" t="s">
        <v>124</v>
      </c>
      <c r="H4544" s="88">
        <v>13.940696298129431</v>
      </c>
      <c r="I4544" s="7">
        <f>LOG(H4544)</f>
        <v>1.1442844660778639</v>
      </c>
      <c r="N4544" s="7">
        <v>16.289237459898416</v>
      </c>
      <c r="O4544" s="7">
        <v>2.8014820434052954</v>
      </c>
      <c r="P4544" s="7">
        <v>1.2057268311193061</v>
      </c>
      <c r="Q4544" s="7">
        <v>7.8548895096035187E-2</v>
      </c>
      <c r="R4544" s="16">
        <f>(H4544-N4544)/O4544</f>
        <v>-0.83832097631946778</v>
      </c>
      <c r="S4544" s="16">
        <f>(I4544-P4544)/Q4544</f>
        <v>-0.7822180689661099</v>
      </c>
      <c r="T4544" s="113">
        <v>-0.83832097631946778</v>
      </c>
      <c r="U4544" s="113">
        <v>-0.7822180689661099</v>
      </c>
      <c r="V4544" s="113"/>
      <c r="W4544" s="16"/>
      <c r="X4544" s="16"/>
      <c r="Y4544" s="16"/>
      <c r="Z4544" s="16"/>
      <c r="AA4544" s="16"/>
      <c r="AB4544" s="16"/>
      <c r="AC4544" s="16"/>
      <c r="AD4544" s="16"/>
      <c r="AE4544" s="16"/>
      <c r="AF4544" s="16"/>
    </row>
    <row r="4545" spans="1:32" s="7" customFormat="1" ht="16" thickBot="1">
      <c r="A4545" s="16"/>
      <c r="B4545" s="6">
        <v>1046</v>
      </c>
      <c r="C4545" s="6" t="s">
        <v>11</v>
      </c>
      <c r="D4545" s="6" t="s">
        <v>10</v>
      </c>
      <c r="E4545" s="6" t="s">
        <v>9</v>
      </c>
      <c r="F4545" s="6" t="s">
        <v>92</v>
      </c>
      <c r="G4545" s="36" t="s">
        <v>124</v>
      </c>
      <c r="H4545" s="88">
        <v>13.517203793544255</v>
      </c>
      <c r="I4545" s="7">
        <f>LOG(H4545)</f>
        <v>1.1308868615294305</v>
      </c>
      <c r="N4545" s="7">
        <v>16.289237459898416</v>
      </c>
      <c r="O4545" s="7">
        <v>2.8014820434052954</v>
      </c>
      <c r="P4545" s="7">
        <v>1.2057268311193061</v>
      </c>
      <c r="Q4545" s="7">
        <v>7.8548895096035187E-2</v>
      </c>
      <c r="R4545" s="16">
        <f>(H4545-N4545)/O4545</f>
        <v>-0.98948828634455988</v>
      </c>
      <c r="S4545" s="16">
        <f>(I4545-P4545)/Q4545</f>
        <v>-0.95278195190874426</v>
      </c>
      <c r="T4545" s="113">
        <v>-0.98948828634455988</v>
      </c>
      <c r="U4545" s="113">
        <v>-0.95278195190874426</v>
      </c>
      <c r="V4545" s="113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</row>
    <row r="4546" spans="1:32" s="7" customFormat="1" ht="16" thickBot="1">
      <c r="A4546" s="16"/>
      <c r="B4546" s="6">
        <v>1090</v>
      </c>
      <c r="C4546" s="6" t="s">
        <v>11</v>
      </c>
      <c r="D4546" s="6" t="s">
        <v>10</v>
      </c>
      <c r="E4546" s="6" t="s">
        <v>9</v>
      </c>
      <c r="F4546" s="6" t="s">
        <v>92</v>
      </c>
      <c r="G4546" s="36" t="s">
        <v>124</v>
      </c>
      <c r="H4546" s="88">
        <v>18.282781273554679</v>
      </c>
      <c r="I4546" s="7">
        <f>LOG(H4546)</f>
        <v>1.262042263601169</v>
      </c>
      <c r="N4546" s="7">
        <v>16.289237459898416</v>
      </c>
      <c r="O4546" s="7">
        <v>2.8014820434052954</v>
      </c>
      <c r="P4546" s="7">
        <v>1.2057268311193061</v>
      </c>
      <c r="Q4546" s="7">
        <v>7.8548895096035187E-2</v>
      </c>
      <c r="R4546" s="16">
        <f>(H4546-N4546)/O4546</f>
        <v>0.71160328096661429</v>
      </c>
      <c r="S4546" s="16">
        <f>(I4546-P4546)/Q4546</f>
        <v>0.71694748109455508</v>
      </c>
      <c r="T4546" s="113">
        <v>0.71160328096661429</v>
      </c>
      <c r="U4546" s="113">
        <v>0.71694748109455508</v>
      </c>
      <c r="V4546" s="113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</row>
    <row r="4547" spans="1:32" s="7" customFormat="1" ht="16" thickBot="1">
      <c r="A4547" s="16"/>
      <c r="B4547" s="6">
        <v>1091</v>
      </c>
      <c r="C4547" s="6" t="s">
        <v>11</v>
      </c>
      <c r="D4547" s="6" t="s">
        <v>10</v>
      </c>
      <c r="E4547" s="6" t="s">
        <v>9</v>
      </c>
      <c r="F4547" s="6" t="s">
        <v>92</v>
      </c>
      <c r="G4547" s="36" t="s">
        <v>124</v>
      </c>
      <c r="H4547" s="88">
        <v>12.079622044814808</v>
      </c>
      <c r="I4547" s="7">
        <f>LOG(H4547)</f>
        <v>1.0820533460053754</v>
      </c>
      <c r="N4547" s="7">
        <v>16.289237459898416</v>
      </c>
      <c r="O4547" s="7">
        <v>2.8014820434052954</v>
      </c>
      <c r="P4547" s="7">
        <v>1.2057268311193061</v>
      </c>
      <c r="Q4547" s="7">
        <v>7.8548895096035187E-2</v>
      </c>
      <c r="R4547" s="16">
        <f>(H4547-N4547)/O4547</f>
        <v>-1.5026387283092055</v>
      </c>
      <c r="S4547" s="16">
        <f>(I4547-P4547)/Q4547</f>
        <v>-1.5744777181490008</v>
      </c>
      <c r="T4547" s="113">
        <v>-1.5026387283092055</v>
      </c>
      <c r="U4547" s="113">
        <v>-1.5744777181490008</v>
      </c>
      <c r="V4547" s="113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</row>
    <row r="4548" spans="1:32" s="7" customFormat="1" ht="16" thickBot="1">
      <c r="A4548" s="16"/>
      <c r="B4548" s="6">
        <v>1092</v>
      </c>
      <c r="C4548" s="6" t="s">
        <v>11</v>
      </c>
      <c r="D4548" s="6" t="s">
        <v>10</v>
      </c>
      <c r="E4548" s="6" t="s">
        <v>9</v>
      </c>
      <c r="F4548" s="6" t="s">
        <v>92</v>
      </c>
      <c r="G4548" s="36" t="s">
        <v>124</v>
      </c>
      <c r="H4548" s="88">
        <v>17.754026211389551</v>
      </c>
      <c r="I4548" s="7">
        <f>LOG(H4548)</f>
        <v>1.2492968567211067</v>
      </c>
      <c r="N4548" s="7">
        <v>16.289237459898416</v>
      </c>
      <c r="O4548" s="7">
        <v>2.8014820434052954</v>
      </c>
      <c r="P4548" s="7">
        <v>1.2057268311193061</v>
      </c>
      <c r="Q4548" s="7">
        <v>7.8548895096035187E-2</v>
      </c>
      <c r="R4548" s="16">
        <f>(H4548-N4548)/O4548</f>
        <v>0.52286208827904346</v>
      </c>
      <c r="S4548" s="16">
        <f>(I4548-P4548)/Q4548</f>
        <v>0.55468667698674978</v>
      </c>
      <c r="T4548" s="113">
        <v>0.52286208827904346</v>
      </c>
      <c r="U4548" s="113">
        <v>0.55468667698674978</v>
      </c>
      <c r="V4548" s="113"/>
      <c r="W4548" s="16"/>
      <c r="X4548" s="16"/>
      <c r="Y4548" s="16"/>
      <c r="Z4548" s="16"/>
      <c r="AA4548" s="16"/>
      <c r="AB4548" s="16"/>
      <c r="AC4548" s="16"/>
      <c r="AD4548" s="16"/>
      <c r="AE4548" s="16"/>
      <c r="AF4548" s="16"/>
    </row>
    <row r="4549" spans="1:32" s="7" customFormat="1" ht="16" thickBot="1">
      <c r="A4549" s="16"/>
      <c r="B4549" s="6">
        <v>1094</v>
      </c>
      <c r="C4549" s="6" t="s">
        <v>11</v>
      </c>
      <c r="D4549" s="6" t="s">
        <v>10</v>
      </c>
      <c r="E4549" s="6" t="s">
        <v>9</v>
      </c>
      <c r="F4549" s="6" t="s">
        <v>92</v>
      </c>
      <c r="G4549" s="36" t="s">
        <v>124</v>
      </c>
      <c r="H4549" s="88">
        <v>13.847947016654409</v>
      </c>
      <c r="I4549" s="7">
        <f>LOG(H4549)</f>
        <v>1.1413853932253211</v>
      </c>
      <c r="N4549" s="7">
        <v>16.289237459898416</v>
      </c>
      <c r="O4549" s="7">
        <v>2.8014820434052954</v>
      </c>
      <c r="P4549" s="7">
        <v>1.2057268311193061</v>
      </c>
      <c r="Q4549" s="7">
        <v>7.8548895096035187E-2</v>
      </c>
      <c r="R4549" s="16">
        <f>(H4549-N4549)/O4549</f>
        <v>-0.87142819601175703</v>
      </c>
      <c r="S4549" s="16">
        <f>(I4549-P4549)/Q4549</f>
        <v>-0.81912594461475419</v>
      </c>
      <c r="T4549" s="113">
        <v>-0.87142819601175703</v>
      </c>
      <c r="U4549" s="113">
        <v>-0.81912594461475419</v>
      </c>
      <c r="V4549" s="116"/>
    </row>
    <row r="4550" spans="1:32" s="7" customFormat="1" ht="16" thickBot="1">
      <c r="A4550" s="16"/>
      <c r="B4550" s="6">
        <v>1095</v>
      </c>
      <c r="C4550" s="6" t="s">
        <v>11</v>
      </c>
      <c r="D4550" s="6" t="s">
        <v>10</v>
      </c>
      <c r="E4550" s="6" t="s">
        <v>9</v>
      </c>
      <c r="F4550" s="6" t="s">
        <v>92</v>
      </c>
      <c r="G4550" s="36" t="s">
        <v>124</v>
      </c>
      <c r="H4550" s="88">
        <v>12.13472498381047</v>
      </c>
      <c r="I4550" s="7">
        <f>LOG(H4550)</f>
        <v>1.0840299381160803</v>
      </c>
      <c r="N4550" s="7">
        <v>16.289237459898416</v>
      </c>
      <c r="O4550" s="7">
        <v>2.8014820434052954</v>
      </c>
      <c r="P4550" s="7">
        <v>1.2057268311193061</v>
      </c>
      <c r="Q4550" s="7">
        <v>7.8548895096035187E-2</v>
      </c>
      <c r="R4550" s="16">
        <f>(H4550-N4550)/O4550</f>
        <v>-1.4829695181761713</v>
      </c>
      <c r="S4550" s="16">
        <f>(I4550-P4550)/Q4550</f>
        <v>-1.5493138745546604</v>
      </c>
      <c r="T4550" s="113">
        <v>-1.4829695181761713</v>
      </c>
      <c r="U4550" s="113">
        <v>-1.5493138745546604</v>
      </c>
      <c r="V4550" s="116"/>
    </row>
    <row r="4551" spans="1:32" s="7" customFormat="1" ht="16" thickBot="1">
      <c r="B4551" s="6">
        <v>1134</v>
      </c>
      <c r="C4551" s="6" t="s">
        <v>171</v>
      </c>
      <c r="D4551" s="6" t="s">
        <v>93</v>
      </c>
      <c r="E4551" s="6" t="s">
        <v>9</v>
      </c>
      <c r="F4551" s="6" t="s">
        <v>92</v>
      </c>
      <c r="G4551" s="36" t="s">
        <v>124</v>
      </c>
      <c r="H4551" s="88">
        <v>17.875835797543694</v>
      </c>
      <c r="I4551" s="7">
        <f>LOG(H4551)</f>
        <v>1.2522663566983117</v>
      </c>
      <c r="N4551" s="7">
        <v>16.289237459898416</v>
      </c>
      <c r="O4551" s="7">
        <v>2.8014820434052954</v>
      </c>
      <c r="P4551" s="7">
        <v>1.2057268311193061</v>
      </c>
      <c r="Q4551" s="7">
        <v>7.8548895096035187E-2</v>
      </c>
      <c r="R4551" s="16">
        <f>(H4551-N4551)/O4551</f>
        <v>0.56634249767195155</v>
      </c>
      <c r="S4551" s="16">
        <f>(I4551-P4551)/Q4551</f>
        <v>0.59249115499467608</v>
      </c>
      <c r="T4551" s="113">
        <v>0.56634249767195155</v>
      </c>
      <c r="U4551" s="113">
        <v>0.59249115499467608</v>
      </c>
      <c r="V4551" s="116"/>
    </row>
    <row r="4552" spans="1:32" s="7" customFormat="1" ht="16" thickBot="1">
      <c r="B4552" s="6">
        <v>1135</v>
      </c>
      <c r="C4552" s="6" t="s">
        <v>171</v>
      </c>
      <c r="D4552" s="6" t="s">
        <v>93</v>
      </c>
      <c r="E4552" s="6" t="s">
        <v>9</v>
      </c>
      <c r="F4552" s="6" t="s">
        <v>92</v>
      </c>
      <c r="G4552" s="36" t="s">
        <v>124</v>
      </c>
      <c r="H4552" s="88">
        <v>14.505518298347583</v>
      </c>
      <c r="I4552" s="7">
        <f>LOG(H4552)</f>
        <v>1.1615332512421546</v>
      </c>
      <c r="N4552" s="7">
        <v>16.289237459898416</v>
      </c>
      <c r="O4552" s="7">
        <v>2.8014820434052954</v>
      </c>
      <c r="P4552" s="7">
        <v>1.2057268311193061</v>
      </c>
      <c r="Q4552" s="7">
        <v>7.8548895096035187E-2</v>
      </c>
      <c r="R4552" s="16">
        <f>(H4552-N4552)/O4552</f>
        <v>-0.63670554867546547</v>
      </c>
      <c r="S4552" s="16">
        <f>(I4552-P4552)/Q4552</f>
        <v>-0.56262509896695234</v>
      </c>
      <c r="T4552" s="113">
        <v>-0.63670554867546547</v>
      </c>
      <c r="U4552" s="113">
        <v>-0.56262509896695234</v>
      </c>
      <c r="V4552" s="116"/>
    </row>
    <row r="4553" spans="1:32" s="7" customFormat="1" ht="16" thickBot="1">
      <c r="B4553" s="6">
        <v>1150</v>
      </c>
      <c r="C4553" s="6" t="s">
        <v>171</v>
      </c>
      <c r="D4553" s="6" t="s">
        <v>93</v>
      </c>
      <c r="E4553" s="6" t="s">
        <v>9</v>
      </c>
      <c r="F4553" s="6" t="s">
        <v>92</v>
      </c>
      <c r="G4553" s="36" t="s">
        <v>124</v>
      </c>
      <c r="H4553" s="88">
        <v>16.201421493728663</v>
      </c>
      <c r="I4553" s="7">
        <f>LOG(H4553)</f>
        <v>1.2095531207030619</v>
      </c>
      <c r="N4553" s="7">
        <v>16.289237459898416</v>
      </c>
      <c r="O4553" s="7">
        <v>2.8014820434052954</v>
      </c>
      <c r="P4553" s="7">
        <v>1.2057268311193061</v>
      </c>
      <c r="Q4553" s="7">
        <v>7.8548895096035187E-2</v>
      </c>
      <c r="R4553" s="16">
        <f>(H4553-N4553)/O4553</f>
        <v>-3.1346253450552128E-2</v>
      </c>
      <c r="S4553" s="16">
        <f>(I4553-P4553)/Q4553</f>
        <v>4.871220122291553E-2</v>
      </c>
      <c r="T4553" s="113">
        <v>-3.1346253450552128E-2</v>
      </c>
      <c r="U4553" s="113">
        <v>4.871220122291553E-2</v>
      </c>
      <c r="V4553" s="116"/>
    </row>
    <row r="4554" spans="1:32" s="7" customFormat="1" ht="16" thickBot="1">
      <c r="B4554" s="6">
        <v>1151</v>
      </c>
      <c r="C4554" s="6" t="s">
        <v>171</v>
      </c>
      <c r="D4554" s="6" t="s">
        <v>93</v>
      </c>
      <c r="E4554" s="6" t="s">
        <v>9</v>
      </c>
      <c r="F4554" s="6" t="s">
        <v>92</v>
      </c>
      <c r="G4554" s="36" t="s">
        <v>124</v>
      </c>
      <c r="H4554" s="88">
        <v>14.854063824298688</v>
      </c>
      <c r="I4554" s="7">
        <f>LOG(H4554)</f>
        <v>1.1718452856413251</v>
      </c>
      <c r="N4554" s="7">
        <v>16.289237459898416</v>
      </c>
      <c r="O4554" s="7">
        <v>2.8014820434052954</v>
      </c>
      <c r="P4554" s="7">
        <v>1.2057268311193061</v>
      </c>
      <c r="Q4554" s="7">
        <v>7.8548895096035187E-2</v>
      </c>
      <c r="R4554" s="16">
        <f>(H4554-N4554)/O4554</f>
        <v>-0.51229085654078532</v>
      </c>
      <c r="S4554" s="16">
        <f>(I4554-P4554)/Q4554</f>
        <v>-0.43134337455106037</v>
      </c>
      <c r="T4554" s="113">
        <v>-0.51229085654078532</v>
      </c>
      <c r="U4554" s="113">
        <v>-0.43134337455106037</v>
      </c>
      <c r="V4554" s="116"/>
    </row>
    <row r="4555" spans="1:32" s="7" customFormat="1" ht="16" thickBot="1">
      <c r="B4555" s="6">
        <v>1163</v>
      </c>
      <c r="C4555" s="6" t="s">
        <v>171</v>
      </c>
      <c r="D4555" s="6" t="s">
        <v>93</v>
      </c>
      <c r="E4555" s="6" t="s">
        <v>9</v>
      </c>
      <c r="F4555" s="6" t="s">
        <v>92</v>
      </c>
      <c r="G4555" s="36" t="s">
        <v>124</v>
      </c>
      <c r="H4555" s="88">
        <v>17.100432736932355</v>
      </c>
      <c r="I4555" s="7">
        <f>LOG(H4555)</f>
        <v>1.2330071006192831</v>
      </c>
      <c r="N4555" s="7">
        <v>16.289237459898416</v>
      </c>
      <c r="O4555" s="7">
        <v>2.8014820434052954</v>
      </c>
      <c r="P4555" s="7">
        <v>1.2057268311193061</v>
      </c>
      <c r="Q4555" s="7">
        <v>7.8548895096035187E-2</v>
      </c>
      <c r="R4555" s="16">
        <f>(H4555-N4555)/O4555</f>
        <v>0.28955933483261004</v>
      </c>
      <c r="S4555" s="16">
        <f>(I4555-P4555)/Q4555</f>
        <v>0.34730303292775361</v>
      </c>
      <c r="T4555" s="113">
        <v>0.28955933483261004</v>
      </c>
      <c r="U4555" s="113">
        <v>0.34730303292775361</v>
      </c>
      <c r="V4555" s="116"/>
    </row>
    <row r="4556" spans="1:32" s="7" customFormat="1" ht="16" thickBot="1">
      <c r="B4556" s="6">
        <v>1164</v>
      </c>
      <c r="C4556" s="6" t="s">
        <v>171</v>
      </c>
      <c r="D4556" s="6" t="s">
        <v>93</v>
      </c>
      <c r="E4556" s="6" t="s">
        <v>9</v>
      </c>
      <c r="F4556" s="6" t="s">
        <v>92</v>
      </c>
      <c r="G4556" s="36" t="s">
        <v>124</v>
      </c>
      <c r="H4556" s="88">
        <v>15.793776157523244</v>
      </c>
      <c r="I4556" s="7">
        <f>LOG(H4556)</f>
        <v>1.1984859785395641</v>
      </c>
      <c r="N4556" s="7">
        <v>16.289237459898416</v>
      </c>
      <c r="O4556" s="7">
        <v>2.8014820434052954</v>
      </c>
      <c r="P4556" s="7">
        <v>1.2057268311193061</v>
      </c>
      <c r="Q4556" s="7">
        <v>7.8548895096035187E-2</v>
      </c>
      <c r="R4556" s="16">
        <f>(H4556-N4556)/O4556</f>
        <v>-0.17685685458576875</v>
      </c>
      <c r="S4556" s="16">
        <f>(I4556-P4556)/Q4556</f>
        <v>-9.2182742620240107E-2</v>
      </c>
      <c r="T4556" s="113">
        <v>-0.17685685458576875</v>
      </c>
      <c r="U4556" s="113">
        <v>-9.2182742620240107E-2</v>
      </c>
      <c r="V4556" s="116"/>
    </row>
    <row r="4557" spans="1:32" s="7" customFormat="1" ht="16" thickBot="1">
      <c r="B4557" s="6" t="s">
        <v>183</v>
      </c>
      <c r="C4557" s="6" t="s">
        <v>171</v>
      </c>
      <c r="D4557" s="6" t="s">
        <v>93</v>
      </c>
      <c r="E4557" s="6" t="s">
        <v>9</v>
      </c>
      <c r="F4557" s="6" t="s">
        <v>92</v>
      </c>
      <c r="G4557" s="36" t="s">
        <v>124</v>
      </c>
      <c r="H4557" s="88">
        <v>15.865157936986945</v>
      </c>
      <c r="I4557" s="7">
        <f>LOG(H4557)</f>
        <v>1.2004443998414425</v>
      </c>
      <c r="N4557" s="7">
        <v>16.289237459898416</v>
      </c>
      <c r="O4557" s="7">
        <v>2.8014820434052954</v>
      </c>
      <c r="P4557" s="7">
        <v>1.2057268311193061</v>
      </c>
      <c r="Q4557" s="7">
        <v>7.8548895096035187E-2</v>
      </c>
      <c r="R4557" s="16">
        <f>(H4557-N4557)/O4557</f>
        <v>-0.15137684851836081</v>
      </c>
      <c r="S4557" s="16">
        <f>(I4557-P4557)/Q4557</f>
        <v>-6.7250230208907011E-2</v>
      </c>
      <c r="T4557" s="113">
        <v>-0.15137684851836081</v>
      </c>
      <c r="U4557" s="113">
        <v>-6.7250230208907011E-2</v>
      </c>
      <c r="V4557" s="117"/>
      <c r="W4557" s="45"/>
      <c r="X4557" s="45"/>
      <c r="Y4557" s="45"/>
      <c r="Z4557" s="45"/>
      <c r="AA4557" s="45"/>
      <c r="AB4557" s="45"/>
      <c r="AC4557" s="45"/>
      <c r="AD4557" s="45"/>
      <c r="AE4557" s="45"/>
      <c r="AF4557" s="45"/>
    </row>
    <row r="4558" spans="1:32" s="7" customFormat="1" ht="16" thickBot="1">
      <c r="B4558" s="6" t="s">
        <v>182</v>
      </c>
      <c r="C4558" s="6" t="s">
        <v>171</v>
      </c>
      <c r="D4558" s="6" t="s">
        <v>93</v>
      </c>
      <c r="E4558" s="6" t="s">
        <v>9</v>
      </c>
      <c r="F4558" s="6" t="s">
        <v>92</v>
      </c>
      <c r="G4558" s="36" t="s">
        <v>124</v>
      </c>
      <c r="H4558" s="88">
        <v>16.358302495379618</v>
      </c>
      <c r="I4558" s="7">
        <f>LOG(H4558)</f>
        <v>1.2137382348402619</v>
      </c>
      <c r="N4558" s="7">
        <v>16.289237459898416</v>
      </c>
      <c r="O4558" s="7">
        <v>2.8014820434052954</v>
      </c>
      <c r="P4558" s="7">
        <v>1.2057268311193061</v>
      </c>
      <c r="Q4558" s="7">
        <v>7.8548895096035187E-2</v>
      </c>
      <c r="R4558" s="16">
        <f>(H4558-N4558)/O4558</f>
        <v>2.4653035218905512E-2</v>
      </c>
      <c r="S4558" s="16">
        <f>(I4558-P4558)/Q4558</f>
        <v>0.10199257050224439</v>
      </c>
      <c r="T4558" s="113">
        <v>2.4653035218905512E-2</v>
      </c>
      <c r="U4558" s="113">
        <v>0.10199257050224439</v>
      </c>
      <c r="V4558" s="117"/>
      <c r="W4558" s="45"/>
      <c r="X4558" s="45"/>
      <c r="Y4558" s="45"/>
      <c r="Z4558" s="45"/>
      <c r="AA4558" s="45"/>
      <c r="AB4558" s="45"/>
      <c r="AC4558" s="45"/>
      <c r="AD4558" s="45"/>
      <c r="AE4558" s="45"/>
      <c r="AF4558" s="45"/>
    </row>
    <row r="4559" spans="1:32" s="7" customFormat="1" ht="16" thickBot="1">
      <c r="B4559" s="6" t="s">
        <v>181</v>
      </c>
      <c r="C4559" s="6" t="s">
        <v>171</v>
      </c>
      <c r="D4559" s="6" t="s">
        <v>93</v>
      </c>
      <c r="E4559" s="6" t="s">
        <v>9</v>
      </c>
      <c r="F4559" s="6" t="s">
        <v>92</v>
      </c>
      <c r="G4559" s="36" t="s">
        <v>124</v>
      </c>
      <c r="H4559" s="88">
        <v>17.706642484039016</v>
      </c>
      <c r="I4559" s="7">
        <f>LOG(H4559)</f>
        <v>1.2481362185083944</v>
      </c>
      <c r="N4559" s="7">
        <v>16.289237459898416</v>
      </c>
      <c r="O4559" s="7">
        <v>2.8014820434052954</v>
      </c>
      <c r="P4559" s="7">
        <v>1.2057268311193061</v>
      </c>
      <c r="Q4559" s="7">
        <v>7.8548895096035187E-2</v>
      </c>
      <c r="R4559" s="16">
        <f>(H4559-N4559)/O4559</f>
        <v>0.50594828100975298</v>
      </c>
      <c r="S4559" s="16">
        <f>(I4559-P4559)/Q4559</f>
        <v>0.53991068031240741</v>
      </c>
      <c r="T4559" s="113">
        <v>0.50594828100975298</v>
      </c>
      <c r="U4559" s="113">
        <v>0.53991068031240741</v>
      </c>
      <c r="V4559" s="117"/>
      <c r="W4559" s="45"/>
      <c r="X4559" s="45"/>
      <c r="Y4559" s="45"/>
      <c r="Z4559" s="45"/>
      <c r="AA4559" s="45"/>
      <c r="AB4559" s="45"/>
      <c r="AC4559" s="45"/>
      <c r="AD4559" s="45"/>
      <c r="AE4559" s="45"/>
      <c r="AF4559" s="45"/>
    </row>
    <row r="4560" spans="1:32" s="7" customFormat="1" ht="16" thickBot="1">
      <c r="B4560" s="6" t="s">
        <v>172</v>
      </c>
      <c r="C4560" s="6" t="s">
        <v>171</v>
      </c>
      <c r="D4560" s="6" t="s">
        <v>93</v>
      </c>
      <c r="E4560" s="6" t="s">
        <v>9</v>
      </c>
      <c r="F4560" s="6" t="s">
        <v>92</v>
      </c>
      <c r="G4560" s="36" t="s">
        <v>124</v>
      </c>
      <c r="H4560" s="88">
        <v>18.671153919016927</v>
      </c>
      <c r="I4560" s="7">
        <f>LOG(H4560)</f>
        <v>1.2711711591475512</v>
      </c>
      <c r="N4560" s="7">
        <v>16.289237459898416</v>
      </c>
      <c r="O4560" s="7">
        <v>2.8014820434052954</v>
      </c>
      <c r="P4560" s="7">
        <v>1.2057268311193061</v>
      </c>
      <c r="Q4560" s="7">
        <v>7.8548895096035187E-2</v>
      </c>
      <c r="R4560" s="16">
        <f>(H4560-N4560)/O4560</f>
        <v>0.85023441957286694</v>
      </c>
      <c r="S4560" s="16">
        <f>(I4560-P4560)/Q4560</f>
        <v>0.83316675490128467</v>
      </c>
      <c r="T4560" s="113">
        <v>0.85023441957286694</v>
      </c>
      <c r="U4560" s="113">
        <v>0.83316675490128467</v>
      </c>
      <c r="V4560" s="117"/>
      <c r="W4560" s="45"/>
      <c r="X4560" s="45"/>
      <c r="Y4560" s="45"/>
      <c r="Z4560" s="45"/>
      <c r="AA4560" s="45"/>
      <c r="AB4560" s="45"/>
      <c r="AC4560" s="45"/>
      <c r="AD4560" s="45"/>
      <c r="AE4560" s="45"/>
      <c r="AF4560" s="45"/>
    </row>
    <row r="4561" spans="1:32" s="7" customFormat="1" ht="16" thickBot="1">
      <c r="A4561" s="45"/>
      <c r="B4561" s="6">
        <v>1010</v>
      </c>
      <c r="C4561" s="6" t="s">
        <v>171</v>
      </c>
      <c r="D4561" s="6" t="s">
        <v>10</v>
      </c>
      <c r="E4561" s="6" t="s">
        <v>9</v>
      </c>
      <c r="F4561" s="6" t="s">
        <v>92</v>
      </c>
      <c r="G4561" s="36" t="s">
        <v>124</v>
      </c>
      <c r="H4561" s="88">
        <v>13.609591490453816</v>
      </c>
      <c r="I4561" s="7">
        <f>LOG(H4561)</f>
        <v>1.1338450894866312</v>
      </c>
      <c r="N4561" s="7">
        <v>16.289237459898416</v>
      </c>
      <c r="O4561" s="7">
        <v>2.8014820434052954</v>
      </c>
      <c r="P4561" s="7">
        <v>1.2057268311193061</v>
      </c>
      <c r="Q4561" s="7">
        <v>7.8548895096035187E-2</v>
      </c>
      <c r="R4561" s="16">
        <f>(H4561-N4561)/O4561</f>
        <v>-0.95651013568068433</v>
      </c>
      <c r="S4561" s="16">
        <f>(I4561-P4561)/Q4561</f>
        <v>-0.91512097712884566</v>
      </c>
      <c r="T4561" s="113">
        <v>-0.95651013568068433</v>
      </c>
      <c r="U4561" s="113">
        <v>-0.91512097712884566</v>
      </c>
      <c r="V4561" s="113"/>
      <c r="W4561" s="16"/>
      <c r="X4561" s="16"/>
      <c r="Y4561" s="16"/>
      <c r="Z4561" s="16"/>
      <c r="AA4561" s="16"/>
      <c r="AB4561" s="16"/>
      <c r="AC4561" s="16"/>
      <c r="AD4561" s="16"/>
      <c r="AE4561" s="16"/>
      <c r="AF4561" s="16"/>
    </row>
    <row r="4562" spans="1:32" s="7" customFormat="1" ht="16" thickBot="1">
      <c r="A4562" s="45"/>
      <c r="B4562" s="6">
        <v>1012</v>
      </c>
      <c r="C4562" s="6" t="s">
        <v>171</v>
      </c>
      <c r="D4562" s="6" t="s">
        <v>10</v>
      </c>
      <c r="E4562" s="6" t="s">
        <v>9</v>
      </c>
      <c r="F4562" s="6" t="s">
        <v>92</v>
      </c>
      <c r="G4562" s="36" t="s">
        <v>124</v>
      </c>
      <c r="H4562" s="88">
        <v>12.812195568042558</v>
      </c>
      <c r="I4562" s="7">
        <f>LOG(H4562)</f>
        <v>1.1076235592045136</v>
      </c>
      <c r="N4562" s="7">
        <v>16.289237459898416</v>
      </c>
      <c r="O4562" s="7">
        <v>2.8014820434052954</v>
      </c>
      <c r="P4562" s="7">
        <v>1.2057268311193061</v>
      </c>
      <c r="Q4562" s="7">
        <v>7.8548895096035187E-2</v>
      </c>
      <c r="R4562" s="16">
        <f>(H4562-N4562)/O4562</f>
        <v>-1.2411437367734819</v>
      </c>
      <c r="S4562" s="16">
        <f>(I4562-P4562)/Q4562</f>
        <v>-1.2489452817235662</v>
      </c>
      <c r="T4562" s="113">
        <v>-1.2411437367734819</v>
      </c>
      <c r="U4562" s="113">
        <v>-1.2489452817235662</v>
      </c>
      <c r="V4562" s="113"/>
      <c r="W4562" s="16"/>
      <c r="X4562" s="16"/>
      <c r="Y4562" s="16"/>
      <c r="Z4562" s="16"/>
      <c r="AA4562" s="16"/>
      <c r="AB4562" s="16"/>
      <c r="AC4562" s="16"/>
      <c r="AD4562" s="16"/>
      <c r="AE4562" s="16"/>
      <c r="AF4562" s="16"/>
    </row>
    <row r="4563" spans="1:32" s="7" customFormat="1" ht="16" thickBot="1">
      <c r="A4563" s="45"/>
      <c r="B4563" s="6">
        <v>1014</v>
      </c>
      <c r="C4563" s="6" t="s">
        <v>171</v>
      </c>
      <c r="D4563" s="6" t="s">
        <v>10</v>
      </c>
      <c r="E4563" s="6" t="s">
        <v>9</v>
      </c>
      <c r="F4563" s="6" t="s">
        <v>92</v>
      </c>
      <c r="G4563" s="36" t="s">
        <v>124</v>
      </c>
      <c r="H4563" s="88">
        <v>13.703172967521475</v>
      </c>
      <c r="I4563" s="7">
        <f>LOG(H4563)</f>
        <v>1.1368211396188459</v>
      </c>
      <c r="N4563" s="7">
        <v>16.289237459898416</v>
      </c>
      <c r="O4563" s="7">
        <v>2.8014820434052954</v>
      </c>
      <c r="P4563" s="7">
        <v>1.2057268311193061</v>
      </c>
      <c r="Q4563" s="7">
        <v>7.8548895096035187E-2</v>
      </c>
      <c r="R4563" s="16">
        <f>(H4563-N4563)/O4563</f>
        <v>-0.92310586050856613</v>
      </c>
      <c r="S4563" s="16">
        <f>(I4563-P4563)/Q4563</f>
        <v>-0.87723310959644907</v>
      </c>
      <c r="T4563" s="113">
        <v>-0.92310586050856613</v>
      </c>
      <c r="U4563" s="113">
        <v>-0.87723310959644907</v>
      </c>
      <c r="V4563" s="113"/>
      <c r="W4563" s="16"/>
      <c r="X4563" s="16"/>
      <c r="Y4563" s="16"/>
      <c r="Z4563" s="16"/>
      <c r="AA4563" s="16"/>
      <c r="AB4563" s="16"/>
      <c r="AC4563" s="16"/>
      <c r="AD4563" s="16"/>
      <c r="AE4563" s="16"/>
      <c r="AF4563" s="16"/>
    </row>
    <row r="4564" spans="1:32" s="7" customFormat="1" ht="16" thickBot="1">
      <c r="A4564" s="45"/>
      <c r="B4564" s="6">
        <v>1017</v>
      </c>
      <c r="C4564" s="6" t="s">
        <v>171</v>
      </c>
      <c r="D4564" s="6" t="s">
        <v>10</v>
      </c>
      <c r="E4564" s="6" t="s">
        <v>9</v>
      </c>
      <c r="F4564" s="6" t="s">
        <v>92</v>
      </c>
      <c r="G4564" s="36" t="s">
        <v>124</v>
      </c>
      <c r="H4564" s="88">
        <v>16.034522942322809</v>
      </c>
      <c r="I4564" s="7">
        <f>LOG(H4564)</f>
        <v>1.2050560433665001</v>
      </c>
      <c r="N4564" s="7">
        <v>16.289237459898416</v>
      </c>
      <c r="O4564" s="7">
        <v>2.8014820434052954</v>
      </c>
      <c r="P4564" s="7">
        <v>1.2057268311193061</v>
      </c>
      <c r="Q4564" s="7">
        <v>7.8548895096035187E-2</v>
      </c>
      <c r="R4564" s="16">
        <f>(H4564-N4564)/O4564</f>
        <v>-9.0921345783817026E-2</v>
      </c>
      <c r="S4564" s="16">
        <f>(I4564-P4564)/Q4564</f>
        <v>-8.5397477836693884E-3</v>
      </c>
      <c r="T4564" s="113">
        <v>-9.0921345783817026E-2</v>
      </c>
      <c r="U4564" s="113">
        <v>-8.5397477836693884E-3</v>
      </c>
      <c r="V4564" s="113"/>
      <c r="W4564" s="16"/>
      <c r="X4564" s="16"/>
      <c r="Y4564" s="16"/>
      <c r="Z4564" s="16"/>
      <c r="AA4564" s="16"/>
      <c r="AB4564" s="16"/>
      <c r="AC4564" s="16"/>
      <c r="AD4564" s="16"/>
      <c r="AE4564" s="16"/>
      <c r="AF4564" s="16"/>
    </row>
    <row r="4565" spans="1:32" s="7" customFormat="1" ht="16" thickBot="1">
      <c r="A4565" s="45"/>
      <c r="B4565" s="6">
        <v>1018</v>
      </c>
      <c r="C4565" s="6" t="s">
        <v>171</v>
      </c>
      <c r="D4565" s="6" t="s">
        <v>10</v>
      </c>
      <c r="E4565" s="6" t="s">
        <v>9</v>
      </c>
      <c r="F4565" s="6" t="s">
        <v>92</v>
      </c>
      <c r="G4565" s="36" t="s">
        <v>124</v>
      </c>
      <c r="H4565" s="88">
        <v>13.457489816202724</v>
      </c>
      <c r="I4565" s="7">
        <f>LOG(H4565)</f>
        <v>1.1289640598406041</v>
      </c>
      <c r="N4565" s="7">
        <v>16.289237459898416</v>
      </c>
      <c r="O4565" s="7">
        <v>2.8014820434052954</v>
      </c>
      <c r="P4565" s="7">
        <v>1.2057268311193061</v>
      </c>
      <c r="Q4565" s="7">
        <v>7.8548895096035187E-2</v>
      </c>
      <c r="R4565" s="16">
        <f>(H4565-N4565)/O4565</f>
        <v>-1.0108034246950262</v>
      </c>
      <c r="S4565" s="16">
        <f>(I4565-P4565)/Q4565</f>
        <v>-0.97726099373963915</v>
      </c>
      <c r="T4565" s="113">
        <v>-1.0108034246950262</v>
      </c>
      <c r="U4565" s="113">
        <v>-0.97726099373963915</v>
      </c>
      <c r="V4565" s="113"/>
      <c r="W4565" s="16"/>
      <c r="X4565" s="16"/>
      <c r="Y4565" s="16"/>
      <c r="Z4565" s="16"/>
      <c r="AA4565" s="16"/>
      <c r="AB4565" s="16"/>
      <c r="AC4565" s="16"/>
      <c r="AD4565" s="16"/>
      <c r="AE4565" s="16"/>
      <c r="AF4565" s="16"/>
    </row>
    <row r="4566" spans="1:32" s="7" customFormat="1" ht="16" thickBot="1">
      <c r="A4566" s="45"/>
      <c r="B4566" s="6">
        <v>1019</v>
      </c>
      <c r="C4566" s="6" t="s">
        <v>171</v>
      </c>
      <c r="D4566" s="6" t="s">
        <v>10</v>
      </c>
      <c r="E4566" s="6" t="s">
        <v>9</v>
      </c>
      <c r="F4566" s="6" t="s">
        <v>92</v>
      </c>
      <c r="G4566" s="36" t="s">
        <v>124</v>
      </c>
      <c r="H4566" s="88">
        <v>16.111056874984634</v>
      </c>
      <c r="I4566" s="7">
        <f>LOG(H4566)</f>
        <v>1.2071240307928166</v>
      </c>
      <c r="N4566" s="7">
        <v>16.289237459898416</v>
      </c>
      <c r="O4566" s="7">
        <v>2.8014820434052954</v>
      </c>
      <c r="P4566" s="7">
        <v>1.2057268311193061</v>
      </c>
      <c r="Q4566" s="7">
        <v>7.8548895096035187E-2</v>
      </c>
      <c r="R4566" s="16">
        <f>(H4566-N4566)/O4566</f>
        <v>-6.360225843075476E-2</v>
      </c>
      <c r="S4566" s="16">
        <f>(I4566-P4566)/Q4566</f>
        <v>1.7787642611678315E-2</v>
      </c>
      <c r="T4566" s="113">
        <v>-6.360225843075476E-2</v>
      </c>
      <c r="U4566" s="113">
        <v>1.7787642611678315E-2</v>
      </c>
      <c r="V4566" s="113"/>
      <c r="W4566" s="16"/>
      <c r="X4566" s="16"/>
      <c r="Y4566" s="16"/>
      <c r="Z4566" s="16"/>
      <c r="AA4566" s="16"/>
      <c r="AB4566" s="16"/>
      <c r="AC4566" s="16"/>
      <c r="AD4566" s="16"/>
      <c r="AE4566" s="16"/>
      <c r="AF4566" s="16"/>
    </row>
    <row r="4567" spans="1:32" s="7" customFormat="1" ht="16" thickBot="1">
      <c r="A4567" s="45"/>
      <c r="B4567" s="6">
        <v>1060</v>
      </c>
      <c r="C4567" s="6" t="s">
        <v>171</v>
      </c>
      <c r="D4567" s="6" t="s">
        <v>10</v>
      </c>
      <c r="E4567" s="6" t="s">
        <v>9</v>
      </c>
      <c r="F4567" s="6" t="s">
        <v>92</v>
      </c>
      <c r="G4567" s="36" t="s">
        <v>124</v>
      </c>
      <c r="H4567" s="88">
        <v>14.771227835390505</v>
      </c>
      <c r="I4567" s="7">
        <f>LOG(H4567)</f>
        <v>1.1694165968672443</v>
      </c>
      <c r="N4567" s="7">
        <v>16.289237459898416</v>
      </c>
      <c r="O4567" s="7">
        <v>2.8014820434052954</v>
      </c>
      <c r="P4567" s="7">
        <v>1.2057268311193061</v>
      </c>
      <c r="Q4567" s="7">
        <v>7.8548895096035187E-2</v>
      </c>
      <c r="R4567" s="16">
        <f>(H4567-N4567)/O4567</f>
        <v>-0.5418594875813374</v>
      </c>
      <c r="S4567" s="16">
        <f>(I4567-P4567)/Q4567</f>
        <v>-0.46226282632834381</v>
      </c>
      <c r="T4567" s="113">
        <v>-0.5418594875813374</v>
      </c>
      <c r="U4567" s="113">
        <v>-0.46226282632834381</v>
      </c>
      <c r="V4567" s="113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</row>
    <row r="4568" spans="1:32" s="7" customFormat="1" ht="16" thickBot="1">
      <c r="A4568" s="45"/>
      <c r="B4568" s="6">
        <v>1066</v>
      </c>
      <c r="C4568" s="6" t="s">
        <v>171</v>
      </c>
      <c r="D4568" s="6" t="s">
        <v>10</v>
      </c>
      <c r="E4568" s="6" t="s">
        <v>9</v>
      </c>
      <c r="F4568" s="6" t="s">
        <v>92</v>
      </c>
      <c r="G4568" s="36" t="s">
        <v>124</v>
      </c>
      <c r="H4568" s="88">
        <v>12.973844258626542</v>
      </c>
      <c r="I4568" s="7">
        <f>LOG(H4568)</f>
        <v>1.1130686802424994</v>
      </c>
      <c r="N4568" s="7">
        <v>16.289237459898416</v>
      </c>
      <c r="O4568" s="7">
        <v>2.8014820434052954</v>
      </c>
      <c r="P4568" s="7">
        <v>1.2057268311193061</v>
      </c>
      <c r="Q4568" s="7">
        <v>7.8548895096035187E-2</v>
      </c>
      <c r="R4568" s="16">
        <f>(H4568-N4568)/O4568</f>
        <v>-1.1834426028452791</v>
      </c>
      <c r="S4568" s="16">
        <f>(I4568-P4568)/Q4568</f>
        <v>-1.1796238605714484</v>
      </c>
      <c r="T4568" s="113">
        <v>-1.1834426028452791</v>
      </c>
      <c r="U4568" s="113">
        <v>-1.1796238605714484</v>
      </c>
      <c r="V4568" s="113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</row>
    <row r="4569" spans="1:32" s="7" customFormat="1" ht="16" thickBot="1">
      <c r="A4569" s="45"/>
      <c r="B4569" s="6">
        <v>1073</v>
      </c>
      <c r="C4569" s="6" t="s">
        <v>171</v>
      </c>
      <c r="D4569" s="6" t="s">
        <v>10</v>
      </c>
      <c r="E4569" s="6" t="s">
        <v>9</v>
      </c>
      <c r="F4569" s="6" t="s">
        <v>92</v>
      </c>
      <c r="G4569" s="36" t="s">
        <v>124</v>
      </c>
      <c r="H4569" s="88">
        <v>14.519126448359643</v>
      </c>
      <c r="I4569" s="7">
        <f>LOG(H4569)</f>
        <v>1.1619404875714026</v>
      </c>
      <c r="N4569" s="7">
        <v>16.289237459898416</v>
      </c>
      <c r="O4569" s="7">
        <v>2.8014820434052954</v>
      </c>
      <c r="P4569" s="7">
        <v>1.2057268311193061</v>
      </c>
      <c r="Q4569" s="7">
        <v>7.8548895096035187E-2</v>
      </c>
      <c r="R4569" s="16">
        <f>(H4569-N4569)/O4569</f>
        <v>-0.6318480661711271</v>
      </c>
      <c r="S4569" s="16">
        <f>(I4569-P4569)/Q4569</f>
        <v>-0.5574406042805522</v>
      </c>
      <c r="T4569" s="113">
        <v>-0.6318480661711271</v>
      </c>
      <c r="U4569" s="113">
        <v>-0.5574406042805522</v>
      </c>
      <c r="V4569" s="113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</row>
    <row r="4570" spans="1:32" s="7" customFormat="1" ht="16" thickBot="1">
      <c r="A4570" s="45"/>
      <c r="B4570" s="6">
        <v>1076</v>
      </c>
      <c r="C4570" s="6" t="s">
        <v>171</v>
      </c>
      <c r="D4570" s="6" t="s">
        <v>10</v>
      </c>
      <c r="E4570" s="6" t="s">
        <v>9</v>
      </c>
      <c r="F4570" s="6" t="s">
        <v>92</v>
      </c>
      <c r="G4570" s="36" t="s">
        <v>124</v>
      </c>
      <c r="H4570" s="88">
        <v>12.543651965567598</v>
      </c>
      <c r="I4570" s="7">
        <f>LOG(H4570)</f>
        <v>1.0984239956329038</v>
      </c>
      <c r="N4570" s="7">
        <v>16.289237459898416</v>
      </c>
      <c r="O4570" s="7">
        <v>2.8014820434052954</v>
      </c>
      <c r="P4570" s="7">
        <v>1.2057268311193061</v>
      </c>
      <c r="Q4570" s="7">
        <v>7.8548895096035187E-2</v>
      </c>
      <c r="R4570" s="16">
        <f>(H4570-N4570)/O4570</f>
        <v>-1.3370014286359422</v>
      </c>
      <c r="S4570" s="16">
        <f>(I4570-P4570)/Q4570</f>
        <v>-1.3660642247763264</v>
      </c>
      <c r="T4570" s="113">
        <v>-1.3370014286359422</v>
      </c>
      <c r="U4570" s="113">
        <v>-1.3660642247763264</v>
      </c>
      <c r="V4570" s="113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</row>
    <row r="4571" spans="1:32" s="7" customFormat="1" ht="16" thickBot="1">
      <c r="A4571" s="45"/>
      <c r="B4571" s="12">
        <v>1077</v>
      </c>
      <c r="C4571" s="12" t="s">
        <v>171</v>
      </c>
      <c r="D4571" s="12" t="s">
        <v>10</v>
      </c>
      <c r="E4571" s="12" t="s">
        <v>9</v>
      </c>
      <c r="F4571" s="12" t="s">
        <v>92</v>
      </c>
      <c r="G4571" s="38" t="s">
        <v>124</v>
      </c>
      <c r="H4571" s="89">
        <v>15.612954895576086</v>
      </c>
      <c r="I4571" s="39">
        <f>LOG(H4571)</f>
        <v>1.1934851050738169</v>
      </c>
      <c r="J4571" s="39"/>
      <c r="K4571" s="39"/>
      <c r="L4571" s="39"/>
      <c r="M4571" s="39"/>
      <c r="N4571" s="7">
        <v>16.289237459898416</v>
      </c>
      <c r="O4571" s="7">
        <v>2.8014820434052954</v>
      </c>
      <c r="P4571" s="7">
        <v>1.2057268311193061</v>
      </c>
      <c r="Q4571" s="7">
        <v>7.8548895096035187E-2</v>
      </c>
      <c r="R4571" s="16">
        <f>(H4571-N4571)/O4571</f>
        <v>-0.24140171303767691</v>
      </c>
      <c r="S4571" s="16">
        <f>(I4571-P4571)/Q4571</f>
        <v>-0.15584848177077848</v>
      </c>
      <c r="T4571" s="113">
        <v>-0.24140171303767691</v>
      </c>
      <c r="U4571" s="113">
        <v>-0.15584848177077848</v>
      </c>
      <c r="V4571" s="113"/>
      <c r="W4571" s="16"/>
      <c r="X4571" s="16"/>
      <c r="Y4571" s="16"/>
      <c r="Z4571" s="16"/>
      <c r="AA4571" s="16"/>
      <c r="AB4571" s="16"/>
      <c r="AC4571" s="16"/>
      <c r="AD4571" s="16"/>
      <c r="AE4571" s="16"/>
      <c r="AF4571" s="16"/>
    </row>
    <row r="4572" spans="1:32" s="7" customFormat="1" ht="16" thickBot="1">
      <c r="A4572" s="16"/>
      <c r="B4572" s="6">
        <v>1170</v>
      </c>
      <c r="C4572" s="6" t="s">
        <v>11</v>
      </c>
      <c r="D4572" s="6" t="s">
        <v>93</v>
      </c>
      <c r="E4572" s="6" t="s">
        <v>9</v>
      </c>
      <c r="F4572" s="6" t="s">
        <v>92</v>
      </c>
      <c r="G4572" s="36" t="s">
        <v>117</v>
      </c>
      <c r="H4572" s="88">
        <v>32.477502615852316</v>
      </c>
      <c r="I4572" s="7">
        <f>LOG(H4572)</f>
        <v>1.5115826264233843</v>
      </c>
      <c r="J4572" s="40">
        <f>AVERAGE(H4572:H4581)</f>
        <v>29.638984796456278</v>
      </c>
      <c r="K4572" s="40">
        <f>STDEV(H4572:H4581)</f>
        <v>5.1746363092944732</v>
      </c>
      <c r="L4572" s="40">
        <f>AVERAGE(I4572:I4581)</f>
        <v>1.465425321750446</v>
      </c>
      <c r="M4572" s="40">
        <f>STDEV(I4572:I4581)</f>
        <v>8.0327793196238839E-2</v>
      </c>
      <c r="N4572" s="7">
        <v>29.638984796456278</v>
      </c>
      <c r="O4572" s="7">
        <v>5.1746363092944732</v>
      </c>
      <c r="P4572" s="7">
        <v>1.465425321750446</v>
      </c>
      <c r="Q4572" s="7">
        <v>8.0327793196238839E-2</v>
      </c>
      <c r="R4572" s="16">
        <f>(H4572-N4572)/O4572</f>
        <v>0.54854440964239504</v>
      </c>
      <c r="S4572" s="16">
        <f>(I4572-P4572)/Q4572</f>
        <v>0.57461188508163108</v>
      </c>
      <c r="T4572" s="113">
        <v>0.54854440964239504</v>
      </c>
      <c r="U4572" s="113">
        <v>0.57461188508163108</v>
      </c>
      <c r="V4572" s="116"/>
    </row>
    <row r="4573" spans="1:32" s="7" customFormat="1" ht="16" thickBot="1">
      <c r="A4573" s="16"/>
      <c r="B4573" s="6">
        <v>1171</v>
      </c>
      <c r="C4573" s="6" t="s">
        <v>11</v>
      </c>
      <c r="D4573" s="6" t="s">
        <v>93</v>
      </c>
      <c r="E4573" s="6" t="s">
        <v>9</v>
      </c>
      <c r="F4573" s="6" t="s">
        <v>92</v>
      </c>
      <c r="G4573" s="36" t="s">
        <v>117</v>
      </c>
      <c r="H4573" s="88">
        <v>34.861081432169918</v>
      </c>
      <c r="I4573" s="7">
        <f>LOG(H4573)</f>
        <v>1.5423408553138243</v>
      </c>
      <c r="N4573" s="7">
        <v>29.638984796456278</v>
      </c>
      <c r="O4573" s="7">
        <v>5.1746363092944732</v>
      </c>
      <c r="P4573" s="7">
        <v>1.465425321750446</v>
      </c>
      <c r="Q4573" s="7">
        <v>8.0327793196238839E-2</v>
      </c>
      <c r="R4573" s="16">
        <f>(H4573-N4573)/O4573</f>
        <v>1.0091717221428531</v>
      </c>
      <c r="S4573" s="16">
        <f>(I4573-P4573)/Q4573</f>
        <v>0.95752080945975249</v>
      </c>
      <c r="T4573" s="113">
        <v>1.0091717221428531</v>
      </c>
      <c r="U4573" s="113">
        <v>0.95752080945975249</v>
      </c>
      <c r="V4573" s="116"/>
    </row>
    <row r="4574" spans="1:32" s="7" customFormat="1" ht="16" thickBot="1">
      <c r="A4574" s="16"/>
      <c r="B4574" s="6">
        <v>1172</v>
      </c>
      <c r="C4574" s="6" t="s">
        <v>11</v>
      </c>
      <c r="D4574" s="6" t="s">
        <v>93</v>
      </c>
      <c r="E4574" s="6" t="s">
        <v>9</v>
      </c>
      <c r="F4574" s="6" t="s">
        <v>92</v>
      </c>
      <c r="G4574" s="36" t="s">
        <v>117</v>
      </c>
      <c r="H4574" s="88">
        <v>33.620923612125729</v>
      </c>
      <c r="I4574" s="7">
        <f>LOG(H4574)</f>
        <v>1.5266096399226052</v>
      </c>
      <c r="N4574" s="7">
        <v>29.638984796456278</v>
      </c>
      <c r="O4574" s="7">
        <v>5.1746363092944732</v>
      </c>
      <c r="P4574" s="7">
        <v>1.465425321750446</v>
      </c>
      <c r="Q4574" s="7">
        <v>8.0327793196238839E-2</v>
      </c>
      <c r="R4574" s="16">
        <f>(H4574-N4574)/O4574</f>
        <v>0.76951085596436097</v>
      </c>
      <c r="S4574" s="16">
        <f>(I4574-P4574)/Q4574</f>
        <v>0.76168304565130274</v>
      </c>
      <c r="T4574" s="113">
        <v>0.76951085596436097</v>
      </c>
      <c r="U4574" s="113">
        <v>0.76168304565130274</v>
      </c>
      <c r="V4574" s="116"/>
    </row>
    <row r="4575" spans="1:32" s="7" customFormat="1" ht="16" thickBot="1">
      <c r="A4575" s="16"/>
      <c r="B4575" s="6">
        <v>1201</v>
      </c>
      <c r="C4575" s="6" t="s">
        <v>11</v>
      </c>
      <c r="D4575" s="6" t="s">
        <v>93</v>
      </c>
      <c r="E4575" s="6" t="s">
        <v>9</v>
      </c>
      <c r="F4575" s="6" t="s">
        <v>92</v>
      </c>
      <c r="G4575" s="36" t="s">
        <v>117</v>
      </c>
      <c r="H4575" s="88">
        <v>23.74292153693272</v>
      </c>
      <c r="I4575" s="7">
        <f>LOG(H4575)</f>
        <v>1.3755341573019242</v>
      </c>
      <c r="N4575" s="7">
        <v>29.638984796456278</v>
      </c>
      <c r="O4575" s="7">
        <v>5.1746363092944732</v>
      </c>
      <c r="P4575" s="7">
        <v>1.465425321750446</v>
      </c>
      <c r="Q4575" s="7">
        <v>8.0327793196238839E-2</v>
      </c>
      <c r="R4575" s="16">
        <f>(H4575-N4575)/O4575</f>
        <v>-1.1394159718883599</v>
      </c>
      <c r="S4575" s="16">
        <f>(I4575-P4575)/Q4575</f>
        <v>-1.1190543256792818</v>
      </c>
      <c r="T4575" s="113">
        <v>-1.1394159718883599</v>
      </c>
      <c r="U4575" s="113">
        <v>-1.1190543256792818</v>
      </c>
      <c r="V4575" s="116"/>
    </row>
    <row r="4576" spans="1:32" s="7" customFormat="1" ht="16" thickBot="1">
      <c r="A4576" s="16"/>
      <c r="B4576" s="6">
        <v>1202</v>
      </c>
      <c r="C4576" s="6" t="s">
        <v>11</v>
      </c>
      <c r="D4576" s="6" t="s">
        <v>93</v>
      </c>
      <c r="E4576" s="6" t="s">
        <v>9</v>
      </c>
      <c r="F4576" s="6" t="s">
        <v>92</v>
      </c>
      <c r="G4576" s="36" t="s">
        <v>117</v>
      </c>
      <c r="H4576" s="88">
        <v>21.777360549536475</v>
      </c>
      <c r="I4576" s="7">
        <f>LOG(H4576)</f>
        <v>1.3380052414328245</v>
      </c>
      <c r="N4576" s="7">
        <v>29.638984796456278</v>
      </c>
      <c r="O4576" s="7">
        <v>5.1746363092944732</v>
      </c>
      <c r="P4576" s="7">
        <v>1.465425321750446</v>
      </c>
      <c r="Q4576" s="7">
        <v>8.0327793196238839E-2</v>
      </c>
      <c r="R4576" s="16">
        <f>(H4576-N4576)/O4576</f>
        <v>-1.519261215092367</v>
      </c>
      <c r="S4576" s="16">
        <f>(I4576-P4576)/Q4576</f>
        <v>-1.5862514734637037</v>
      </c>
      <c r="T4576" s="113">
        <v>-1.519261215092367</v>
      </c>
      <c r="U4576" s="113">
        <v>-1.5862514734637037</v>
      </c>
      <c r="V4576" s="116"/>
    </row>
    <row r="4577" spans="1:32" s="7" customFormat="1" ht="16" thickBot="1">
      <c r="A4577" s="16"/>
      <c r="B4577" s="6">
        <v>1209</v>
      </c>
      <c r="C4577" s="6" t="s">
        <v>11</v>
      </c>
      <c r="D4577" s="6" t="s">
        <v>93</v>
      </c>
      <c r="E4577" s="6" t="s">
        <v>9</v>
      </c>
      <c r="F4577" s="6" t="s">
        <v>92</v>
      </c>
      <c r="G4577" s="36" t="s">
        <v>117</v>
      </c>
      <c r="H4577" s="88">
        <v>33.849464523080862</v>
      </c>
      <c r="I4577" s="7">
        <f>LOG(H4577)</f>
        <v>1.5295518028140556</v>
      </c>
      <c r="N4577" s="7">
        <v>29.638984796456278</v>
      </c>
      <c r="O4577" s="7">
        <v>5.1746363092944732</v>
      </c>
      <c r="P4577" s="7">
        <v>1.465425321750446</v>
      </c>
      <c r="Q4577" s="7">
        <v>8.0327793196238839E-2</v>
      </c>
      <c r="R4577" s="16">
        <f>(H4577-N4577)/O4577</f>
        <v>0.81367645472241013</v>
      </c>
      <c r="S4577" s="16">
        <f>(I4577-P4577)/Q4577</f>
        <v>0.79831000593966384</v>
      </c>
      <c r="T4577" s="113">
        <v>0.81367645472241013</v>
      </c>
      <c r="U4577" s="113">
        <v>0.79831000593966384</v>
      </c>
      <c r="V4577" s="117"/>
      <c r="W4577" s="45"/>
      <c r="X4577" s="45"/>
      <c r="Y4577" s="45"/>
      <c r="Z4577" s="45"/>
      <c r="AA4577" s="45"/>
      <c r="AB4577" s="45"/>
      <c r="AC4577" s="45"/>
      <c r="AD4577" s="45"/>
      <c r="AE4577" s="45"/>
      <c r="AF4577" s="45"/>
    </row>
    <row r="4578" spans="1:32" s="7" customFormat="1" ht="16" thickBot="1">
      <c r="A4578" s="16"/>
      <c r="B4578" s="6">
        <v>1210</v>
      </c>
      <c r="C4578" s="6" t="s">
        <v>11</v>
      </c>
      <c r="D4578" s="6" t="s">
        <v>93</v>
      </c>
      <c r="E4578" s="6" t="s">
        <v>9</v>
      </c>
      <c r="F4578" s="6" t="s">
        <v>92</v>
      </c>
      <c r="G4578" s="36" t="s">
        <v>117</v>
      </c>
      <c r="H4578" s="88">
        <v>27.104625013989562</v>
      </c>
      <c r="I4578" s="7">
        <f>LOG(H4578)</f>
        <v>1.4330434032977921</v>
      </c>
      <c r="N4578" s="7">
        <v>29.638984796456278</v>
      </c>
      <c r="O4578" s="7">
        <v>5.1746363092944732</v>
      </c>
      <c r="P4578" s="7">
        <v>1.465425321750446</v>
      </c>
      <c r="Q4578" s="7">
        <v>8.0327793196238839E-2</v>
      </c>
      <c r="R4578" s="16">
        <f>(H4578-N4578)/O4578</f>
        <v>-0.48976577888471134</v>
      </c>
      <c r="S4578" s="16">
        <f>(I4578-P4578)/Q4578</f>
        <v>-0.40312222163934824</v>
      </c>
      <c r="T4578" s="113">
        <v>-0.48976577888471134</v>
      </c>
      <c r="U4578" s="113">
        <v>-0.40312222163934824</v>
      </c>
      <c r="V4578" s="117"/>
      <c r="W4578" s="45"/>
      <c r="X4578" s="45"/>
      <c r="Y4578" s="45"/>
      <c r="Z4578" s="45"/>
      <c r="AA4578" s="45"/>
      <c r="AB4578" s="45"/>
      <c r="AC4578" s="45"/>
      <c r="AD4578" s="45"/>
      <c r="AE4578" s="45"/>
      <c r="AF4578" s="45"/>
    </row>
    <row r="4579" spans="1:32" s="7" customFormat="1" ht="16" thickBot="1">
      <c r="A4579" s="16"/>
      <c r="B4579" s="6">
        <v>1211</v>
      </c>
      <c r="C4579" s="6" t="s">
        <v>11</v>
      </c>
      <c r="D4579" s="6" t="s">
        <v>93</v>
      </c>
      <c r="E4579" s="6" t="s">
        <v>9</v>
      </c>
      <c r="F4579" s="6" t="s">
        <v>92</v>
      </c>
      <c r="G4579" s="36" t="s">
        <v>117</v>
      </c>
      <c r="H4579" s="88">
        <v>34.029649611909853</v>
      </c>
      <c r="I4579" s="7">
        <f>LOG(H4579)</f>
        <v>1.5318574773826887</v>
      </c>
      <c r="N4579" s="7">
        <v>29.638984796456278</v>
      </c>
      <c r="O4579" s="7">
        <v>5.1746363092944732</v>
      </c>
      <c r="P4579" s="7">
        <v>1.465425321750446</v>
      </c>
      <c r="Q4579" s="7">
        <v>8.0327793196238839E-2</v>
      </c>
      <c r="R4579" s="16">
        <f>(H4579-N4579)/O4579</f>
        <v>0.84849727652690121</v>
      </c>
      <c r="S4579" s="16">
        <f>(I4579-P4579)/Q4579</f>
        <v>0.82701332862401133</v>
      </c>
      <c r="T4579" s="113">
        <v>0.84849727652690121</v>
      </c>
      <c r="U4579" s="113">
        <v>0.82701332862401133</v>
      </c>
      <c r="V4579" s="117"/>
      <c r="W4579" s="45"/>
      <c r="X4579" s="45"/>
      <c r="Y4579" s="45"/>
      <c r="Z4579" s="45"/>
      <c r="AA4579" s="45"/>
      <c r="AB4579" s="45"/>
      <c r="AC4579" s="45"/>
      <c r="AD4579" s="45"/>
      <c r="AE4579" s="45"/>
      <c r="AF4579" s="45"/>
    </row>
    <row r="4580" spans="1:32" s="7" customFormat="1" ht="16" thickBot="1">
      <c r="A4580" s="16"/>
      <c r="B4580" s="6">
        <v>1212</v>
      </c>
      <c r="C4580" s="6" t="s">
        <v>11</v>
      </c>
      <c r="D4580" s="6" t="s">
        <v>93</v>
      </c>
      <c r="E4580" s="6" t="s">
        <v>9</v>
      </c>
      <c r="F4580" s="6" t="s">
        <v>92</v>
      </c>
      <c r="G4580" s="36" t="s">
        <v>117</v>
      </c>
      <c r="H4580" s="88">
        <v>31.954387068654881</v>
      </c>
      <c r="I4580" s="7">
        <f>LOG(H4580)</f>
        <v>1.5045304915683819</v>
      </c>
      <c r="N4580" s="7">
        <v>29.638984796456278</v>
      </c>
      <c r="O4580" s="7">
        <v>5.1746363092944732</v>
      </c>
      <c r="P4580" s="7">
        <v>1.465425321750446</v>
      </c>
      <c r="Q4580" s="7">
        <v>8.0327793196238839E-2</v>
      </c>
      <c r="R4580" s="16">
        <f>(H4580-N4580)/O4580</f>
        <v>0.44745217514896102</v>
      </c>
      <c r="S4580" s="16">
        <f>(I4580-P4580)/Q4580</f>
        <v>0.48681991950660097</v>
      </c>
      <c r="T4580" s="113">
        <v>0.44745217514896102</v>
      </c>
      <c r="U4580" s="113">
        <v>0.48681991950660097</v>
      </c>
      <c r="V4580" s="117"/>
      <c r="W4580" s="45"/>
      <c r="X4580" s="45"/>
      <c r="Y4580" s="45"/>
      <c r="Z4580" s="45"/>
      <c r="AA4580" s="45"/>
      <c r="AB4580" s="45"/>
      <c r="AC4580" s="45"/>
      <c r="AD4580" s="45"/>
      <c r="AE4580" s="45"/>
      <c r="AF4580" s="45"/>
    </row>
    <row r="4581" spans="1:32" s="7" customFormat="1" ht="16" thickBot="1">
      <c r="A4581" s="16"/>
      <c r="B4581" s="5" t="s">
        <v>12</v>
      </c>
      <c r="C4581" s="5" t="s">
        <v>11</v>
      </c>
      <c r="D4581" s="5" t="s">
        <v>93</v>
      </c>
      <c r="E4581" s="5" t="s">
        <v>9</v>
      </c>
      <c r="F4581" s="5" t="s">
        <v>92</v>
      </c>
      <c r="G4581" s="71" t="s">
        <v>117</v>
      </c>
      <c r="H4581" s="91">
        <v>22.971932000310435</v>
      </c>
      <c r="I4581" s="7">
        <f>LOG(H4581)</f>
        <v>1.3611975220469812</v>
      </c>
      <c r="J4581" s="41"/>
      <c r="K4581" s="41"/>
      <c r="L4581" s="41"/>
      <c r="M4581" s="41"/>
      <c r="N4581" s="7">
        <v>29.638984796456278</v>
      </c>
      <c r="O4581" s="7">
        <v>5.1746363092944732</v>
      </c>
      <c r="P4581" s="7">
        <v>1.465425321750446</v>
      </c>
      <c r="Q4581" s="7">
        <v>8.0327793196238839E-2</v>
      </c>
      <c r="R4581" s="16">
        <f>(H4581-N4581)/O4581</f>
        <v>-1.2884099282824477</v>
      </c>
      <c r="S4581" s="16">
        <f>(I4581-P4581)/Q4581</f>
        <v>-1.2975309734806093</v>
      </c>
      <c r="T4581" s="113">
        <v>-1.2884099282824477</v>
      </c>
      <c r="U4581" s="113">
        <v>-1.2975309734806093</v>
      </c>
      <c r="V4581" s="117"/>
      <c r="W4581" s="45"/>
      <c r="X4581" s="45"/>
      <c r="Y4581" s="45"/>
      <c r="Z4581" s="45"/>
      <c r="AA4581" s="45"/>
      <c r="AB4581" s="45"/>
      <c r="AC4581" s="45"/>
      <c r="AD4581" s="45"/>
      <c r="AE4581" s="45"/>
      <c r="AF4581" s="45"/>
    </row>
    <row r="4582" spans="1:32" s="7" customFormat="1" ht="16" thickBot="1">
      <c r="A4582" s="16"/>
      <c r="B4582" s="6">
        <v>1028</v>
      </c>
      <c r="C4582" s="6" t="s">
        <v>11</v>
      </c>
      <c r="D4582" s="6" t="s">
        <v>10</v>
      </c>
      <c r="E4582" s="6" t="s">
        <v>9</v>
      </c>
      <c r="F4582" s="6" t="s">
        <v>92</v>
      </c>
      <c r="G4582" s="36" t="s">
        <v>117</v>
      </c>
      <c r="H4582" s="88">
        <v>34.065449464119283</v>
      </c>
      <c r="I4582" s="7">
        <f>LOG(H4582)</f>
        <v>1.5323141234529907</v>
      </c>
      <c r="N4582" s="7">
        <v>29.638984796456278</v>
      </c>
      <c r="O4582" s="7">
        <v>5.1746363092944732</v>
      </c>
      <c r="P4582" s="7">
        <v>1.465425321750446</v>
      </c>
      <c r="Q4582" s="7">
        <v>8.0327793196238839E-2</v>
      </c>
      <c r="R4582" s="16">
        <f>(H4582-N4582)/O4582</f>
        <v>0.85541560857375964</v>
      </c>
      <c r="S4582" s="16">
        <f>(I4582-P4582)/Q4582</f>
        <v>0.83269811158806417</v>
      </c>
      <c r="T4582" s="113">
        <v>0.85541560857375964</v>
      </c>
      <c r="U4582" s="113">
        <v>0.83269811158806417</v>
      </c>
      <c r="V4582" s="113"/>
      <c r="W4582" s="16"/>
      <c r="X4582" s="16"/>
      <c r="Y4582" s="16"/>
      <c r="Z4582" s="16"/>
      <c r="AA4582" s="16"/>
      <c r="AB4582" s="16"/>
      <c r="AC4582" s="16"/>
      <c r="AD4582" s="16"/>
      <c r="AE4582" s="16"/>
      <c r="AF4582" s="16"/>
    </row>
    <row r="4583" spans="1:32" s="7" customFormat="1" ht="16" thickBot="1">
      <c r="A4583" s="16"/>
      <c r="B4583" s="6">
        <v>1029</v>
      </c>
      <c r="C4583" s="6" t="s">
        <v>11</v>
      </c>
      <c r="D4583" s="6" t="s">
        <v>10</v>
      </c>
      <c r="E4583" s="6" t="s">
        <v>9</v>
      </c>
      <c r="F4583" s="6" t="s">
        <v>92</v>
      </c>
      <c r="G4583" s="36" t="s">
        <v>117</v>
      </c>
      <c r="H4583" s="88">
        <v>29.746158950472879</v>
      </c>
      <c r="I4583" s="7">
        <f>LOG(H4583)</f>
        <v>1.4734308942893892</v>
      </c>
      <c r="N4583" s="7">
        <v>29.638984796456278</v>
      </c>
      <c r="O4583" s="7">
        <v>5.1746363092944732</v>
      </c>
      <c r="P4583" s="7">
        <v>1.465425321750446</v>
      </c>
      <c r="Q4583" s="7">
        <v>8.0327793196238839E-2</v>
      </c>
      <c r="R4583" s="16">
        <f>(H4583-N4583)/O4583</f>
        <v>2.0711437019080743E-2</v>
      </c>
      <c r="S4583" s="16">
        <f>(I4583-P4583)/Q4583</f>
        <v>9.9661303023547101E-2</v>
      </c>
      <c r="T4583" s="113">
        <v>2.0711437019080743E-2</v>
      </c>
      <c r="U4583" s="113">
        <v>9.9661303023547101E-2</v>
      </c>
      <c r="V4583" s="113"/>
      <c r="W4583" s="16"/>
      <c r="X4583" s="16"/>
      <c r="Y4583" s="16"/>
      <c r="Z4583" s="16"/>
      <c r="AA4583" s="16"/>
      <c r="AB4583" s="16"/>
      <c r="AC4583" s="16"/>
      <c r="AD4583" s="16"/>
      <c r="AE4583" s="16"/>
      <c r="AF4583" s="16"/>
    </row>
    <row r="4584" spans="1:32" s="7" customFormat="1" ht="16" thickBot="1">
      <c r="A4584" s="16"/>
      <c r="B4584" s="6">
        <v>1030</v>
      </c>
      <c r="C4584" s="6" t="s">
        <v>11</v>
      </c>
      <c r="D4584" s="6" t="s">
        <v>10</v>
      </c>
      <c r="E4584" s="6" t="s">
        <v>9</v>
      </c>
      <c r="F4584" s="6" t="s">
        <v>92</v>
      </c>
      <c r="G4584" s="36" t="s">
        <v>117</v>
      </c>
      <c r="H4584" s="88">
        <v>31.834152809320663</v>
      </c>
      <c r="I4584" s="7">
        <f>LOG(H4584)</f>
        <v>1.5028932966332544</v>
      </c>
      <c r="N4584" s="7">
        <v>29.638984796456278</v>
      </c>
      <c r="O4584" s="7">
        <v>5.1746363092944732</v>
      </c>
      <c r="P4584" s="7">
        <v>1.465425321750446</v>
      </c>
      <c r="Q4584" s="7">
        <v>8.0327793196238839E-2</v>
      </c>
      <c r="R4584" s="16">
        <f>(H4584-N4584)/O4584</f>
        <v>0.4242168689075817</v>
      </c>
      <c r="S4584" s="16">
        <f>(I4584-P4584)/Q4584</f>
        <v>0.46643849397524278</v>
      </c>
      <c r="T4584" s="113">
        <v>0.4242168689075817</v>
      </c>
      <c r="U4584" s="113">
        <v>0.46643849397524278</v>
      </c>
      <c r="V4584" s="113"/>
      <c r="W4584" s="16"/>
      <c r="X4584" s="16"/>
      <c r="Y4584" s="16"/>
      <c r="Z4584" s="16"/>
      <c r="AA4584" s="16"/>
      <c r="AB4584" s="16"/>
      <c r="AC4584" s="16"/>
      <c r="AD4584" s="16"/>
      <c r="AE4584" s="16"/>
      <c r="AF4584" s="16"/>
    </row>
    <row r="4585" spans="1:32" s="7" customFormat="1" ht="16" thickBot="1">
      <c r="A4585" s="16"/>
      <c r="B4585" s="6">
        <v>1033</v>
      </c>
      <c r="C4585" s="6" t="s">
        <v>11</v>
      </c>
      <c r="D4585" s="6" t="s">
        <v>10</v>
      </c>
      <c r="E4585" s="6" t="s">
        <v>9</v>
      </c>
      <c r="F4585" s="6" t="s">
        <v>92</v>
      </c>
      <c r="G4585" s="36" t="s">
        <v>117</v>
      </c>
      <c r="H4585" s="88">
        <v>22.901128426962025</v>
      </c>
      <c r="I4585" s="7">
        <f>LOG(H4585)</f>
        <v>1.3598568822319765</v>
      </c>
      <c r="N4585" s="7">
        <v>29.638984796456278</v>
      </c>
      <c r="O4585" s="7">
        <v>5.1746363092944732</v>
      </c>
      <c r="P4585" s="7">
        <v>1.465425321750446</v>
      </c>
      <c r="Q4585" s="7">
        <v>8.0327793196238839E-2</v>
      </c>
      <c r="R4585" s="16">
        <f>(H4585-N4585)/O4585</f>
        <v>-1.3020927398109094</v>
      </c>
      <c r="S4585" s="16">
        <f>(I4585-P4585)/Q4585</f>
        <v>-1.3142205868965973</v>
      </c>
      <c r="T4585" s="113">
        <v>-1.3020927398109094</v>
      </c>
      <c r="U4585" s="113">
        <v>-1.3142205868965973</v>
      </c>
      <c r="V4585" s="113"/>
      <c r="W4585" s="16"/>
      <c r="X4585" s="16"/>
      <c r="Y4585" s="16"/>
      <c r="Z4585" s="16"/>
      <c r="AA4585" s="16"/>
      <c r="AB4585" s="16"/>
      <c r="AC4585" s="16"/>
      <c r="AD4585" s="16"/>
      <c r="AE4585" s="16"/>
      <c r="AF4585" s="16"/>
    </row>
    <row r="4586" spans="1:32" s="7" customFormat="1" ht="16" thickBot="1">
      <c r="A4586" s="16"/>
      <c r="B4586" s="6">
        <v>1034</v>
      </c>
      <c r="C4586" s="6" t="s">
        <v>11</v>
      </c>
      <c r="D4586" s="6" t="s">
        <v>10</v>
      </c>
      <c r="E4586" s="6" t="s">
        <v>9</v>
      </c>
      <c r="F4586" s="6" t="s">
        <v>92</v>
      </c>
      <c r="G4586" s="36" t="s">
        <v>117</v>
      </c>
      <c r="H4586" s="88">
        <v>40.749727640686025</v>
      </c>
      <c r="I4586" s="7">
        <f>LOG(H4586)</f>
        <v>1.6101247103878373</v>
      </c>
      <c r="N4586" s="7">
        <v>29.638984796456278</v>
      </c>
      <c r="O4586" s="7">
        <v>5.1746363092944732</v>
      </c>
      <c r="P4586" s="7">
        <v>1.465425321750446</v>
      </c>
      <c r="Q4586" s="7">
        <v>8.0327793196238839E-2</v>
      </c>
      <c r="R4586" s="16">
        <f>(H4586-N4586)/O4586</f>
        <v>2.1471543467263738</v>
      </c>
      <c r="S4586" s="16">
        <f>(I4586-P4586)/Q4586</f>
        <v>1.8013614326973257</v>
      </c>
      <c r="T4586" s="113">
        <v>2.1471543467263738</v>
      </c>
      <c r="U4586" s="113">
        <v>1.8013614326973257</v>
      </c>
      <c r="V4586" s="113"/>
      <c r="W4586" s="16"/>
      <c r="X4586" s="16"/>
      <c r="Y4586" s="16"/>
      <c r="Z4586" s="16"/>
      <c r="AA4586" s="16"/>
      <c r="AB4586" s="16"/>
      <c r="AC4586" s="16"/>
      <c r="AD4586" s="16"/>
      <c r="AE4586" s="16"/>
      <c r="AF4586" s="16"/>
    </row>
    <row r="4587" spans="1:32" s="7" customFormat="1" ht="16" thickBot="1">
      <c r="A4587" s="16"/>
      <c r="B4587" s="6">
        <v>1046</v>
      </c>
      <c r="C4587" s="6" t="s">
        <v>11</v>
      </c>
      <c r="D4587" s="6" t="s">
        <v>10</v>
      </c>
      <c r="E4587" s="6" t="s">
        <v>9</v>
      </c>
      <c r="F4587" s="6" t="s">
        <v>92</v>
      </c>
      <c r="G4587" s="36" t="s">
        <v>117</v>
      </c>
      <c r="H4587" s="88">
        <v>18.755120263542654</v>
      </c>
      <c r="I4587" s="7">
        <f>LOG(H4587)</f>
        <v>1.2731198533241446</v>
      </c>
      <c r="N4587" s="7">
        <v>29.638984796456278</v>
      </c>
      <c r="O4587" s="7">
        <v>5.1746363092944732</v>
      </c>
      <c r="P4587" s="7">
        <v>1.465425321750446</v>
      </c>
      <c r="Q4587" s="7">
        <v>8.0327793196238839E-2</v>
      </c>
      <c r="R4587" s="16">
        <f>(H4587-N4587)/O4587</f>
        <v>-2.103310045841186</v>
      </c>
      <c r="S4587" s="16">
        <f>(I4587-P4587)/Q4587</f>
        <v>-2.3940091066177294</v>
      </c>
      <c r="T4587" s="113">
        <v>-2.103310045841186</v>
      </c>
      <c r="U4587" s="113">
        <v>-2.3940091066177294</v>
      </c>
      <c r="V4587" s="113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</row>
    <row r="4588" spans="1:32" s="7" customFormat="1" ht="16" thickBot="1">
      <c r="A4588" s="16"/>
      <c r="B4588" s="6">
        <v>1090</v>
      </c>
      <c r="C4588" s="6" t="s">
        <v>11</v>
      </c>
      <c r="D4588" s="6" t="s">
        <v>10</v>
      </c>
      <c r="E4588" s="6" t="s">
        <v>9</v>
      </c>
      <c r="F4588" s="6" t="s">
        <v>92</v>
      </c>
      <c r="G4588" s="36" t="s">
        <v>117</v>
      </c>
      <c r="H4588" s="88">
        <v>18.824493311289633</v>
      </c>
      <c r="I4588" s="7">
        <f>LOG(H4588)</f>
        <v>1.2747232953602579</v>
      </c>
      <c r="N4588" s="7">
        <v>29.638984796456278</v>
      </c>
      <c r="O4588" s="7">
        <v>5.1746363092944732</v>
      </c>
      <c r="P4588" s="7">
        <v>1.465425321750446</v>
      </c>
      <c r="Q4588" s="7">
        <v>8.0327793196238839E-2</v>
      </c>
      <c r="R4588" s="16">
        <f>(H4588-N4588)/O4588</f>
        <v>-2.0899036838090614</v>
      </c>
      <c r="S4588" s="16">
        <f>(I4588-P4588)/Q4588</f>
        <v>-2.3740478706331167</v>
      </c>
      <c r="T4588" s="113">
        <v>-2.0899036838090614</v>
      </c>
      <c r="U4588" s="113">
        <v>-2.3740478706331167</v>
      </c>
      <c r="V4588" s="113"/>
      <c r="W4588" s="16"/>
      <c r="X4588" s="16"/>
      <c r="Y4588" s="16"/>
      <c r="Z4588" s="16"/>
      <c r="AA4588" s="16"/>
      <c r="AB4588" s="16"/>
      <c r="AC4588" s="16"/>
      <c r="AD4588" s="16"/>
      <c r="AE4588" s="16"/>
      <c r="AF4588" s="16"/>
    </row>
    <row r="4589" spans="1:32" s="7" customFormat="1" ht="16" thickBot="1">
      <c r="A4589" s="16"/>
      <c r="B4589" s="6">
        <v>1091</v>
      </c>
      <c r="C4589" s="6" t="s">
        <v>11</v>
      </c>
      <c r="D4589" s="6" t="s">
        <v>10</v>
      </c>
      <c r="E4589" s="6" t="s">
        <v>9</v>
      </c>
      <c r="F4589" s="6" t="s">
        <v>92</v>
      </c>
      <c r="G4589" s="36" t="s">
        <v>117</v>
      </c>
      <c r="H4589" s="88">
        <v>25.974970158996356</v>
      </c>
      <c r="I4589" s="7">
        <f>LOG(H4589)</f>
        <v>1.4145550572959846</v>
      </c>
      <c r="N4589" s="7">
        <v>29.638984796456278</v>
      </c>
      <c r="O4589" s="7">
        <v>5.1746363092944732</v>
      </c>
      <c r="P4589" s="7">
        <v>1.465425321750446</v>
      </c>
      <c r="Q4589" s="7">
        <v>8.0327793196238839E-2</v>
      </c>
      <c r="R4589" s="16">
        <f>(H4589-N4589)/O4589</f>
        <v>-0.70807191432541172</v>
      </c>
      <c r="S4589" s="16">
        <f>(I4589-P4589)/Q4589</f>
        <v>-0.63328348047837679</v>
      </c>
      <c r="T4589" s="113">
        <v>-0.70807191432541172</v>
      </c>
      <c r="U4589" s="113">
        <v>-0.63328348047837679</v>
      </c>
      <c r="V4589" s="113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</row>
    <row r="4590" spans="1:32" s="7" customFormat="1" ht="16" thickBot="1">
      <c r="A4590" s="16"/>
      <c r="B4590" s="6">
        <v>1092</v>
      </c>
      <c r="C4590" s="6" t="s">
        <v>11</v>
      </c>
      <c r="D4590" s="6" t="s">
        <v>10</v>
      </c>
      <c r="E4590" s="6" t="s">
        <v>9</v>
      </c>
      <c r="F4590" s="6" t="s">
        <v>92</v>
      </c>
      <c r="G4590" s="36" t="s">
        <v>117</v>
      </c>
      <c r="H4590" s="88">
        <v>22.105503223985032</v>
      </c>
      <c r="I4590" s="7">
        <f>LOG(H4590)</f>
        <v>1.3445004059151462</v>
      </c>
      <c r="N4590" s="7">
        <v>29.638984796456278</v>
      </c>
      <c r="O4590" s="7">
        <v>5.1746363092944732</v>
      </c>
      <c r="P4590" s="7">
        <v>1.465425321750446</v>
      </c>
      <c r="Q4590" s="7">
        <v>8.0327793196238839E-2</v>
      </c>
      <c r="R4590" s="16">
        <f>(H4590-N4590)/O4590</f>
        <v>-1.4558475460275169</v>
      </c>
      <c r="S4590" s="16">
        <f>(I4590-P4590)/Q4590</f>
        <v>-1.5053932272219059</v>
      </c>
      <c r="T4590" s="113">
        <v>-1.4558475460275169</v>
      </c>
      <c r="U4590" s="113">
        <v>-1.5053932272219059</v>
      </c>
      <c r="V4590" s="113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</row>
    <row r="4591" spans="1:32" s="7" customFormat="1" ht="16" thickBot="1">
      <c r="A4591" s="16"/>
      <c r="B4591" s="6">
        <v>1094</v>
      </c>
      <c r="C4591" s="6" t="s">
        <v>11</v>
      </c>
      <c r="D4591" s="6" t="s">
        <v>10</v>
      </c>
      <c r="E4591" s="6" t="s">
        <v>9</v>
      </c>
      <c r="F4591" s="6" t="s">
        <v>92</v>
      </c>
      <c r="G4591" s="36" t="s">
        <v>117</v>
      </c>
      <c r="H4591" s="88">
        <v>19.232126710905902</v>
      </c>
      <c r="I4591" s="7">
        <f>LOG(H4591)</f>
        <v>1.2840273116821477</v>
      </c>
      <c r="N4591" s="7">
        <v>29.638984796456278</v>
      </c>
      <c r="O4591" s="7">
        <v>5.1746363092944732</v>
      </c>
      <c r="P4591" s="7">
        <v>1.465425321750446</v>
      </c>
      <c r="Q4591" s="7">
        <v>8.0327793196238839E-2</v>
      </c>
      <c r="R4591" s="16">
        <f>(H4591-N4591)/O4591</f>
        <v>-2.0111284085526933</v>
      </c>
      <c r="S4591" s="16">
        <f>(I4591-P4591)/Q4591</f>
        <v>-2.2582222522302766</v>
      </c>
      <c r="T4591" s="113">
        <v>-2.0111284085526933</v>
      </c>
      <c r="U4591" s="113">
        <v>-2.2582222522302766</v>
      </c>
      <c r="V4591" s="116"/>
    </row>
    <row r="4592" spans="1:32" s="7" customFormat="1" ht="16" thickBot="1">
      <c r="A4592" s="16"/>
      <c r="B4592" s="6">
        <v>1095</v>
      </c>
      <c r="C4592" s="6" t="s">
        <v>11</v>
      </c>
      <c r="D4592" s="6" t="s">
        <v>10</v>
      </c>
      <c r="E4592" s="6" t="s">
        <v>9</v>
      </c>
      <c r="F4592" s="6" t="s">
        <v>92</v>
      </c>
      <c r="G4592" s="36" t="s">
        <v>117</v>
      </c>
      <c r="H4592" s="88">
        <v>25.150425317733646</v>
      </c>
      <c r="I4592" s="7">
        <f>LOG(H4592)</f>
        <v>1.4005453337888818</v>
      </c>
      <c r="N4592" s="7">
        <v>29.638984796456278</v>
      </c>
      <c r="O4592" s="7">
        <v>5.1746363092944732</v>
      </c>
      <c r="P4592" s="7">
        <v>1.465425321750446</v>
      </c>
      <c r="Q4592" s="7">
        <v>8.0327793196238839E-2</v>
      </c>
      <c r="R4592" s="16">
        <f>(H4592-N4592)/O4592</f>
        <v>-0.86741544920953417</v>
      </c>
      <c r="S4592" s="16">
        <f>(I4592-P4592)/Q4592</f>
        <v>-0.8076904067694729</v>
      </c>
      <c r="T4592" s="113">
        <v>-0.86741544920953417</v>
      </c>
      <c r="U4592" s="113">
        <v>-0.8076904067694729</v>
      </c>
      <c r="V4592" s="116"/>
    </row>
    <row r="4593" spans="1:32" s="7" customFormat="1" ht="16" thickBot="1">
      <c r="B4593" s="6">
        <v>1134</v>
      </c>
      <c r="C4593" s="6" t="s">
        <v>171</v>
      </c>
      <c r="D4593" s="6" t="s">
        <v>93</v>
      </c>
      <c r="E4593" s="6" t="s">
        <v>9</v>
      </c>
      <c r="F4593" s="6" t="s">
        <v>92</v>
      </c>
      <c r="G4593" s="36" t="s">
        <v>117</v>
      </c>
      <c r="H4593" s="88">
        <v>24.018734697043246</v>
      </c>
      <c r="I4593" s="7">
        <f>LOG(H4593)</f>
        <v>1.3805501251082712</v>
      </c>
      <c r="N4593" s="7">
        <v>29.638984796456278</v>
      </c>
      <c r="O4593" s="7">
        <v>5.1746363092944732</v>
      </c>
      <c r="P4593" s="7">
        <v>1.465425321750446</v>
      </c>
      <c r="Q4593" s="7">
        <v>8.0327793196238839E-2</v>
      </c>
      <c r="R4593" s="16">
        <f>(H4593-N4593)/O4593</f>
        <v>-1.0861149969744086</v>
      </c>
      <c r="S4593" s="16">
        <f>(I4593-P4593)/Q4593</f>
        <v>-1.0566105860125743</v>
      </c>
      <c r="T4593" s="113">
        <v>-1.0861149969744086</v>
      </c>
      <c r="U4593" s="113">
        <v>-1.0566105860125743</v>
      </c>
      <c r="V4593" s="116"/>
    </row>
    <row r="4594" spans="1:32" s="7" customFormat="1" ht="16" thickBot="1">
      <c r="B4594" s="6">
        <v>1135</v>
      </c>
      <c r="C4594" s="6" t="s">
        <v>171</v>
      </c>
      <c r="D4594" s="6" t="s">
        <v>93</v>
      </c>
      <c r="E4594" s="6" t="s">
        <v>9</v>
      </c>
      <c r="F4594" s="6" t="s">
        <v>92</v>
      </c>
      <c r="G4594" s="36" t="s">
        <v>117</v>
      </c>
      <c r="H4594" s="88">
        <v>40.169127595424079</v>
      </c>
      <c r="I4594" s="7">
        <f>LOG(H4594)</f>
        <v>1.6038923997026051</v>
      </c>
      <c r="N4594" s="7">
        <v>29.638984796456278</v>
      </c>
      <c r="O4594" s="7">
        <v>5.1746363092944732</v>
      </c>
      <c r="P4594" s="7">
        <v>1.465425321750446</v>
      </c>
      <c r="Q4594" s="7">
        <v>8.0327793196238839E-2</v>
      </c>
      <c r="R4594" s="16">
        <f>(H4594-N4594)/O4594</f>
        <v>2.0349532159494927</v>
      </c>
      <c r="S4594" s="16">
        <f>(I4594-P4594)/Q4594</f>
        <v>1.7237754510930903</v>
      </c>
      <c r="T4594" s="113">
        <v>2.0349532159494927</v>
      </c>
      <c r="U4594" s="113">
        <v>1.7237754510930903</v>
      </c>
      <c r="V4594" s="116"/>
    </row>
    <row r="4595" spans="1:32" s="7" customFormat="1" ht="16" thickBot="1">
      <c r="B4595" s="6">
        <v>1150</v>
      </c>
      <c r="C4595" s="6" t="s">
        <v>171</v>
      </c>
      <c r="D4595" s="6" t="s">
        <v>93</v>
      </c>
      <c r="E4595" s="6" t="s">
        <v>9</v>
      </c>
      <c r="F4595" s="6" t="s">
        <v>92</v>
      </c>
      <c r="G4595" s="36" t="s">
        <v>117</v>
      </c>
      <c r="H4595" s="88">
        <v>41.788722788327775</v>
      </c>
      <c r="I4595" s="7">
        <f>LOG(H4595)</f>
        <v>1.621059097765833</v>
      </c>
      <c r="N4595" s="7">
        <v>29.638984796456278</v>
      </c>
      <c r="O4595" s="7">
        <v>5.1746363092944732</v>
      </c>
      <c r="P4595" s="7">
        <v>1.465425321750446</v>
      </c>
      <c r="Q4595" s="7">
        <v>8.0327793196238839E-2</v>
      </c>
      <c r="R4595" s="16">
        <f>(H4595-N4595)/O4595</f>
        <v>2.3479404668592125</v>
      </c>
      <c r="S4595" s="16">
        <f>(I4595-P4595)/Q4595</f>
        <v>1.9374835262208367</v>
      </c>
      <c r="T4595" s="113">
        <v>2.3479404668592125</v>
      </c>
      <c r="U4595" s="113">
        <v>1.9374835262208367</v>
      </c>
      <c r="V4595" s="116"/>
    </row>
    <row r="4596" spans="1:32" s="7" customFormat="1" ht="16" thickBot="1">
      <c r="B4596" s="6">
        <v>1151</v>
      </c>
      <c r="C4596" s="6" t="s">
        <v>171</v>
      </c>
      <c r="D4596" s="6" t="s">
        <v>93</v>
      </c>
      <c r="E4596" s="6" t="s">
        <v>9</v>
      </c>
      <c r="F4596" s="6" t="s">
        <v>92</v>
      </c>
      <c r="G4596" s="36" t="s">
        <v>117</v>
      </c>
      <c r="H4596" s="88">
        <v>22.418633364450798</v>
      </c>
      <c r="I4596" s="7">
        <f>LOG(H4596)</f>
        <v>1.3506091345583333</v>
      </c>
      <c r="N4596" s="7">
        <v>29.638984796456278</v>
      </c>
      <c r="O4596" s="7">
        <v>5.1746363092944732</v>
      </c>
      <c r="P4596" s="7">
        <v>1.465425321750446</v>
      </c>
      <c r="Q4596" s="7">
        <v>8.0327793196238839E-2</v>
      </c>
      <c r="R4596" s="16">
        <f>(H4596-N4596)/O4596</f>
        <v>-1.3953350536030089</v>
      </c>
      <c r="S4596" s="16">
        <f>(I4596-P4596)/Q4596</f>
        <v>-1.429345717386006</v>
      </c>
      <c r="T4596" s="113">
        <v>-1.3953350536030089</v>
      </c>
      <c r="U4596" s="113">
        <v>-1.429345717386006</v>
      </c>
      <c r="V4596" s="116"/>
    </row>
    <row r="4597" spans="1:32" s="7" customFormat="1" ht="16" thickBot="1">
      <c r="B4597" s="6">
        <v>1163</v>
      </c>
      <c r="C4597" s="6" t="s">
        <v>171</v>
      </c>
      <c r="D4597" s="6" t="s">
        <v>93</v>
      </c>
      <c r="E4597" s="6" t="s">
        <v>9</v>
      </c>
      <c r="F4597" s="6" t="s">
        <v>92</v>
      </c>
      <c r="G4597" s="36" t="s">
        <v>117</v>
      </c>
      <c r="H4597" s="88">
        <v>35.776745950244532</v>
      </c>
      <c r="I4597" s="7">
        <f>LOG(H4597)</f>
        <v>1.5536008370664649</v>
      </c>
      <c r="N4597" s="7">
        <v>29.638984796456278</v>
      </c>
      <c r="O4597" s="7">
        <v>5.1746363092944732</v>
      </c>
      <c r="P4597" s="7">
        <v>1.465425321750446</v>
      </c>
      <c r="Q4597" s="7">
        <v>8.0327793196238839E-2</v>
      </c>
      <c r="R4597" s="16">
        <f>(H4597-N4597)/O4597</f>
        <v>1.1861241615693561</v>
      </c>
      <c r="S4597" s="16">
        <f>(I4597-P4597)/Q4597</f>
        <v>1.0976962245260271</v>
      </c>
      <c r="T4597" s="113">
        <v>1.1861241615693561</v>
      </c>
      <c r="U4597" s="113">
        <v>1.0976962245260271</v>
      </c>
      <c r="V4597" s="116"/>
    </row>
    <row r="4598" spans="1:32" s="7" customFormat="1" ht="16" thickBot="1">
      <c r="B4598" s="6">
        <v>1164</v>
      </c>
      <c r="C4598" s="6" t="s">
        <v>171</v>
      </c>
      <c r="D4598" s="6" t="s">
        <v>93</v>
      </c>
      <c r="E4598" s="6" t="s">
        <v>9</v>
      </c>
      <c r="F4598" s="6" t="s">
        <v>92</v>
      </c>
      <c r="G4598" s="36" t="s">
        <v>117</v>
      </c>
      <c r="H4598" s="88">
        <v>23.759332828274097</v>
      </c>
      <c r="I4598" s="7">
        <f>LOG(H4598)</f>
        <v>1.3758342413147477</v>
      </c>
      <c r="N4598" s="7">
        <v>29.638984796456278</v>
      </c>
      <c r="O4598" s="7">
        <v>5.1746363092944732</v>
      </c>
      <c r="P4598" s="7">
        <v>1.465425321750446</v>
      </c>
      <c r="Q4598" s="7">
        <v>8.0327793196238839E-2</v>
      </c>
      <c r="R4598" s="16">
        <f>(H4598-N4598)/O4598</f>
        <v>-1.1362444849740236</v>
      </c>
      <c r="S4598" s="16">
        <f>(I4598-P4598)/Q4598</f>
        <v>-1.1153185824093221</v>
      </c>
      <c r="T4598" s="113">
        <v>-1.1362444849740236</v>
      </c>
      <c r="U4598" s="113">
        <v>-1.1153185824093221</v>
      </c>
      <c r="V4598" s="116"/>
    </row>
    <row r="4599" spans="1:32" s="7" customFormat="1" ht="16" thickBot="1">
      <c r="B4599" s="6" t="s">
        <v>183</v>
      </c>
      <c r="C4599" s="6" t="s">
        <v>171</v>
      </c>
      <c r="D4599" s="6" t="s">
        <v>93</v>
      </c>
      <c r="E4599" s="6" t="s">
        <v>9</v>
      </c>
      <c r="F4599" s="6" t="s">
        <v>92</v>
      </c>
      <c r="G4599" s="36" t="s">
        <v>117</v>
      </c>
      <c r="H4599" s="88">
        <v>27.363758643610513</v>
      </c>
      <c r="I4599" s="7">
        <f>LOG(H4599)</f>
        <v>1.4371757511644987</v>
      </c>
      <c r="N4599" s="7">
        <v>29.638984796456278</v>
      </c>
      <c r="O4599" s="7">
        <v>5.1746363092944732</v>
      </c>
      <c r="P4599" s="7">
        <v>1.465425321750446</v>
      </c>
      <c r="Q4599" s="7">
        <v>8.0327793196238839E-2</v>
      </c>
      <c r="R4599" s="16">
        <f>(H4599-N4599)/O4599</f>
        <v>-0.43968812817996406</v>
      </c>
      <c r="S4599" s="16">
        <f>(I4599-P4599)/Q4599</f>
        <v>-0.35167865892860189</v>
      </c>
      <c r="T4599" s="113">
        <v>-0.43968812817996406</v>
      </c>
      <c r="U4599" s="113">
        <v>-0.35167865892860189</v>
      </c>
      <c r="V4599" s="117"/>
      <c r="W4599" s="45"/>
      <c r="X4599" s="45"/>
      <c r="Y4599" s="45"/>
      <c r="Z4599" s="45"/>
      <c r="AA4599" s="45"/>
      <c r="AB4599" s="45"/>
      <c r="AC4599" s="45"/>
      <c r="AD4599" s="45"/>
      <c r="AE4599" s="45"/>
      <c r="AF4599" s="45"/>
    </row>
    <row r="4600" spans="1:32" s="7" customFormat="1" ht="16" thickBot="1">
      <c r="B4600" s="6" t="s">
        <v>182</v>
      </c>
      <c r="C4600" s="6" t="s">
        <v>171</v>
      </c>
      <c r="D4600" s="6" t="s">
        <v>93</v>
      </c>
      <c r="E4600" s="6" t="s">
        <v>9</v>
      </c>
      <c r="F4600" s="6" t="s">
        <v>92</v>
      </c>
      <c r="G4600" s="36" t="s">
        <v>117</v>
      </c>
      <c r="H4600" s="88">
        <v>22.959021046146834</v>
      </c>
      <c r="I4600" s="7">
        <f>LOG(H4600)</f>
        <v>1.360953366159714</v>
      </c>
      <c r="N4600" s="7">
        <v>29.638984796456278</v>
      </c>
      <c r="O4600" s="7">
        <v>5.1746363092944732</v>
      </c>
      <c r="P4600" s="7">
        <v>1.465425321750446</v>
      </c>
      <c r="Q4600" s="7">
        <v>8.0327793196238839E-2</v>
      </c>
      <c r="R4600" s="16">
        <f>(H4600-N4600)/O4600</f>
        <v>-1.2909049740000398</v>
      </c>
      <c r="S4600" s="16">
        <f>(I4600-P4600)/Q4600</f>
        <v>-1.3005704680011518</v>
      </c>
      <c r="T4600" s="113">
        <v>-1.2909049740000398</v>
      </c>
      <c r="U4600" s="113">
        <v>-1.3005704680011518</v>
      </c>
      <c r="V4600" s="117"/>
      <c r="W4600" s="45"/>
      <c r="X4600" s="45"/>
      <c r="Y4600" s="45"/>
      <c r="Z4600" s="45"/>
      <c r="AA4600" s="45"/>
      <c r="AB4600" s="45"/>
      <c r="AC4600" s="45"/>
      <c r="AD4600" s="45"/>
      <c r="AE4600" s="45"/>
      <c r="AF4600" s="45"/>
    </row>
    <row r="4601" spans="1:32" s="7" customFormat="1" ht="16" thickBot="1">
      <c r="B4601" s="6" t="s">
        <v>181</v>
      </c>
      <c r="C4601" s="6" t="s">
        <v>171</v>
      </c>
      <c r="D4601" s="6" t="s">
        <v>93</v>
      </c>
      <c r="E4601" s="6" t="s">
        <v>9</v>
      </c>
      <c r="F4601" s="6" t="s">
        <v>92</v>
      </c>
      <c r="G4601" s="36" t="s">
        <v>117</v>
      </c>
      <c r="H4601" s="88">
        <v>27.051814906170716</v>
      </c>
      <c r="I4601" s="7">
        <f>LOG(H4601)</f>
        <v>1.4321964072353508</v>
      </c>
      <c r="N4601" s="7">
        <v>29.638984796456278</v>
      </c>
      <c r="O4601" s="7">
        <v>5.1746363092944732</v>
      </c>
      <c r="P4601" s="7">
        <v>1.465425321750446</v>
      </c>
      <c r="Q4601" s="7">
        <v>8.0327793196238839E-2</v>
      </c>
      <c r="R4601" s="16">
        <f>(H4601-N4601)/O4601</f>
        <v>-0.4999713478681761</v>
      </c>
      <c r="S4601" s="16">
        <f>(I4601-P4601)/Q4601</f>
        <v>-0.41366646826606845</v>
      </c>
      <c r="T4601" s="113">
        <v>-0.4999713478681761</v>
      </c>
      <c r="U4601" s="113">
        <v>-0.41366646826606845</v>
      </c>
      <c r="V4601" s="117"/>
      <c r="W4601" s="45"/>
      <c r="X4601" s="45"/>
      <c r="Y4601" s="45"/>
      <c r="Z4601" s="45"/>
      <c r="AA4601" s="45"/>
      <c r="AB4601" s="45"/>
      <c r="AC4601" s="45"/>
      <c r="AD4601" s="45"/>
      <c r="AE4601" s="45"/>
      <c r="AF4601" s="45"/>
    </row>
    <row r="4602" spans="1:32" s="7" customFormat="1" ht="16" thickBot="1">
      <c r="B4602" s="6" t="s">
        <v>172</v>
      </c>
      <c r="C4602" s="6" t="s">
        <v>171</v>
      </c>
      <c r="D4602" s="6" t="s">
        <v>93</v>
      </c>
      <c r="E4602" s="6" t="s">
        <v>9</v>
      </c>
      <c r="F4602" s="6" t="s">
        <v>92</v>
      </c>
      <c r="G4602" s="36" t="s">
        <v>117</v>
      </c>
      <c r="H4602" s="88">
        <v>33.824554201117621</v>
      </c>
      <c r="I4602" s="7">
        <f>LOG(H4602)</f>
        <v>1.5292320814183524</v>
      </c>
      <c r="N4602" s="7">
        <v>29.638984796456278</v>
      </c>
      <c r="O4602" s="7">
        <v>5.1746363092944732</v>
      </c>
      <c r="P4602" s="7">
        <v>1.465425321750446</v>
      </c>
      <c r="Q4602" s="7">
        <v>8.0327793196238839E-2</v>
      </c>
      <c r="R4602" s="16">
        <f>(H4602-N4602)/O4602</f>
        <v>0.80886252762216204</v>
      </c>
      <c r="S4602" s="16">
        <f>(I4602-P4602)/Q4602</f>
        <v>0.79432979706075124</v>
      </c>
      <c r="T4602" s="113">
        <v>0.80886252762216204</v>
      </c>
      <c r="U4602" s="113">
        <v>0.79432979706075124</v>
      </c>
      <c r="V4602" s="117"/>
      <c r="W4602" s="45"/>
      <c r="X4602" s="45"/>
      <c r="Y4602" s="45"/>
      <c r="Z4602" s="45"/>
      <c r="AA4602" s="45"/>
      <c r="AB4602" s="45"/>
      <c r="AC4602" s="45"/>
      <c r="AD4602" s="45"/>
      <c r="AE4602" s="45"/>
      <c r="AF4602" s="45"/>
    </row>
    <row r="4603" spans="1:32" s="7" customFormat="1" ht="16" thickBot="1">
      <c r="A4603" s="45"/>
      <c r="B4603" s="6">
        <v>1010</v>
      </c>
      <c r="C4603" s="6" t="s">
        <v>171</v>
      </c>
      <c r="D4603" s="6" t="s">
        <v>10</v>
      </c>
      <c r="E4603" s="6" t="s">
        <v>9</v>
      </c>
      <c r="F4603" s="6" t="s">
        <v>92</v>
      </c>
      <c r="G4603" s="36" t="s">
        <v>117</v>
      </c>
      <c r="H4603" s="88">
        <v>27.905380871182611</v>
      </c>
      <c r="I4603" s="7">
        <f>LOG(H4603)</f>
        <v>1.4456879544328298</v>
      </c>
      <c r="N4603" s="7">
        <v>29.638984796456278</v>
      </c>
      <c r="O4603" s="7">
        <v>5.1746363092944732</v>
      </c>
      <c r="P4603" s="7">
        <v>1.465425321750446</v>
      </c>
      <c r="Q4603" s="7">
        <v>8.0327793196238839E-2</v>
      </c>
      <c r="R4603" s="16">
        <f>(H4603-N4603)/O4603</f>
        <v>-0.33501947222065376</v>
      </c>
      <c r="S4603" s="16">
        <f>(I4603-P4603)/Q4603</f>
        <v>-0.2457103143540656</v>
      </c>
      <c r="T4603" s="113">
        <v>-0.33501947222065376</v>
      </c>
      <c r="U4603" s="113">
        <v>-0.2457103143540656</v>
      </c>
      <c r="V4603" s="113"/>
      <c r="W4603" s="16"/>
      <c r="X4603" s="16"/>
      <c r="Y4603" s="16"/>
      <c r="Z4603" s="16"/>
      <c r="AA4603" s="16"/>
      <c r="AB4603" s="16"/>
      <c r="AC4603" s="16"/>
      <c r="AD4603" s="16"/>
      <c r="AE4603" s="16"/>
      <c r="AF4603" s="16"/>
    </row>
    <row r="4604" spans="1:32" s="7" customFormat="1" ht="16" thickBot="1">
      <c r="A4604" s="45"/>
      <c r="B4604" s="6">
        <v>1012</v>
      </c>
      <c r="C4604" s="6" t="s">
        <v>171</v>
      </c>
      <c r="D4604" s="6" t="s">
        <v>10</v>
      </c>
      <c r="E4604" s="6" t="s">
        <v>9</v>
      </c>
      <c r="F4604" s="6" t="s">
        <v>92</v>
      </c>
      <c r="G4604" s="36" t="s">
        <v>117</v>
      </c>
      <c r="H4604" s="88">
        <v>32.491727960555927</v>
      </c>
      <c r="I4604" s="7">
        <f>LOG(H4604)</f>
        <v>1.5117728084142088</v>
      </c>
      <c r="N4604" s="7">
        <v>29.638984796456278</v>
      </c>
      <c r="O4604" s="7">
        <v>5.1746363092944732</v>
      </c>
      <c r="P4604" s="7">
        <v>1.465425321750446</v>
      </c>
      <c r="Q4604" s="7">
        <v>8.0327793196238839E-2</v>
      </c>
      <c r="R4604" s="16">
        <f>(H4604-N4604)/O4604</f>
        <v>0.55129346172129379</v>
      </c>
      <c r="S4604" s="16">
        <f>(I4604-P4604)/Q4604</f>
        <v>0.57697945903402303</v>
      </c>
      <c r="T4604" s="113">
        <v>0.55129346172129379</v>
      </c>
      <c r="U4604" s="113">
        <v>0.57697945903402303</v>
      </c>
      <c r="V4604" s="113"/>
      <c r="W4604" s="16"/>
      <c r="X4604" s="16"/>
      <c r="Y4604" s="16"/>
      <c r="Z4604" s="16"/>
      <c r="AA4604" s="16"/>
      <c r="AB4604" s="16"/>
      <c r="AC4604" s="16"/>
      <c r="AD4604" s="16"/>
      <c r="AE4604" s="16"/>
      <c r="AF4604" s="16"/>
    </row>
    <row r="4605" spans="1:32" s="7" customFormat="1" ht="16" thickBot="1">
      <c r="A4605" s="45"/>
      <c r="B4605" s="6">
        <v>1014</v>
      </c>
      <c r="C4605" s="6" t="s">
        <v>171</v>
      </c>
      <c r="D4605" s="6" t="s">
        <v>10</v>
      </c>
      <c r="E4605" s="6" t="s">
        <v>9</v>
      </c>
      <c r="F4605" s="6" t="s">
        <v>92</v>
      </c>
      <c r="G4605" s="36" t="s">
        <v>117</v>
      </c>
      <c r="H4605" s="88">
        <v>31.377252461206997</v>
      </c>
      <c r="I4605" s="7">
        <f>LOG(H4605)</f>
        <v>1.4966149120623276</v>
      </c>
      <c r="N4605" s="7">
        <v>29.638984796456278</v>
      </c>
      <c r="O4605" s="7">
        <v>5.1746363092944732</v>
      </c>
      <c r="P4605" s="7">
        <v>1.465425321750446</v>
      </c>
      <c r="Q4605" s="7">
        <v>8.0327793196238839E-2</v>
      </c>
      <c r="R4605" s="16">
        <f>(H4605-N4605)/O4605</f>
        <v>0.33592074125644589</v>
      </c>
      <c r="S4605" s="16">
        <f>(I4605-P4605)/Q4605</f>
        <v>0.38827893896806182</v>
      </c>
      <c r="T4605" s="113">
        <v>0.33592074125644589</v>
      </c>
      <c r="U4605" s="113">
        <v>0.38827893896806182</v>
      </c>
      <c r="V4605" s="113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</row>
    <row r="4606" spans="1:32" s="7" customFormat="1" ht="16" thickBot="1">
      <c r="A4606" s="45"/>
      <c r="B4606" s="6">
        <v>1017</v>
      </c>
      <c r="C4606" s="6" t="s">
        <v>171</v>
      </c>
      <c r="D4606" s="6" t="s">
        <v>10</v>
      </c>
      <c r="E4606" s="6" t="s">
        <v>9</v>
      </c>
      <c r="F4606" s="6" t="s">
        <v>92</v>
      </c>
      <c r="G4606" s="36" t="s">
        <v>117</v>
      </c>
      <c r="H4606" s="88">
        <v>27.017877485232574</v>
      </c>
      <c r="I4606" s="7">
        <f>LOG(H4606)</f>
        <v>1.4316512280073181</v>
      </c>
      <c r="N4606" s="7">
        <v>29.638984796456278</v>
      </c>
      <c r="O4606" s="7">
        <v>5.1746363092944732</v>
      </c>
      <c r="P4606" s="7">
        <v>1.465425321750446</v>
      </c>
      <c r="Q4606" s="7">
        <v>8.0327793196238839E-2</v>
      </c>
      <c r="R4606" s="16">
        <f>(H4606-N4606)/O4606</f>
        <v>-0.50652976452002541</v>
      </c>
      <c r="S4606" s="16">
        <f>(I4606-P4606)/Q4606</f>
        <v>-0.42045339974196244</v>
      </c>
      <c r="T4606" s="113">
        <v>-0.50652976452002541</v>
      </c>
      <c r="U4606" s="113">
        <v>-0.42045339974196244</v>
      </c>
      <c r="V4606" s="113"/>
      <c r="W4606" s="16"/>
      <c r="X4606" s="16"/>
      <c r="Y4606" s="16"/>
      <c r="Z4606" s="16"/>
      <c r="AA4606" s="16"/>
      <c r="AB4606" s="16"/>
      <c r="AC4606" s="16"/>
      <c r="AD4606" s="16"/>
      <c r="AE4606" s="16"/>
      <c r="AF4606" s="16"/>
    </row>
    <row r="4607" spans="1:32" s="7" customFormat="1" ht="16" thickBot="1">
      <c r="A4607" s="45"/>
      <c r="B4607" s="6">
        <v>1018</v>
      </c>
      <c r="C4607" s="6" t="s">
        <v>171</v>
      </c>
      <c r="D4607" s="6" t="s">
        <v>10</v>
      </c>
      <c r="E4607" s="6" t="s">
        <v>9</v>
      </c>
      <c r="F4607" s="6" t="s">
        <v>92</v>
      </c>
      <c r="G4607" s="36" t="s">
        <v>117</v>
      </c>
      <c r="H4607" s="88">
        <v>20.818851766946096</v>
      </c>
      <c r="I4607" s="7">
        <f>LOG(H4607)</f>
        <v>1.318456772963627</v>
      </c>
      <c r="N4607" s="7">
        <v>29.638984796456278</v>
      </c>
      <c r="O4607" s="7">
        <v>5.1746363092944732</v>
      </c>
      <c r="P4607" s="7">
        <v>1.465425321750446</v>
      </c>
      <c r="Q4607" s="7">
        <v>8.0327793196238839E-2</v>
      </c>
      <c r="R4607" s="16">
        <f>(H4607-N4607)/O4607</f>
        <v>-1.7044933213311655</v>
      </c>
      <c r="S4607" s="16">
        <f>(I4607-P4607)/Q4607</f>
        <v>-1.8296101876940465</v>
      </c>
      <c r="T4607" s="113">
        <v>-1.7044933213311655</v>
      </c>
      <c r="U4607" s="113">
        <v>-1.8296101876940465</v>
      </c>
      <c r="V4607" s="113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</row>
    <row r="4608" spans="1:32" s="7" customFormat="1" ht="16" thickBot="1">
      <c r="A4608" s="45"/>
      <c r="B4608" s="6">
        <v>1019</v>
      </c>
      <c r="C4608" s="6" t="s">
        <v>171</v>
      </c>
      <c r="D4608" s="6" t="s">
        <v>10</v>
      </c>
      <c r="E4608" s="6" t="s">
        <v>9</v>
      </c>
      <c r="F4608" s="6" t="s">
        <v>92</v>
      </c>
      <c r="G4608" s="36" t="s">
        <v>117</v>
      </c>
      <c r="H4608" s="88">
        <v>27.699096694750519</v>
      </c>
      <c r="I4608" s="7">
        <f>LOG(H4608)</f>
        <v>1.4424656063611279</v>
      </c>
      <c r="N4608" s="7">
        <v>29.638984796456278</v>
      </c>
      <c r="O4608" s="7">
        <v>5.1746363092944732</v>
      </c>
      <c r="P4608" s="7">
        <v>1.465425321750446</v>
      </c>
      <c r="Q4608" s="7">
        <v>8.0327793196238839E-2</v>
      </c>
      <c r="R4608" s="16">
        <f>(H4608-N4608)/O4608</f>
        <v>-0.37488395043752343</v>
      </c>
      <c r="S4608" s="16">
        <f>(I4608-P4608)/Q4608</f>
        <v>-0.28582529751848351</v>
      </c>
      <c r="T4608" s="113">
        <v>-0.37488395043752343</v>
      </c>
      <c r="U4608" s="113">
        <v>-0.28582529751848351</v>
      </c>
      <c r="V4608" s="113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</row>
    <row r="4609" spans="1:32" s="7" customFormat="1" ht="16" thickBot="1">
      <c r="A4609" s="45"/>
      <c r="B4609" s="6">
        <v>1060</v>
      </c>
      <c r="C4609" s="6" t="s">
        <v>171</v>
      </c>
      <c r="D4609" s="6" t="s">
        <v>10</v>
      </c>
      <c r="E4609" s="6" t="s">
        <v>9</v>
      </c>
      <c r="F4609" s="6" t="s">
        <v>92</v>
      </c>
      <c r="G4609" s="36" t="s">
        <v>117</v>
      </c>
      <c r="H4609" s="88">
        <v>20.774595073029836</v>
      </c>
      <c r="I4609" s="7">
        <f>LOG(H4609)</f>
        <v>1.3175325675096954</v>
      </c>
      <c r="N4609" s="7">
        <v>29.638984796456278</v>
      </c>
      <c r="O4609" s="7">
        <v>5.1746363092944732</v>
      </c>
      <c r="P4609" s="7">
        <v>1.465425321750446</v>
      </c>
      <c r="Q4609" s="7">
        <v>8.0327793196238839E-2</v>
      </c>
      <c r="R4609" s="16">
        <f>(H4609-N4609)/O4609</f>
        <v>-1.7130459405436054</v>
      </c>
      <c r="S4609" s="16">
        <f>(I4609-P4609)/Q4609</f>
        <v>-1.8411156133650064</v>
      </c>
      <c r="T4609" s="113">
        <v>-1.7130459405436054</v>
      </c>
      <c r="U4609" s="113">
        <v>-1.8411156133650064</v>
      </c>
      <c r="V4609" s="113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</row>
    <row r="4610" spans="1:32" s="7" customFormat="1" ht="16" thickBot="1">
      <c r="A4610" s="45"/>
      <c r="B4610" s="6">
        <v>1066</v>
      </c>
      <c r="C4610" s="6" t="s">
        <v>171</v>
      </c>
      <c r="D4610" s="6" t="s">
        <v>10</v>
      </c>
      <c r="E4610" s="6" t="s">
        <v>9</v>
      </c>
      <c r="F4610" s="6" t="s">
        <v>92</v>
      </c>
      <c r="G4610" s="36" t="s">
        <v>117</v>
      </c>
      <c r="H4610" s="88">
        <v>19.991577231677457</v>
      </c>
      <c r="I4610" s="7">
        <f>LOG(H4610)</f>
        <v>1.3008470590502175</v>
      </c>
      <c r="N4610" s="7">
        <v>29.638984796456278</v>
      </c>
      <c r="O4610" s="7">
        <v>5.1746363092944732</v>
      </c>
      <c r="P4610" s="7">
        <v>1.465425321750446</v>
      </c>
      <c r="Q4610" s="7">
        <v>8.0327793196238839E-2</v>
      </c>
      <c r="R4610" s="16">
        <f>(H4610-N4610)/O4610</f>
        <v>-1.8643643703907338</v>
      </c>
      <c r="S4610" s="16">
        <f>(I4610-P4610)/Q4610</f>
        <v>-2.0488333632939213</v>
      </c>
      <c r="T4610" s="113">
        <v>-1.8643643703907338</v>
      </c>
      <c r="U4610" s="113">
        <v>-2.0488333632939213</v>
      </c>
      <c r="V4610" s="113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</row>
    <row r="4611" spans="1:32" s="7" customFormat="1" ht="16" thickBot="1">
      <c r="A4611" s="45"/>
      <c r="B4611" s="6">
        <v>1073</v>
      </c>
      <c r="C4611" s="6" t="s">
        <v>171</v>
      </c>
      <c r="D4611" s="6" t="s">
        <v>10</v>
      </c>
      <c r="E4611" s="6" t="s">
        <v>9</v>
      </c>
      <c r="F4611" s="6" t="s">
        <v>92</v>
      </c>
      <c r="G4611" s="36" t="s">
        <v>117</v>
      </c>
      <c r="H4611" s="88">
        <v>18.944003080240677</v>
      </c>
      <c r="I4611" s="7">
        <f>LOG(H4611)</f>
        <v>1.2774717556578712</v>
      </c>
      <c r="N4611" s="7">
        <v>29.638984796456278</v>
      </c>
      <c r="O4611" s="7">
        <v>5.1746363092944732</v>
      </c>
      <c r="P4611" s="7">
        <v>1.465425321750446</v>
      </c>
      <c r="Q4611" s="7">
        <v>8.0327793196238839E-2</v>
      </c>
      <c r="R4611" s="16">
        <f>(H4611-N4611)/O4611</f>
        <v>-2.0668083855488946</v>
      </c>
      <c r="S4611" s="16">
        <f>(I4611-P4611)/Q4611</f>
        <v>-2.3398323122534794</v>
      </c>
      <c r="T4611" s="113">
        <v>-2.0668083855488946</v>
      </c>
      <c r="U4611" s="113">
        <v>-2.3398323122534794</v>
      </c>
      <c r="V4611" s="113"/>
      <c r="W4611" s="16"/>
      <c r="X4611" s="16"/>
      <c r="Y4611" s="16"/>
      <c r="Z4611" s="16"/>
      <c r="AA4611" s="16"/>
      <c r="AB4611" s="16"/>
      <c r="AC4611" s="16"/>
      <c r="AD4611" s="16"/>
      <c r="AE4611" s="16"/>
      <c r="AF4611" s="16"/>
    </row>
    <row r="4612" spans="1:32" s="7" customFormat="1" ht="16" thickBot="1">
      <c r="A4612" s="45"/>
      <c r="B4612" s="6">
        <v>1076</v>
      </c>
      <c r="C4612" s="6" t="s">
        <v>171</v>
      </c>
      <c r="D4612" s="6" t="s">
        <v>10</v>
      </c>
      <c r="E4612" s="6" t="s">
        <v>9</v>
      </c>
      <c r="F4612" s="6" t="s">
        <v>92</v>
      </c>
      <c r="G4612" s="36" t="s">
        <v>117</v>
      </c>
      <c r="H4612" s="88">
        <v>22.1609253298816</v>
      </c>
      <c r="I4612" s="7">
        <f>LOG(H4612)</f>
        <v>1.3455878904097969</v>
      </c>
      <c r="N4612" s="7">
        <v>29.638984796456278</v>
      </c>
      <c r="O4612" s="7">
        <v>5.1746363092944732</v>
      </c>
      <c r="P4612" s="7">
        <v>1.465425321750446</v>
      </c>
      <c r="Q4612" s="7">
        <v>8.0327793196238839E-2</v>
      </c>
      <c r="R4612" s="16">
        <f>(H4612-N4612)/O4612</f>
        <v>-1.4451372076416054</v>
      </c>
      <c r="S4612" s="16">
        <f>(I4612-P4612)/Q4612</f>
        <v>-1.4918551421908137</v>
      </c>
      <c r="T4612" s="113">
        <v>-1.4451372076416054</v>
      </c>
      <c r="U4612" s="113">
        <v>-1.4918551421908137</v>
      </c>
      <c r="V4612" s="113"/>
      <c r="W4612" s="16"/>
      <c r="X4612" s="16"/>
      <c r="Y4612" s="16"/>
      <c r="Z4612" s="16"/>
      <c r="AA4612" s="16"/>
      <c r="AB4612" s="16"/>
      <c r="AC4612" s="16"/>
      <c r="AD4612" s="16"/>
      <c r="AE4612" s="16"/>
      <c r="AF4612" s="16"/>
    </row>
    <row r="4613" spans="1:32" s="7" customFormat="1" ht="16" thickBot="1">
      <c r="A4613" s="45"/>
      <c r="B4613" s="12">
        <v>1077</v>
      </c>
      <c r="C4613" s="12" t="s">
        <v>171</v>
      </c>
      <c r="D4613" s="12" t="s">
        <v>10</v>
      </c>
      <c r="E4613" s="12" t="s">
        <v>9</v>
      </c>
      <c r="F4613" s="12" t="s">
        <v>92</v>
      </c>
      <c r="G4613" s="38" t="s">
        <v>117</v>
      </c>
      <c r="H4613" s="89">
        <v>30.528902876171099</v>
      </c>
      <c r="I4613" s="39">
        <f>LOG(H4613)</f>
        <v>1.4847111972437537</v>
      </c>
      <c r="J4613" s="39"/>
      <c r="K4613" s="39"/>
      <c r="L4613" s="39"/>
      <c r="M4613" s="39"/>
      <c r="N4613" s="7">
        <v>29.638984796456278</v>
      </c>
      <c r="O4613" s="7">
        <v>5.1746363092944732</v>
      </c>
      <c r="P4613" s="7">
        <v>1.465425321750446</v>
      </c>
      <c r="Q4613" s="7">
        <v>8.0327793196238839E-2</v>
      </c>
      <c r="R4613" s="16">
        <f>(H4613-N4613)/O4613</f>
        <v>0.17197693258488259</v>
      </c>
      <c r="S4613" s="16">
        <f>(I4613-P4613)/Q4613</f>
        <v>0.24008969655362872</v>
      </c>
      <c r="T4613" s="113">
        <v>0.17197693258488259</v>
      </c>
      <c r="U4613" s="113">
        <v>0.24008969655362872</v>
      </c>
      <c r="V4613" s="113"/>
      <c r="W4613" s="16"/>
      <c r="X4613" s="16"/>
      <c r="Y4613" s="16"/>
      <c r="Z4613" s="16"/>
      <c r="AA4613" s="16"/>
      <c r="AB4613" s="16"/>
      <c r="AC4613" s="16"/>
      <c r="AD4613" s="16"/>
      <c r="AE4613" s="16"/>
      <c r="AF4613" s="16"/>
    </row>
    <row r="4614" spans="1:32" s="7" customFormat="1" ht="16" thickBot="1">
      <c r="A4614" s="16"/>
      <c r="B4614" s="6">
        <v>1170</v>
      </c>
      <c r="C4614" s="6" t="s">
        <v>11</v>
      </c>
      <c r="D4614" s="6" t="s">
        <v>93</v>
      </c>
      <c r="E4614" s="6" t="s">
        <v>9</v>
      </c>
      <c r="F4614" s="6" t="s">
        <v>92</v>
      </c>
      <c r="G4614" s="36" t="s">
        <v>113</v>
      </c>
      <c r="H4614" s="88">
        <v>0.51131935936527828</v>
      </c>
      <c r="I4614" s="7">
        <f>LOG(H4614)</f>
        <v>-0.29130776388142765</v>
      </c>
      <c r="J4614" s="40">
        <f>AVERAGE(H4614:H4623)</f>
        <v>0.52997859625304111</v>
      </c>
      <c r="K4614" s="40">
        <f>STDEV(H4614:H4623)</f>
        <v>9.9670429999948851E-2</v>
      </c>
      <c r="L4614" s="40">
        <f>AVERAGE(I4614:I4623)</f>
        <v>-0.28258405710422524</v>
      </c>
      <c r="M4614" s="40">
        <f>STDEV(I4614:I4623)</f>
        <v>8.1081049179599046E-2</v>
      </c>
      <c r="N4614" s="7">
        <v>0.52997859625304111</v>
      </c>
      <c r="O4614" s="7">
        <v>9.9670429999948851E-2</v>
      </c>
      <c r="P4614" s="7">
        <v>-0.28258405710422524</v>
      </c>
      <c r="Q4614" s="7">
        <v>8.1081049179599046E-2</v>
      </c>
      <c r="R4614" s="16">
        <f>(H4614-N4614)/O4614</f>
        <v>-0.18720935474816761</v>
      </c>
      <c r="S4614" s="16">
        <f>(I4614-P4614)/Q4614</f>
        <v>-0.1075924259179098</v>
      </c>
      <c r="T4614" s="113">
        <v>-0.18720935474816761</v>
      </c>
      <c r="U4614" s="113">
        <v>-0.1075924259179098</v>
      </c>
      <c r="V4614" s="116"/>
    </row>
    <row r="4615" spans="1:32" s="7" customFormat="1" ht="16" thickBot="1">
      <c r="A4615" s="16"/>
      <c r="B4615" s="6">
        <v>1171</v>
      </c>
      <c r="C4615" s="6" t="s">
        <v>11</v>
      </c>
      <c r="D4615" s="6" t="s">
        <v>93</v>
      </c>
      <c r="E4615" s="6" t="s">
        <v>9</v>
      </c>
      <c r="F4615" s="6" t="s">
        <v>92</v>
      </c>
      <c r="G4615" s="36" t="s">
        <v>113</v>
      </c>
      <c r="H4615" s="88">
        <v>0.43285842778277644</v>
      </c>
      <c r="I4615" s="7">
        <f>LOG(H4615)</f>
        <v>-0.36365412232152661</v>
      </c>
      <c r="N4615" s="7">
        <v>0.52997859625304111</v>
      </c>
      <c r="O4615" s="7">
        <v>9.9670429999948851E-2</v>
      </c>
      <c r="P4615" s="7">
        <v>-0.28258405710422524</v>
      </c>
      <c r="Q4615" s="7">
        <v>8.1081049179599046E-2</v>
      </c>
      <c r="R4615" s="16">
        <f>(H4615-N4615)/O4615</f>
        <v>-0.97441305781779519</v>
      </c>
      <c r="S4615" s="16">
        <f>(I4615-P4615)/Q4615</f>
        <v>-0.99986453107836148</v>
      </c>
      <c r="T4615" s="113">
        <v>-0.97441305781779519</v>
      </c>
      <c r="U4615" s="113">
        <v>-0.99986453107836148</v>
      </c>
      <c r="V4615" s="116"/>
    </row>
    <row r="4616" spans="1:32" s="7" customFormat="1" ht="16" thickBot="1">
      <c r="A4616" s="16"/>
      <c r="B4616" s="6">
        <v>1172</v>
      </c>
      <c r="C4616" s="6" t="s">
        <v>11</v>
      </c>
      <c r="D4616" s="6" t="s">
        <v>93</v>
      </c>
      <c r="E4616" s="6" t="s">
        <v>9</v>
      </c>
      <c r="F4616" s="6" t="s">
        <v>92</v>
      </c>
      <c r="G4616" s="36" t="s">
        <v>113</v>
      </c>
      <c r="H4616" s="88">
        <v>0.6392304360588712</v>
      </c>
      <c r="I4616" s="7">
        <f>LOG(H4616)</f>
        <v>-0.19434255488034421</v>
      </c>
      <c r="N4616" s="7">
        <v>0.52997859625304111</v>
      </c>
      <c r="O4616" s="7">
        <v>9.9670429999948851E-2</v>
      </c>
      <c r="P4616" s="7">
        <v>-0.28258405710422524</v>
      </c>
      <c r="Q4616" s="7">
        <v>8.1081049179599046E-2</v>
      </c>
      <c r="R4616" s="16">
        <f>(H4616-N4616)/O4616</f>
        <v>1.0961309167210993</v>
      </c>
      <c r="S4616" s="16">
        <f>(I4616-P4616)/Q4616</f>
        <v>1.0883122889594234</v>
      </c>
      <c r="T4616" s="113">
        <v>1.0961309167210993</v>
      </c>
      <c r="U4616" s="113">
        <v>1.0883122889594234</v>
      </c>
      <c r="V4616" s="116"/>
    </row>
    <row r="4617" spans="1:32" s="7" customFormat="1" ht="16" thickBot="1">
      <c r="A4617" s="16"/>
      <c r="B4617" s="6">
        <v>1201</v>
      </c>
      <c r="C4617" s="6" t="s">
        <v>11</v>
      </c>
      <c r="D4617" s="6" t="s">
        <v>93</v>
      </c>
      <c r="E4617" s="6" t="s">
        <v>9</v>
      </c>
      <c r="F4617" s="6" t="s">
        <v>92</v>
      </c>
      <c r="G4617" s="36" t="s">
        <v>113</v>
      </c>
      <c r="H4617" s="88">
        <v>0.45824090346996338</v>
      </c>
      <c r="I4617" s="7">
        <f>LOG(H4617)</f>
        <v>-0.33890614745032943</v>
      </c>
      <c r="N4617" s="7">
        <v>0.52997859625304111</v>
      </c>
      <c r="O4617" s="7">
        <v>9.9670429999948851E-2</v>
      </c>
      <c r="P4617" s="7">
        <v>-0.28258405710422524</v>
      </c>
      <c r="Q4617" s="7">
        <v>8.1081049179599046E-2</v>
      </c>
      <c r="R4617" s="16">
        <f>(H4617-N4617)/O4617</f>
        <v>-0.71974900462569036</v>
      </c>
      <c r="S4617" s="16">
        <f>(I4617-P4617)/Q4617</f>
        <v>-0.69463938757560506</v>
      </c>
      <c r="T4617" s="113">
        <v>-0.71974900462569036</v>
      </c>
      <c r="U4617" s="113">
        <v>-0.69463938757560506</v>
      </c>
      <c r="V4617" s="116"/>
    </row>
    <row r="4618" spans="1:32" s="7" customFormat="1" ht="16" thickBot="1">
      <c r="A4618" s="16"/>
      <c r="B4618" s="6">
        <v>1202</v>
      </c>
      <c r="C4618" s="6" t="s">
        <v>11</v>
      </c>
      <c r="D4618" s="6" t="s">
        <v>93</v>
      </c>
      <c r="E4618" s="6" t="s">
        <v>9</v>
      </c>
      <c r="F4618" s="6" t="s">
        <v>92</v>
      </c>
      <c r="G4618" s="36" t="s">
        <v>113</v>
      </c>
      <c r="H4618" s="88">
        <v>0.69047043154118593</v>
      </c>
      <c r="I4618" s="7">
        <f>LOG(H4618)</f>
        <v>-0.16085491475871061</v>
      </c>
      <c r="N4618" s="7">
        <v>0.52997859625304111</v>
      </c>
      <c r="O4618" s="7">
        <v>9.9670429999948851E-2</v>
      </c>
      <c r="P4618" s="7">
        <v>-0.28258405710422524</v>
      </c>
      <c r="Q4618" s="7">
        <v>8.1081049179599046E-2</v>
      </c>
      <c r="R4618" s="16">
        <f>(H4618-N4618)/O4618</f>
        <v>1.6102251719815714</v>
      </c>
      <c r="S4618" s="16">
        <f>(I4618-P4618)/Q4618</f>
        <v>1.5013266796274156</v>
      </c>
      <c r="T4618" s="113">
        <v>1.6102251719815714</v>
      </c>
      <c r="U4618" s="113">
        <v>1.5013266796274156</v>
      </c>
      <c r="V4618" s="116"/>
    </row>
    <row r="4619" spans="1:32" s="7" customFormat="1" ht="16" thickBot="1">
      <c r="A4619" s="16"/>
      <c r="B4619" s="6">
        <v>1209</v>
      </c>
      <c r="C4619" s="6" t="s">
        <v>11</v>
      </c>
      <c r="D4619" s="6" t="s">
        <v>93</v>
      </c>
      <c r="E4619" s="6" t="s">
        <v>9</v>
      </c>
      <c r="F4619" s="6" t="s">
        <v>92</v>
      </c>
      <c r="G4619" s="36" t="s">
        <v>113</v>
      </c>
      <c r="H4619" s="88">
        <v>0.47656482946969103</v>
      </c>
      <c r="I4619" s="7">
        <f>LOG(H4619)</f>
        <v>-0.3218780117815262</v>
      </c>
      <c r="N4619" s="7">
        <v>0.52997859625304111</v>
      </c>
      <c r="O4619" s="7">
        <v>9.9670429999948851E-2</v>
      </c>
      <c r="P4619" s="7">
        <v>-0.28258405710422524</v>
      </c>
      <c r="Q4619" s="7">
        <v>8.1081049179599046E-2</v>
      </c>
      <c r="R4619" s="16">
        <f>(H4619-N4619)/O4619</f>
        <v>-0.53590384613949682</v>
      </c>
      <c r="S4619" s="16">
        <f>(I4619-P4619)/Q4619</f>
        <v>-0.48462563169678102</v>
      </c>
      <c r="T4619" s="113">
        <v>-0.53590384613949682</v>
      </c>
      <c r="U4619" s="113">
        <v>-0.48462563169678102</v>
      </c>
      <c r="V4619" s="117"/>
      <c r="W4619" s="45"/>
      <c r="X4619" s="45"/>
      <c r="Y4619" s="45"/>
      <c r="Z4619" s="45"/>
      <c r="AA4619" s="45"/>
      <c r="AB4619" s="45"/>
      <c r="AC4619" s="45"/>
      <c r="AD4619" s="45"/>
      <c r="AE4619" s="45"/>
      <c r="AF4619" s="45"/>
    </row>
    <row r="4620" spans="1:32" s="7" customFormat="1" ht="16" thickBot="1">
      <c r="A4620" s="16"/>
      <c r="B4620" s="6">
        <v>1210</v>
      </c>
      <c r="C4620" s="6" t="s">
        <v>11</v>
      </c>
      <c r="D4620" s="6" t="s">
        <v>93</v>
      </c>
      <c r="E4620" s="6" t="s">
        <v>9</v>
      </c>
      <c r="F4620" s="6" t="s">
        <v>92</v>
      </c>
      <c r="G4620" s="36" t="s">
        <v>113</v>
      </c>
      <c r="H4620" s="88">
        <v>0.39705898046809274</v>
      </c>
      <c r="I4620" s="7">
        <f>LOG(H4620)</f>
        <v>-0.40114497689109724</v>
      </c>
      <c r="N4620" s="7">
        <v>0.52997859625304111</v>
      </c>
      <c r="O4620" s="7">
        <v>9.9670429999948851E-2</v>
      </c>
      <c r="P4620" s="7">
        <v>-0.28258405710422524</v>
      </c>
      <c r="Q4620" s="7">
        <v>8.1081049179599046E-2</v>
      </c>
      <c r="R4620" s="16">
        <f>(H4620-N4620)/O4620</f>
        <v>-1.3335912746139109</v>
      </c>
      <c r="S4620" s="16">
        <f>(I4620-P4620)/Q4620</f>
        <v>-1.4622519193634624</v>
      </c>
      <c r="T4620" s="113">
        <v>-1.3335912746139109</v>
      </c>
      <c r="U4620" s="113">
        <v>-1.4622519193634624</v>
      </c>
      <c r="V4620" s="117"/>
      <c r="W4620" s="45"/>
      <c r="X4620" s="45"/>
      <c r="Y4620" s="45"/>
      <c r="Z4620" s="45"/>
      <c r="AA4620" s="45"/>
      <c r="AB4620" s="45"/>
      <c r="AC4620" s="45"/>
      <c r="AD4620" s="45"/>
      <c r="AE4620" s="45"/>
      <c r="AF4620" s="45"/>
    </row>
    <row r="4621" spans="1:32" s="7" customFormat="1" ht="16" thickBot="1">
      <c r="A4621" s="16"/>
      <c r="B4621" s="6">
        <v>1211</v>
      </c>
      <c r="C4621" s="6" t="s">
        <v>11</v>
      </c>
      <c r="D4621" s="6" t="s">
        <v>93</v>
      </c>
      <c r="E4621" s="6" t="s">
        <v>9</v>
      </c>
      <c r="F4621" s="6" t="s">
        <v>92</v>
      </c>
      <c r="G4621" s="36" t="s">
        <v>113</v>
      </c>
      <c r="H4621" s="88">
        <v>0.60276733617508482</v>
      </c>
      <c r="I4621" s="7">
        <f>LOG(H4621)</f>
        <v>-0.21985029003901166</v>
      </c>
      <c r="N4621" s="7">
        <v>0.52997859625304111</v>
      </c>
      <c r="O4621" s="7">
        <v>9.9670429999948851E-2</v>
      </c>
      <c r="P4621" s="7">
        <v>-0.28258405710422524</v>
      </c>
      <c r="Q4621" s="7">
        <v>8.1081049179599046E-2</v>
      </c>
      <c r="R4621" s="16">
        <f>(H4621-N4621)/O4621</f>
        <v>0.73029422991433934</v>
      </c>
      <c r="S4621" s="16">
        <f>(I4621-P4621)/Q4621</f>
        <v>0.77371676489107566</v>
      </c>
      <c r="T4621" s="113">
        <v>0.73029422991433934</v>
      </c>
      <c r="U4621" s="113">
        <v>0.77371676489107566</v>
      </c>
      <c r="V4621" s="117"/>
      <c r="W4621" s="45"/>
      <c r="X4621" s="45"/>
      <c r="Y4621" s="45"/>
      <c r="Z4621" s="45"/>
      <c r="AA4621" s="45"/>
      <c r="AB4621" s="45"/>
      <c r="AC4621" s="45"/>
      <c r="AD4621" s="45"/>
      <c r="AE4621" s="45"/>
      <c r="AF4621" s="45"/>
    </row>
    <row r="4622" spans="1:32" s="7" customFormat="1" ht="16" thickBot="1">
      <c r="A4622" s="16"/>
      <c r="B4622" s="6">
        <v>1212</v>
      </c>
      <c r="C4622" s="6" t="s">
        <v>11</v>
      </c>
      <c r="D4622" s="6" t="s">
        <v>93</v>
      </c>
      <c r="E4622" s="6" t="s">
        <v>9</v>
      </c>
      <c r="F4622" s="6" t="s">
        <v>92</v>
      </c>
      <c r="G4622" s="36" t="s">
        <v>113</v>
      </c>
      <c r="H4622" s="88">
        <v>0.61801891473442405</v>
      </c>
      <c r="I4622" s="7">
        <f>LOG(H4622)</f>
        <v>-0.20899823293856182</v>
      </c>
      <c r="N4622" s="7">
        <v>0.52997859625304111</v>
      </c>
      <c r="O4622" s="7">
        <v>9.9670429999948851E-2</v>
      </c>
      <c r="P4622" s="7">
        <v>-0.28258405710422524</v>
      </c>
      <c r="Q4622" s="7">
        <v>8.1081049179599046E-2</v>
      </c>
      <c r="R4622" s="16">
        <f>(H4622-N4622)/O4622</f>
        <v>0.88331432383133213</v>
      </c>
      <c r="S4622" s="16">
        <f>(I4622-P4622)/Q4622</f>
        <v>0.90755885512367651</v>
      </c>
      <c r="T4622" s="113">
        <v>0.88331432383133213</v>
      </c>
      <c r="U4622" s="113">
        <v>0.90755885512367651</v>
      </c>
      <c r="V4622" s="117"/>
      <c r="W4622" s="45"/>
      <c r="X4622" s="45"/>
      <c r="Y4622" s="45"/>
      <c r="Z4622" s="45"/>
      <c r="AA4622" s="45"/>
      <c r="AB4622" s="45"/>
      <c r="AC4622" s="45"/>
      <c r="AD4622" s="45"/>
      <c r="AE4622" s="45"/>
      <c r="AF4622" s="45"/>
    </row>
    <row r="4623" spans="1:32" s="7" customFormat="1" ht="16" thickBot="1">
      <c r="A4623" s="16"/>
      <c r="B4623" s="5" t="s">
        <v>12</v>
      </c>
      <c r="C4623" s="5" t="s">
        <v>11</v>
      </c>
      <c r="D4623" s="5" t="s">
        <v>93</v>
      </c>
      <c r="E4623" s="5" t="s">
        <v>9</v>
      </c>
      <c r="F4623" s="5" t="s">
        <v>92</v>
      </c>
      <c r="G4623" s="71" t="s">
        <v>113</v>
      </c>
      <c r="H4623" s="91">
        <v>0.47325634346504203</v>
      </c>
      <c r="I4623" s="7">
        <f>LOG(H4623)</f>
        <v>-0.32490355609971672</v>
      </c>
      <c r="J4623" s="41"/>
      <c r="K4623" s="41"/>
      <c r="L4623" s="41"/>
      <c r="M4623" s="41"/>
      <c r="N4623" s="7">
        <v>0.52997859625304111</v>
      </c>
      <c r="O4623" s="7">
        <v>9.9670429999948851E-2</v>
      </c>
      <c r="P4623" s="7">
        <v>-0.28258405710422524</v>
      </c>
      <c r="Q4623" s="7">
        <v>8.1081049179599046E-2</v>
      </c>
      <c r="R4623" s="16">
        <f>(H4623-N4623)/O4623</f>
        <v>-0.56909810450329346</v>
      </c>
      <c r="S4623" s="16">
        <f>(I4623-P4623)/Q4623</f>
        <v>-0.52194069296946843</v>
      </c>
      <c r="T4623" s="113">
        <v>-0.56909810450329346</v>
      </c>
      <c r="U4623" s="113">
        <v>-0.52194069296946843</v>
      </c>
      <c r="V4623" s="117"/>
      <c r="W4623" s="45"/>
      <c r="X4623" s="45"/>
      <c r="Y4623" s="45"/>
      <c r="Z4623" s="45"/>
      <c r="AA4623" s="45"/>
      <c r="AB4623" s="45"/>
      <c r="AC4623" s="45"/>
      <c r="AD4623" s="45"/>
      <c r="AE4623" s="45"/>
      <c r="AF4623" s="45"/>
    </row>
    <row r="4624" spans="1:32" s="7" customFormat="1" ht="16" thickBot="1">
      <c r="A4624" s="16"/>
      <c r="B4624" s="6">
        <v>1028</v>
      </c>
      <c r="C4624" s="6" t="s">
        <v>11</v>
      </c>
      <c r="D4624" s="6" t="s">
        <v>10</v>
      </c>
      <c r="E4624" s="6" t="s">
        <v>9</v>
      </c>
      <c r="F4624" s="6" t="s">
        <v>92</v>
      </c>
      <c r="G4624" s="36" t="s">
        <v>113</v>
      </c>
      <c r="H4624" s="88">
        <v>0.47929295176260844</v>
      </c>
      <c r="I4624" s="7">
        <f>LOG(H4624)</f>
        <v>-0.31939895747412705</v>
      </c>
      <c r="N4624" s="7">
        <v>0.52997859625304111</v>
      </c>
      <c r="O4624" s="7">
        <v>9.9670429999948851E-2</v>
      </c>
      <c r="P4624" s="7">
        <v>-0.28258405710422524</v>
      </c>
      <c r="Q4624" s="7">
        <v>8.1081049179599046E-2</v>
      </c>
      <c r="R4624" s="16">
        <f>(H4624-N4624)/O4624</f>
        <v>-0.508532415185313</v>
      </c>
      <c r="S4624" s="16">
        <f>(I4624-P4624)/Q4624</f>
        <v>-0.45405061654240264</v>
      </c>
      <c r="T4624" s="113">
        <v>-0.508532415185313</v>
      </c>
      <c r="U4624" s="113">
        <v>-0.45405061654240264</v>
      </c>
      <c r="V4624" s="113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</row>
    <row r="4625" spans="1:32" s="7" customFormat="1" ht="16" thickBot="1">
      <c r="A4625" s="16"/>
      <c r="B4625" s="6">
        <v>1029</v>
      </c>
      <c r="C4625" s="6" t="s">
        <v>11</v>
      </c>
      <c r="D4625" s="6" t="s">
        <v>10</v>
      </c>
      <c r="E4625" s="6" t="s">
        <v>9</v>
      </c>
      <c r="F4625" s="6" t="s">
        <v>92</v>
      </c>
      <c r="G4625" s="36" t="s">
        <v>113</v>
      </c>
      <c r="H4625" s="88">
        <v>0.37708514629134809</v>
      </c>
      <c r="I4625" s="7">
        <f>LOG(H4625)</f>
        <v>-0.42356057449110374</v>
      </c>
      <c r="N4625" s="7">
        <v>0.52997859625304111</v>
      </c>
      <c r="O4625" s="7">
        <v>9.9670429999948851E-2</v>
      </c>
      <c r="P4625" s="7">
        <v>-0.28258405710422524</v>
      </c>
      <c r="Q4625" s="7">
        <v>8.1081049179599046E-2</v>
      </c>
      <c r="R4625" s="16">
        <f>(H4625-N4625)/O4625</f>
        <v>-1.5339900706937</v>
      </c>
      <c r="S4625" s="16">
        <f>(I4625-P4625)/Q4625</f>
        <v>-1.7387110652035058</v>
      </c>
      <c r="T4625" s="113">
        <v>-1.5339900706937</v>
      </c>
      <c r="U4625" s="113">
        <v>-1.7387110652035058</v>
      </c>
      <c r="V4625" s="113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</row>
    <row r="4626" spans="1:32" s="7" customFormat="1" ht="16" thickBot="1">
      <c r="A4626" s="16"/>
      <c r="B4626" s="6">
        <v>1030</v>
      </c>
      <c r="C4626" s="6" t="s">
        <v>11</v>
      </c>
      <c r="D4626" s="6" t="s">
        <v>10</v>
      </c>
      <c r="E4626" s="6" t="s">
        <v>9</v>
      </c>
      <c r="F4626" s="6" t="s">
        <v>92</v>
      </c>
      <c r="G4626" s="36" t="s">
        <v>113</v>
      </c>
      <c r="H4626" s="88">
        <v>0.41782325562233369</v>
      </c>
      <c r="I4626" s="7">
        <f>LOG(H4626)</f>
        <v>-0.37900739128875116</v>
      </c>
      <c r="N4626" s="7">
        <v>0.52997859625304111</v>
      </c>
      <c r="O4626" s="7">
        <v>9.9670429999948851E-2</v>
      </c>
      <c r="P4626" s="7">
        <v>-0.28258405710422524</v>
      </c>
      <c r="Q4626" s="7">
        <v>8.1081049179599046E-2</v>
      </c>
      <c r="R4626" s="16">
        <f>(H4626-N4626)/O4626</f>
        <v>-1.1252619320571304</v>
      </c>
      <c r="S4626" s="16">
        <f>(I4626-P4626)/Q4626</f>
        <v>-1.1892215895103042</v>
      </c>
      <c r="T4626" s="113">
        <v>-1.1252619320571304</v>
      </c>
      <c r="U4626" s="113">
        <v>-1.1892215895103042</v>
      </c>
      <c r="V4626" s="113"/>
      <c r="W4626" s="16"/>
      <c r="X4626" s="16"/>
      <c r="Y4626" s="16"/>
      <c r="Z4626" s="16"/>
      <c r="AA4626" s="16"/>
      <c r="AB4626" s="16"/>
      <c r="AC4626" s="16"/>
      <c r="AD4626" s="16"/>
      <c r="AE4626" s="16"/>
      <c r="AF4626" s="16"/>
    </row>
    <row r="4627" spans="1:32" s="7" customFormat="1" ht="16" thickBot="1">
      <c r="A4627" s="16"/>
      <c r="B4627" s="6">
        <v>1033</v>
      </c>
      <c r="C4627" s="6" t="s">
        <v>11</v>
      </c>
      <c r="D4627" s="6" t="s">
        <v>10</v>
      </c>
      <c r="E4627" s="6" t="s">
        <v>9</v>
      </c>
      <c r="F4627" s="6" t="s">
        <v>92</v>
      </c>
      <c r="G4627" s="36" t="s">
        <v>113</v>
      </c>
      <c r="H4627" s="88">
        <v>0.52345436404484624</v>
      </c>
      <c r="I4627" s="7">
        <f>LOG(H4627)</f>
        <v>-0.28112117512635543</v>
      </c>
      <c r="N4627" s="7">
        <v>0.52997859625304111</v>
      </c>
      <c r="O4627" s="7">
        <v>9.9670429999948851E-2</v>
      </c>
      <c r="P4627" s="7">
        <v>-0.28258405710422524</v>
      </c>
      <c r="Q4627" s="7">
        <v>8.1081049179599046E-2</v>
      </c>
      <c r="R4627" s="16">
        <f>(H4627-N4627)/O4627</f>
        <v>-6.5458052184566851E-2</v>
      </c>
      <c r="S4627" s="16">
        <f>(I4627-P4627)/Q4627</f>
        <v>1.8042218159134163E-2</v>
      </c>
      <c r="T4627" s="113">
        <v>-6.5458052184566851E-2</v>
      </c>
      <c r="U4627" s="113">
        <v>1.8042218159134163E-2</v>
      </c>
      <c r="V4627" s="113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</row>
    <row r="4628" spans="1:32" s="7" customFormat="1" ht="16" thickBot="1">
      <c r="A4628" s="16"/>
      <c r="B4628" s="6">
        <v>1034</v>
      </c>
      <c r="C4628" s="6" t="s">
        <v>11</v>
      </c>
      <c r="D4628" s="6" t="s">
        <v>10</v>
      </c>
      <c r="E4628" s="6" t="s">
        <v>9</v>
      </c>
      <c r="F4628" s="6" t="s">
        <v>92</v>
      </c>
      <c r="G4628" s="36" t="s">
        <v>113</v>
      </c>
      <c r="H4628" s="88">
        <v>0.36728372939302539</v>
      </c>
      <c r="I4628" s="7">
        <f>LOG(H4628)</f>
        <v>-0.43499831040052839</v>
      </c>
      <c r="N4628" s="7">
        <v>0.52997859625304111</v>
      </c>
      <c r="O4628" s="7">
        <v>9.9670429999948851E-2</v>
      </c>
      <c r="P4628" s="7">
        <v>-0.28258405710422524</v>
      </c>
      <c r="Q4628" s="7">
        <v>8.1081049179599046E-2</v>
      </c>
      <c r="R4628" s="16">
        <f>(H4628-N4628)/O4628</f>
        <v>-1.6323283330883513</v>
      </c>
      <c r="S4628" s="16">
        <f>(I4628-P4628)/Q4628</f>
        <v>-1.8797765302555112</v>
      </c>
      <c r="T4628" s="113">
        <v>-1.6323283330883513</v>
      </c>
      <c r="U4628" s="113">
        <v>-1.8797765302555112</v>
      </c>
      <c r="V4628" s="113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</row>
    <row r="4629" spans="1:32" s="7" customFormat="1" ht="16" thickBot="1">
      <c r="A4629" s="16"/>
      <c r="B4629" s="6">
        <v>1046</v>
      </c>
      <c r="C4629" s="6" t="s">
        <v>11</v>
      </c>
      <c r="D4629" s="6" t="s">
        <v>10</v>
      </c>
      <c r="E4629" s="6" t="s">
        <v>9</v>
      </c>
      <c r="F4629" s="6" t="s">
        <v>92</v>
      </c>
      <c r="G4629" s="36" t="s">
        <v>113</v>
      </c>
      <c r="H4629" s="88">
        <v>0.40720576428052063</v>
      </c>
      <c r="I4629" s="7">
        <f>LOG(H4629)</f>
        <v>-0.39018608288764461</v>
      </c>
      <c r="N4629" s="7">
        <v>0.52997859625304111</v>
      </c>
      <c r="O4629" s="7">
        <v>9.9670429999948851E-2</v>
      </c>
      <c r="P4629" s="7">
        <v>-0.28258405710422524</v>
      </c>
      <c r="Q4629" s="7">
        <v>8.1081049179599046E-2</v>
      </c>
      <c r="R4629" s="16">
        <f>(H4629-N4629)/O4629</f>
        <v>-1.2317879231842732</v>
      </c>
      <c r="S4629" s="16">
        <f>(I4629-P4629)/Q4629</f>
        <v>-1.3270921734753935</v>
      </c>
      <c r="T4629" s="113">
        <v>-1.2317879231842732</v>
      </c>
      <c r="U4629" s="113">
        <v>-1.3270921734753935</v>
      </c>
      <c r="V4629" s="113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</row>
    <row r="4630" spans="1:32" s="7" customFormat="1" ht="16" thickBot="1">
      <c r="A4630" s="16"/>
      <c r="B4630" s="6">
        <v>1090</v>
      </c>
      <c r="C4630" s="6" t="s">
        <v>11</v>
      </c>
      <c r="D4630" s="6" t="s">
        <v>10</v>
      </c>
      <c r="E4630" s="6" t="s">
        <v>9</v>
      </c>
      <c r="F4630" s="6" t="s">
        <v>92</v>
      </c>
      <c r="G4630" s="36" t="s">
        <v>113</v>
      </c>
      <c r="H4630" s="88">
        <v>0.37513558613145531</v>
      </c>
      <c r="I4630" s="7">
        <f>LOG(H4630)</f>
        <v>-0.42581173582938853</v>
      </c>
      <c r="N4630" s="7">
        <v>0.52997859625304111</v>
      </c>
      <c r="O4630" s="7">
        <v>9.9670429999948851E-2</v>
      </c>
      <c r="P4630" s="7">
        <v>-0.28258405710422524</v>
      </c>
      <c r="Q4630" s="7">
        <v>8.1081049179599046E-2</v>
      </c>
      <c r="R4630" s="16">
        <f>(H4630-N4630)/O4630</f>
        <v>-1.5535501364011901</v>
      </c>
      <c r="S4630" s="16">
        <f>(I4630-P4630)/Q4630</f>
        <v>-1.766475399299607</v>
      </c>
      <c r="T4630" s="113">
        <v>-1.5535501364011901</v>
      </c>
      <c r="U4630" s="113">
        <v>-1.766475399299607</v>
      </c>
      <c r="V4630" s="113"/>
      <c r="W4630" s="16"/>
      <c r="X4630" s="16"/>
      <c r="Y4630" s="16"/>
      <c r="Z4630" s="16"/>
      <c r="AA4630" s="16"/>
      <c r="AB4630" s="16"/>
      <c r="AC4630" s="16"/>
      <c r="AD4630" s="16"/>
      <c r="AE4630" s="16"/>
      <c r="AF4630" s="16"/>
    </row>
    <row r="4631" spans="1:32" s="7" customFormat="1" ht="16" thickBot="1">
      <c r="A4631" s="16"/>
      <c r="B4631" s="6">
        <v>1091</v>
      </c>
      <c r="C4631" s="6" t="s">
        <v>11</v>
      </c>
      <c r="D4631" s="6" t="s">
        <v>10</v>
      </c>
      <c r="E4631" s="6" t="s">
        <v>9</v>
      </c>
      <c r="F4631" s="6" t="s">
        <v>92</v>
      </c>
      <c r="G4631" s="36" t="s">
        <v>113</v>
      </c>
      <c r="H4631" s="88">
        <v>0.49049822290531953</v>
      </c>
      <c r="I4631" s="7">
        <f>LOG(H4631)</f>
        <v>-0.30936256174746113</v>
      </c>
      <c r="N4631" s="7">
        <v>0.52997859625304111</v>
      </c>
      <c r="O4631" s="7">
        <v>9.9670429999948851E-2</v>
      </c>
      <c r="P4631" s="7">
        <v>-0.28258405710422524</v>
      </c>
      <c r="Q4631" s="7">
        <v>8.1081049179599046E-2</v>
      </c>
      <c r="R4631" s="16">
        <f>(H4631-N4631)/O4631</f>
        <v>-0.39610919053667015</v>
      </c>
      <c r="S4631" s="16">
        <f>(I4631-P4631)/Q4631</f>
        <v>-0.3302683538778588</v>
      </c>
      <c r="T4631" s="113">
        <v>-0.39610919053667015</v>
      </c>
      <c r="U4631" s="113">
        <v>-0.3302683538778588</v>
      </c>
      <c r="V4631" s="113"/>
      <c r="W4631" s="16"/>
      <c r="X4631" s="16"/>
      <c r="Y4631" s="16"/>
      <c r="Z4631" s="16"/>
      <c r="AA4631" s="16"/>
      <c r="AB4631" s="16"/>
      <c r="AC4631" s="16"/>
      <c r="AD4631" s="16"/>
      <c r="AE4631" s="16"/>
      <c r="AF4631" s="16"/>
    </row>
    <row r="4632" spans="1:32" s="7" customFormat="1" ht="16" thickBot="1">
      <c r="A4632" s="16"/>
      <c r="B4632" s="6">
        <v>1092</v>
      </c>
      <c r="C4632" s="6" t="s">
        <v>11</v>
      </c>
      <c r="D4632" s="6" t="s">
        <v>10</v>
      </c>
      <c r="E4632" s="6" t="s">
        <v>9</v>
      </c>
      <c r="F4632" s="6" t="s">
        <v>92</v>
      </c>
      <c r="G4632" s="36" t="s">
        <v>113</v>
      </c>
      <c r="H4632" s="88">
        <v>0.49084660702076999</v>
      </c>
      <c r="I4632" s="7">
        <f>LOG(H4632)</f>
        <v>-0.30905420672144968</v>
      </c>
      <c r="N4632" s="7">
        <v>0.52997859625304111</v>
      </c>
      <c r="O4632" s="7">
        <v>9.9670429999948851E-2</v>
      </c>
      <c r="P4632" s="7">
        <v>-0.28258405710422524</v>
      </c>
      <c r="Q4632" s="7">
        <v>8.1081049179599046E-2</v>
      </c>
      <c r="R4632" s="16">
        <f>(H4632-N4632)/O4632</f>
        <v>-0.39261382972152531</v>
      </c>
      <c r="S4632" s="16">
        <f>(I4632-P4632)/Q4632</f>
        <v>-0.32646530706073595</v>
      </c>
      <c r="T4632" s="113">
        <v>-0.39261382972152531</v>
      </c>
      <c r="U4632" s="113">
        <v>-0.32646530706073595</v>
      </c>
      <c r="V4632" s="113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</row>
    <row r="4633" spans="1:32" s="7" customFormat="1" ht="16" thickBot="1">
      <c r="A4633" s="16"/>
      <c r="B4633" s="6">
        <v>1094</v>
      </c>
      <c r="C4633" s="6" t="s">
        <v>11</v>
      </c>
      <c r="D4633" s="6" t="s">
        <v>10</v>
      </c>
      <c r="E4633" s="6" t="s">
        <v>9</v>
      </c>
      <c r="F4633" s="6" t="s">
        <v>92</v>
      </c>
      <c r="G4633" s="36" t="s">
        <v>113</v>
      </c>
      <c r="H4633" s="88">
        <v>0.38137939500948076</v>
      </c>
      <c r="I4633" s="7">
        <f>LOG(H4633)</f>
        <v>-0.41864277451868165</v>
      </c>
      <c r="N4633" s="7">
        <v>0.52997859625304111</v>
      </c>
      <c r="O4633" s="7">
        <v>9.9670429999948851E-2</v>
      </c>
      <c r="P4633" s="7">
        <v>-0.28258405710422524</v>
      </c>
      <c r="Q4633" s="7">
        <v>8.1081049179599046E-2</v>
      </c>
      <c r="R4633" s="16">
        <f>(H4633-N4633)/O4633</f>
        <v>-1.4909055899892938</v>
      </c>
      <c r="S4633" s="16">
        <f>(I4633-P4633)/Q4633</f>
        <v>-1.6780581750129893</v>
      </c>
      <c r="T4633" s="113">
        <v>-1.4909055899892938</v>
      </c>
      <c r="U4633" s="113">
        <v>-1.6780581750129893</v>
      </c>
      <c r="V4633" s="116"/>
    </row>
    <row r="4634" spans="1:32" s="7" customFormat="1" ht="16" thickBot="1">
      <c r="A4634" s="16"/>
      <c r="B4634" s="6">
        <v>1095</v>
      </c>
      <c r="C4634" s="6" t="s">
        <v>11</v>
      </c>
      <c r="D4634" s="6" t="s">
        <v>10</v>
      </c>
      <c r="E4634" s="6" t="s">
        <v>9</v>
      </c>
      <c r="F4634" s="6" t="s">
        <v>92</v>
      </c>
      <c r="G4634" s="36" t="s">
        <v>113</v>
      </c>
      <c r="H4634" s="88">
        <v>0.35096921206102888</v>
      </c>
      <c r="I4634" s="7">
        <f>LOG(H4634)</f>
        <v>-0.45473097931325901</v>
      </c>
      <c r="N4634" s="7">
        <v>0.52997859625304111</v>
      </c>
      <c r="O4634" s="7">
        <v>9.9670429999948851E-2</v>
      </c>
      <c r="P4634" s="7">
        <v>-0.28258405710422524</v>
      </c>
      <c r="Q4634" s="7">
        <v>8.1081049179599046E-2</v>
      </c>
      <c r="R4634" s="16">
        <f>(H4634-N4634)/O4634</f>
        <v>-1.796012961839375</v>
      </c>
      <c r="S4634" s="16">
        <f>(I4634-P4634)/Q4634</f>
        <v>-2.1231462092667144</v>
      </c>
      <c r="T4634" s="113">
        <v>-1.796012961839375</v>
      </c>
      <c r="U4634" s="113">
        <v>-2.1231462092667144</v>
      </c>
      <c r="V4634" s="116"/>
    </row>
    <row r="4635" spans="1:32" s="7" customFormat="1" ht="16" thickBot="1">
      <c r="B4635" s="6">
        <v>1134</v>
      </c>
      <c r="C4635" s="6" t="s">
        <v>171</v>
      </c>
      <c r="D4635" s="6" t="s">
        <v>93</v>
      </c>
      <c r="E4635" s="6" t="s">
        <v>9</v>
      </c>
      <c r="F4635" s="6" t="s">
        <v>92</v>
      </c>
      <c r="G4635" s="36" t="s">
        <v>113</v>
      </c>
      <c r="H4635" s="88">
        <v>0.48221756361071477</v>
      </c>
      <c r="I4635" s="7">
        <f>LOG(H4635)</f>
        <v>-0.316756975542343</v>
      </c>
      <c r="N4635" s="7">
        <v>0.52997859625304111</v>
      </c>
      <c r="O4635" s="7">
        <v>9.9670429999948851E-2</v>
      </c>
      <c r="P4635" s="7">
        <v>-0.28258405710422524</v>
      </c>
      <c r="Q4635" s="7">
        <v>8.1081049179599046E-2</v>
      </c>
      <c r="R4635" s="16">
        <f>(H4635-N4635)/O4635</f>
        <v>-0.47918959156041413</v>
      </c>
      <c r="S4635" s="16">
        <f>(I4635-P4635)/Q4635</f>
        <v>-0.42146615989665898</v>
      </c>
      <c r="T4635" s="113">
        <v>-0.47918959156041413</v>
      </c>
      <c r="U4635" s="113">
        <v>-0.42146615989665898</v>
      </c>
      <c r="V4635" s="116"/>
    </row>
    <row r="4636" spans="1:32" s="7" customFormat="1" ht="16" thickBot="1">
      <c r="B4636" s="6">
        <v>1135</v>
      </c>
      <c r="C4636" s="6" t="s">
        <v>171</v>
      </c>
      <c r="D4636" s="6" t="s">
        <v>93</v>
      </c>
      <c r="E4636" s="6" t="s">
        <v>9</v>
      </c>
      <c r="F4636" s="6" t="s">
        <v>92</v>
      </c>
      <c r="G4636" s="36" t="s">
        <v>113</v>
      </c>
      <c r="H4636" s="88">
        <v>0.38557403340052127</v>
      </c>
      <c r="I4636" s="7">
        <f>LOG(H4636)</f>
        <v>-0.41389222147716959</v>
      </c>
      <c r="N4636" s="7">
        <v>0.52997859625304111</v>
      </c>
      <c r="O4636" s="7">
        <v>9.9670429999948851E-2</v>
      </c>
      <c r="P4636" s="7">
        <v>-0.28258405710422524</v>
      </c>
      <c r="Q4636" s="7">
        <v>8.1081049179599046E-2</v>
      </c>
      <c r="R4636" s="16">
        <f>(H4636-N4636)/O4636</f>
        <v>-1.4488205062684485</v>
      </c>
      <c r="S4636" s="16">
        <f>(I4636-P4636)/Q4636</f>
        <v>-1.6194679977819408</v>
      </c>
      <c r="T4636" s="113">
        <v>-1.4488205062684485</v>
      </c>
      <c r="U4636" s="113">
        <v>-1.6194679977819408</v>
      </c>
      <c r="V4636" s="116"/>
    </row>
    <row r="4637" spans="1:32" s="7" customFormat="1" ht="16" thickBot="1">
      <c r="B4637" s="6">
        <v>1150</v>
      </c>
      <c r="C4637" s="6" t="s">
        <v>171</v>
      </c>
      <c r="D4637" s="6" t="s">
        <v>93</v>
      </c>
      <c r="E4637" s="6" t="s">
        <v>9</v>
      </c>
      <c r="F4637" s="6" t="s">
        <v>92</v>
      </c>
      <c r="G4637" s="36" t="s">
        <v>113</v>
      </c>
      <c r="H4637" s="88">
        <v>0.39964611872964262</v>
      </c>
      <c r="I4637" s="7">
        <f>LOG(H4637)</f>
        <v>-0.39832440044084277</v>
      </c>
      <c r="N4637" s="7">
        <v>0.52997859625304111</v>
      </c>
      <c r="O4637" s="7">
        <v>9.9670429999948851E-2</v>
      </c>
      <c r="P4637" s="7">
        <v>-0.28258405710422524</v>
      </c>
      <c r="Q4637" s="7">
        <v>8.1081049179599046E-2</v>
      </c>
      <c r="R4637" s="16">
        <f>(H4637-N4637)/O4637</f>
        <v>-1.3076343457479354</v>
      </c>
      <c r="S4637" s="16">
        <f>(I4637-P4637)/Q4637</f>
        <v>-1.4274647961232743</v>
      </c>
      <c r="T4637" s="113">
        <v>-1.3076343457479354</v>
      </c>
      <c r="U4637" s="113">
        <v>-1.4274647961232743</v>
      </c>
      <c r="V4637" s="116"/>
    </row>
    <row r="4638" spans="1:32" s="7" customFormat="1" ht="16" thickBot="1">
      <c r="B4638" s="6">
        <v>1151</v>
      </c>
      <c r="C4638" s="6" t="s">
        <v>171</v>
      </c>
      <c r="D4638" s="6" t="s">
        <v>93</v>
      </c>
      <c r="E4638" s="6" t="s">
        <v>9</v>
      </c>
      <c r="F4638" s="6" t="s">
        <v>92</v>
      </c>
      <c r="G4638" s="36" t="s">
        <v>113</v>
      </c>
      <c r="H4638" s="88">
        <v>0.61754394973241766</v>
      </c>
      <c r="I4638" s="7">
        <f>LOG(H4638)</f>
        <v>-0.2093321288423014</v>
      </c>
      <c r="N4638" s="7">
        <v>0.52997859625304111</v>
      </c>
      <c r="O4638" s="7">
        <v>9.9670429999948851E-2</v>
      </c>
      <c r="P4638" s="7">
        <v>-0.28258405710422524</v>
      </c>
      <c r="Q4638" s="7">
        <v>8.1081049179599046E-2</v>
      </c>
      <c r="R4638" s="16">
        <f>(H4638-N4638)/O4638</f>
        <v>0.87854896863012921</v>
      </c>
      <c r="S4638" s="16">
        <f>(I4638-P4638)/Q4638</f>
        <v>0.90344080402396776</v>
      </c>
      <c r="T4638" s="113">
        <v>0.87854896863012921</v>
      </c>
      <c r="U4638" s="113">
        <v>0.90344080402396776</v>
      </c>
      <c r="V4638" s="116"/>
    </row>
    <row r="4639" spans="1:32" s="7" customFormat="1" ht="16" thickBot="1">
      <c r="B4639" s="6">
        <v>1163</v>
      </c>
      <c r="C4639" s="6" t="s">
        <v>171</v>
      </c>
      <c r="D4639" s="6" t="s">
        <v>93</v>
      </c>
      <c r="E4639" s="6" t="s">
        <v>9</v>
      </c>
      <c r="F4639" s="6" t="s">
        <v>92</v>
      </c>
      <c r="G4639" s="36" t="s">
        <v>113</v>
      </c>
      <c r="H4639" s="88">
        <v>0.4514684608007048</v>
      </c>
      <c r="I4639" s="7">
        <f>LOG(H4639)</f>
        <v>-0.34537258373064644</v>
      </c>
      <c r="N4639" s="7">
        <v>0.52997859625304111</v>
      </c>
      <c r="O4639" s="7">
        <v>9.9670429999948851E-2</v>
      </c>
      <c r="P4639" s="7">
        <v>-0.28258405710422524</v>
      </c>
      <c r="Q4639" s="7">
        <v>8.1081049179599046E-2</v>
      </c>
      <c r="R4639" s="16">
        <f>(H4639-N4639)/O4639</f>
        <v>-0.78769736874192886</v>
      </c>
      <c r="S4639" s="16">
        <f>(I4639-P4639)/Q4639</f>
        <v>-0.77439213307836108</v>
      </c>
      <c r="T4639" s="113">
        <v>-0.78769736874192886</v>
      </c>
      <c r="U4639" s="113">
        <v>-0.77439213307836108</v>
      </c>
      <c r="V4639" s="116"/>
    </row>
    <row r="4640" spans="1:32" s="7" customFormat="1" ht="16" thickBot="1">
      <c r="B4640" s="6">
        <v>1164</v>
      </c>
      <c r="C4640" s="6" t="s">
        <v>171</v>
      </c>
      <c r="D4640" s="6" t="s">
        <v>93</v>
      </c>
      <c r="E4640" s="6" t="s">
        <v>9</v>
      </c>
      <c r="F4640" s="6" t="s">
        <v>92</v>
      </c>
      <c r="G4640" s="36" t="s">
        <v>113</v>
      </c>
      <c r="H4640" s="88">
        <v>0.62625755894179125</v>
      </c>
      <c r="I4640" s="7">
        <f>LOG(H4640)</f>
        <v>-0.20324701914961266</v>
      </c>
      <c r="N4640" s="7">
        <v>0.52997859625304111</v>
      </c>
      <c r="O4640" s="7">
        <v>9.9670429999948851E-2</v>
      </c>
      <c r="P4640" s="7">
        <v>-0.28258405710422524</v>
      </c>
      <c r="Q4640" s="7">
        <v>8.1081049179599046E-2</v>
      </c>
      <c r="R4640" s="16">
        <f>(H4640-N4640)/O4640</f>
        <v>0.96597318471285365</v>
      </c>
      <c r="S4640" s="16">
        <f>(I4640-P4640)/Q4640</f>
        <v>0.97849051976222723</v>
      </c>
      <c r="T4640" s="113">
        <v>0.96597318471285365</v>
      </c>
      <c r="U4640" s="113">
        <v>0.97849051976222723</v>
      </c>
      <c r="V4640" s="116"/>
    </row>
    <row r="4641" spans="1:32" s="7" customFormat="1" ht="16" thickBot="1">
      <c r="B4641" s="6" t="s">
        <v>183</v>
      </c>
      <c r="C4641" s="6" t="s">
        <v>171</v>
      </c>
      <c r="D4641" s="6" t="s">
        <v>93</v>
      </c>
      <c r="E4641" s="6" t="s">
        <v>9</v>
      </c>
      <c r="F4641" s="6" t="s">
        <v>92</v>
      </c>
      <c r="G4641" s="36" t="s">
        <v>113</v>
      </c>
      <c r="H4641" s="88">
        <v>0.29692589166470978</v>
      </c>
      <c r="I4641" s="7">
        <f>LOG(H4641)</f>
        <v>-0.52735193067328245</v>
      </c>
      <c r="N4641" s="7">
        <v>0.52997859625304111</v>
      </c>
      <c r="O4641" s="7">
        <v>9.9670429999948851E-2</v>
      </c>
      <c r="P4641" s="7">
        <v>-0.28258405710422524</v>
      </c>
      <c r="Q4641" s="7">
        <v>8.1081049179599046E-2</v>
      </c>
      <c r="R4641" s="16">
        <f>(H4641-N4641)/O4641</f>
        <v>-2.3382331609129299</v>
      </c>
      <c r="S4641" s="16">
        <f>(I4641-P4641)/Q4641</f>
        <v>-3.0188049617720503</v>
      </c>
      <c r="T4641" s="113">
        <v>-2.3382331609129299</v>
      </c>
      <c r="U4641" s="113">
        <v>-3.0188049617720503</v>
      </c>
      <c r="V4641" s="117"/>
      <c r="W4641" s="45"/>
      <c r="X4641" s="45"/>
      <c r="Y4641" s="45"/>
      <c r="Z4641" s="45"/>
      <c r="AA4641" s="45"/>
      <c r="AB4641" s="45"/>
      <c r="AC4641" s="45"/>
      <c r="AD4641" s="45"/>
      <c r="AE4641" s="45"/>
      <c r="AF4641" s="45"/>
    </row>
    <row r="4642" spans="1:32" s="7" customFormat="1" ht="16" thickBot="1">
      <c r="B4642" s="6" t="s">
        <v>182</v>
      </c>
      <c r="C4642" s="6" t="s">
        <v>171</v>
      </c>
      <c r="D4642" s="6" t="s">
        <v>93</v>
      </c>
      <c r="E4642" s="6" t="s">
        <v>9</v>
      </c>
      <c r="F4642" s="6" t="s">
        <v>92</v>
      </c>
      <c r="G4642" s="36" t="s">
        <v>113</v>
      </c>
      <c r="H4642" s="88">
        <v>0.55388638273829238</v>
      </c>
      <c r="I4642" s="7">
        <f>LOG(H4642)</f>
        <v>-0.25657931182445576</v>
      </c>
      <c r="N4642" s="7">
        <v>0.52997859625304111</v>
      </c>
      <c r="O4642" s="7">
        <v>9.9670429999948851E-2</v>
      </c>
      <c r="P4642" s="7">
        <v>-0.28258405710422524</v>
      </c>
      <c r="Q4642" s="7">
        <v>8.1081049179599046E-2</v>
      </c>
      <c r="R4642" s="16">
        <f>(H4642-N4642)/O4642</f>
        <v>0.23986839913566682</v>
      </c>
      <c r="S4642" s="16">
        <f>(I4642-P4642)/Q4642</f>
        <v>0.32072531797371689</v>
      </c>
      <c r="T4642" s="113">
        <v>0.23986839913566682</v>
      </c>
      <c r="U4642" s="113">
        <v>0.32072531797371689</v>
      </c>
      <c r="V4642" s="117"/>
      <c r="W4642" s="45"/>
      <c r="X4642" s="45"/>
      <c r="Y4642" s="45"/>
      <c r="Z4642" s="45"/>
      <c r="AA4642" s="45"/>
      <c r="AB4642" s="45"/>
      <c r="AC4642" s="45"/>
      <c r="AD4642" s="45"/>
      <c r="AE4642" s="45"/>
      <c r="AF4642" s="45"/>
    </row>
    <row r="4643" spans="1:32" s="7" customFormat="1" ht="16" thickBot="1">
      <c r="B4643" s="6" t="s">
        <v>181</v>
      </c>
      <c r="C4643" s="6" t="s">
        <v>171</v>
      </c>
      <c r="D4643" s="6" t="s">
        <v>93</v>
      </c>
      <c r="E4643" s="6" t="s">
        <v>9</v>
      </c>
      <c r="F4643" s="6" t="s">
        <v>92</v>
      </c>
      <c r="G4643" s="36" t="s">
        <v>113</v>
      </c>
      <c r="H4643" s="88">
        <v>0.39675995195717051</v>
      </c>
      <c r="I4643" s="7">
        <f>LOG(H4643)</f>
        <v>-0.4014721709981241</v>
      </c>
      <c r="N4643" s="7">
        <v>0.52997859625304111</v>
      </c>
      <c r="O4643" s="7">
        <v>9.9670429999948851E-2</v>
      </c>
      <c r="P4643" s="7">
        <v>-0.28258405710422524</v>
      </c>
      <c r="Q4643" s="7">
        <v>8.1081049179599046E-2</v>
      </c>
      <c r="R4643" s="16">
        <f>(H4643-N4643)/O4643</f>
        <v>-1.3365914473925613</v>
      </c>
      <c r="S4643" s="16">
        <f>(I4643-P4643)/Q4643</f>
        <v>-1.4662873149378599</v>
      </c>
      <c r="T4643" s="113">
        <v>-1.3365914473925613</v>
      </c>
      <c r="U4643" s="113">
        <v>-1.4662873149378599</v>
      </c>
      <c r="V4643" s="117"/>
      <c r="W4643" s="45"/>
      <c r="X4643" s="45"/>
      <c r="Y4643" s="45"/>
      <c r="Z4643" s="45"/>
      <c r="AA4643" s="45"/>
      <c r="AB4643" s="45"/>
      <c r="AC4643" s="45"/>
      <c r="AD4643" s="45"/>
      <c r="AE4643" s="45"/>
      <c r="AF4643" s="45"/>
    </row>
    <row r="4644" spans="1:32" s="7" customFormat="1" ht="16" thickBot="1">
      <c r="B4644" s="6" t="s">
        <v>172</v>
      </c>
      <c r="C4644" s="6" t="s">
        <v>171</v>
      </c>
      <c r="D4644" s="6" t="s">
        <v>93</v>
      </c>
      <c r="E4644" s="6" t="s">
        <v>9</v>
      </c>
      <c r="F4644" s="6" t="s">
        <v>92</v>
      </c>
      <c r="G4644" s="36" t="s">
        <v>113</v>
      </c>
      <c r="H4644" s="88">
        <v>0.46813183014346788</v>
      </c>
      <c r="I4644" s="7">
        <f>LOG(H4644)</f>
        <v>-0.32963182846090866</v>
      </c>
      <c r="N4644" s="7">
        <v>0.52997859625304111</v>
      </c>
      <c r="O4644" s="7">
        <v>9.9670429999948851E-2</v>
      </c>
      <c r="P4644" s="7">
        <v>-0.28258405710422524</v>
      </c>
      <c r="Q4644" s="7">
        <v>8.1081049179599046E-2</v>
      </c>
      <c r="R4644" s="16">
        <f>(H4644-N4644)/O4644</f>
        <v>-0.62051268475118426</v>
      </c>
      <c r="S4644" s="16">
        <f>(I4644-P4644)/Q4644</f>
        <v>-0.58025607503511678</v>
      </c>
      <c r="T4644" s="113">
        <v>-0.62051268475118426</v>
      </c>
      <c r="U4644" s="113">
        <v>-0.58025607503511678</v>
      </c>
      <c r="V4644" s="117"/>
      <c r="W4644" s="45"/>
      <c r="X4644" s="45"/>
      <c r="Y4644" s="45"/>
      <c r="Z4644" s="45"/>
      <c r="AA4644" s="45"/>
      <c r="AB4644" s="45"/>
      <c r="AC4644" s="45"/>
      <c r="AD4644" s="45"/>
      <c r="AE4644" s="45"/>
      <c r="AF4644" s="45"/>
    </row>
    <row r="4645" spans="1:32" s="7" customFormat="1" ht="16" thickBot="1">
      <c r="A4645" s="45"/>
      <c r="B4645" s="6">
        <v>1010</v>
      </c>
      <c r="C4645" s="6" t="s">
        <v>171</v>
      </c>
      <c r="D4645" s="6" t="s">
        <v>10</v>
      </c>
      <c r="E4645" s="6" t="s">
        <v>9</v>
      </c>
      <c r="F4645" s="6" t="s">
        <v>92</v>
      </c>
      <c r="G4645" s="36" t="s">
        <v>113</v>
      </c>
      <c r="H4645" s="88">
        <v>0.43344833402369715</v>
      </c>
      <c r="I4645" s="7">
        <f>LOG(H4645)</f>
        <v>-0.36306266193782716</v>
      </c>
      <c r="N4645" s="7">
        <v>0.52997859625304111</v>
      </c>
      <c r="O4645" s="7">
        <v>9.9670429999948851E-2</v>
      </c>
      <c r="P4645" s="7">
        <v>-0.28258405710422524</v>
      </c>
      <c r="Q4645" s="7">
        <v>8.1081049179599046E-2</v>
      </c>
      <c r="R4645" s="16">
        <f>(H4645-N4645)/O4645</f>
        <v>-0.96849448958325457</v>
      </c>
      <c r="S4645" s="16">
        <f>(I4645-P4645)/Q4645</f>
        <v>-0.99256985014263099</v>
      </c>
      <c r="T4645" s="113">
        <v>-0.96849448958325457</v>
      </c>
      <c r="U4645" s="113">
        <v>-0.99256985014263099</v>
      </c>
      <c r="V4645" s="113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</row>
    <row r="4646" spans="1:32" s="7" customFormat="1" ht="16" thickBot="1">
      <c r="A4646" s="45"/>
      <c r="B4646" s="6">
        <v>1012</v>
      </c>
      <c r="C4646" s="6" t="s">
        <v>171</v>
      </c>
      <c r="D4646" s="6" t="s">
        <v>10</v>
      </c>
      <c r="E4646" s="6" t="s">
        <v>9</v>
      </c>
      <c r="F4646" s="6" t="s">
        <v>92</v>
      </c>
      <c r="G4646" s="36" t="s">
        <v>113</v>
      </c>
      <c r="H4646" s="88">
        <v>0.4817385533584001</v>
      </c>
      <c r="I4646" s="7">
        <f>LOG(H4646)</f>
        <v>-0.31718859586782538</v>
      </c>
      <c r="N4646" s="7">
        <v>0.52997859625304111</v>
      </c>
      <c r="O4646" s="7">
        <v>9.9670429999948851E-2</v>
      </c>
      <c r="P4646" s="7">
        <v>-0.28258405710422524</v>
      </c>
      <c r="Q4646" s="7">
        <v>8.1081049179599046E-2</v>
      </c>
      <c r="R4646" s="16">
        <f>(H4646-N4646)/O4646</f>
        <v>-0.48399553302484766</v>
      </c>
      <c r="S4646" s="16">
        <f>(I4646-P4646)/Q4646</f>
        <v>-0.42678947933874367</v>
      </c>
      <c r="T4646" s="113">
        <v>-0.48399553302484766</v>
      </c>
      <c r="U4646" s="113">
        <v>-0.42678947933874367</v>
      </c>
      <c r="V4646" s="113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</row>
    <row r="4647" spans="1:32" s="7" customFormat="1" ht="16" thickBot="1">
      <c r="A4647" s="45"/>
      <c r="B4647" s="6">
        <v>1014</v>
      </c>
      <c r="C4647" s="6" t="s">
        <v>171</v>
      </c>
      <c r="D4647" s="6" t="s">
        <v>10</v>
      </c>
      <c r="E4647" s="6" t="s">
        <v>9</v>
      </c>
      <c r="F4647" s="6" t="s">
        <v>92</v>
      </c>
      <c r="G4647" s="36" t="s">
        <v>113</v>
      </c>
      <c r="H4647" s="88">
        <v>0.41659064002167479</v>
      </c>
      <c r="I4647" s="7">
        <f>LOG(H4647)</f>
        <v>-0.3802904920277429</v>
      </c>
      <c r="N4647" s="7">
        <v>0.52997859625304111</v>
      </c>
      <c r="O4647" s="7">
        <v>9.9670429999948851E-2</v>
      </c>
      <c r="P4647" s="7">
        <v>-0.28258405710422524</v>
      </c>
      <c r="Q4647" s="7">
        <v>8.1081049179599046E-2</v>
      </c>
      <c r="R4647" s="16">
        <f>(H4647-N4647)/O4647</f>
        <v>-1.137628845701022</v>
      </c>
      <c r="S4647" s="16">
        <f>(I4647-P4647)/Q4647</f>
        <v>-1.2050465048508741</v>
      </c>
      <c r="T4647" s="113">
        <v>-1.137628845701022</v>
      </c>
      <c r="U4647" s="113">
        <v>-1.2050465048508741</v>
      </c>
      <c r="V4647" s="113"/>
      <c r="W4647" s="16"/>
      <c r="X4647" s="16"/>
      <c r="Y4647" s="16"/>
      <c r="Z4647" s="16"/>
      <c r="AA4647" s="16"/>
      <c r="AB4647" s="16"/>
      <c r="AC4647" s="16"/>
      <c r="AD4647" s="16"/>
      <c r="AE4647" s="16"/>
      <c r="AF4647" s="16"/>
    </row>
    <row r="4648" spans="1:32" s="7" customFormat="1" ht="16" thickBot="1">
      <c r="A4648" s="45"/>
      <c r="B4648" s="6">
        <v>1017</v>
      </c>
      <c r="C4648" s="6" t="s">
        <v>171</v>
      </c>
      <c r="D4648" s="6" t="s">
        <v>10</v>
      </c>
      <c r="E4648" s="6" t="s">
        <v>9</v>
      </c>
      <c r="F4648" s="6" t="s">
        <v>92</v>
      </c>
      <c r="G4648" s="36" t="s">
        <v>113</v>
      </c>
      <c r="H4648" s="88">
        <v>0.44050887204183542</v>
      </c>
      <c r="I4648" s="7">
        <f>LOG(H4648)</f>
        <v>-0.35604534028255591</v>
      </c>
      <c r="N4648" s="7">
        <v>0.52997859625304111</v>
      </c>
      <c r="O4648" s="7">
        <v>9.9670429999948851E-2</v>
      </c>
      <c r="P4648" s="7">
        <v>-0.28258405710422524</v>
      </c>
      <c r="Q4648" s="7">
        <v>8.1081049179599046E-2</v>
      </c>
      <c r="R4648" s="16">
        <f>(H4648-N4648)/O4648</f>
        <v>-0.89765564582445978</v>
      </c>
      <c r="S4648" s="16">
        <f>(I4648-P4648)/Q4648</f>
        <v>-0.90602284900889518</v>
      </c>
      <c r="T4648" s="113">
        <v>-0.89765564582445978</v>
      </c>
      <c r="U4648" s="113">
        <v>-0.90602284900889518</v>
      </c>
      <c r="V4648" s="113"/>
      <c r="W4648" s="16"/>
      <c r="X4648" s="16"/>
      <c r="Y4648" s="16"/>
      <c r="Z4648" s="16"/>
      <c r="AA4648" s="16"/>
      <c r="AB4648" s="16"/>
      <c r="AC4648" s="16"/>
      <c r="AD4648" s="16"/>
      <c r="AE4648" s="16"/>
      <c r="AF4648" s="16"/>
    </row>
    <row r="4649" spans="1:32" s="7" customFormat="1" ht="16" thickBot="1">
      <c r="A4649" s="45"/>
      <c r="B4649" s="6">
        <v>1018</v>
      </c>
      <c r="C4649" s="6" t="s">
        <v>171</v>
      </c>
      <c r="D4649" s="6" t="s">
        <v>10</v>
      </c>
      <c r="E4649" s="6" t="s">
        <v>9</v>
      </c>
      <c r="F4649" s="6" t="s">
        <v>92</v>
      </c>
      <c r="G4649" s="36" t="s">
        <v>113</v>
      </c>
      <c r="H4649" s="88">
        <v>0.6268659786179902</v>
      </c>
      <c r="I4649" s="7">
        <f>LOG(H4649)</f>
        <v>-0.20282529962891499</v>
      </c>
      <c r="N4649" s="7">
        <v>0.52997859625304111</v>
      </c>
      <c r="O4649" s="7">
        <v>9.9670429999948851E-2</v>
      </c>
      <c r="P4649" s="7">
        <v>-0.28258405710422524</v>
      </c>
      <c r="Q4649" s="7">
        <v>8.1081049179599046E-2</v>
      </c>
      <c r="R4649" s="16">
        <f>(H4649-N4649)/O4649</f>
        <v>0.9720774994649749</v>
      </c>
      <c r="S4649" s="16">
        <f>(I4649-P4649)/Q4649</f>
        <v>0.98369172923058945</v>
      </c>
      <c r="T4649" s="113">
        <v>0.9720774994649749</v>
      </c>
      <c r="U4649" s="113">
        <v>0.98369172923058945</v>
      </c>
      <c r="V4649" s="113"/>
      <c r="W4649" s="16"/>
      <c r="X4649" s="16"/>
      <c r="Y4649" s="16"/>
      <c r="Z4649" s="16"/>
      <c r="AA4649" s="16"/>
      <c r="AB4649" s="16"/>
      <c r="AC4649" s="16"/>
      <c r="AD4649" s="16"/>
      <c r="AE4649" s="16"/>
      <c r="AF4649" s="16"/>
    </row>
    <row r="4650" spans="1:32" s="7" customFormat="1" ht="16" thickBot="1">
      <c r="A4650" s="45"/>
      <c r="B4650" s="6">
        <v>1019</v>
      </c>
      <c r="C4650" s="6" t="s">
        <v>171</v>
      </c>
      <c r="D4650" s="6" t="s">
        <v>10</v>
      </c>
      <c r="E4650" s="6" t="s">
        <v>9</v>
      </c>
      <c r="F4650" s="6" t="s">
        <v>92</v>
      </c>
      <c r="G4650" s="36" t="s">
        <v>113</v>
      </c>
      <c r="H4650" s="88">
        <v>0.57501922252393478</v>
      </c>
      <c r="I4650" s="7">
        <f>LOG(H4650)</f>
        <v>-0.24031763688161561</v>
      </c>
      <c r="N4650" s="7">
        <v>0.52997859625304111</v>
      </c>
      <c r="O4650" s="7">
        <v>9.9670429999948851E-2</v>
      </c>
      <c r="P4650" s="7">
        <v>-0.28258405710422524</v>
      </c>
      <c r="Q4650" s="7">
        <v>8.1081049179599046E-2</v>
      </c>
      <c r="R4650" s="16">
        <f>(H4650-N4650)/O4650</f>
        <v>0.45189557495554883</v>
      </c>
      <c r="S4650" s="16">
        <f>(I4650-P4650)/Q4650</f>
        <v>0.52128605451302368</v>
      </c>
      <c r="T4650" s="113">
        <v>0.45189557495554883</v>
      </c>
      <c r="U4650" s="113">
        <v>0.52128605451302368</v>
      </c>
      <c r="V4650" s="113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</row>
    <row r="4651" spans="1:32" s="7" customFormat="1" ht="16" thickBot="1">
      <c r="A4651" s="45"/>
      <c r="B4651" s="6">
        <v>1060</v>
      </c>
      <c r="C4651" s="6" t="s">
        <v>171</v>
      </c>
      <c r="D4651" s="6" t="s">
        <v>10</v>
      </c>
      <c r="E4651" s="6" t="s">
        <v>9</v>
      </c>
      <c r="F4651" s="6" t="s">
        <v>92</v>
      </c>
      <c r="G4651" s="36" t="s">
        <v>113</v>
      </c>
      <c r="H4651" s="88">
        <v>0.65758954483133814</v>
      </c>
      <c r="I4651" s="7">
        <f>LOG(H4651)</f>
        <v>-0.18204510036179133</v>
      </c>
      <c r="N4651" s="7">
        <v>0.52997859625304111</v>
      </c>
      <c r="O4651" s="7">
        <v>9.9670429999948851E-2</v>
      </c>
      <c r="P4651" s="7">
        <v>-0.28258405710422524</v>
      </c>
      <c r="Q4651" s="7">
        <v>8.1081049179599046E-2</v>
      </c>
      <c r="R4651" s="16">
        <f>(H4651-N4651)/O4651</f>
        <v>1.2803290662873885</v>
      </c>
      <c r="S4651" s="16">
        <f>(I4651-P4651)/Q4651</f>
        <v>1.2399809543625233</v>
      </c>
      <c r="T4651" s="113">
        <v>1.2803290662873885</v>
      </c>
      <c r="U4651" s="113">
        <v>1.2399809543625233</v>
      </c>
      <c r="V4651" s="113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</row>
    <row r="4652" spans="1:32" s="7" customFormat="1" ht="16" thickBot="1">
      <c r="A4652" s="45"/>
      <c r="B4652" s="6">
        <v>1066</v>
      </c>
      <c r="C4652" s="6" t="s">
        <v>171</v>
      </c>
      <c r="D4652" s="6" t="s">
        <v>10</v>
      </c>
      <c r="E4652" s="6" t="s">
        <v>9</v>
      </c>
      <c r="F4652" s="6" t="s">
        <v>92</v>
      </c>
      <c r="G4652" s="36" t="s">
        <v>113</v>
      </c>
      <c r="H4652" s="88">
        <v>0.57217272766525129</v>
      </c>
      <c r="I4652" s="7">
        <f>LOG(H4652)</f>
        <v>-0.24247284647266476</v>
      </c>
      <c r="N4652" s="7">
        <v>0.52997859625304111</v>
      </c>
      <c r="O4652" s="7">
        <v>9.9670429999948851E-2</v>
      </c>
      <c r="P4652" s="7">
        <v>-0.28258405710422524</v>
      </c>
      <c r="Q4652" s="7">
        <v>8.1081049179599046E-2</v>
      </c>
      <c r="R4652" s="16">
        <f>(H4652-N4652)/O4652</f>
        <v>0.42333650423933988</v>
      </c>
      <c r="S4652" s="16">
        <f>(I4652-P4652)/Q4652</f>
        <v>0.49470512576510833</v>
      </c>
      <c r="T4652" s="113">
        <v>0.42333650423933988</v>
      </c>
      <c r="U4652" s="113">
        <v>0.49470512576510833</v>
      </c>
      <c r="V4652" s="113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</row>
    <row r="4653" spans="1:32" s="7" customFormat="1" ht="16" thickBot="1">
      <c r="A4653" s="45"/>
      <c r="B4653" s="6">
        <v>1073</v>
      </c>
      <c r="C4653" s="6" t="s">
        <v>171</v>
      </c>
      <c r="D4653" s="6" t="s">
        <v>10</v>
      </c>
      <c r="E4653" s="6" t="s">
        <v>9</v>
      </c>
      <c r="F4653" s="6" t="s">
        <v>92</v>
      </c>
      <c r="G4653" s="36" t="s">
        <v>113</v>
      </c>
      <c r="H4653" s="88">
        <v>0.42727714976601233</v>
      </c>
      <c r="I4653" s="7">
        <f>LOG(H4653)</f>
        <v>-0.36929033207370099</v>
      </c>
      <c r="N4653" s="7">
        <v>0.52997859625304111</v>
      </c>
      <c r="O4653" s="7">
        <v>9.9670429999948851E-2</v>
      </c>
      <c r="P4653" s="7">
        <v>-0.28258405710422524</v>
      </c>
      <c r="Q4653" s="7">
        <v>8.1081049179599046E-2</v>
      </c>
      <c r="R4653" s="16">
        <f>(H4653-N4653)/O4653</f>
        <v>-1.0304103883878246</v>
      </c>
      <c r="S4653" s="16">
        <f>(I4653-P4653)/Q4653</f>
        <v>-1.0693778120386246</v>
      </c>
      <c r="T4653" s="113">
        <v>-1.0304103883878246</v>
      </c>
      <c r="U4653" s="113">
        <v>-1.0693778120386246</v>
      </c>
      <c r="V4653" s="113"/>
      <c r="W4653" s="16"/>
      <c r="X4653" s="16"/>
      <c r="Y4653" s="16"/>
      <c r="Z4653" s="16"/>
      <c r="AA4653" s="16"/>
      <c r="AB4653" s="16"/>
      <c r="AC4653" s="16"/>
      <c r="AD4653" s="16"/>
      <c r="AE4653" s="16"/>
      <c r="AF4653" s="16"/>
    </row>
    <row r="4654" spans="1:32" s="7" customFormat="1" ht="16" thickBot="1">
      <c r="A4654" s="45"/>
      <c r="B4654" s="6">
        <v>1076</v>
      </c>
      <c r="C4654" s="6" t="s">
        <v>171</v>
      </c>
      <c r="D4654" s="6" t="s">
        <v>10</v>
      </c>
      <c r="E4654" s="6" t="s">
        <v>9</v>
      </c>
      <c r="F4654" s="6" t="s">
        <v>92</v>
      </c>
      <c r="G4654" s="36" t="s">
        <v>113</v>
      </c>
      <c r="H4654" s="88">
        <v>0.52134997410682993</v>
      </c>
      <c r="I4654" s="7">
        <f>LOG(H4654)</f>
        <v>-0.28287064369257547</v>
      </c>
      <c r="N4654" s="7">
        <v>0.52997859625304111</v>
      </c>
      <c r="O4654" s="7">
        <v>9.9670429999948851E-2</v>
      </c>
      <c r="P4654" s="7">
        <v>-0.28258405710422524</v>
      </c>
      <c r="Q4654" s="7">
        <v>8.1081049179599046E-2</v>
      </c>
      <c r="R4654" s="16">
        <f>(H4654-N4654)/O4654</f>
        <v>-8.6571535270948588E-2</v>
      </c>
      <c r="S4654" s="16">
        <f>(I4654-P4654)/Q4654</f>
        <v>-3.5345693136682246E-3</v>
      </c>
      <c r="T4654" s="113">
        <v>-8.6571535270948588E-2</v>
      </c>
      <c r="U4654" s="113">
        <v>-3.5345693136682246E-3</v>
      </c>
      <c r="V4654" s="113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</row>
    <row r="4655" spans="1:32" s="7" customFormat="1" ht="16" thickBot="1">
      <c r="A4655" s="45"/>
      <c r="B4655" s="12">
        <v>1077</v>
      </c>
      <c r="C4655" s="12" t="s">
        <v>171</v>
      </c>
      <c r="D4655" s="12" t="s">
        <v>10</v>
      </c>
      <c r="E4655" s="12" t="s">
        <v>9</v>
      </c>
      <c r="F4655" s="12" t="s">
        <v>92</v>
      </c>
      <c r="G4655" s="38" t="s">
        <v>113</v>
      </c>
      <c r="H4655" s="89">
        <v>0.46281259154743404</v>
      </c>
      <c r="I4655" s="39">
        <f>LOG(H4655)</f>
        <v>-0.3345948338923283</v>
      </c>
      <c r="J4655" s="39"/>
      <c r="K4655" s="39"/>
      <c r="L4655" s="39"/>
      <c r="M4655" s="39"/>
      <c r="N4655" s="7">
        <v>0.52997859625304111</v>
      </c>
      <c r="O4655" s="7">
        <v>9.9670429999948851E-2</v>
      </c>
      <c r="P4655" s="7">
        <v>-0.28258405710422524</v>
      </c>
      <c r="Q4655" s="7">
        <v>8.1081049179599046E-2</v>
      </c>
      <c r="R4655" s="16">
        <f>(H4655-N4655)/O4655</f>
        <v>-0.67388095652483437</v>
      </c>
      <c r="S4655" s="16">
        <f>(I4655-P4655)/Q4655</f>
        <v>-0.64146649943929923</v>
      </c>
      <c r="T4655" s="113">
        <v>-0.67388095652483437</v>
      </c>
      <c r="U4655" s="113">
        <v>-0.64146649943929923</v>
      </c>
      <c r="V4655" s="113"/>
      <c r="W4655" s="16"/>
      <c r="X4655" s="16"/>
      <c r="Y4655" s="16"/>
      <c r="Z4655" s="16"/>
      <c r="AA4655" s="16"/>
      <c r="AB4655" s="16"/>
      <c r="AC4655" s="16"/>
      <c r="AD4655" s="16"/>
      <c r="AE4655" s="16"/>
      <c r="AF4655" s="16"/>
    </row>
    <row r="4656" spans="1:32" s="7" customFormat="1" ht="16" thickBot="1">
      <c r="A4656" s="16"/>
      <c r="B4656" s="6">
        <v>1170</v>
      </c>
      <c r="C4656" s="6" t="s">
        <v>11</v>
      </c>
      <c r="D4656" s="6" t="s">
        <v>93</v>
      </c>
      <c r="E4656" s="6" t="s">
        <v>9</v>
      </c>
      <c r="F4656" s="6" t="s">
        <v>92</v>
      </c>
      <c r="G4656" s="36" t="s">
        <v>108</v>
      </c>
      <c r="H4656" s="88">
        <v>0.62539323218955289</v>
      </c>
      <c r="I4656" s="7">
        <f>LOG(H4656)</f>
        <v>-0.20384682286704681</v>
      </c>
      <c r="J4656" s="40">
        <f>AVERAGE(H4656:H4665)</f>
        <v>0.82888005111257979</v>
      </c>
      <c r="K4656" s="40">
        <f>STDEV(H4656:H4665)</f>
        <v>0.3665686787112718</v>
      </c>
      <c r="L4656" s="40">
        <f>AVERAGE(I4656:I4665)</f>
        <v>-0.11528182342124219</v>
      </c>
      <c r="M4656" s="40">
        <f>STDEV(I4656:I4665)</f>
        <v>0.17539580443714486</v>
      </c>
      <c r="N4656" s="7">
        <v>0.82888005111257979</v>
      </c>
      <c r="O4656" s="7">
        <v>0.3665686787112718</v>
      </c>
      <c r="P4656" s="7">
        <v>-0.11528182342124219</v>
      </c>
      <c r="Q4656" s="7">
        <v>0.17539580443714486</v>
      </c>
      <c r="R4656" s="16">
        <f>(H4656-N4656)/O4656</f>
        <v>-0.55511239977844229</v>
      </c>
      <c r="S4656" s="16">
        <f>(I4656-P4656)/Q4656</f>
        <v>-0.50494366002661673</v>
      </c>
      <c r="T4656" s="113">
        <v>-0.55511239977844229</v>
      </c>
      <c r="U4656" s="113">
        <v>-0.50494366002661673</v>
      </c>
      <c r="V4656" s="116"/>
    </row>
    <row r="4657" spans="1:32" s="7" customFormat="1" ht="16" thickBot="1">
      <c r="A4657" s="16"/>
      <c r="B4657" s="6">
        <v>1171</v>
      </c>
      <c r="C4657" s="6" t="s">
        <v>11</v>
      </c>
      <c r="D4657" s="6" t="s">
        <v>93</v>
      </c>
      <c r="E4657" s="6" t="s">
        <v>9</v>
      </c>
      <c r="F4657" s="6" t="s">
        <v>92</v>
      </c>
      <c r="G4657" s="36" t="s">
        <v>108</v>
      </c>
      <c r="H4657" s="88">
        <v>0.55051457761634992</v>
      </c>
      <c r="I4657" s="7">
        <f>LOG(H4657)</f>
        <v>-0.25923117642970944</v>
      </c>
      <c r="N4657" s="7">
        <v>0.82888005111257979</v>
      </c>
      <c r="O4657" s="7">
        <v>0.3665686787112718</v>
      </c>
      <c r="P4657" s="7">
        <v>-0.11528182342124219</v>
      </c>
      <c r="Q4657" s="7">
        <v>0.17539580443714486</v>
      </c>
      <c r="R4657" s="16">
        <f>(H4657-N4657)/O4657</f>
        <v>-0.75938150110060199</v>
      </c>
      <c r="S4657" s="16">
        <f>(I4657-P4657)/Q4657</f>
        <v>-0.82071149575332736</v>
      </c>
      <c r="T4657" s="113">
        <v>-0.75938150110060199</v>
      </c>
      <c r="U4657" s="113">
        <v>-0.82071149575332736</v>
      </c>
      <c r="V4657" s="116"/>
    </row>
    <row r="4658" spans="1:32" s="7" customFormat="1" ht="16" thickBot="1">
      <c r="A4658" s="16"/>
      <c r="B4658" s="6">
        <v>1172</v>
      </c>
      <c r="C4658" s="6" t="s">
        <v>11</v>
      </c>
      <c r="D4658" s="6" t="s">
        <v>93</v>
      </c>
      <c r="E4658" s="6" t="s">
        <v>9</v>
      </c>
      <c r="F4658" s="6" t="s">
        <v>92</v>
      </c>
      <c r="G4658" s="36" t="s">
        <v>108</v>
      </c>
      <c r="H4658" s="88">
        <v>0.73590862841991944</v>
      </c>
      <c r="I4658" s="7">
        <f>LOG(H4658)</f>
        <v>-0.13317610500547739</v>
      </c>
      <c r="N4658" s="7">
        <v>0.82888005111257979</v>
      </c>
      <c r="O4658" s="7">
        <v>0.3665686787112718</v>
      </c>
      <c r="P4658" s="7">
        <v>-0.11528182342124219</v>
      </c>
      <c r="Q4658" s="7">
        <v>0.17539580443714486</v>
      </c>
      <c r="R4658" s="16">
        <f>(H4658-N4658)/O4658</f>
        <v>-0.2536262045614906</v>
      </c>
      <c r="S4658" s="16">
        <f>(I4658-P4658)/Q4658</f>
        <v>-0.10202228976718668</v>
      </c>
      <c r="T4658" s="113">
        <v>-0.2536262045614906</v>
      </c>
      <c r="U4658" s="113">
        <v>-0.10202228976718668</v>
      </c>
      <c r="V4658" s="116"/>
    </row>
    <row r="4659" spans="1:32" s="7" customFormat="1" ht="16" thickBot="1">
      <c r="A4659" s="16"/>
      <c r="B4659" s="6">
        <v>1201</v>
      </c>
      <c r="C4659" s="6" t="s">
        <v>11</v>
      </c>
      <c r="D4659" s="6" t="s">
        <v>93</v>
      </c>
      <c r="E4659" s="6" t="s">
        <v>9</v>
      </c>
      <c r="F4659" s="6" t="s">
        <v>92</v>
      </c>
      <c r="G4659" s="36" t="s">
        <v>108</v>
      </c>
      <c r="H4659" s="88">
        <v>1.4024185891910419</v>
      </c>
      <c r="I4659" s="7">
        <f>LOG(H4659)</f>
        <v>0.14687765973832473</v>
      </c>
      <c r="N4659" s="7">
        <v>0.82888005111257979</v>
      </c>
      <c r="O4659" s="7">
        <v>0.3665686787112718</v>
      </c>
      <c r="P4659" s="7">
        <v>-0.11528182342124219</v>
      </c>
      <c r="Q4659" s="7">
        <v>0.17539580443714486</v>
      </c>
      <c r="R4659" s="16">
        <f>(H4659-N4659)/O4659</f>
        <v>1.5646141402337606</v>
      </c>
      <c r="S4659" s="16">
        <f>(I4659-P4659)/Q4659</f>
        <v>1.4946736268912</v>
      </c>
      <c r="T4659" s="113">
        <v>1.5646141402337606</v>
      </c>
      <c r="U4659" s="113">
        <v>1.4946736268912</v>
      </c>
      <c r="V4659" s="116"/>
    </row>
    <row r="4660" spans="1:32" s="7" customFormat="1" ht="16" thickBot="1">
      <c r="A4660" s="16"/>
      <c r="B4660" s="6">
        <v>1202</v>
      </c>
      <c r="C4660" s="6" t="s">
        <v>11</v>
      </c>
      <c r="D4660" s="6" t="s">
        <v>93</v>
      </c>
      <c r="E4660" s="6" t="s">
        <v>9</v>
      </c>
      <c r="F4660" s="6" t="s">
        <v>92</v>
      </c>
      <c r="G4660" s="36" t="s">
        <v>108</v>
      </c>
      <c r="H4660" s="88">
        <v>0.43426618978193327</v>
      </c>
      <c r="I4660" s="7">
        <f>LOG(H4660)</f>
        <v>-0.36224398174236716</v>
      </c>
      <c r="N4660" s="7">
        <v>0.82888005111257979</v>
      </c>
      <c r="O4660" s="7">
        <v>0.3665686787112718</v>
      </c>
      <c r="P4660" s="7">
        <v>-0.11528182342124219</v>
      </c>
      <c r="Q4660" s="7">
        <v>0.17539580443714486</v>
      </c>
      <c r="R4660" s="16">
        <f>(H4660-N4660)/O4660</f>
        <v>-1.0765073074927509</v>
      </c>
      <c r="S4660" s="16">
        <f>(I4660-P4660)/Q4660</f>
        <v>-1.4080277411061264</v>
      </c>
      <c r="T4660" s="113">
        <v>-1.0765073074927509</v>
      </c>
      <c r="U4660" s="113">
        <v>-1.4080277411061264</v>
      </c>
      <c r="V4660" s="116"/>
    </row>
    <row r="4661" spans="1:32" s="7" customFormat="1" ht="16" thickBot="1">
      <c r="A4661" s="16"/>
      <c r="B4661" s="6">
        <v>1209</v>
      </c>
      <c r="C4661" s="6" t="s">
        <v>11</v>
      </c>
      <c r="D4661" s="6" t="s">
        <v>93</v>
      </c>
      <c r="E4661" s="6" t="s">
        <v>9</v>
      </c>
      <c r="F4661" s="6" t="s">
        <v>92</v>
      </c>
      <c r="G4661" s="36" t="s">
        <v>108</v>
      </c>
      <c r="H4661" s="88">
        <v>1.0533418894353452</v>
      </c>
      <c r="I4661" s="7">
        <f>LOG(H4661)</f>
        <v>2.2569355607094554E-2</v>
      </c>
      <c r="N4661" s="7">
        <v>0.82888005111257979</v>
      </c>
      <c r="O4661" s="7">
        <v>0.3665686787112718</v>
      </c>
      <c r="P4661" s="7">
        <v>-0.11528182342124219</v>
      </c>
      <c r="Q4661" s="7">
        <v>0.17539580443714486</v>
      </c>
      <c r="R4661" s="16">
        <f>(H4661-N4661)/O4661</f>
        <v>0.61233228957775476</v>
      </c>
      <c r="S4661" s="16">
        <f>(I4661-P4661)/Q4661</f>
        <v>0.78594342362241232</v>
      </c>
      <c r="T4661" s="113">
        <v>0.61233228957775476</v>
      </c>
      <c r="U4661" s="113">
        <v>0.78594342362241232</v>
      </c>
      <c r="V4661" s="117"/>
      <c r="W4661" s="45"/>
      <c r="X4661" s="45"/>
      <c r="Y4661" s="45"/>
      <c r="Z4661" s="45"/>
      <c r="AA4661" s="45"/>
      <c r="AB4661" s="45"/>
      <c r="AC4661" s="45"/>
      <c r="AD4661" s="45"/>
      <c r="AE4661" s="45"/>
      <c r="AF4661" s="45"/>
    </row>
    <row r="4662" spans="1:32" s="7" customFormat="1" ht="16" thickBot="1">
      <c r="A4662" s="16"/>
      <c r="B4662" s="6">
        <v>1210</v>
      </c>
      <c r="C4662" s="6" t="s">
        <v>11</v>
      </c>
      <c r="D4662" s="6" t="s">
        <v>93</v>
      </c>
      <c r="E4662" s="6" t="s">
        <v>9</v>
      </c>
      <c r="F4662" s="6" t="s">
        <v>92</v>
      </c>
      <c r="G4662" s="36" t="s">
        <v>108</v>
      </c>
      <c r="H4662" s="88">
        <v>1.5073975665674897</v>
      </c>
      <c r="I4662" s="7">
        <f>LOG(H4662)</f>
        <v>0.17822780984305214</v>
      </c>
      <c r="N4662" s="7">
        <v>0.82888005111257979</v>
      </c>
      <c r="O4662" s="7">
        <v>0.3665686787112718</v>
      </c>
      <c r="P4662" s="7">
        <v>-0.11528182342124219</v>
      </c>
      <c r="Q4662" s="7">
        <v>0.17539580443714486</v>
      </c>
      <c r="R4662" s="16">
        <f>(H4662-N4662)/O4662</f>
        <v>1.8509969750834738</v>
      </c>
      <c r="S4662" s="16">
        <f>(I4662-P4662)/Q4662</f>
        <v>1.6734130796696278</v>
      </c>
      <c r="T4662" s="113">
        <v>1.8509969750834738</v>
      </c>
      <c r="U4662" s="113">
        <v>1.6734130796696278</v>
      </c>
      <c r="V4662" s="117"/>
      <c r="W4662" s="45"/>
      <c r="X4662" s="45"/>
      <c r="Y4662" s="45"/>
      <c r="Z4662" s="45"/>
      <c r="AA4662" s="45"/>
      <c r="AB4662" s="45"/>
      <c r="AC4662" s="45"/>
      <c r="AD4662" s="45"/>
      <c r="AE4662" s="45"/>
      <c r="AF4662" s="45"/>
    </row>
    <row r="4663" spans="1:32" s="7" customFormat="1" ht="16" thickBot="1">
      <c r="A4663" s="16"/>
      <c r="B4663" s="6">
        <v>1211</v>
      </c>
      <c r="C4663" s="6" t="s">
        <v>11</v>
      </c>
      <c r="D4663" s="6" t="s">
        <v>93</v>
      </c>
      <c r="E4663" s="6" t="s">
        <v>9</v>
      </c>
      <c r="F4663" s="6" t="s">
        <v>92</v>
      </c>
      <c r="G4663" s="36" t="s">
        <v>108</v>
      </c>
      <c r="H4663" s="88">
        <v>0.66685905293294201</v>
      </c>
      <c r="I4663" s="7">
        <f>LOG(H4663)</f>
        <v>-0.17596594869505</v>
      </c>
      <c r="N4663" s="7">
        <v>0.82888005111257979</v>
      </c>
      <c r="O4663" s="7">
        <v>0.3665686787112718</v>
      </c>
      <c r="P4663" s="7">
        <v>-0.11528182342124219</v>
      </c>
      <c r="Q4663" s="7">
        <v>0.17539580443714486</v>
      </c>
      <c r="R4663" s="16">
        <f>(H4663-N4663)/O4663</f>
        <v>-0.44199356788814403</v>
      </c>
      <c r="S4663" s="16">
        <f>(I4663-P4663)/Q4663</f>
        <v>-0.34598390462386847</v>
      </c>
      <c r="T4663" s="113">
        <v>-0.44199356788814403</v>
      </c>
      <c r="U4663" s="113">
        <v>-0.34598390462386847</v>
      </c>
      <c r="V4663" s="117"/>
      <c r="W4663" s="45"/>
      <c r="X4663" s="45"/>
      <c r="Y4663" s="45"/>
      <c r="Z4663" s="45"/>
      <c r="AA4663" s="45"/>
      <c r="AB4663" s="45"/>
      <c r="AC4663" s="45"/>
      <c r="AD4663" s="45"/>
      <c r="AE4663" s="45"/>
      <c r="AF4663" s="45"/>
    </row>
    <row r="4664" spans="1:32" s="7" customFormat="1" ht="16" thickBot="1">
      <c r="A4664" s="16"/>
      <c r="B4664" s="6">
        <v>1212</v>
      </c>
      <c r="C4664" s="6" t="s">
        <v>11</v>
      </c>
      <c r="D4664" s="6" t="s">
        <v>93</v>
      </c>
      <c r="E4664" s="6" t="s">
        <v>9</v>
      </c>
      <c r="F4664" s="6" t="s">
        <v>92</v>
      </c>
      <c r="G4664" s="36" t="s">
        <v>108</v>
      </c>
      <c r="H4664" s="88">
        <v>0.63908774137309765</v>
      </c>
      <c r="I4664" s="7">
        <f>LOG(H4664)</f>
        <v>-0.19443951276763682</v>
      </c>
      <c r="N4664" s="7">
        <v>0.82888005111257979</v>
      </c>
      <c r="O4664" s="7">
        <v>0.3665686787112718</v>
      </c>
      <c r="P4664" s="7">
        <v>-0.11528182342124219</v>
      </c>
      <c r="Q4664" s="7">
        <v>0.17539580443714486</v>
      </c>
      <c r="R4664" s="16">
        <f>(H4664-N4664)/O4664</f>
        <v>-0.51775375464899509</v>
      </c>
      <c r="S4664" s="16">
        <f>(I4664-P4664)/Q4664</f>
        <v>-0.45130891015561164</v>
      </c>
      <c r="T4664" s="113">
        <v>-0.51775375464899509</v>
      </c>
      <c r="U4664" s="113">
        <v>-0.45130891015561164</v>
      </c>
      <c r="V4664" s="117"/>
      <c r="W4664" s="45"/>
      <c r="X4664" s="45"/>
      <c r="Y4664" s="45"/>
      <c r="Z4664" s="45"/>
      <c r="AA4664" s="45"/>
      <c r="AB4664" s="45"/>
      <c r="AC4664" s="45"/>
      <c r="AD4664" s="45"/>
      <c r="AE4664" s="45"/>
      <c r="AF4664" s="45"/>
    </row>
    <row r="4665" spans="1:32" s="7" customFormat="1" ht="16" thickBot="1">
      <c r="A4665" s="16"/>
      <c r="B4665" s="5" t="s">
        <v>12</v>
      </c>
      <c r="C4665" s="5" t="s">
        <v>11</v>
      </c>
      <c r="D4665" s="5" t="s">
        <v>93</v>
      </c>
      <c r="E4665" s="5" t="s">
        <v>9</v>
      </c>
      <c r="F4665" s="5" t="s">
        <v>92</v>
      </c>
      <c r="G4665" s="71" t="s">
        <v>108</v>
      </c>
      <c r="H4665" s="91">
        <v>0.67361304361812546</v>
      </c>
      <c r="I4665" s="7">
        <f>LOG(H4665)</f>
        <v>-0.17158951189360552</v>
      </c>
      <c r="J4665" s="41"/>
      <c r="K4665" s="41"/>
      <c r="L4665" s="41"/>
      <c r="M4665" s="41"/>
      <c r="N4665" s="7">
        <v>0.82888005111257979</v>
      </c>
      <c r="O4665" s="7">
        <v>0.3665686787112718</v>
      </c>
      <c r="P4665" s="7">
        <v>-0.11528182342124219</v>
      </c>
      <c r="Q4665" s="7">
        <v>0.17539580443714486</v>
      </c>
      <c r="R4665" s="16">
        <f>(H4665-N4665)/O4665</f>
        <v>-0.42356866942456517</v>
      </c>
      <c r="S4665" s="16">
        <f>(I4665-P4665)/Q4665</f>
        <v>-0.32103212875050186</v>
      </c>
      <c r="T4665" s="113">
        <v>-0.42356866942456517</v>
      </c>
      <c r="U4665" s="113">
        <v>-0.32103212875050186</v>
      </c>
      <c r="V4665" s="117"/>
      <c r="W4665" s="45"/>
      <c r="X4665" s="45"/>
      <c r="Y4665" s="45"/>
      <c r="Z4665" s="45"/>
      <c r="AA4665" s="45"/>
      <c r="AB4665" s="45"/>
      <c r="AC4665" s="45"/>
      <c r="AD4665" s="45"/>
      <c r="AE4665" s="45"/>
      <c r="AF4665" s="45"/>
    </row>
    <row r="4666" spans="1:32" s="7" customFormat="1" ht="16" thickBot="1">
      <c r="A4666" s="16"/>
      <c r="B4666" s="6">
        <v>1028</v>
      </c>
      <c r="C4666" s="6" t="s">
        <v>11</v>
      </c>
      <c r="D4666" s="6" t="s">
        <v>10</v>
      </c>
      <c r="E4666" s="6" t="s">
        <v>9</v>
      </c>
      <c r="F4666" s="6" t="s">
        <v>92</v>
      </c>
      <c r="G4666" s="36" t="s">
        <v>108</v>
      </c>
      <c r="H4666" s="88">
        <v>1.4259955589631328</v>
      </c>
      <c r="I4666" s="7">
        <f>LOG(H4666)</f>
        <v>0.15411817297671021</v>
      </c>
      <c r="N4666" s="7">
        <v>0.82888005111257979</v>
      </c>
      <c r="O4666" s="7">
        <v>0.3665686787112718</v>
      </c>
      <c r="P4666" s="7">
        <v>-0.11528182342124219</v>
      </c>
      <c r="Q4666" s="7">
        <v>0.17539580443714486</v>
      </c>
      <c r="R4666" s="16">
        <f>(H4666-N4666)/O4666</f>
        <v>1.6289321552234191</v>
      </c>
      <c r="S4666" s="16">
        <f>(I4666-P4666)/Q4666</f>
        <v>1.5359546213917281</v>
      </c>
      <c r="T4666" s="113">
        <v>1.6289321552234191</v>
      </c>
      <c r="U4666" s="113">
        <v>1.5359546213917281</v>
      </c>
      <c r="V4666" s="113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</row>
    <row r="4667" spans="1:32" s="7" customFormat="1" ht="16" thickBot="1">
      <c r="A4667" s="16"/>
      <c r="B4667" s="6">
        <v>1029</v>
      </c>
      <c r="C4667" s="6" t="s">
        <v>11</v>
      </c>
      <c r="D4667" s="6" t="s">
        <v>10</v>
      </c>
      <c r="E4667" s="6" t="s">
        <v>9</v>
      </c>
      <c r="F4667" s="6" t="s">
        <v>92</v>
      </c>
      <c r="G4667" s="36" t="s">
        <v>108</v>
      </c>
      <c r="H4667" s="88">
        <v>0.93294771253755837</v>
      </c>
      <c r="I4667" s="7">
        <f>LOG(H4667)</f>
        <v>-3.01426957955617E-2</v>
      </c>
      <c r="N4667" s="7">
        <v>0.82888005111257979</v>
      </c>
      <c r="O4667" s="7">
        <v>0.3665686787112718</v>
      </c>
      <c r="P4667" s="7">
        <v>-0.11528182342124219</v>
      </c>
      <c r="Q4667" s="7">
        <v>0.17539580443714486</v>
      </c>
      <c r="R4667" s="16">
        <f>(H4667-N4667)/O4667</f>
        <v>0.28389676333189279</v>
      </c>
      <c r="S4667" s="16">
        <f>(I4667-P4667)/Q4667</f>
        <v>0.48541142645285501</v>
      </c>
      <c r="T4667" s="113">
        <v>0.28389676333189279</v>
      </c>
      <c r="U4667" s="113">
        <v>0.48541142645285501</v>
      </c>
      <c r="V4667" s="113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</row>
    <row r="4668" spans="1:32" s="7" customFormat="1" ht="16" thickBot="1">
      <c r="A4668" s="16"/>
      <c r="B4668" s="6">
        <v>1030</v>
      </c>
      <c r="C4668" s="6" t="s">
        <v>11</v>
      </c>
      <c r="D4668" s="6" t="s">
        <v>10</v>
      </c>
      <c r="E4668" s="6" t="s">
        <v>9</v>
      </c>
      <c r="F4668" s="6" t="s">
        <v>92</v>
      </c>
      <c r="G4668" s="36" t="s">
        <v>108</v>
      </c>
      <c r="H4668" s="88">
        <v>1.0883300991686502</v>
      </c>
      <c r="I4668" s="7">
        <f>LOG(H4668)</f>
        <v>3.6760640310760373E-2</v>
      </c>
      <c r="N4668" s="7">
        <v>0.82888005111257979</v>
      </c>
      <c r="O4668" s="7">
        <v>0.3665686787112718</v>
      </c>
      <c r="P4668" s="7">
        <v>-0.11528182342124219</v>
      </c>
      <c r="Q4668" s="7">
        <v>0.17539580443714486</v>
      </c>
      <c r="R4668" s="16">
        <f>(H4668-N4668)/O4668</f>
        <v>0.70778018724405667</v>
      </c>
      <c r="S4668" s="16">
        <f>(I4668-P4668)/Q4668</f>
        <v>0.86685348158649234</v>
      </c>
      <c r="T4668" s="113">
        <v>0.70778018724405667</v>
      </c>
      <c r="U4668" s="113">
        <v>0.86685348158649234</v>
      </c>
      <c r="V4668" s="113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</row>
    <row r="4669" spans="1:32" s="7" customFormat="1" ht="16" thickBot="1">
      <c r="A4669" s="16"/>
      <c r="B4669" s="6">
        <v>1033</v>
      </c>
      <c r="C4669" s="6" t="s">
        <v>11</v>
      </c>
      <c r="D4669" s="6" t="s">
        <v>10</v>
      </c>
      <c r="E4669" s="6" t="s">
        <v>9</v>
      </c>
      <c r="F4669" s="6" t="s">
        <v>92</v>
      </c>
      <c r="G4669" s="36" t="s">
        <v>108</v>
      </c>
      <c r="H4669" s="88">
        <v>0.99619908657284806</v>
      </c>
      <c r="I4669" s="7">
        <f>LOG(H4669)</f>
        <v>-1.6538608133860491E-3</v>
      </c>
      <c r="N4669" s="7">
        <v>0.82888005111257979</v>
      </c>
      <c r="O4669" s="7">
        <v>0.3665686787112718</v>
      </c>
      <c r="P4669" s="7">
        <v>-0.11528182342124219</v>
      </c>
      <c r="Q4669" s="7">
        <v>0.17539580443714486</v>
      </c>
      <c r="R4669" s="16">
        <f>(H4669-N4669)/O4669</f>
        <v>0.45644662290434607</v>
      </c>
      <c r="S4669" s="16">
        <f>(I4669-P4669)/Q4669</f>
        <v>0.64783740393617029</v>
      </c>
      <c r="T4669" s="113">
        <v>0.45644662290434607</v>
      </c>
      <c r="U4669" s="113">
        <v>0.64783740393617029</v>
      </c>
      <c r="V4669" s="113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</row>
    <row r="4670" spans="1:32" s="7" customFormat="1" ht="16" thickBot="1">
      <c r="A4670" s="16"/>
      <c r="B4670" s="6">
        <v>1034</v>
      </c>
      <c r="C4670" s="6" t="s">
        <v>11</v>
      </c>
      <c r="D4670" s="6" t="s">
        <v>10</v>
      </c>
      <c r="E4670" s="6" t="s">
        <v>9</v>
      </c>
      <c r="F4670" s="6" t="s">
        <v>92</v>
      </c>
      <c r="G4670" s="36" t="s">
        <v>108</v>
      </c>
      <c r="H4670" s="88">
        <v>0.57505372229783902</v>
      </c>
      <c r="I4670" s="7">
        <f>LOG(H4670)</f>
        <v>-0.24029158103619211</v>
      </c>
      <c r="N4670" s="7">
        <v>0.82888005111257979</v>
      </c>
      <c r="O4670" s="7">
        <v>0.3665686787112718</v>
      </c>
      <c r="P4670" s="7">
        <v>-0.11528182342124219</v>
      </c>
      <c r="Q4670" s="7">
        <v>0.17539580443714486</v>
      </c>
      <c r="R4670" s="16">
        <f>(H4670-N4670)/O4670</f>
        <v>-0.69243867126647596</v>
      </c>
      <c r="S4670" s="16">
        <f>(I4670-P4670)/Q4670</f>
        <v>-0.71272946360440814</v>
      </c>
      <c r="T4670" s="113">
        <v>-0.69243867126647596</v>
      </c>
      <c r="U4670" s="113">
        <v>-0.71272946360440814</v>
      </c>
      <c r="V4670" s="113"/>
      <c r="W4670" s="16"/>
      <c r="X4670" s="16"/>
      <c r="Y4670" s="16"/>
      <c r="Z4670" s="16"/>
      <c r="AA4670" s="16"/>
      <c r="AB4670" s="16"/>
      <c r="AC4670" s="16"/>
      <c r="AD4670" s="16"/>
      <c r="AE4670" s="16"/>
      <c r="AF4670" s="16"/>
    </row>
    <row r="4671" spans="1:32" s="7" customFormat="1" ht="16" thickBot="1">
      <c r="A4671" s="16"/>
      <c r="B4671" s="6">
        <v>1046</v>
      </c>
      <c r="C4671" s="6" t="s">
        <v>11</v>
      </c>
      <c r="D4671" s="6" t="s">
        <v>10</v>
      </c>
      <c r="E4671" s="6" t="s">
        <v>9</v>
      </c>
      <c r="F4671" s="6" t="s">
        <v>92</v>
      </c>
      <c r="G4671" s="36" t="s">
        <v>108</v>
      </c>
      <c r="H4671" s="88">
        <v>1.2503413509028436</v>
      </c>
      <c r="I4671" s="7">
        <f>LOG(H4671)</f>
        <v>9.7028594268463247E-2</v>
      </c>
      <c r="N4671" s="7">
        <v>0.82888005111257979</v>
      </c>
      <c r="O4671" s="7">
        <v>0.3665686787112718</v>
      </c>
      <c r="P4671" s="7">
        <v>-0.11528182342124219</v>
      </c>
      <c r="Q4671" s="7">
        <v>0.17539580443714486</v>
      </c>
      <c r="R4671" s="16">
        <f>(H4671-N4671)/O4671</f>
        <v>1.149747166811893</v>
      </c>
      <c r="S4671" s="16">
        <f>(I4671-P4671)/Q4671</f>
        <v>1.2104646309586575</v>
      </c>
      <c r="T4671" s="113">
        <v>1.149747166811893</v>
      </c>
      <c r="U4671" s="113">
        <v>1.2104646309586575</v>
      </c>
      <c r="V4671" s="113"/>
      <c r="W4671" s="16"/>
      <c r="X4671" s="16"/>
      <c r="Y4671" s="16"/>
      <c r="Z4671" s="16"/>
      <c r="AA4671" s="16"/>
      <c r="AB4671" s="16"/>
      <c r="AC4671" s="16"/>
      <c r="AD4671" s="16"/>
      <c r="AE4671" s="16"/>
      <c r="AF4671" s="16"/>
    </row>
    <row r="4672" spans="1:32" s="7" customFormat="1" ht="16" thickBot="1">
      <c r="A4672" s="16"/>
      <c r="B4672" s="6">
        <v>1090</v>
      </c>
      <c r="C4672" s="6" t="s">
        <v>11</v>
      </c>
      <c r="D4672" s="6" t="s">
        <v>10</v>
      </c>
      <c r="E4672" s="6" t="s">
        <v>9</v>
      </c>
      <c r="F4672" s="6" t="s">
        <v>92</v>
      </c>
      <c r="G4672" s="36" t="s">
        <v>108</v>
      </c>
      <c r="H4672" s="88">
        <v>0.86944782056460035</v>
      </c>
      <c r="I4672" s="7">
        <f>LOG(H4672)</f>
        <v>-6.0756476824983835E-2</v>
      </c>
      <c r="N4672" s="7">
        <v>0.82888005111257979</v>
      </c>
      <c r="O4672" s="7">
        <v>0.3665686787112718</v>
      </c>
      <c r="P4672" s="7">
        <v>-0.11528182342124219</v>
      </c>
      <c r="Q4672" s="7">
        <v>0.17539580443714486</v>
      </c>
      <c r="R4672" s="16">
        <f>(H4672-N4672)/O4672</f>
        <v>0.11066894638855332</v>
      </c>
      <c r="S4672" s="16">
        <f>(I4672-P4672)/Q4672</f>
        <v>0.31087030143755889</v>
      </c>
      <c r="T4672" s="113">
        <v>0.11066894638855332</v>
      </c>
      <c r="U4672" s="113">
        <v>0.31087030143755889</v>
      </c>
      <c r="V4672" s="113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</row>
    <row r="4673" spans="1:32" s="7" customFormat="1" ht="16" thickBot="1">
      <c r="A4673" s="16"/>
      <c r="B4673" s="6">
        <v>1091</v>
      </c>
      <c r="C4673" s="6" t="s">
        <v>11</v>
      </c>
      <c r="D4673" s="6" t="s">
        <v>10</v>
      </c>
      <c r="E4673" s="6" t="s">
        <v>9</v>
      </c>
      <c r="F4673" s="6" t="s">
        <v>92</v>
      </c>
      <c r="G4673" s="36" t="s">
        <v>108</v>
      </c>
      <c r="H4673" s="88">
        <v>0.49428098554983357</v>
      </c>
      <c r="I4673" s="7">
        <f>LOG(H4673)</f>
        <v>-0.30602609605271158</v>
      </c>
      <c r="N4673" s="7">
        <v>0.82888005111257979</v>
      </c>
      <c r="O4673" s="7">
        <v>0.3665686787112718</v>
      </c>
      <c r="P4673" s="7">
        <v>-0.11528182342124219</v>
      </c>
      <c r="Q4673" s="7">
        <v>0.17539580443714486</v>
      </c>
      <c r="R4673" s="16">
        <f>(H4673-N4673)/O4673</f>
        <v>-0.91278683912406355</v>
      </c>
      <c r="S4673" s="16">
        <f>(I4673-P4673)/Q4673</f>
        <v>-1.0875076131015713</v>
      </c>
      <c r="T4673" s="113">
        <v>-0.91278683912406355</v>
      </c>
      <c r="U4673" s="113">
        <v>-1.0875076131015713</v>
      </c>
      <c r="V4673" s="113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</row>
    <row r="4674" spans="1:32" s="7" customFormat="1" ht="16" thickBot="1">
      <c r="A4674" s="16"/>
      <c r="B4674" s="6">
        <v>1092</v>
      </c>
      <c r="C4674" s="6" t="s">
        <v>11</v>
      </c>
      <c r="D4674" s="6" t="s">
        <v>10</v>
      </c>
      <c r="E4674" s="6" t="s">
        <v>9</v>
      </c>
      <c r="F4674" s="6" t="s">
        <v>92</v>
      </c>
      <c r="G4674" s="36" t="s">
        <v>108</v>
      </c>
      <c r="H4674" s="88">
        <v>1.1157187060294809</v>
      </c>
      <c r="I4674" s="7">
        <f>LOG(H4674)</f>
        <v>4.7554714478006736E-2</v>
      </c>
      <c r="N4674" s="7">
        <v>0.82888005111257979</v>
      </c>
      <c r="O4674" s="7">
        <v>0.3665686787112718</v>
      </c>
      <c r="P4674" s="7">
        <v>-0.11528182342124219</v>
      </c>
      <c r="Q4674" s="7">
        <v>0.17539580443714486</v>
      </c>
      <c r="R4674" s="16">
        <f>(H4674-N4674)/O4674</f>
        <v>0.7824963549131535</v>
      </c>
      <c r="S4674" s="16">
        <f>(I4674-P4674)/Q4674</f>
        <v>0.92839471515182848</v>
      </c>
      <c r="T4674" s="113">
        <v>0.7824963549131535</v>
      </c>
      <c r="U4674" s="113">
        <v>0.92839471515182848</v>
      </c>
      <c r="V4674" s="113"/>
      <c r="W4674" s="16"/>
      <c r="X4674" s="16"/>
      <c r="Y4674" s="16"/>
      <c r="Z4674" s="16"/>
      <c r="AA4674" s="16"/>
      <c r="AB4674" s="16"/>
      <c r="AC4674" s="16"/>
      <c r="AD4674" s="16"/>
      <c r="AE4674" s="16"/>
      <c r="AF4674" s="16"/>
    </row>
    <row r="4675" spans="1:32" s="7" customFormat="1" ht="16" thickBot="1">
      <c r="A4675" s="16"/>
      <c r="B4675" s="6">
        <v>1094</v>
      </c>
      <c r="C4675" s="6" t="s">
        <v>11</v>
      </c>
      <c r="D4675" s="6" t="s">
        <v>10</v>
      </c>
      <c r="E4675" s="6" t="s">
        <v>9</v>
      </c>
      <c r="F4675" s="6" t="s">
        <v>92</v>
      </c>
      <c r="G4675" s="36" t="s">
        <v>108</v>
      </c>
      <c r="H4675" s="88">
        <v>0.86881081429967277</v>
      </c>
      <c r="I4675" s="7">
        <f>LOG(H4675)</f>
        <v>-6.1074781952461688E-2</v>
      </c>
      <c r="N4675" s="7">
        <v>0.82888005111257979</v>
      </c>
      <c r="O4675" s="7">
        <v>0.3665686787112718</v>
      </c>
      <c r="P4675" s="7">
        <v>-0.11528182342124219</v>
      </c>
      <c r="Q4675" s="7">
        <v>0.17539580443714486</v>
      </c>
      <c r="R4675" s="16">
        <f>(H4675-N4675)/O4675</f>
        <v>0.10893119217789062</v>
      </c>
      <c r="S4675" s="16">
        <f>(I4675-P4675)/Q4675</f>
        <v>0.30905551955894262</v>
      </c>
      <c r="T4675" s="113">
        <v>0.10893119217789062</v>
      </c>
      <c r="U4675" s="113">
        <v>0.30905551955894262</v>
      </c>
      <c r="V4675" s="116"/>
    </row>
    <row r="4676" spans="1:32" s="7" customFormat="1" ht="16" thickBot="1">
      <c r="A4676" s="16"/>
      <c r="B4676" s="8">
        <v>1095</v>
      </c>
      <c r="C4676" s="8" t="s">
        <v>11</v>
      </c>
      <c r="D4676" s="8" t="s">
        <v>10</v>
      </c>
      <c r="E4676" s="8" t="s">
        <v>9</v>
      </c>
      <c r="F4676" s="8" t="s">
        <v>92</v>
      </c>
      <c r="G4676" s="36" t="s">
        <v>108</v>
      </c>
      <c r="H4676" s="90">
        <v>0.35096921206102888</v>
      </c>
      <c r="I4676" s="7">
        <f>LOG(H4676)</f>
        <v>-0.45473097931325901</v>
      </c>
      <c r="N4676" s="7">
        <v>0.82888005111257979</v>
      </c>
      <c r="O4676" s="7">
        <v>0.3665686787112718</v>
      </c>
      <c r="P4676" s="7">
        <v>-0.11528182342124219</v>
      </c>
      <c r="Q4676" s="7">
        <v>0.17539580443714486</v>
      </c>
      <c r="R4676" s="16">
        <f>(H4676-N4676)/O4676</f>
        <v>-1.3037416091623526</v>
      </c>
      <c r="S4676" s="16">
        <f>(I4676-P4676)/Q4676</f>
        <v>-1.9353322445843477</v>
      </c>
      <c r="T4676" s="113">
        <v>-1.3037416091623526</v>
      </c>
      <c r="U4676" s="113">
        <v>-1.9353322445843477</v>
      </c>
      <c r="V4676" s="116"/>
    </row>
    <row r="4677" spans="1:32" s="7" customFormat="1" ht="16" thickBot="1">
      <c r="B4677" s="6">
        <v>1134</v>
      </c>
      <c r="C4677" s="6" t="s">
        <v>171</v>
      </c>
      <c r="D4677" s="6" t="s">
        <v>93</v>
      </c>
      <c r="E4677" s="6" t="s">
        <v>9</v>
      </c>
      <c r="F4677" s="6" t="s">
        <v>92</v>
      </c>
      <c r="G4677" s="36" t="s">
        <v>108</v>
      </c>
      <c r="H4677" s="88">
        <v>0.70029047454294879</v>
      </c>
      <c r="I4677" s="7">
        <f>LOG(H4677)</f>
        <v>-0.15472178095112299</v>
      </c>
      <c r="N4677" s="7">
        <v>0.82888005111257979</v>
      </c>
      <c r="O4677" s="7">
        <v>0.3665686787112718</v>
      </c>
      <c r="P4677" s="7">
        <v>-0.11528182342124219</v>
      </c>
      <c r="Q4677" s="7">
        <v>0.17539580443714486</v>
      </c>
      <c r="R4677" s="16">
        <f>(H4677-N4677)/O4677</f>
        <v>-0.35079259095923659</v>
      </c>
      <c r="S4677" s="16">
        <f>(I4677-P4677)/Q4677</f>
        <v>-0.22486260521707391</v>
      </c>
      <c r="T4677" s="113">
        <v>-0.35079259095923659</v>
      </c>
      <c r="U4677" s="113">
        <v>-0.22486260521707391</v>
      </c>
      <c r="V4677" s="116"/>
    </row>
    <row r="4678" spans="1:32" s="7" customFormat="1" ht="16" thickBot="1">
      <c r="B4678" s="6">
        <v>1135</v>
      </c>
      <c r="C4678" s="6" t="s">
        <v>171</v>
      </c>
      <c r="D4678" s="6" t="s">
        <v>93</v>
      </c>
      <c r="E4678" s="6" t="s">
        <v>9</v>
      </c>
      <c r="F4678" s="6" t="s">
        <v>92</v>
      </c>
      <c r="G4678" s="36" t="s">
        <v>108</v>
      </c>
      <c r="H4678" s="88">
        <v>0.4103697911754744</v>
      </c>
      <c r="I4678" s="7">
        <f>LOG(H4678)</f>
        <v>-0.38682461672828838</v>
      </c>
      <c r="N4678" s="7">
        <v>0.82888005111257979</v>
      </c>
      <c r="O4678" s="7">
        <v>0.3665686787112718</v>
      </c>
      <c r="P4678" s="7">
        <v>-0.11528182342124219</v>
      </c>
      <c r="Q4678" s="7">
        <v>0.17539580443714486</v>
      </c>
      <c r="R4678" s="16">
        <f>(H4678-N4678)/O4678</f>
        <v>-1.141696724904163</v>
      </c>
      <c r="S4678" s="16">
        <f>(I4678-P4678)/Q4678</f>
        <v>-1.5481715436605941</v>
      </c>
      <c r="T4678" s="113">
        <v>-1.141696724904163</v>
      </c>
      <c r="U4678" s="113">
        <v>-1.5481715436605941</v>
      </c>
      <c r="V4678" s="116"/>
    </row>
    <row r="4679" spans="1:32" s="7" customFormat="1" ht="16" thickBot="1">
      <c r="B4679" s="6">
        <v>1150</v>
      </c>
      <c r="C4679" s="6" t="s">
        <v>171</v>
      </c>
      <c r="D4679" s="6" t="s">
        <v>93</v>
      </c>
      <c r="E4679" s="6" t="s">
        <v>9</v>
      </c>
      <c r="F4679" s="6" t="s">
        <v>92</v>
      </c>
      <c r="G4679" s="36" t="s">
        <v>108</v>
      </c>
      <c r="H4679" s="88">
        <v>0.64341366832822133</v>
      </c>
      <c r="I4679" s="7">
        <f>LOG(H4679)</f>
        <v>-0.19150971742150391</v>
      </c>
      <c r="N4679" s="7">
        <v>0.82888005111257979</v>
      </c>
      <c r="O4679" s="7">
        <v>0.3665686787112718</v>
      </c>
      <c r="P4679" s="7">
        <v>-0.11528182342124219</v>
      </c>
      <c r="Q4679" s="7">
        <v>0.17539580443714486</v>
      </c>
      <c r="R4679" s="16">
        <f>(H4679-N4679)/O4679</f>
        <v>-0.5059526183098727</v>
      </c>
      <c r="S4679" s="16">
        <f>(I4679-P4679)/Q4679</f>
        <v>-0.43460500235385552</v>
      </c>
      <c r="T4679" s="113">
        <v>-0.5059526183098727</v>
      </c>
      <c r="U4679" s="113">
        <v>-0.43460500235385552</v>
      </c>
      <c r="V4679" s="116"/>
    </row>
    <row r="4680" spans="1:32" s="7" customFormat="1" ht="16" thickBot="1">
      <c r="B4680" s="6">
        <v>1151</v>
      </c>
      <c r="C4680" s="6" t="s">
        <v>171</v>
      </c>
      <c r="D4680" s="6" t="s">
        <v>93</v>
      </c>
      <c r="E4680" s="6" t="s">
        <v>9</v>
      </c>
      <c r="F4680" s="6" t="s">
        <v>92</v>
      </c>
      <c r="G4680" s="36" t="s">
        <v>108</v>
      </c>
      <c r="H4680" s="88">
        <v>0.35622245652716295</v>
      </c>
      <c r="I4680" s="7">
        <f>LOG(H4680)</f>
        <v>-0.44827870576437279</v>
      </c>
      <c r="N4680" s="7">
        <v>0.82888005111257979</v>
      </c>
      <c r="O4680" s="7">
        <v>0.3665686787112718</v>
      </c>
      <c r="P4680" s="7">
        <v>-0.11528182342124219</v>
      </c>
      <c r="Q4680" s="7">
        <v>0.17539580443714486</v>
      </c>
      <c r="R4680" s="16">
        <f>(H4680-N4680)/O4680</f>
        <v>-1.2894107490228484</v>
      </c>
      <c r="S4680" s="16">
        <f>(I4680-P4680)/Q4680</f>
        <v>-1.8985453124818841</v>
      </c>
      <c r="T4680" s="113">
        <v>-1.2894107490228484</v>
      </c>
      <c r="U4680" s="113">
        <v>-1.8985453124818841</v>
      </c>
      <c r="V4680" s="116"/>
    </row>
    <row r="4681" spans="1:32" s="7" customFormat="1" ht="16" thickBot="1">
      <c r="B4681" s="6">
        <v>1163</v>
      </c>
      <c r="C4681" s="6" t="s">
        <v>171</v>
      </c>
      <c r="D4681" s="6" t="s">
        <v>93</v>
      </c>
      <c r="E4681" s="6" t="s">
        <v>9</v>
      </c>
      <c r="F4681" s="6" t="s">
        <v>92</v>
      </c>
      <c r="G4681" s="36" t="s">
        <v>108</v>
      </c>
      <c r="H4681" s="88">
        <v>0.85608642095227994</v>
      </c>
      <c r="I4681" s="7">
        <f>LOG(H4681)</f>
        <v>-6.7482391574927789E-2</v>
      </c>
      <c r="N4681" s="7">
        <v>0.82888005111257979</v>
      </c>
      <c r="O4681" s="7">
        <v>0.3665686787112718</v>
      </c>
      <c r="P4681" s="7">
        <v>-0.11528182342124219</v>
      </c>
      <c r="Q4681" s="7">
        <v>0.17539580443714486</v>
      </c>
      <c r="R4681" s="16">
        <f>(H4681-N4681)/O4681</f>
        <v>7.4219024755056276E-2</v>
      </c>
      <c r="S4681" s="16">
        <f>(I4681-P4681)/Q4681</f>
        <v>0.27252323394909872</v>
      </c>
      <c r="T4681" s="113">
        <v>7.4219024755056276E-2</v>
      </c>
      <c r="U4681" s="113">
        <v>0.27252323394909872</v>
      </c>
      <c r="V4681" s="116"/>
    </row>
    <row r="4682" spans="1:32" s="7" customFormat="1" ht="16" thickBot="1">
      <c r="B4682" s="6">
        <v>1164</v>
      </c>
      <c r="C4682" s="6" t="s">
        <v>171</v>
      </c>
      <c r="D4682" s="6" t="s">
        <v>93</v>
      </c>
      <c r="E4682" s="6" t="s">
        <v>9</v>
      </c>
      <c r="F4682" s="6" t="s">
        <v>92</v>
      </c>
      <c r="G4682" s="36" t="s">
        <v>108</v>
      </c>
      <c r="H4682" s="88">
        <v>0.3172488949902495</v>
      </c>
      <c r="I4682" s="7">
        <f>LOG(H4682)</f>
        <v>-0.49859988192190335</v>
      </c>
      <c r="N4682" s="7">
        <v>0.82888005111257979</v>
      </c>
      <c r="O4682" s="7">
        <v>0.3665686787112718</v>
      </c>
      <c r="P4682" s="7">
        <v>-0.11528182342124219</v>
      </c>
      <c r="Q4682" s="7">
        <v>0.17539580443714486</v>
      </c>
      <c r="R4682" s="16">
        <f>(H4682-N4682)/O4682</f>
        <v>-1.3957306934161637</v>
      </c>
      <c r="S4682" s="16">
        <f>(I4682-P4682)/Q4682</f>
        <v>-2.185445995876302</v>
      </c>
      <c r="T4682" s="113">
        <v>-1.3957306934161637</v>
      </c>
      <c r="U4682" s="113">
        <v>-2.185445995876302</v>
      </c>
      <c r="V4682" s="116"/>
    </row>
    <row r="4683" spans="1:32" s="7" customFormat="1" ht="16" thickBot="1">
      <c r="B4683" s="6" t="s">
        <v>183</v>
      </c>
      <c r="C4683" s="6" t="s">
        <v>171</v>
      </c>
      <c r="D4683" s="6" t="s">
        <v>93</v>
      </c>
      <c r="E4683" s="6" t="s">
        <v>9</v>
      </c>
      <c r="F4683" s="6" t="s">
        <v>92</v>
      </c>
      <c r="G4683" s="36" t="s">
        <v>108</v>
      </c>
      <c r="H4683" s="88">
        <v>0.89077767499412941</v>
      </c>
      <c r="I4683" s="7">
        <f>LOG(H4683)</f>
        <v>-5.0230675953619949E-2</v>
      </c>
      <c r="N4683" s="7">
        <v>0.82888005111257979</v>
      </c>
      <c r="O4683" s="7">
        <v>0.3665686787112718</v>
      </c>
      <c r="P4683" s="7">
        <v>-0.11528182342124219</v>
      </c>
      <c r="Q4683" s="7">
        <v>0.17539580443714486</v>
      </c>
      <c r="R4683" s="16">
        <f>(H4683-N4683)/O4683</f>
        <v>0.16885682677298067</v>
      </c>
      <c r="S4683" s="16">
        <f>(I4683-P4683)/Q4683</f>
        <v>0.37088200414129102</v>
      </c>
      <c r="T4683" s="113">
        <v>0.16885682677298067</v>
      </c>
      <c r="U4683" s="113">
        <v>0.37088200414129102</v>
      </c>
      <c r="V4683" s="117"/>
      <c r="W4683" s="45"/>
      <c r="X4683" s="45"/>
      <c r="Y4683" s="45"/>
      <c r="Z4683" s="45"/>
      <c r="AA4683" s="45"/>
      <c r="AB4683" s="45"/>
      <c r="AC4683" s="45"/>
      <c r="AD4683" s="45"/>
      <c r="AE4683" s="45"/>
      <c r="AF4683" s="45"/>
    </row>
    <row r="4684" spans="1:32" s="7" customFormat="1" ht="16" thickBot="1">
      <c r="B4684" s="6" t="s">
        <v>182</v>
      </c>
      <c r="C4684" s="6" t="s">
        <v>171</v>
      </c>
      <c r="D4684" s="6" t="s">
        <v>93</v>
      </c>
      <c r="E4684" s="6" t="s">
        <v>9</v>
      </c>
      <c r="F4684" s="6" t="s">
        <v>92</v>
      </c>
      <c r="G4684" s="36" t="s">
        <v>108</v>
      </c>
      <c r="H4684" s="88">
        <v>0.55532132155367653</v>
      </c>
      <c r="I4684" s="7">
        <f>LOG(H4684)</f>
        <v>-0.25545565147729932</v>
      </c>
      <c r="N4684" s="7">
        <v>0.82888005111257979</v>
      </c>
      <c r="O4684" s="7">
        <v>0.3665686787112718</v>
      </c>
      <c r="P4684" s="7">
        <v>-0.11528182342124219</v>
      </c>
      <c r="Q4684" s="7">
        <v>0.17539580443714486</v>
      </c>
      <c r="R4684" s="16">
        <f>(H4684-N4684)/O4684</f>
        <v>-0.74626869518869088</v>
      </c>
      <c r="S4684" s="16">
        <f>(I4684-P4684)/Q4684</f>
        <v>-0.79918575307934492</v>
      </c>
      <c r="T4684" s="113">
        <v>-0.74626869518869088</v>
      </c>
      <c r="U4684" s="113">
        <v>-0.79918575307934492</v>
      </c>
      <c r="V4684" s="117"/>
      <c r="W4684" s="45"/>
      <c r="X4684" s="45"/>
      <c r="Y4684" s="45"/>
      <c r="Z4684" s="45"/>
      <c r="AA4684" s="45"/>
      <c r="AB4684" s="45"/>
      <c r="AC4684" s="45"/>
      <c r="AD4684" s="45"/>
      <c r="AE4684" s="45"/>
      <c r="AF4684" s="45"/>
    </row>
    <row r="4685" spans="1:32" s="7" customFormat="1" ht="16" thickBot="1">
      <c r="B4685" s="6" t="s">
        <v>181</v>
      </c>
      <c r="C4685" s="6" t="s">
        <v>171</v>
      </c>
      <c r="D4685" s="6" t="s">
        <v>93</v>
      </c>
      <c r="E4685" s="6" t="s">
        <v>9</v>
      </c>
      <c r="F4685" s="6" t="s">
        <v>92</v>
      </c>
      <c r="G4685" s="36" t="s">
        <v>108</v>
      </c>
      <c r="H4685" s="88">
        <v>0.59022141613463375</v>
      </c>
      <c r="I4685" s="7">
        <f>LOG(H4685)</f>
        <v>-0.22898503621126817</v>
      </c>
      <c r="N4685" s="7">
        <v>0.82888005111257979</v>
      </c>
      <c r="O4685" s="7">
        <v>0.3665686787112718</v>
      </c>
      <c r="P4685" s="7">
        <v>-0.11528182342124219</v>
      </c>
      <c r="Q4685" s="7">
        <v>0.17539580443714486</v>
      </c>
      <c r="R4685" s="16">
        <f>(H4685-N4685)/O4685</f>
        <v>-0.65106117581291156</v>
      </c>
      <c r="S4685" s="16">
        <f>(I4685-P4685)/Q4685</f>
        <v>-0.64826643462143285</v>
      </c>
      <c r="T4685" s="113">
        <v>-0.65106117581291156</v>
      </c>
      <c r="U4685" s="113">
        <v>-0.64826643462143285</v>
      </c>
      <c r="V4685" s="117"/>
      <c r="W4685" s="45"/>
      <c r="X4685" s="45"/>
      <c r="Y4685" s="45"/>
      <c r="Z4685" s="45"/>
      <c r="AA4685" s="45"/>
      <c r="AB4685" s="45"/>
      <c r="AC4685" s="45"/>
      <c r="AD4685" s="45"/>
      <c r="AE4685" s="45"/>
      <c r="AF4685" s="45"/>
    </row>
    <row r="4686" spans="1:32" s="7" customFormat="1" ht="16" thickBot="1">
      <c r="B4686" s="6" t="s">
        <v>172</v>
      </c>
      <c r="C4686" s="6" t="s">
        <v>171</v>
      </c>
      <c r="D4686" s="6" t="s">
        <v>93</v>
      </c>
      <c r="E4686" s="6" t="s">
        <v>9</v>
      </c>
      <c r="F4686" s="6" t="s">
        <v>92</v>
      </c>
      <c r="G4686" s="36" t="s">
        <v>108</v>
      </c>
      <c r="H4686" s="88">
        <v>0.70625669171933592</v>
      </c>
      <c r="I4686" s="7">
        <f>LOG(H4686)</f>
        <v>-0.15103742425142314</v>
      </c>
      <c r="N4686" s="7">
        <v>0.82888005111257979</v>
      </c>
      <c r="O4686" s="7">
        <v>0.3665686787112718</v>
      </c>
      <c r="P4686" s="7">
        <v>-0.11528182342124219</v>
      </c>
      <c r="Q4686" s="7">
        <v>0.17539580443714486</v>
      </c>
      <c r="R4686" s="16">
        <f>(H4686-N4686)/O4686</f>
        <v>-0.33451674001266291</v>
      </c>
      <c r="S4686" s="16">
        <f>(I4686-P4686)/Q4686</f>
        <v>-0.20385664836694761</v>
      </c>
      <c r="T4686" s="113">
        <v>-0.33451674001266291</v>
      </c>
      <c r="U4686" s="113">
        <v>-0.20385664836694761</v>
      </c>
      <c r="V4686" s="117"/>
      <c r="W4686" s="45"/>
      <c r="X4686" s="45"/>
      <c r="Y4686" s="45"/>
      <c r="Z4686" s="45"/>
      <c r="AA4686" s="45"/>
      <c r="AB4686" s="45"/>
      <c r="AC4686" s="45"/>
      <c r="AD4686" s="45"/>
      <c r="AE4686" s="45"/>
      <c r="AF4686" s="45"/>
    </row>
    <row r="4687" spans="1:32" s="7" customFormat="1" ht="16" thickBot="1">
      <c r="A4687" s="45"/>
      <c r="B4687" s="6">
        <v>1010</v>
      </c>
      <c r="C4687" s="6" t="s">
        <v>171</v>
      </c>
      <c r="D4687" s="6" t="s">
        <v>10</v>
      </c>
      <c r="E4687" s="6" t="s">
        <v>9</v>
      </c>
      <c r="F4687" s="6" t="s">
        <v>92</v>
      </c>
      <c r="G4687" s="36" t="s">
        <v>108</v>
      </c>
      <c r="H4687" s="88">
        <v>0.28591578761457598</v>
      </c>
      <c r="I4687" s="7">
        <f>LOG(H4687)</f>
        <v>-0.54376186323386189</v>
      </c>
      <c r="N4687" s="7">
        <v>0.82888005111257979</v>
      </c>
      <c r="O4687" s="7">
        <v>0.3665686787112718</v>
      </c>
      <c r="P4687" s="7">
        <v>-0.11528182342124219</v>
      </c>
      <c r="Q4687" s="7">
        <v>0.17539580443714486</v>
      </c>
      <c r="R4687" s="16">
        <f>(H4687-N4687)/O4687</f>
        <v>-1.4812074654246994</v>
      </c>
      <c r="S4687" s="16">
        <f>(I4687-P4687)/Q4687</f>
        <v>-2.4429320940009744</v>
      </c>
      <c r="T4687" s="113">
        <v>-1.4812074654246994</v>
      </c>
      <c r="U4687" s="113">
        <v>-2.4429320940009744</v>
      </c>
      <c r="V4687" s="113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</row>
    <row r="4688" spans="1:32" s="7" customFormat="1" ht="16" thickBot="1">
      <c r="A4688" s="45"/>
      <c r="B4688" s="6">
        <v>1012</v>
      </c>
      <c r="C4688" s="6" t="s">
        <v>171</v>
      </c>
      <c r="D4688" s="6" t="s">
        <v>10</v>
      </c>
      <c r="E4688" s="6" t="s">
        <v>9</v>
      </c>
      <c r="F4688" s="6" t="s">
        <v>92</v>
      </c>
      <c r="G4688" s="36" t="s">
        <v>108</v>
      </c>
      <c r="H4688" s="88">
        <v>0.35874147590519156</v>
      </c>
      <c r="I4688" s="7">
        <f>LOG(H4688)</f>
        <v>-0.44521840945326724</v>
      </c>
      <c r="N4688" s="7">
        <v>0.82888005111257979</v>
      </c>
      <c r="O4688" s="7">
        <v>0.3665686787112718</v>
      </c>
      <c r="P4688" s="7">
        <v>-0.11528182342124219</v>
      </c>
      <c r="Q4688" s="7">
        <v>0.17539580443714486</v>
      </c>
      <c r="R4688" s="16">
        <f>(H4688-N4688)/O4688</f>
        <v>-1.2825388597308209</v>
      </c>
      <c r="S4688" s="16">
        <f>(I4688-P4688)/Q4688</f>
        <v>-1.8810973676982203</v>
      </c>
      <c r="T4688" s="113">
        <v>-1.2825388597308209</v>
      </c>
      <c r="U4688" s="113">
        <v>-1.8810973676982203</v>
      </c>
      <c r="V4688" s="113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</row>
    <row r="4689" spans="1:32" s="7" customFormat="1" ht="16" thickBot="1">
      <c r="A4689" s="45"/>
      <c r="B4689" s="6">
        <v>1014</v>
      </c>
      <c r="C4689" s="6" t="s">
        <v>171</v>
      </c>
      <c r="D4689" s="6" t="s">
        <v>10</v>
      </c>
      <c r="E4689" s="6" t="s">
        <v>9</v>
      </c>
      <c r="F4689" s="6" t="s">
        <v>92</v>
      </c>
      <c r="G4689" s="36" t="s">
        <v>108</v>
      </c>
      <c r="H4689" s="88">
        <v>0.30313616784555913</v>
      </c>
      <c r="I4689" s="7">
        <f>LOG(H4689)</f>
        <v>-0.51836224390732533</v>
      </c>
      <c r="N4689" s="7">
        <v>0.82888005111257979</v>
      </c>
      <c r="O4689" s="7">
        <v>0.3665686787112718</v>
      </c>
      <c r="P4689" s="7">
        <v>-0.11528182342124219</v>
      </c>
      <c r="Q4689" s="7">
        <v>0.17539580443714486</v>
      </c>
      <c r="R4689" s="16">
        <f>(H4689-N4689)/O4689</f>
        <v>-1.434230237878898</v>
      </c>
      <c r="S4689" s="16">
        <f>(I4689-P4689)/Q4689</f>
        <v>-2.2981189417819383</v>
      </c>
      <c r="T4689" s="113">
        <v>-1.434230237878898</v>
      </c>
      <c r="U4689" s="113">
        <v>-2.2981189417819383</v>
      </c>
      <c r="V4689" s="113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</row>
    <row r="4690" spans="1:32" s="7" customFormat="1" ht="16" thickBot="1">
      <c r="A4690" s="45"/>
      <c r="B4690" s="6">
        <v>1017</v>
      </c>
      <c r="C4690" s="6" t="s">
        <v>171</v>
      </c>
      <c r="D4690" s="6" t="s">
        <v>10</v>
      </c>
      <c r="E4690" s="6" t="s">
        <v>9</v>
      </c>
      <c r="F4690" s="6" t="s">
        <v>92</v>
      </c>
      <c r="G4690" s="36" t="s">
        <v>108</v>
      </c>
      <c r="H4690" s="88">
        <v>1.1002932715000513</v>
      </c>
      <c r="I4690" s="7">
        <f>LOG(H4690)</f>
        <v>4.1508457175142746E-2</v>
      </c>
      <c r="N4690" s="7">
        <v>0.82888005111257979</v>
      </c>
      <c r="O4690" s="7">
        <v>0.3665686787112718</v>
      </c>
      <c r="P4690" s="7">
        <v>-0.11528182342124219</v>
      </c>
      <c r="Q4690" s="7">
        <v>0.17539580443714486</v>
      </c>
      <c r="R4690" s="16">
        <f>(H4690-N4690)/O4690</f>
        <v>0.74041574239693952</v>
      </c>
      <c r="S4690" s="16">
        <f>(I4690-P4690)/Q4690</f>
        <v>0.8939226402794177</v>
      </c>
      <c r="T4690" s="113">
        <v>0.74041574239693952</v>
      </c>
      <c r="U4690" s="113">
        <v>0.8939226402794177</v>
      </c>
      <c r="V4690" s="113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</row>
    <row r="4691" spans="1:32" s="7" customFormat="1" ht="16" thickBot="1">
      <c r="A4691" s="45"/>
      <c r="B4691" s="6">
        <v>1018</v>
      </c>
      <c r="C4691" s="6" t="s">
        <v>171</v>
      </c>
      <c r="D4691" s="6" t="s">
        <v>10</v>
      </c>
      <c r="E4691" s="6" t="s">
        <v>9</v>
      </c>
      <c r="F4691" s="6" t="s">
        <v>92</v>
      </c>
      <c r="G4691" s="36" t="s">
        <v>108</v>
      </c>
      <c r="H4691" s="88">
        <v>0.16678085669652948</v>
      </c>
      <c r="I4691" s="7">
        <f>LOG(H4691)</f>
        <v>-0.77785379967058266</v>
      </c>
      <c r="N4691" s="7">
        <v>0.82888005111257979</v>
      </c>
      <c r="O4691" s="7">
        <v>0.3665686787112718</v>
      </c>
      <c r="P4691" s="7">
        <v>-0.11528182342124219</v>
      </c>
      <c r="Q4691" s="7">
        <v>0.17539580443714486</v>
      </c>
      <c r="R4691" s="16">
        <f>(H4691-N4691)/O4691</f>
        <v>-1.8062077664239107</v>
      </c>
      <c r="S4691" s="16">
        <f>(I4691-P4691)/Q4691</f>
        <v>-3.7775816723528348</v>
      </c>
      <c r="T4691" s="113">
        <v>-1.8062077664239107</v>
      </c>
      <c r="U4691" s="113">
        <v>-3.7775816723528348</v>
      </c>
      <c r="V4691" s="113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</row>
    <row r="4692" spans="1:32" s="7" customFormat="1" ht="16" thickBot="1">
      <c r="A4692" s="45"/>
      <c r="B4692" s="6">
        <v>1019</v>
      </c>
      <c r="C4692" s="6" t="s">
        <v>171</v>
      </c>
      <c r="D4692" s="6" t="s">
        <v>10</v>
      </c>
      <c r="E4692" s="6" t="s">
        <v>9</v>
      </c>
      <c r="F4692" s="6" t="s">
        <v>92</v>
      </c>
      <c r="G4692" s="36" t="s">
        <v>108</v>
      </c>
      <c r="H4692" s="88">
        <v>0.66092148442537624</v>
      </c>
      <c r="I4692" s="7">
        <f>LOG(H4692)</f>
        <v>-0.17985013038750186</v>
      </c>
      <c r="N4692" s="7">
        <v>0.82888005111257979</v>
      </c>
      <c r="O4692" s="7">
        <v>0.3665686787112718</v>
      </c>
      <c r="P4692" s="7">
        <v>-0.11528182342124219</v>
      </c>
      <c r="Q4692" s="7">
        <v>0.17539580443714486</v>
      </c>
      <c r="R4692" s="16">
        <f>(H4692-N4692)/O4692</f>
        <v>-0.458191265215805</v>
      </c>
      <c r="S4692" s="16">
        <f>(I4692-P4692)/Q4692</f>
        <v>-0.36812914181991441</v>
      </c>
      <c r="T4692" s="113">
        <v>-0.458191265215805</v>
      </c>
      <c r="U4692" s="113">
        <v>-0.36812914181991441</v>
      </c>
      <c r="V4692" s="113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</row>
    <row r="4693" spans="1:32" s="7" customFormat="1" ht="16" thickBot="1">
      <c r="A4693" s="45"/>
      <c r="B4693" s="6">
        <v>1060</v>
      </c>
      <c r="C4693" s="6" t="s">
        <v>171</v>
      </c>
      <c r="D4693" s="6" t="s">
        <v>10</v>
      </c>
      <c r="E4693" s="6" t="s">
        <v>9</v>
      </c>
      <c r="F4693" s="6" t="s">
        <v>92</v>
      </c>
      <c r="G4693" s="36" t="s">
        <v>108</v>
      </c>
      <c r="H4693" s="92">
        <v>1.11E-7</v>
      </c>
      <c r="I4693" s="7">
        <f>LOG(H4693)</f>
        <v>-6.9546770212133424</v>
      </c>
      <c r="N4693" s="7">
        <v>0.82888005111257979</v>
      </c>
      <c r="O4693" s="7">
        <v>0.3665686787112718</v>
      </c>
      <c r="P4693" s="7">
        <v>-0.11528182342124219</v>
      </c>
      <c r="Q4693" s="7">
        <v>0.17539580443714486</v>
      </c>
      <c r="R4693" s="16">
        <f>(H4693-N4693)/O4693</f>
        <v>-2.2611859339063933</v>
      </c>
      <c r="S4693" s="16">
        <f>(I4693-P4693)/Q4693</f>
        <v>-38.994063853124139</v>
      </c>
      <c r="T4693" s="113">
        <v>-2.2611859339063933</v>
      </c>
      <c r="U4693" s="113">
        <v>-38.994063853124139</v>
      </c>
      <c r="V4693" s="113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</row>
    <row r="4694" spans="1:32" s="7" customFormat="1" ht="16" thickBot="1">
      <c r="A4694" s="45"/>
      <c r="B4694" s="6">
        <v>1066</v>
      </c>
      <c r="C4694" s="6" t="s">
        <v>171</v>
      </c>
      <c r="D4694" s="6" t="s">
        <v>10</v>
      </c>
      <c r="E4694" s="6" t="s">
        <v>9</v>
      </c>
      <c r="F4694" s="6" t="s">
        <v>92</v>
      </c>
      <c r="G4694" s="36" t="s">
        <v>108</v>
      </c>
      <c r="H4694" s="88">
        <v>0.31572904731407847</v>
      </c>
      <c r="I4694" s="7">
        <f>LOG(H4694)</f>
        <v>-0.50068546084486942</v>
      </c>
      <c r="N4694" s="7">
        <v>0.82888005111257979</v>
      </c>
      <c r="O4694" s="7">
        <v>0.3665686787112718</v>
      </c>
      <c r="P4694" s="7">
        <v>-0.11528182342124219</v>
      </c>
      <c r="Q4694" s="7">
        <v>0.17539580443714486</v>
      </c>
      <c r="R4694" s="16">
        <f>(H4694-N4694)/O4694</f>
        <v>-1.3998768405488491</v>
      </c>
      <c r="S4694" s="16">
        <f>(I4694-P4694)/Q4694</f>
        <v>-2.1973366960538736</v>
      </c>
      <c r="T4694" s="113">
        <v>-1.3998768405488491</v>
      </c>
      <c r="U4694" s="113">
        <v>-2.1973366960538736</v>
      </c>
      <c r="V4694" s="113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</row>
    <row r="4695" spans="1:32" s="7" customFormat="1" ht="16" thickBot="1">
      <c r="A4695" s="45"/>
      <c r="B4695" s="6">
        <v>1073</v>
      </c>
      <c r="C4695" s="6" t="s">
        <v>171</v>
      </c>
      <c r="D4695" s="6" t="s">
        <v>10</v>
      </c>
      <c r="E4695" s="6" t="s">
        <v>9</v>
      </c>
      <c r="F4695" s="6" t="s">
        <v>92</v>
      </c>
      <c r="G4695" s="36" t="s">
        <v>108</v>
      </c>
      <c r="H4695" s="88">
        <v>0.36366954818272251</v>
      </c>
      <c r="I4695" s="7">
        <f>LOG(H4695)</f>
        <v>-0.43929306300877768</v>
      </c>
      <c r="N4695" s="7">
        <v>0.82888005111257979</v>
      </c>
      <c r="O4695" s="7">
        <v>0.3665686787112718</v>
      </c>
      <c r="P4695" s="7">
        <v>-0.11528182342124219</v>
      </c>
      <c r="Q4695" s="7">
        <v>0.17539580443714486</v>
      </c>
      <c r="R4695" s="16">
        <f>(H4695-N4695)/O4695</f>
        <v>-1.2690950698935215</v>
      </c>
      <c r="S4695" s="16">
        <f>(I4695-P4695)/Q4695</f>
        <v>-1.8473146528635964</v>
      </c>
      <c r="T4695" s="113">
        <v>-1.2690950698935215</v>
      </c>
      <c r="U4695" s="113">
        <v>-1.8473146528635964</v>
      </c>
      <c r="V4695" s="113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</row>
    <row r="4696" spans="1:32" s="7" customFormat="1" ht="16" thickBot="1">
      <c r="A4696" s="45"/>
      <c r="B4696" s="6">
        <v>1076</v>
      </c>
      <c r="C4696" s="6" t="s">
        <v>171</v>
      </c>
      <c r="D4696" s="6" t="s">
        <v>10</v>
      </c>
      <c r="E4696" s="6" t="s">
        <v>9</v>
      </c>
      <c r="F4696" s="6" t="s">
        <v>92</v>
      </c>
      <c r="G4696" s="36" t="s">
        <v>108</v>
      </c>
      <c r="H4696" s="88">
        <v>0.67903348126175678</v>
      </c>
      <c r="I4696" s="7">
        <f>LOG(H4696)</f>
        <v>-0.16810881133254585</v>
      </c>
      <c r="N4696" s="7">
        <v>0.82888005111257979</v>
      </c>
      <c r="O4696" s="7">
        <v>0.3665686787112718</v>
      </c>
      <c r="P4696" s="7">
        <v>-0.11528182342124219</v>
      </c>
      <c r="Q4696" s="7">
        <v>0.17539580443714486</v>
      </c>
      <c r="R4696" s="16">
        <f>(H4696-N4696)/O4696</f>
        <v>-0.40878170600290109</v>
      </c>
      <c r="S4696" s="16">
        <f>(I4696-P4696)/Q4696</f>
        <v>-0.30118729510565251</v>
      </c>
      <c r="T4696" s="113">
        <v>-0.40878170600290109</v>
      </c>
      <c r="U4696" s="113">
        <v>-0.30118729510565251</v>
      </c>
      <c r="V4696" s="113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</row>
    <row r="4697" spans="1:32" s="7" customFormat="1" ht="16" thickBot="1">
      <c r="A4697" s="45"/>
      <c r="B4697" s="12">
        <v>1077</v>
      </c>
      <c r="C4697" s="12" t="s">
        <v>171</v>
      </c>
      <c r="D4697" s="12" t="s">
        <v>10</v>
      </c>
      <c r="E4697" s="12" t="s">
        <v>9</v>
      </c>
      <c r="F4697" s="12" t="s">
        <v>92</v>
      </c>
      <c r="G4697" s="38" t="s">
        <v>108</v>
      </c>
      <c r="H4697" s="89">
        <v>1.3633455257029834</v>
      </c>
      <c r="I4697" s="39">
        <f>LOG(H4697)</f>
        <v>0.13460593719123687</v>
      </c>
      <c r="J4697" s="39"/>
      <c r="K4697" s="39"/>
      <c r="L4697" s="39"/>
      <c r="M4697" s="39"/>
      <c r="N4697" s="7">
        <v>0.82888005111257979</v>
      </c>
      <c r="O4697" s="7">
        <v>0.3665686787112718</v>
      </c>
      <c r="P4697" s="7">
        <v>-0.11528182342124219</v>
      </c>
      <c r="Q4697" s="7">
        <v>0.17539580443714486</v>
      </c>
      <c r="R4697" s="16">
        <f>(H4697-N4697)/O4697</f>
        <v>1.4580227543427842</v>
      </c>
      <c r="S4697" s="16">
        <f>(I4697-P4697)/Q4697</f>
        <v>1.4247077426645587</v>
      </c>
      <c r="T4697" s="113">
        <v>1.4580227543427842</v>
      </c>
      <c r="U4697" s="113">
        <v>1.4247077426645587</v>
      </c>
      <c r="V4697" s="113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</row>
    <row r="4698" spans="1:32" s="7" customFormat="1" ht="16" thickBot="1">
      <c r="A4698" s="16"/>
      <c r="B4698" s="6">
        <v>1170</v>
      </c>
      <c r="C4698" s="6" t="s">
        <v>11</v>
      </c>
      <c r="D4698" s="6" t="s">
        <v>93</v>
      </c>
      <c r="E4698" s="6" t="s">
        <v>9</v>
      </c>
      <c r="F4698" s="6" t="s">
        <v>92</v>
      </c>
      <c r="G4698" s="36" t="s">
        <v>127</v>
      </c>
      <c r="H4698" s="88">
        <v>0.4697159469234839</v>
      </c>
      <c r="I4698" s="7">
        <f>LOG(H4698)</f>
        <v>-0.32816469520677138</v>
      </c>
      <c r="J4698" s="40">
        <f>AVERAGE(H4698:H4707)</f>
        <v>0.5897656259278734</v>
      </c>
      <c r="K4698" s="40">
        <f>STDEV(H4698:H4707)</f>
        <v>0.14713856818350401</v>
      </c>
      <c r="L4698" s="40">
        <f>AVERAGE(I4698:I4707)</f>
        <v>-0.23940153282210264</v>
      </c>
      <c r="M4698" s="40">
        <f>STDEV(I4698:I4707)</f>
        <v>9.4297199395624906E-2</v>
      </c>
      <c r="N4698" s="7">
        <v>0.5897656259278734</v>
      </c>
      <c r="O4698" s="7">
        <v>0.14713856818350401</v>
      </c>
      <c r="P4698" s="7">
        <v>-0.23940153282210264</v>
      </c>
      <c r="Q4698" s="7">
        <v>9.4297199395624906E-2</v>
      </c>
      <c r="R4698" s="16">
        <f>(H4698-N4698)/O4698</f>
        <v>-0.8158953868211456</v>
      </c>
      <c r="S4698" s="16">
        <f>(I4698-P4698)/Q4698</f>
        <v>-0.94131281685537604</v>
      </c>
      <c r="T4698" s="113">
        <v>-0.8158953868211456</v>
      </c>
      <c r="U4698" s="113">
        <v>-0.94131281685537604</v>
      </c>
      <c r="V4698" s="116"/>
    </row>
    <row r="4699" spans="1:32" s="7" customFormat="1" ht="16" thickBot="1">
      <c r="A4699" s="16"/>
      <c r="B4699" s="6">
        <v>1171</v>
      </c>
      <c r="C4699" s="6" t="s">
        <v>11</v>
      </c>
      <c r="D4699" s="6" t="s">
        <v>93</v>
      </c>
      <c r="E4699" s="6" t="s">
        <v>9</v>
      </c>
      <c r="F4699" s="6" t="s">
        <v>92</v>
      </c>
      <c r="G4699" s="36" t="s">
        <v>127</v>
      </c>
      <c r="H4699" s="88">
        <v>0.47498223451331512</v>
      </c>
      <c r="I4699" s="7">
        <f>LOG(H4699)</f>
        <v>-0.3233226337374957</v>
      </c>
      <c r="N4699" s="7">
        <v>0.5897656259278734</v>
      </c>
      <c r="O4699" s="7">
        <v>0.14713856818350401</v>
      </c>
      <c r="P4699" s="7">
        <v>-0.23940153282210264</v>
      </c>
      <c r="Q4699" s="7">
        <v>9.4297199395624906E-2</v>
      </c>
      <c r="R4699" s="16">
        <f>(H4699-N4699)/O4699</f>
        <v>-0.7801040395568215</v>
      </c>
      <c r="S4699" s="16">
        <f>(I4699-P4699)/Q4699</f>
        <v>-0.88996387435963176</v>
      </c>
      <c r="T4699" s="113">
        <v>-0.7801040395568215</v>
      </c>
      <c r="U4699" s="113">
        <v>-0.88996387435963176</v>
      </c>
      <c r="V4699" s="116"/>
    </row>
    <row r="4700" spans="1:32" s="7" customFormat="1" ht="16" thickBot="1">
      <c r="A4700" s="16"/>
      <c r="B4700" s="6">
        <v>1172</v>
      </c>
      <c r="C4700" s="6" t="s">
        <v>11</v>
      </c>
      <c r="D4700" s="6" t="s">
        <v>93</v>
      </c>
      <c r="E4700" s="6" t="s">
        <v>9</v>
      </c>
      <c r="F4700" s="6" t="s">
        <v>92</v>
      </c>
      <c r="G4700" s="36" t="s">
        <v>127</v>
      </c>
      <c r="H4700" s="88">
        <v>0.53966632750794086</v>
      </c>
      <c r="I4700" s="7">
        <f>LOG(H4700)</f>
        <v>-0.26787467890293365</v>
      </c>
      <c r="N4700" s="7">
        <v>0.5897656259278734</v>
      </c>
      <c r="O4700" s="7">
        <v>0.14713856818350401</v>
      </c>
      <c r="P4700" s="7">
        <v>-0.23940153282210264</v>
      </c>
      <c r="Q4700" s="7">
        <v>9.4297199395624906E-2</v>
      </c>
      <c r="R4700" s="16">
        <f>(H4700-N4700)/O4700</f>
        <v>-0.34049059358421346</v>
      </c>
      <c r="S4700" s="16">
        <f>(I4700-P4700)/Q4700</f>
        <v>-0.30195113177615834</v>
      </c>
      <c r="T4700" s="113">
        <v>-0.34049059358421346</v>
      </c>
      <c r="U4700" s="113">
        <v>-0.30195113177615834</v>
      </c>
      <c r="V4700" s="116"/>
    </row>
    <row r="4701" spans="1:32" s="7" customFormat="1" ht="16" thickBot="1">
      <c r="A4701" s="16"/>
      <c r="B4701" s="6">
        <v>1201</v>
      </c>
      <c r="C4701" s="6" t="s">
        <v>11</v>
      </c>
      <c r="D4701" s="6" t="s">
        <v>93</v>
      </c>
      <c r="E4701" s="6" t="s">
        <v>9</v>
      </c>
      <c r="F4701" s="6" t="s">
        <v>92</v>
      </c>
      <c r="G4701" s="36" t="s">
        <v>127</v>
      </c>
      <c r="H4701" s="88">
        <v>0.95676672153069287</v>
      </c>
      <c r="I4701" s="7">
        <f>LOG(H4701)</f>
        <v>-1.9193938818594009E-2</v>
      </c>
      <c r="N4701" s="7">
        <v>0.5897656259278734</v>
      </c>
      <c r="O4701" s="7">
        <v>0.14713856818350401</v>
      </c>
      <c r="P4701" s="7">
        <v>-0.23940153282210264</v>
      </c>
      <c r="Q4701" s="7">
        <v>9.4297199395624906E-2</v>
      </c>
      <c r="R4701" s="16">
        <f>(H4701-N4701)/O4701</f>
        <v>2.4942549063350521</v>
      </c>
      <c r="S4701" s="16">
        <f>(I4701-P4701)/Q4701</f>
        <v>2.335250626899589</v>
      </c>
      <c r="T4701" s="113">
        <v>2.4942549063350521</v>
      </c>
      <c r="U4701" s="113">
        <v>2.335250626899589</v>
      </c>
      <c r="V4701" s="116"/>
    </row>
    <row r="4702" spans="1:32" s="7" customFormat="1" ht="16" thickBot="1">
      <c r="A4702" s="16"/>
      <c r="B4702" s="6">
        <v>1202</v>
      </c>
      <c r="C4702" s="6" t="s">
        <v>11</v>
      </c>
      <c r="D4702" s="6" t="s">
        <v>93</v>
      </c>
      <c r="E4702" s="6" t="s">
        <v>9</v>
      </c>
      <c r="F4702" s="6" t="s">
        <v>92</v>
      </c>
      <c r="G4702" s="36" t="s">
        <v>127</v>
      </c>
      <c r="H4702" s="88">
        <v>0.52393767439767158</v>
      </c>
      <c r="I4702" s="7">
        <f>LOG(H4702)</f>
        <v>-0.28072037193810762</v>
      </c>
      <c r="N4702" s="7">
        <v>0.5897656259278734</v>
      </c>
      <c r="O4702" s="7">
        <v>0.14713856818350401</v>
      </c>
      <c r="P4702" s="7">
        <v>-0.23940153282210264</v>
      </c>
      <c r="Q4702" s="7">
        <v>9.4297199395624906E-2</v>
      </c>
      <c r="R4702" s="16">
        <f>(H4702-N4702)/O4702</f>
        <v>-0.44738746844474131</v>
      </c>
      <c r="S4702" s="16">
        <f>(I4702-P4702)/Q4702</f>
        <v>-0.43817673675176022</v>
      </c>
      <c r="T4702" s="113">
        <v>-0.44738746844474131</v>
      </c>
      <c r="U4702" s="113">
        <v>-0.43817673675176022</v>
      </c>
      <c r="V4702" s="116"/>
    </row>
    <row r="4703" spans="1:32" s="7" customFormat="1" ht="16" thickBot="1">
      <c r="A4703" s="16"/>
      <c r="B4703" s="6">
        <v>1209</v>
      </c>
      <c r="C4703" s="6" t="s">
        <v>11</v>
      </c>
      <c r="D4703" s="6" t="s">
        <v>93</v>
      </c>
      <c r="E4703" s="6" t="s">
        <v>9</v>
      </c>
      <c r="F4703" s="6" t="s">
        <v>92</v>
      </c>
      <c r="G4703" s="36" t="s">
        <v>127</v>
      </c>
      <c r="H4703" s="88">
        <v>0.68812398273894637</v>
      </c>
      <c r="I4703" s="7">
        <f>LOG(H4703)</f>
        <v>-0.16233330570588242</v>
      </c>
      <c r="N4703" s="7">
        <v>0.5897656259278734</v>
      </c>
      <c r="O4703" s="7">
        <v>0.14713856818350401</v>
      </c>
      <c r="P4703" s="7">
        <v>-0.23940153282210264</v>
      </c>
      <c r="Q4703" s="7">
        <v>9.4297199395624906E-2</v>
      </c>
      <c r="R4703" s="16">
        <f>(H4703-N4703)/O4703</f>
        <v>0.66847433698284497</v>
      </c>
      <c r="S4703" s="16">
        <f>(I4703-P4703)/Q4703</f>
        <v>0.81729073196415569</v>
      </c>
      <c r="T4703" s="113">
        <v>0.66847433698284497</v>
      </c>
      <c r="U4703" s="113">
        <v>0.81729073196415569</v>
      </c>
      <c r="V4703" s="117"/>
      <c r="W4703" s="45"/>
      <c r="X4703" s="45"/>
      <c r="Y4703" s="45"/>
      <c r="Z4703" s="45"/>
      <c r="AA4703" s="45"/>
      <c r="AB4703" s="45"/>
      <c r="AC4703" s="45"/>
      <c r="AD4703" s="45"/>
      <c r="AE4703" s="45"/>
      <c r="AF4703" s="45"/>
    </row>
    <row r="4704" spans="1:32" s="7" customFormat="1" ht="16" thickBot="1">
      <c r="A4704" s="16"/>
      <c r="B4704" s="6">
        <v>1210</v>
      </c>
      <c r="C4704" s="6" t="s">
        <v>11</v>
      </c>
      <c r="D4704" s="6" t="s">
        <v>93</v>
      </c>
      <c r="E4704" s="6" t="s">
        <v>9</v>
      </c>
      <c r="F4704" s="6" t="s">
        <v>92</v>
      </c>
      <c r="G4704" s="36" t="s">
        <v>127</v>
      </c>
      <c r="H4704" s="88">
        <v>0.64908444112448693</v>
      </c>
      <c r="I4704" s="7">
        <f>LOG(H4704)</f>
        <v>-0.18769880099792446</v>
      </c>
      <c r="N4704" s="7">
        <v>0.5897656259278734</v>
      </c>
      <c r="O4704" s="7">
        <v>0.14713856818350401</v>
      </c>
      <c r="P4704" s="7">
        <v>-0.23940153282210264</v>
      </c>
      <c r="Q4704" s="7">
        <v>9.4297199395624906E-2</v>
      </c>
      <c r="R4704" s="16">
        <f>(H4704-N4704)/O4704</f>
        <v>0.40314933011060711</v>
      </c>
      <c r="S4704" s="16">
        <f>(I4704-P4704)/Q4704</f>
        <v>0.54829551837757995</v>
      </c>
      <c r="T4704" s="113">
        <v>0.40314933011060711</v>
      </c>
      <c r="U4704" s="113">
        <v>0.54829551837757995</v>
      </c>
      <c r="V4704" s="117"/>
      <c r="W4704" s="45"/>
      <c r="X4704" s="45"/>
      <c r="Y4704" s="45"/>
      <c r="Z4704" s="45"/>
      <c r="AA4704" s="45"/>
      <c r="AB4704" s="45"/>
      <c r="AC4704" s="45"/>
      <c r="AD4704" s="45"/>
      <c r="AE4704" s="45"/>
      <c r="AF4704" s="45"/>
    </row>
    <row r="4705" spans="1:32" s="7" customFormat="1" ht="16" thickBot="1">
      <c r="A4705" s="16"/>
      <c r="B4705" s="6">
        <v>1211</v>
      </c>
      <c r="C4705" s="6" t="s">
        <v>11</v>
      </c>
      <c r="D4705" s="6" t="s">
        <v>93</v>
      </c>
      <c r="E4705" s="6" t="s">
        <v>9</v>
      </c>
      <c r="F4705" s="6" t="s">
        <v>92</v>
      </c>
      <c r="G4705" s="36" t="s">
        <v>127</v>
      </c>
      <c r="H4705" s="88">
        <v>0.49136982847690464</v>
      </c>
      <c r="I4705" s="7">
        <f>LOG(H4705)</f>
        <v>-0.30859151396964096</v>
      </c>
      <c r="N4705" s="7">
        <v>0.5897656259278734</v>
      </c>
      <c r="O4705" s="7">
        <v>0.14713856818350401</v>
      </c>
      <c r="P4705" s="7">
        <v>-0.23940153282210264</v>
      </c>
      <c r="Q4705" s="7">
        <v>9.4297199395624906E-2</v>
      </c>
      <c r="R4705" s="16">
        <f>(H4705-N4705)/O4705</f>
        <v>-0.66872879535061369</v>
      </c>
      <c r="S4705" s="16">
        <f>(I4705-P4705)/Q4705</f>
        <v>-0.73374375475618336</v>
      </c>
      <c r="T4705" s="113">
        <v>-0.66872879535061369</v>
      </c>
      <c r="U4705" s="113">
        <v>-0.73374375475618336</v>
      </c>
      <c r="V4705" s="117"/>
      <c r="W4705" s="45"/>
      <c r="X4705" s="45"/>
      <c r="Y4705" s="45"/>
      <c r="Z4705" s="45"/>
      <c r="AA4705" s="45"/>
      <c r="AB4705" s="45"/>
      <c r="AC4705" s="45"/>
      <c r="AD4705" s="45"/>
      <c r="AE4705" s="45"/>
      <c r="AF4705" s="45"/>
    </row>
    <row r="4706" spans="1:32" s="7" customFormat="1" ht="16" thickBot="1">
      <c r="A4706" s="16"/>
      <c r="B4706" s="6">
        <v>1212</v>
      </c>
      <c r="C4706" s="6" t="s">
        <v>11</v>
      </c>
      <c r="D4706" s="6" t="s">
        <v>93</v>
      </c>
      <c r="E4706" s="6" t="s">
        <v>9</v>
      </c>
      <c r="F4706" s="6" t="s">
        <v>92</v>
      </c>
      <c r="G4706" s="36" t="s">
        <v>127</v>
      </c>
      <c r="H4706" s="88">
        <v>0.55130096371195791</v>
      </c>
      <c r="I4706" s="7">
        <f>LOG(H4706)</f>
        <v>-0.25861124834347782</v>
      </c>
      <c r="N4706" s="7">
        <v>0.5897656259278734</v>
      </c>
      <c r="O4706" s="7">
        <v>0.14713856818350401</v>
      </c>
      <c r="P4706" s="7">
        <v>-0.23940153282210264</v>
      </c>
      <c r="Q4706" s="7">
        <v>9.4297199395624906E-2</v>
      </c>
      <c r="R4706" s="16">
        <f>(H4706-N4706)/O4706</f>
        <v>-0.26141794561942622</v>
      </c>
      <c r="S4706" s="16">
        <f>(I4706-P4706)/Q4706</f>
        <v>-0.20371459220947397</v>
      </c>
      <c r="T4706" s="113">
        <v>-0.26141794561942622</v>
      </c>
      <c r="U4706" s="113">
        <v>-0.20371459220947397</v>
      </c>
      <c r="V4706" s="117"/>
      <c r="W4706" s="45"/>
      <c r="X4706" s="45"/>
      <c r="Y4706" s="45"/>
      <c r="Z4706" s="45"/>
      <c r="AA4706" s="45"/>
      <c r="AB4706" s="45"/>
      <c r="AC4706" s="45"/>
      <c r="AD4706" s="45"/>
      <c r="AE4706" s="45"/>
      <c r="AF4706" s="45"/>
    </row>
    <row r="4707" spans="1:32" s="7" customFormat="1" ht="16" thickBot="1">
      <c r="A4707" s="16"/>
      <c r="B4707" s="5" t="s">
        <v>12</v>
      </c>
      <c r="C4707" s="5" t="s">
        <v>11</v>
      </c>
      <c r="D4707" s="5" t="s">
        <v>93</v>
      </c>
      <c r="E4707" s="5" t="s">
        <v>9</v>
      </c>
      <c r="F4707" s="5" t="s">
        <v>92</v>
      </c>
      <c r="G4707" s="71" t="s">
        <v>127</v>
      </c>
      <c r="H4707" s="91">
        <v>0.55270813835333377</v>
      </c>
      <c r="I4707" s="7">
        <f>LOG(H4707)</f>
        <v>-0.25750414060019872</v>
      </c>
      <c r="J4707" s="41"/>
      <c r="K4707" s="41"/>
      <c r="L4707" s="41"/>
      <c r="M4707" s="41"/>
      <c r="N4707" s="7">
        <v>0.5897656259278734</v>
      </c>
      <c r="O4707" s="7">
        <v>0.14713856818350401</v>
      </c>
      <c r="P4707" s="7">
        <v>-0.23940153282210264</v>
      </c>
      <c r="Q4707" s="7">
        <v>9.4297199395624906E-2</v>
      </c>
      <c r="R4707" s="16">
        <f>(H4707-N4707)/O4707</f>
        <v>-0.251854344051543</v>
      </c>
      <c r="S4707" s="16">
        <f>(I4707-P4707)/Q4707</f>
        <v>-0.19197397053274506</v>
      </c>
      <c r="T4707" s="113">
        <v>-0.251854344051543</v>
      </c>
      <c r="U4707" s="113">
        <v>-0.19197397053274506</v>
      </c>
      <c r="V4707" s="117"/>
      <c r="W4707" s="45"/>
      <c r="X4707" s="45"/>
      <c r="Y4707" s="45"/>
      <c r="Z4707" s="45"/>
      <c r="AA4707" s="45"/>
      <c r="AB4707" s="45"/>
      <c r="AC4707" s="45"/>
      <c r="AD4707" s="45"/>
      <c r="AE4707" s="45"/>
      <c r="AF4707" s="45"/>
    </row>
    <row r="4708" spans="1:32" s="7" customFormat="1" ht="16" thickBot="1">
      <c r="A4708" s="16"/>
      <c r="B4708" s="6">
        <v>1028</v>
      </c>
      <c r="C4708" s="6" t="s">
        <v>11</v>
      </c>
      <c r="D4708" s="6" t="s">
        <v>10</v>
      </c>
      <c r="E4708" s="6" t="s">
        <v>9</v>
      </c>
      <c r="F4708" s="6" t="s">
        <v>92</v>
      </c>
      <c r="G4708" s="36" t="s">
        <v>127</v>
      </c>
      <c r="H4708" s="88">
        <v>0.64697946656660643</v>
      </c>
      <c r="I4708" s="7">
        <f>LOG(H4708)</f>
        <v>-0.18910950248172589</v>
      </c>
      <c r="N4708" s="7">
        <v>0.5897656259278734</v>
      </c>
      <c r="O4708" s="7">
        <v>0.14713856818350401</v>
      </c>
      <c r="P4708" s="7">
        <v>-0.23940153282210264</v>
      </c>
      <c r="Q4708" s="7">
        <v>9.4297199395624906E-2</v>
      </c>
      <c r="R4708" s="16">
        <f>(H4708-N4708)/O4708</f>
        <v>0.38884326077836184</v>
      </c>
      <c r="S4708" s="16">
        <f>(I4708-P4708)/Q4708</f>
        <v>0.53333535526729692</v>
      </c>
      <c r="T4708" s="113">
        <v>0.38884326077836184</v>
      </c>
      <c r="U4708" s="113">
        <v>0.53333535526729692</v>
      </c>
      <c r="V4708" s="113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</row>
    <row r="4709" spans="1:32" s="7" customFormat="1" ht="16" thickBot="1">
      <c r="A4709" s="16"/>
      <c r="B4709" s="6">
        <v>1029</v>
      </c>
      <c r="C4709" s="6" t="s">
        <v>11</v>
      </c>
      <c r="D4709" s="6" t="s">
        <v>10</v>
      </c>
      <c r="E4709" s="6" t="s">
        <v>9</v>
      </c>
      <c r="F4709" s="6" t="s">
        <v>92</v>
      </c>
      <c r="G4709" s="36" t="s">
        <v>127</v>
      </c>
      <c r="H4709" s="88">
        <v>0.53182526608421199</v>
      </c>
      <c r="I4709" s="7">
        <f>LOG(H4709)</f>
        <v>-0.27423103394635406</v>
      </c>
      <c r="N4709" s="7">
        <v>0.5897656259278734</v>
      </c>
      <c r="O4709" s="7">
        <v>0.14713856818350401</v>
      </c>
      <c r="P4709" s="7">
        <v>-0.23940153282210264</v>
      </c>
      <c r="Q4709" s="7">
        <v>9.4297199395624906E-2</v>
      </c>
      <c r="R4709" s="16">
        <f>(H4709-N4709)/O4709</f>
        <v>-0.39378091386210201</v>
      </c>
      <c r="S4709" s="16">
        <f>(I4709-P4709)/Q4709</f>
        <v>-0.36935880755189648</v>
      </c>
      <c r="T4709" s="113">
        <v>-0.39378091386210201</v>
      </c>
      <c r="U4709" s="113">
        <v>-0.36935880755189648</v>
      </c>
      <c r="V4709" s="113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</row>
    <row r="4710" spans="1:32" s="7" customFormat="1" ht="16" thickBot="1">
      <c r="A4710" s="16"/>
      <c r="B4710" s="6">
        <v>1030</v>
      </c>
      <c r="C4710" s="6" t="s">
        <v>11</v>
      </c>
      <c r="D4710" s="6" t="s">
        <v>10</v>
      </c>
      <c r="E4710" s="6" t="s">
        <v>9</v>
      </c>
      <c r="F4710" s="6" t="s">
        <v>92</v>
      </c>
      <c r="G4710" s="36" t="s">
        <v>127</v>
      </c>
      <c r="H4710" s="88">
        <v>0.51133607949971316</v>
      </c>
      <c r="I4710" s="7">
        <f>LOG(H4710)</f>
        <v>-0.29129356269137585</v>
      </c>
      <c r="N4710" s="7">
        <v>0.5897656259278734</v>
      </c>
      <c r="O4710" s="7">
        <v>0.14713856818350401</v>
      </c>
      <c r="P4710" s="7">
        <v>-0.23940153282210264</v>
      </c>
      <c r="Q4710" s="7">
        <v>9.4297199395624906E-2</v>
      </c>
      <c r="R4710" s="16">
        <f>(H4710-N4710)/O4710</f>
        <v>-0.53303187190422263</v>
      </c>
      <c r="S4710" s="16">
        <f>(I4710-P4710)/Q4710</f>
        <v>-0.55030298038396297</v>
      </c>
      <c r="T4710" s="113">
        <v>-0.53303187190422263</v>
      </c>
      <c r="U4710" s="113">
        <v>-0.55030298038396297</v>
      </c>
      <c r="V4710" s="113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</row>
    <row r="4711" spans="1:32" s="7" customFormat="1" ht="16" thickBot="1">
      <c r="A4711" s="16"/>
      <c r="B4711" s="6">
        <v>1033</v>
      </c>
      <c r="C4711" s="6" t="s">
        <v>11</v>
      </c>
      <c r="D4711" s="6" t="s">
        <v>10</v>
      </c>
      <c r="E4711" s="6" t="s">
        <v>9</v>
      </c>
      <c r="F4711" s="6" t="s">
        <v>92</v>
      </c>
      <c r="G4711" s="36" t="s">
        <v>127</v>
      </c>
      <c r="H4711" s="88">
        <v>0.51691118449428575</v>
      </c>
      <c r="I4711" s="7">
        <f>LOG(H4711)</f>
        <v>-0.28658407082785753</v>
      </c>
      <c r="N4711" s="7">
        <v>0.5897656259278734</v>
      </c>
      <c r="O4711" s="7">
        <v>0.14713856818350401</v>
      </c>
      <c r="P4711" s="7">
        <v>-0.23940153282210264</v>
      </c>
      <c r="Q4711" s="7">
        <v>9.4297199395624906E-2</v>
      </c>
      <c r="R4711" s="16">
        <f>(H4711-N4711)/O4711</f>
        <v>-0.49514170440157584</v>
      </c>
      <c r="S4711" s="16">
        <f>(I4711-P4711)/Q4711</f>
        <v>-0.50035990790988449</v>
      </c>
      <c r="T4711" s="113">
        <v>-0.49514170440157584</v>
      </c>
      <c r="U4711" s="113">
        <v>-0.50035990790988449</v>
      </c>
      <c r="V4711" s="113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/>
    </row>
    <row r="4712" spans="1:32" s="7" customFormat="1" ht="16" thickBot="1">
      <c r="A4712" s="16"/>
      <c r="B4712" s="6">
        <v>1034</v>
      </c>
      <c r="C4712" s="6" t="s">
        <v>11</v>
      </c>
      <c r="D4712" s="6" t="s">
        <v>10</v>
      </c>
      <c r="E4712" s="6" t="s">
        <v>9</v>
      </c>
      <c r="F4712" s="6" t="s">
        <v>92</v>
      </c>
      <c r="G4712" s="36" t="s">
        <v>127</v>
      </c>
      <c r="H4712" s="88">
        <v>0.51205249864283098</v>
      </c>
      <c r="I4712" s="7">
        <f>LOG(H4712)</f>
        <v>-0.2906855103092077</v>
      </c>
      <c r="N4712" s="7">
        <v>0.5897656259278734</v>
      </c>
      <c r="O4712" s="7">
        <v>0.14713856818350401</v>
      </c>
      <c r="P4712" s="7">
        <v>-0.23940153282210264</v>
      </c>
      <c r="Q4712" s="7">
        <v>9.4297199395624906E-2</v>
      </c>
      <c r="R4712" s="16">
        <f>(H4712-N4712)/O4712</f>
        <v>-0.52816286201808371</v>
      </c>
      <c r="S4712" s="16">
        <f>(I4712-P4712)/Q4712</f>
        <v>-0.54385472544038749</v>
      </c>
      <c r="T4712" s="113">
        <v>-0.52816286201808371</v>
      </c>
      <c r="U4712" s="113">
        <v>-0.54385472544038749</v>
      </c>
      <c r="V4712" s="113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</row>
    <row r="4713" spans="1:32" s="7" customFormat="1" ht="16" thickBot="1">
      <c r="A4713" s="16"/>
      <c r="B4713" s="6">
        <v>1046</v>
      </c>
      <c r="C4713" s="6" t="s">
        <v>11</v>
      </c>
      <c r="D4713" s="6" t="s">
        <v>10</v>
      </c>
      <c r="E4713" s="6" t="s">
        <v>9</v>
      </c>
      <c r="F4713" s="6" t="s">
        <v>92</v>
      </c>
      <c r="G4713" s="36" t="s">
        <v>127</v>
      </c>
      <c r="H4713" s="88">
        <v>0.50351584130952343</v>
      </c>
      <c r="I4713" s="7">
        <f>LOG(H4713)</f>
        <v>-0.2979868613862578</v>
      </c>
      <c r="N4713" s="7">
        <v>0.5897656259278734</v>
      </c>
      <c r="O4713" s="7">
        <v>0.14713856818350401</v>
      </c>
      <c r="P4713" s="7">
        <v>-0.23940153282210264</v>
      </c>
      <c r="Q4713" s="7">
        <v>9.4297199395624906E-2</v>
      </c>
      <c r="R4713" s="16">
        <f>(H4713-N4713)/O4713</f>
        <v>-0.58618067093587234</v>
      </c>
      <c r="S4713" s="16">
        <f>(I4713-P4713)/Q4713</f>
        <v>-0.62128386568894578</v>
      </c>
      <c r="T4713" s="113">
        <v>-0.58618067093587234</v>
      </c>
      <c r="U4713" s="113">
        <v>-0.62128386568894578</v>
      </c>
      <c r="V4713" s="113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</row>
    <row r="4714" spans="1:32" s="7" customFormat="1" ht="16" thickBot="1">
      <c r="A4714" s="16"/>
      <c r="B4714" s="6">
        <v>1090</v>
      </c>
      <c r="C4714" s="6" t="s">
        <v>11</v>
      </c>
      <c r="D4714" s="6" t="s">
        <v>10</v>
      </c>
      <c r="E4714" s="6" t="s">
        <v>9</v>
      </c>
      <c r="F4714" s="6" t="s">
        <v>92</v>
      </c>
      <c r="G4714" s="36" t="s">
        <v>127</v>
      </c>
      <c r="H4714" s="88">
        <v>0.75975113292327234</v>
      </c>
      <c r="I4714" s="7">
        <f>LOG(H4714)</f>
        <v>-0.11932864363767566</v>
      </c>
      <c r="N4714" s="7">
        <v>0.5897656259278734</v>
      </c>
      <c r="O4714" s="7">
        <v>0.14713856818350401</v>
      </c>
      <c r="P4714" s="7">
        <v>-0.23940153282210264</v>
      </c>
      <c r="Q4714" s="7">
        <v>9.4297199395624906E-2</v>
      </c>
      <c r="R4714" s="16">
        <f>(H4714-N4714)/O4714</f>
        <v>1.1552749839416769</v>
      </c>
      <c r="S4714" s="16">
        <f>(I4714-P4714)/Q4714</f>
        <v>1.2733452313961084</v>
      </c>
      <c r="T4714" s="113">
        <v>1.1552749839416769</v>
      </c>
      <c r="U4714" s="113">
        <v>1.2733452313961084</v>
      </c>
      <c r="V4714" s="113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</row>
    <row r="4715" spans="1:32" s="7" customFormat="1" ht="16" thickBot="1">
      <c r="A4715" s="16"/>
      <c r="B4715" s="6">
        <v>1091</v>
      </c>
      <c r="C4715" s="6" t="s">
        <v>11</v>
      </c>
      <c r="D4715" s="6" t="s">
        <v>10</v>
      </c>
      <c r="E4715" s="6" t="s">
        <v>9</v>
      </c>
      <c r="F4715" s="6" t="s">
        <v>92</v>
      </c>
      <c r="G4715" s="36" t="s">
        <v>127</v>
      </c>
      <c r="H4715" s="88">
        <v>0.51193387789089906</v>
      </c>
      <c r="I4715" s="7">
        <f>LOG(H4715)</f>
        <v>-0.29078612949597471</v>
      </c>
      <c r="N4715" s="7">
        <v>0.5897656259278734</v>
      </c>
      <c r="O4715" s="7">
        <v>0.14713856818350401</v>
      </c>
      <c r="P4715" s="7">
        <v>-0.23940153282210264</v>
      </c>
      <c r="Q4715" s="7">
        <v>9.4297199395624906E-2</v>
      </c>
      <c r="R4715" s="16">
        <f>(H4715-N4715)/O4715</f>
        <v>-0.52896904596697181</v>
      </c>
      <c r="S4715" s="16">
        <f>(I4715-P4715)/Q4715</f>
        <v>-0.54492176865494646</v>
      </c>
      <c r="T4715" s="113">
        <v>-0.52896904596697181</v>
      </c>
      <c r="U4715" s="113">
        <v>-0.54492176865494646</v>
      </c>
      <c r="V4715" s="113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</row>
    <row r="4716" spans="1:32" s="7" customFormat="1" ht="16" thickBot="1">
      <c r="A4716" s="16"/>
      <c r="B4716" s="6">
        <v>1092</v>
      </c>
      <c r="C4716" s="6" t="s">
        <v>11</v>
      </c>
      <c r="D4716" s="6" t="s">
        <v>10</v>
      </c>
      <c r="E4716" s="6" t="s">
        <v>9</v>
      </c>
      <c r="F4716" s="6" t="s">
        <v>92</v>
      </c>
      <c r="G4716" s="36" t="s">
        <v>127</v>
      </c>
      <c r="H4716" s="88">
        <v>0.92773489908535611</v>
      </c>
      <c r="I4716" s="7">
        <f>LOG(H4716)</f>
        <v>-3.2576106014238444E-2</v>
      </c>
      <c r="N4716" s="7">
        <v>0.5897656259278734</v>
      </c>
      <c r="O4716" s="7">
        <v>0.14713856818350401</v>
      </c>
      <c r="P4716" s="7">
        <v>-0.23940153282210264</v>
      </c>
      <c r="Q4716" s="7">
        <v>9.4297199395624906E-2</v>
      </c>
      <c r="R4716" s="16">
        <f>(H4716-N4716)/O4716</f>
        <v>2.2969455074211678</v>
      </c>
      <c r="S4716" s="16">
        <f>(I4716-P4716)/Q4716</f>
        <v>2.1933358374740899</v>
      </c>
      <c r="T4716" s="113">
        <v>2.2969455074211678</v>
      </c>
      <c r="U4716" s="113">
        <v>2.1933358374740899</v>
      </c>
      <c r="V4716" s="113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</row>
    <row r="4717" spans="1:32" s="7" customFormat="1" ht="16" thickBot="1">
      <c r="A4717" s="16"/>
      <c r="B4717" s="6">
        <v>1094</v>
      </c>
      <c r="C4717" s="6" t="s">
        <v>11</v>
      </c>
      <c r="D4717" s="6" t="s">
        <v>10</v>
      </c>
      <c r="E4717" s="6" t="s">
        <v>9</v>
      </c>
      <c r="F4717" s="6" t="s">
        <v>92</v>
      </c>
      <c r="G4717" s="36" t="s">
        <v>127</v>
      </c>
      <c r="H4717" s="88">
        <v>0.67302246178143665</v>
      </c>
      <c r="I4717" s="7">
        <f>LOG(H4717)</f>
        <v>-0.17197044117729313</v>
      </c>
      <c r="N4717" s="7">
        <v>0.5897656259278734</v>
      </c>
      <c r="O4717" s="7">
        <v>0.14713856818350401</v>
      </c>
      <c r="P4717" s="7">
        <v>-0.23940153282210264</v>
      </c>
      <c r="Q4717" s="7">
        <v>9.4297199395624906E-2</v>
      </c>
      <c r="R4717" s="16">
        <f>(H4717-N4717)/O4717</f>
        <v>0.56583964953178967</v>
      </c>
      <c r="S4717" s="16">
        <f>(I4717-P4717)/Q4717</f>
        <v>0.71509113819914893</v>
      </c>
      <c r="T4717" s="113">
        <v>0.56583964953178967</v>
      </c>
      <c r="U4717" s="113">
        <v>0.71509113819914893</v>
      </c>
      <c r="V4717" s="116"/>
    </row>
    <row r="4718" spans="1:32" s="7" customFormat="1" ht="16" thickBot="1">
      <c r="A4718" s="16"/>
      <c r="B4718" s="6">
        <v>1095</v>
      </c>
      <c r="C4718" s="6" t="s">
        <v>11</v>
      </c>
      <c r="D4718" s="6" t="s">
        <v>10</v>
      </c>
      <c r="E4718" s="6" t="s">
        <v>9</v>
      </c>
      <c r="F4718" s="6" t="s">
        <v>92</v>
      </c>
      <c r="G4718" s="36" t="s">
        <v>127</v>
      </c>
      <c r="H4718" s="88">
        <v>0.67494079242505545</v>
      </c>
      <c r="I4718" s="7">
        <f>LOG(H4718)</f>
        <v>-0.17073432294805824</v>
      </c>
      <c r="N4718" s="7">
        <v>0.5897656259278734</v>
      </c>
      <c r="O4718" s="7">
        <v>0.14713856818350401</v>
      </c>
      <c r="P4718" s="7">
        <v>-0.23940153282210264</v>
      </c>
      <c r="Q4718" s="7">
        <v>9.4297199395624906E-2</v>
      </c>
      <c r="R4718" s="16">
        <f>(H4718-N4718)/O4718</f>
        <v>0.5788772281034823</v>
      </c>
      <c r="S4718" s="16">
        <f>(I4718-P4718)/Q4718</f>
        <v>0.728199886254844</v>
      </c>
      <c r="T4718" s="113">
        <v>0.5788772281034823</v>
      </c>
      <c r="U4718" s="113">
        <v>0.728199886254844</v>
      </c>
      <c r="V4718" s="116"/>
    </row>
    <row r="4719" spans="1:32" s="7" customFormat="1" ht="16" thickBot="1">
      <c r="B4719" s="6">
        <v>1134</v>
      </c>
      <c r="C4719" s="6" t="s">
        <v>171</v>
      </c>
      <c r="D4719" s="6" t="s">
        <v>93</v>
      </c>
      <c r="E4719" s="6" t="s">
        <v>9</v>
      </c>
      <c r="F4719" s="6" t="s">
        <v>92</v>
      </c>
      <c r="G4719" s="36" t="s">
        <v>127</v>
      </c>
      <c r="H4719" s="88">
        <v>1.0227926667666754</v>
      </c>
      <c r="I4719" s="7">
        <f>LOG(H4719)</f>
        <v>9.7876055547431624E-3</v>
      </c>
      <c r="N4719" s="7">
        <v>0.5897656259278734</v>
      </c>
      <c r="O4719" s="7">
        <v>0.14713856818350401</v>
      </c>
      <c r="P4719" s="7">
        <v>-0.23940153282210264</v>
      </c>
      <c r="Q4719" s="7">
        <v>9.4297199395624906E-2</v>
      </c>
      <c r="R4719" s="16">
        <f>(H4719-N4719)/O4719</f>
        <v>2.942988002294217</v>
      </c>
      <c r="S4719" s="16">
        <f>(I4719-P4719)/Q4719</f>
        <v>2.642593205036452</v>
      </c>
      <c r="T4719" s="113">
        <v>2.942988002294217</v>
      </c>
      <c r="U4719" s="113">
        <v>2.642593205036452</v>
      </c>
      <c r="V4719" s="116"/>
    </row>
    <row r="4720" spans="1:32" s="7" customFormat="1" ht="16" thickBot="1">
      <c r="B4720" s="6">
        <v>1135</v>
      </c>
      <c r="C4720" s="6" t="s">
        <v>171</v>
      </c>
      <c r="D4720" s="6" t="s">
        <v>93</v>
      </c>
      <c r="E4720" s="6" t="s">
        <v>9</v>
      </c>
      <c r="F4720" s="6" t="s">
        <v>92</v>
      </c>
      <c r="G4720" s="36" t="s">
        <v>127</v>
      </c>
      <c r="H4720" s="88">
        <v>0.68436291458870657</v>
      </c>
      <c r="I4720" s="7">
        <f>LOG(H4720)</f>
        <v>-0.16471353277480819</v>
      </c>
      <c r="N4720" s="7">
        <v>0.5897656259278734</v>
      </c>
      <c r="O4720" s="7">
        <v>0.14713856818350401</v>
      </c>
      <c r="P4720" s="7">
        <v>-0.23940153282210264</v>
      </c>
      <c r="Q4720" s="7">
        <v>9.4297199395624906E-2</v>
      </c>
      <c r="R4720" s="16">
        <f>(H4720-N4720)/O4720</f>
        <v>0.64291293458052456</v>
      </c>
      <c r="S4720" s="16">
        <f>(I4720-P4720)/Q4720</f>
        <v>0.7920489741581842</v>
      </c>
      <c r="T4720" s="113">
        <v>0.64291293458052456</v>
      </c>
      <c r="U4720" s="113">
        <v>0.7920489741581842</v>
      </c>
      <c r="V4720" s="116"/>
    </row>
    <row r="4721" spans="1:32" s="7" customFormat="1" ht="16" thickBot="1">
      <c r="B4721" s="6">
        <v>1150</v>
      </c>
      <c r="C4721" s="6" t="s">
        <v>171</v>
      </c>
      <c r="D4721" s="6" t="s">
        <v>93</v>
      </c>
      <c r="E4721" s="6" t="s">
        <v>9</v>
      </c>
      <c r="F4721" s="6" t="s">
        <v>92</v>
      </c>
      <c r="G4721" s="36" t="s">
        <v>127</v>
      </c>
      <c r="H4721" s="88">
        <v>0.44441975028856523</v>
      </c>
      <c r="I4721" s="7">
        <f>LOG(H4721)</f>
        <v>-0.35220664898692233</v>
      </c>
      <c r="N4721" s="7">
        <v>0.5897656259278734</v>
      </c>
      <c r="O4721" s="7">
        <v>0.14713856818350401</v>
      </c>
      <c r="P4721" s="7">
        <v>-0.23940153282210264</v>
      </c>
      <c r="Q4721" s="7">
        <v>9.4297199395624906E-2</v>
      </c>
      <c r="R4721" s="16">
        <f>(H4721-N4721)/O4721</f>
        <v>-0.98781629747844168</v>
      </c>
      <c r="S4721" s="16">
        <f>(I4721-P4721)/Q4721</f>
        <v>-1.1962721786841688</v>
      </c>
      <c r="T4721" s="113">
        <v>-0.98781629747844168</v>
      </c>
      <c r="U4721" s="113">
        <v>-1.1962721786841688</v>
      </c>
      <c r="V4721" s="116"/>
    </row>
    <row r="4722" spans="1:32" s="7" customFormat="1" ht="16" thickBot="1">
      <c r="B4722" s="6">
        <v>1151</v>
      </c>
      <c r="C4722" s="6" t="s">
        <v>171</v>
      </c>
      <c r="D4722" s="6" t="s">
        <v>93</v>
      </c>
      <c r="E4722" s="6" t="s">
        <v>9</v>
      </c>
      <c r="F4722" s="6" t="s">
        <v>92</v>
      </c>
      <c r="G4722" s="36" t="s">
        <v>127</v>
      </c>
      <c r="H4722" s="88">
        <v>0.48550782684976262</v>
      </c>
      <c r="I4722" s="7">
        <f>LOG(H4722)</f>
        <v>-0.31380376445780206</v>
      </c>
      <c r="N4722" s="7">
        <v>0.5897656259278734</v>
      </c>
      <c r="O4722" s="7">
        <v>0.14713856818350401</v>
      </c>
      <c r="P4722" s="7">
        <v>-0.23940153282210264</v>
      </c>
      <c r="Q4722" s="7">
        <v>9.4297199395624906E-2</v>
      </c>
      <c r="R4722" s="16">
        <f>(H4722-N4722)/O4722</f>
        <v>-0.70856880262750388</v>
      </c>
      <c r="S4722" s="16">
        <f>(I4722-P4722)/Q4722</f>
        <v>-0.7890184662170513</v>
      </c>
      <c r="T4722" s="113">
        <v>-0.70856880262750388</v>
      </c>
      <c r="U4722" s="113">
        <v>-0.7890184662170513</v>
      </c>
      <c r="V4722" s="116"/>
    </row>
    <row r="4723" spans="1:32" s="7" customFormat="1" ht="16" thickBot="1">
      <c r="B4723" s="6">
        <v>1163</v>
      </c>
      <c r="C4723" s="6" t="s">
        <v>171</v>
      </c>
      <c r="D4723" s="6" t="s">
        <v>93</v>
      </c>
      <c r="E4723" s="6" t="s">
        <v>9</v>
      </c>
      <c r="F4723" s="6" t="s">
        <v>92</v>
      </c>
      <c r="G4723" s="36" t="s">
        <v>127</v>
      </c>
      <c r="H4723" s="88">
        <v>0.65377744087649237</v>
      </c>
      <c r="I4723" s="7">
        <f>LOG(H4723)</f>
        <v>-0.18457006918221139</v>
      </c>
      <c r="N4723" s="7">
        <v>0.5897656259278734</v>
      </c>
      <c r="O4723" s="7">
        <v>0.14713856818350401</v>
      </c>
      <c r="P4723" s="7">
        <v>-0.23940153282210264</v>
      </c>
      <c r="Q4723" s="7">
        <v>9.4297199395624906E-2</v>
      </c>
      <c r="R4723" s="16">
        <f>(H4723-N4723)/O4723</f>
        <v>0.4350444328694742</v>
      </c>
      <c r="S4723" s="16">
        <f>(I4723-P4723)/Q4723</f>
        <v>0.58147499598418884</v>
      </c>
      <c r="T4723" s="113">
        <v>0.4350444328694742</v>
      </c>
      <c r="U4723" s="113">
        <v>0.58147499598418884</v>
      </c>
      <c r="V4723" s="116"/>
    </row>
    <row r="4724" spans="1:32" s="7" customFormat="1" ht="16" thickBot="1">
      <c r="B4724" s="6">
        <v>1164</v>
      </c>
      <c r="C4724" s="6" t="s">
        <v>171</v>
      </c>
      <c r="D4724" s="6" t="s">
        <v>93</v>
      </c>
      <c r="E4724" s="6" t="s">
        <v>9</v>
      </c>
      <c r="F4724" s="6" t="s">
        <v>92</v>
      </c>
      <c r="G4724" s="36" t="s">
        <v>127</v>
      </c>
      <c r="H4724" s="88">
        <v>0.70865986932886904</v>
      </c>
      <c r="I4724" s="7">
        <f>LOG(H4724)</f>
        <v>-0.1495621601868363</v>
      </c>
      <c r="N4724" s="7">
        <v>0.5897656259278734</v>
      </c>
      <c r="O4724" s="7">
        <v>0.14713856818350401</v>
      </c>
      <c r="P4724" s="7">
        <v>-0.23940153282210264</v>
      </c>
      <c r="Q4724" s="7">
        <v>9.4297199395624906E-2</v>
      </c>
      <c r="R4724" s="16">
        <f>(H4724-N4724)/O4724</f>
        <v>0.80804268295391157</v>
      </c>
      <c r="S4724" s="16">
        <f>(I4724-P4724)/Q4724</f>
        <v>0.95272577776508816</v>
      </c>
      <c r="T4724" s="113">
        <v>0.80804268295391157</v>
      </c>
      <c r="U4724" s="113">
        <v>0.95272577776508816</v>
      </c>
      <c r="V4724" s="116"/>
    </row>
    <row r="4725" spans="1:32" s="7" customFormat="1" ht="16" thickBot="1">
      <c r="B4725" s="6" t="s">
        <v>183</v>
      </c>
      <c r="C4725" s="6" t="s">
        <v>171</v>
      </c>
      <c r="D4725" s="6" t="s">
        <v>93</v>
      </c>
      <c r="E4725" s="6" t="s">
        <v>9</v>
      </c>
      <c r="F4725" s="6" t="s">
        <v>92</v>
      </c>
      <c r="G4725" s="36" t="s">
        <v>127</v>
      </c>
      <c r="H4725" s="88">
        <v>0.40754534150058214</v>
      </c>
      <c r="I4725" s="7">
        <f>LOG(H4725)</f>
        <v>-0.38982406675696185</v>
      </c>
      <c r="N4725" s="7">
        <v>0.5897656259278734</v>
      </c>
      <c r="O4725" s="7">
        <v>0.14713856818350401</v>
      </c>
      <c r="P4725" s="7">
        <v>-0.23940153282210264</v>
      </c>
      <c r="Q4725" s="7">
        <v>9.4297199395624906E-2</v>
      </c>
      <c r="R4725" s="16">
        <f>(H4725-N4725)/O4725</f>
        <v>-1.2384263804989257</v>
      </c>
      <c r="S4725" s="16">
        <f>(I4725-P4725)/Q4725</f>
        <v>-1.5951961977551408</v>
      </c>
      <c r="T4725" s="113">
        <v>-1.2384263804989257</v>
      </c>
      <c r="U4725" s="113">
        <v>-1.5951961977551408</v>
      </c>
      <c r="V4725" s="117"/>
      <c r="W4725" s="45"/>
      <c r="X4725" s="45"/>
      <c r="Y4725" s="45"/>
      <c r="Z4725" s="45"/>
      <c r="AA4725" s="45"/>
      <c r="AB4725" s="45"/>
      <c r="AC4725" s="45"/>
      <c r="AD4725" s="45"/>
      <c r="AE4725" s="45"/>
      <c r="AF4725" s="45"/>
    </row>
    <row r="4726" spans="1:32" s="7" customFormat="1" ht="16" thickBot="1">
      <c r="B4726" s="6" t="s">
        <v>182</v>
      </c>
      <c r="C4726" s="6" t="s">
        <v>171</v>
      </c>
      <c r="D4726" s="6" t="s">
        <v>93</v>
      </c>
      <c r="E4726" s="6" t="s">
        <v>9</v>
      </c>
      <c r="F4726" s="6" t="s">
        <v>92</v>
      </c>
      <c r="G4726" s="36" t="s">
        <v>127</v>
      </c>
      <c r="H4726" s="88">
        <v>0.60123936364597019</v>
      </c>
      <c r="I4726" s="7">
        <f>LOG(H4726)</f>
        <v>-0.22095259352991542</v>
      </c>
      <c r="N4726" s="7">
        <v>0.5897656259278734</v>
      </c>
      <c r="O4726" s="7">
        <v>0.14713856818350401</v>
      </c>
      <c r="P4726" s="7">
        <v>-0.23940153282210264</v>
      </c>
      <c r="Q4726" s="7">
        <v>9.4297199395624906E-2</v>
      </c>
      <c r="R4726" s="16">
        <f>(H4726-N4726)/O4726</f>
        <v>7.7979131234900315E-2</v>
      </c>
      <c r="S4726" s="16">
        <f>(I4726-P4726)/Q4726</f>
        <v>0.19564673617489417</v>
      </c>
      <c r="T4726" s="113">
        <v>7.7979131234900315E-2</v>
      </c>
      <c r="U4726" s="113">
        <v>0.19564673617489417</v>
      </c>
      <c r="V4726" s="117"/>
      <c r="W4726" s="45"/>
      <c r="X4726" s="45"/>
      <c r="Y4726" s="45"/>
      <c r="Z4726" s="45"/>
      <c r="AA4726" s="45"/>
      <c r="AB4726" s="45"/>
      <c r="AC4726" s="45"/>
      <c r="AD4726" s="45"/>
      <c r="AE4726" s="45"/>
      <c r="AF4726" s="45"/>
    </row>
    <row r="4727" spans="1:32" s="7" customFormat="1" ht="16" thickBot="1">
      <c r="B4727" s="6" t="s">
        <v>181</v>
      </c>
      <c r="C4727" s="6" t="s">
        <v>171</v>
      </c>
      <c r="D4727" s="6" t="s">
        <v>93</v>
      </c>
      <c r="E4727" s="6" t="s">
        <v>9</v>
      </c>
      <c r="F4727" s="6" t="s">
        <v>92</v>
      </c>
      <c r="G4727" s="36" t="s">
        <v>127</v>
      </c>
      <c r="H4727" s="88">
        <v>0.8000779196491703</v>
      </c>
      <c r="I4727" s="7">
        <f>LOG(H4727)</f>
        <v>-9.6867714975844746E-2</v>
      </c>
      <c r="N4727" s="7">
        <v>0.5897656259278734</v>
      </c>
      <c r="O4727" s="7">
        <v>0.14713856818350401</v>
      </c>
      <c r="P4727" s="7">
        <v>-0.23940153282210264</v>
      </c>
      <c r="Q4727" s="7">
        <v>9.4297199395624906E-2</v>
      </c>
      <c r="R4727" s="16">
        <f>(H4727-N4727)/O4727</f>
        <v>1.4293485135658361</v>
      </c>
      <c r="S4727" s="16">
        <f>(I4727-P4727)/Q4727</f>
        <v>1.5115381873459015</v>
      </c>
      <c r="T4727" s="113">
        <v>1.4293485135658361</v>
      </c>
      <c r="U4727" s="113">
        <v>1.5115381873459015</v>
      </c>
      <c r="V4727" s="117"/>
      <c r="W4727" s="45"/>
      <c r="X4727" s="45"/>
      <c r="Y4727" s="45"/>
      <c r="Z4727" s="45"/>
      <c r="AA4727" s="45"/>
      <c r="AB4727" s="45"/>
      <c r="AC4727" s="45"/>
      <c r="AD4727" s="45"/>
      <c r="AE4727" s="45"/>
      <c r="AF4727" s="45"/>
    </row>
    <row r="4728" spans="1:32" s="7" customFormat="1" ht="16" thickBot="1">
      <c r="B4728" s="6" t="s">
        <v>172</v>
      </c>
      <c r="C4728" s="6" t="s">
        <v>171</v>
      </c>
      <c r="D4728" s="6" t="s">
        <v>93</v>
      </c>
      <c r="E4728" s="6" t="s">
        <v>9</v>
      </c>
      <c r="F4728" s="6" t="s">
        <v>92</v>
      </c>
      <c r="G4728" s="36" t="s">
        <v>127</v>
      </c>
      <c r="H4728" s="88">
        <v>0.64266652982123473</v>
      </c>
      <c r="I4728" s="7">
        <f>LOG(H4728)</f>
        <v>-0.19201431762881876</v>
      </c>
      <c r="N4728" s="7">
        <v>0.5897656259278734</v>
      </c>
      <c r="O4728" s="7">
        <v>0.14713856818350401</v>
      </c>
      <c r="P4728" s="7">
        <v>-0.23940153282210264</v>
      </c>
      <c r="Q4728" s="7">
        <v>9.4297199395624906E-2</v>
      </c>
      <c r="R4728" s="16">
        <f>(H4728-N4728)/O4728</f>
        <v>0.35953118578254689</v>
      </c>
      <c r="S4728" s="16">
        <f>(I4728-P4728)/Q4728</f>
        <v>0.50253046216643515</v>
      </c>
      <c r="T4728" s="113">
        <v>0.35953118578254689</v>
      </c>
      <c r="U4728" s="113">
        <v>0.50253046216643515</v>
      </c>
      <c r="V4728" s="117"/>
      <c r="W4728" s="45"/>
      <c r="X4728" s="45"/>
      <c r="Y4728" s="45"/>
      <c r="Z4728" s="45"/>
      <c r="AA4728" s="45"/>
      <c r="AB4728" s="45"/>
      <c r="AC4728" s="45"/>
      <c r="AD4728" s="45"/>
      <c r="AE4728" s="45"/>
      <c r="AF4728" s="45"/>
    </row>
    <row r="4729" spans="1:32" s="7" customFormat="1" ht="16" thickBot="1">
      <c r="A4729" s="45"/>
      <c r="B4729" s="6">
        <v>1010</v>
      </c>
      <c r="C4729" s="6" t="s">
        <v>171</v>
      </c>
      <c r="D4729" s="6" t="s">
        <v>10</v>
      </c>
      <c r="E4729" s="6" t="s">
        <v>9</v>
      </c>
      <c r="F4729" s="6" t="s">
        <v>92</v>
      </c>
      <c r="G4729" s="36" t="s">
        <v>127</v>
      </c>
      <c r="H4729" s="88">
        <v>0.56725692262731864</v>
      </c>
      <c r="I4729" s="7">
        <f>LOG(H4729)</f>
        <v>-0.24622019541570206</v>
      </c>
      <c r="N4729" s="7">
        <v>0.5897656259278734</v>
      </c>
      <c r="O4729" s="7">
        <v>0.14713856818350401</v>
      </c>
      <c r="P4729" s="7">
        <v>-0.23940153282210264</v>
      </c>
      <c r="Q4729" s="7">
        <v>9.4297199395624906E-2</v>
      </c>
      <c r="R4729" s="16">
        <f>(H4729-N4729)/O4729</f>
        <v>-0.15297622899580629</v>
      </c>
      <c r="S4729" s="16">
        <f>(I4729-P4729)/Q4729</f>
        <v>-7.2310340469303347E-2</v>
      </c>
      <c r="T4729" s="113">
        <v>-0.15297622899580629</v>
      </c>
      <c r="U4729" s="113">
        <v>-7.2310340469303347E-2</v>
      </c>
      <c r="V4729" s="113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</row>
    <row r="4730" spans="1:32" s="7" customFormat="1" ht="16" thickBot="1">
      <c r="A4730" s="45"/>
      <c r="B4730" s="6">
        <v>1012</v>
      </c>
      <c r="C4730" s="6" t="s">
        <v>171</v>
      </c>
      <c r="D4730" s="6" t="s">
        <v>10</v>
      </c>
      <c r="E4730" s="6" t="s">
        <v>9</v>
      </c>
      <c r="F4730" s="6" t="s">
        <v>92</v>
      </c>
      <c r="G4730" s="36" t="s">
        <v>127</v>
      </c>
      <c r="H4730" s="88">
        <v>0.55963670241209895</v>
      </c>
      <c r="I4730" s="7">
        <f>LOG(H4730)</f>
        <v>-0.25209381109880552</v>
      </c>
      <c r="N4730" s="7">
        <v>0.5897656259278734</v>
      </c>
      <c r="O4730" s="7">
        <v>0.14713856818350401</v>
      </c>
      <c r="P4730" s="7">
        <v>-0.23940153282210264</v>
      </c>
      <c r="Q4730" s="7">
        <v>9.4297199395624906E-2</v>
      </c>
      <c r="R4730" s="16">
        <f>(H4730-N4730)/O4730</f>
        <v>-0.20476564294277444</v>
      </c>
      <c r="S4730" s="16">
        <f>(I4730-P4730)/Q4730</f>
        <v>-0.13459867692838146</v>
      </c>
      <c r="T4730" s="113">
        <v>-0.20476564294277444</v>
      </c>
      <c r="U4730" s="113">
        <v>-0.13459867692838146</v>
      </c>
      <c r="V4730" s="113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</row>
    <row r="4731" spans="1:32" s="7" customFormat="1" ht="16" thickBot="1">
      <c r="A4731" s="45"/>
      <c r="B4731" s="6">
        <v>1014</v>
      </c>
      <c r="C4731" s="6" t="s">
        <v>171</v>
      </c>
      <c r="D4731" s="6" t="s">
        <v>10</v>
      </c>
      <c r="E4731" s="6" t="s">
        <v>9</v>
      </c>
      <c r="F4731" s="6" t="s">
        <v>92</v>
      </c>
      <c r="G4731" s="36" t="s">
        <v>127</v>
      </c>
      <c r="H4731" s="88">
        <v>0.63109050147964352</v>
      </c>
      <c r="I4731" s="7">
        <f>LOG(H4731)</f>
        <v>-0.199908356326604</v>
      </c>
      <c r="N4731" s="7">
        <v>0.5897656259278734</v>
      </c>
      <c r="O4731" s="7">
        <v>0.14713856818350401</v>
      </c>
      <c r="P4731" s="7">
        <v>-0.23940153282210264</v>
      </c>
      <c r="Q4731" s="7">
        <v>9.4297199395624906E-2</v>
      </c>
      <c r="R4731" s="16">
        <f>(H4731-N4731)/O4731</f>
        <v>0.28085685528917037</v>
      </c>
      <c r="S4731" s="16">
        <f>(I4731-P4731)/Q4731</f>
        <v>0.41881600671727892</v>
      </c>
      <c r="T4731" s="113">
        <v>0.28085685528917037</v>
      </c>
      <c r="U4731" s="113">
        <v>0.41881600671727892</v>
      </c>
      <c r="V4731" s="113"/>
      <c r="W4731" s="16"/>
      <c r="X4731" s="16"/>
      <c r="Y4731" s="16"/>
      <c r="Z4731" s="16"/>
      <c r="AA4731" s="16"/>
      <c r="AB4731" s="16"/>
      <c r="AC4731" s="16"/>
      <c r="AD4731" s="16"/>
      <c r="AE4731" s="16"/>
      <c r="AF4731" s="16"/>
    </row>
    <row r="4732" spans="1:32" s="7" customFormat="1" ht="16" thickBot="1">
      <c r="A4732" s="45"/>
      <c r="B4732" s="6">
        <v>1017</v>
      </c>
      <c r="C4732" s="6" t="s">
        <v>171</v>
      </c>
      <c r="D4732" s="6" t="s">
        <v>10</v>
      </c>
      <c r="E4732" s="6" t="s">
        <v>9</v>
      </c>
      <c r="F4732" s="6" t="s">
        <v>92</v>
      </c>
      <c r="G4732" s="36" t="s">
        <v>127</v>
      </c>
      <c r="H4732" s="88">
        <v>0.78900033525715418</v>
      </c>
      <c r="I4732" s="7">
        <f>LOG(H4732)</f>
        <v>-0.10292281225280892</v>
      </c>
      <c r="N4732" s="7">
        <v>0.5897656259278734</v>
      </c>
      <c r="O4732" s="7">
        <v>0.14713856818350401</v>
      </c>
      <c r="P4732" s="7">
        <v>-0.23940153282210264</v>
      </c>
      <c r="Q4732" s="7">
        <v>9.4297199395624906E-2</v>
      </c>
      <c r="R4732" s="16">
        <f>(H4732-N4732)/O4732</f>
        <v>1.3540617649670548</v>
      </c>
      <c r="S4732" s="16">
        <f>(I4732-P4732)/Q4732</f>
        <v>1.447325280538776</v>
      </c>
      <c r="T4732" s="113">
        <v>1.3540617649670548</v>
      </c>
      <c r="U4732" s="113">
        <v>1.447325280538776</v>
      </c>
      <c r="V4732" s="113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</row>
    <row r="4733" spans="1:32" s="7" customFormat="1" ht="16" thickBot="1">
      <c r="A4733" s="45"/>
      <c r="B4733" s="6">
        <v>1018</v>
      </c>
      <c r="C4733" s="6" t="s">
        <v>171</v>
      </c>
      <c r="D4733" s="6" t="s">
        <v>10</v>
      </c>
      <c r="E4733" s="6" t="s">
        <v>9</v>
      </c>
      <c r="F4733" s="6" t="s">
        <v>92</v>
      </c>
      <c r="G4733" s="36" t="s">
        <v>127</v>
      </c>
      <c r="H4733" s="88">
        <v>0.60156129691230986</v>
      </c>
      <c r="I4733" s="7">
        <f>LOG(H4733)</f>
        <v>-0.22072011303828321</v>
      </c>
      <c r="N4733" s="7">
        <v>0.5897656259278734</v>
      </c>
      <c r="O4733" s="7">
        <v>0.14713856818350401</v>
      </c>
      <c r="P4733" s="7">
        <v>-0.23940153282210264</v>
      </c>
      <c r="Q4733" s="7">
        <v>9.4297199395624906E-2</v>
      </c>
      <c r="R4733" s="16">
        <f>(H4733-N4733)/O4733</f>
        <v>8.016709099496927E-2</v>
      </c>
      <c r="S4733" s="16">
        <f>(I4733-P4733)/Q4733</f>
        <v>0.1981121380439024</v>
      </c>
      <c r="T4733" s="113">
        <v>8.016709099496927E-2</v>
      </c>
      <c r="U4733" s="113">
        <v>0.1981121380439024</v>
      </c>
      <c r="V4733" s="113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</row>
    <row r="4734" spans="1:32" s="7" customFormat="1" ht="16" thickBot="1">
      <c r="A4734" s="45"/>
      <c r="B4734" s="6">
        <v>1019</v>
      </c>
      <c r="C4734" s="6" t="s">
        <v>171</v>
      </c>
      <c r="D4734" s="6" t="s">
        <v>10</v>
      </c>
      <c r="E4734" s="6" t="s">
        <v>9</v>
      </c>
      <c r="F4734" s="6" t="s">
        <v>92</v>
      </c>
      <c r="G4734" s="36" t="s">
        <v>127</v>
      </c>
      <c r="H4734" s="88">
        <v>0.66793391396835111</v>
      </c>
      <c r="I4734" s="7">
        <f>LOG(H4734)</f>
        <v>-0.17526650491767537</v>
      </c>
      <c r="N4734" s="7">
        <v>0.5897656259278734</v>
      </c>
      <c r="O4734" s="7">
        <v>0.14713856818350401</v>
      </c>
      <c r="P4734" s="7">
        <v>-0.23940153282210264</v>
      </c>
      <c r="Q4734" s="7">
        <v>9.4297199395624906E-2</v>
      </c>
      <c r="R4734" s="16">
        <f>(H4734-N4734)/O4734</f>
        <v>0.53125627770816719</v>
      </c>
      <c r="S4734" s="16">
        <f>(I4734-P4734)/Q4734</f>
        <v>0.68013714421515392</v>
      </c>
      <c r="T4734" s="113">
        <v>0.53125627770816719</v>
      </c>
      <c r="U4734" s="113">
        <v>0.68013714421515392</v>
      </c>
      <c r="V4734" s="113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</row>
    <row r="4735" spans="1:32" s="7" customFormat="1" ht="16" thickBot="1">
      <c r="A4735" s="45"/>
      <c r="B4735" s="6">
        <v>1060</v>
      </c>
      <c r="C4735" s="6" t="s">
        <v>171</v>
      </c>
      <c r="D4735" s="6" t="s">
        <v>10</v>
      </c>
      <c r="E4735" s="6" t="s">
        <v>9</v>
      </c>
      <c r="F4735" s="6" t="s">
        <v>92</v>
      </c>
      <c r="G4735" s="36" t="s">
        <v>127</v>
      </c>
      <c r="H4735" s="88">
        <v>0.66904010904481914</v>
      </c>
      <c r="I4735" s="7">
        <f>LOG(H4735)</f>
        <v>-0.1745478454389196</v>
      </c>
      <c r="N4735" s="7">
        <v>0.5897656259278734</v>
      </c>
      <c r="O4735" s="7">
        <v>0.14713856818350401</v>
      </c>
      <c r="P4735" s="7">
        <v>-0.23940153282210264</v>
      </c>
      <c r="Q4735" s="7">
        <v>9.4297199395624906E-2</v>
      </c>
      <c r="R4735" s="16">
        <f>(H4735-N4735)/O4735</f>
        <v>0.53877432746306519</v>
      </c>
      <c r="S4735" s="16">
        <f>(I4735-P4735)/Q4735</f>
        <v>0.6877583618479346</v>
      </c>
      <c r="T4735" s="113">
        <v>0.53877432746306519</v>
      </c>
      <c r="U4735" s="113">
        <v>0.6877583618479346</v>
      </c>
      <c r="V4735" s="113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</row>
    <row r="4736" spans="1:32" s="7" customFormat="1" ht="16" thickBot="1">
      <c r="A4736" s="45"/>
      <c r="B4736" s="6">
        <v>1066</v>
      </c>
      <c r="C4736" s="6" t="s">
        <v>171</v>
      </c>
      <c r="D4736" s="6" t="s">
        <v>10</v>
      </c>
      <c r="E4736" s="6" t="s">
        <v>9</v>
      </c>
      <c r="F4736" s="6" t="s">
        <v>92</v>
      </c>
      <c r="G4736" s="36" t="s">
        <v>127</v>
      </c>
      <c r="H4736" s="88">
        <v>0.57355145712950495</v>
      </c>
      <c r="I4736" s="7">
        <f>LOG(H4736)</f>
        <v>-0.24142761255801468</v>
      </c>
      <c r="N4736" s="7">
        <v>0.5897656259278734</v>
      </c>
      <c r="O4736" s="7">
        <v>0.14713856818350401</v>
      </c>
      <c r="P4736" s="7">
        <v>-0.23940153282210264</v>
      </c>
      <c r="Q4736" s="7">
        <v>9.4297199395624906E-2</v>
      </c>
      <c r="R4736" s="16">
        <f>(H4736-N4736)/O4736</f>
        <v>-0.11019659222282861</v>
      </c>
      <c r="S4736" s="16">
        <f>(I4736-P4736)/Q4736</f>
        <v>-2.1486107211006349E-2</v>
      </c>
      <c r="T4736" s="113">
        <v>-0.11019659222282861</v>
      </c>
      <c r="U4736" s="113">
        <v>-2.1486107211006349E-2</v>
      </c>
      <c r="V4736" s="113"/>
      <c r="W4736" s="16"/>
      <c r="X4736" s="16"/>
      <c r="Y4736" s="16"/>
      <c r="Z4736" s="16"/>
      <c r="AA4736" s="16"/>
      <c r="AB4736" s="16"/>
      <c r="AC4736" s="16"/>
      <c r="AD4736" s="16"/>
      <c r="AE4736" s="16"/>
      <c r="AF4736" s="16"/>
    </row>
    <row r="4737" spans="1:32" s="7" customFormat="1" ht="16" thickBot="1">
      <c r="A4737" s="45"/>
      <c r="B4737" s="6">
        <v>1073</v>
      </c>
      <c r="C4737" s="6" t="s">
        <v>171</v>
      </c>
      <c r="D4737" s="6" t="s">
        <v>10</v>
      </c>
      <c r="E4737" s="6" t="s">
        <v>9</v>
      </c>
      <c r="F4737" s="6" t="s">
        <v>92</v>
      </c>
      <c r="G4737" s="36" t="s">
        <v>127</v>
      </c>
      <c r="H4737" s="88">
        <v>0.54066461345796391</v>
      </c>
      <c r="I4737" s="7">
        <f>LOG(H4737)</f>
        <v>-0.26707205410266877</v>
      </c>
      <c r="N4737" s="7">
        <v>0.5897656259278734</v>
      </c>
      <c r="O4737" s="7">
        <v>0.14713856818350401</v>
      </c>
      <c r="P4737" s="7">
        <v>-0.23940153282210264</v>
      </c>
      <c r="Q4737" s="7">
        <v>9.4297199395624906E-2</v>
      </c>
      <c r="R4737" s="16">
        <f>(H4737-N4737)/O4737</f>
        <v>-0.3337059282014565</v>
      </c>
      <c r="S4737" s="16">
        <f>(I4737-P4737)/Q4737</f>
        <v>-0.29343948131984454</v>
      </c>
      <c r="T4737" s="113">
        <v>-0.3337059282014565</v>
      </c>
      <c r="U4737" s="113">
        <v>-0.29343948131984454</v>
      </c>
      <c r="V4737" s="113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</row>
    <row r="4738" spans="1:32" s="7" customFormat="1" ht="16" thickBot="1">
      <c r="A4738" s="45"/>
      <c r="B4738" s="6">
        <v>1076</v>
      </c>
      <c r="C4738" s="6" t="s">
        <v>171</v>
      </c>
      <c r="D4738" s="6" t="s">
        <v>10</v>
      </c>
      <c r="E4738" s="6" t="s">
        <v>9</v>
      </c>
      <c r="F4738" s="6" t="s">
        <v>92</v>
      </c>
      <c r="G4738" s="36" t="s">
        <v>127</v>
      </c>
      <c r="H4738" s="88">
        <v>0.55402313324704</v>
      </c>
      <c r="I4738" s="7">
        <f>LOG(H4738)</f>
        <v>-0.25647210091816558</v>
      </c>
      <c r="N4738" s="7">
        <v>0.5897656259278734</v>
      </c>
      <c r="O4738" s="7">
        <v>0.14713856818350401</v>
      </c>
      <c r="P4738" s="7">
        <v>-0.23940153282210264</v>
      </c>
      <c r="Q4738" s="7">
        <v>9.4297199395624906E-2</v>
      </c>
      <c r="R4738" s="16">
        <f>(H4738-N4738)/O4738</f>
        <v>-0.24291722504909194</v>
      </c>
      <c r="S4738" s="16">
        <f>(I4738-P4738)/Q4738</f>
        <v>-0.18102942829132382</v>
      </c>
      <c r="T4738" s="113">
        <v>-0.24291722504909194</v>
      </c>
      <c r="U4738" s="113">
        <v>-0.18102942829132382</v>
      </c>
      <c r="V4738" s="113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</row>
    <row r="4739" spans="1:32" s="7" customFormat="1" ht="16" thickBot="1">
      <c r="A4739" s="45"/>
      <c r="B4739" s="12">
        <v>1077</v>
      </c>
      <c r="C4739" s="12" t="s">
        <v>171</v>
      </c>
      <c r="D4739" s="12" t="s">
        <v>10</v>
      </c>
      <c r="E4739" s="12" t="s">
        <v>9</v>
      </c>
      <c r="F4739" s="12" t="s">
        <v>92</v>
      </c>
      <c r="G4739" s="38" t="s">
        <v>127</v>
      </c>
      <c r="H4739" s="89">
        <v>0.6551865000822108</v>
      </c>
      <c r="I4739" s="39">
        <f>LOG(H4739)</f>
        <v>-0.18363505966064714</v>
      </c>
      <c r="J4739" s="39"/>
      <c r="K4739" s="39"/>
      <c r="L4739" s="39"/>
      <c r="M4739" s="39"/>
      <c r="N4739" s="7">
        <v>0.5897656259278734</v>
      </c>
      <c r="O4739" s="7">
        <v>0.14713856818350401</v>
      </c>
      <c r="P4739" s="7">
        <v>-0.23940153282210264</v>
      </c>
      <c r="Q4739" s="7">
        <v>9.4297199395624906E-2</v>
      </c>
      <c r="R4739" s="16">
        <f>(H4739-N4739)/O4739</f>
        <v>0.44462084252952416</v>
      </c>
      <c r="S4739" s="16">
        <f>(I4739-P4739)/Q4739</f>
        <v>0.59139055580523303</v>
      </c>
      <c r="T4739" s="113">
        <v>0.44462084252952416</v>
      </c>
      <c r="U4739" s="113">
        <v>0.59139055580523303</v>
      </c>
      <c r="V4739" s="113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</row>
    <row r="4740" spans="1:32" s="7" customFormat="1" ht="16" thickBot="1">
      <c r="A4740" s="16"/>
      <c r="B4740" s="6">
        <v>1170</v>
      </c>
      <c r="C4740" s="6" t="s">
        <v>11</v>
      </c>
      <c r="D4740" s="6" t="s">
        <v>93</v>
      </c>
      <c r="E4740" s="6" t="s">
        <v>9</v>
      </c>
      <c r="F4740" s="6" t="s">
        <v>92</v>
      </c>
      <c r="G4740" s="36" t="s">
        <v>120</v>
      </c>
      <c r="H4740" s="88">
        <v>0.13339932892626943</v>
      </c>
      <c r="I4740" s="7">
        <f>LOG(H4740)</f>
        <v>-0.87484635515973364</v>
      </c>
      <c r="J4740" s="40">
        <f>AVERAGE(H4740:H4749)</f>
        <v>0.127064817332804</v>
      </c>
      <c r="K4740" s="40">
        <f>STDEV(H4740:H4749)</f>
        <v>5.1962220744944741E-2</v>
      </c>
      <c r="L4740" s="40">
        <f>AVERAGE(I4740:I4749)</f>
        <v>-0.93564597978645114</v>
      </c>
      <c r="M4740" s="40">
        <f>STDEV(I4740:I4749)</f>
        <v>0.21002305582378389</v>
      </c>
      <c r="N4740" s="7">
        <v>0.127064817332804</v>
      </c>
      <c r="O4740" s="7">
        <v>5.1962220744944741E-2</v>
      </c>
      <c r="P4740" s="7">
        <v>-0.93564597978645114</v>
      </c>
      <c r="Q4740" s="7">
        <v>0.21002305582378389</v>
      </c>
      <c r="R4740" s="16">
        <f>(H4740-N4740)/O4740</f>
        <v>0.12190609836631544</v>
      </c>
      <c r="S4740" s="16">
        <f>(I4740-P4740)/Q4740</f>
        <v>0.28949023900371373</v>
      </c>
      <c r="T4740" s="113">
        <v>0.12190609836631544</v>
      </c>
      <c r="U4740" s="113">
        <v>0.28949023900371373</v>
      </c>
      <c r="V4740" s="116"/>
    </row>
    <row r="4741" spans="1:32" s="7" customFormat="1" ht="16" thickBot="1">
      <c r="A4741" s="16"/>
      <c r="B4741" s="6">
        <v>1171</v>
      </c>
      <c r="C4741" s="6" t="s">
        <v>11</v>
      </c>
      <c r="D4741" s="6" t="s">
        <v>93</v>
      </c>
      <c r="E4741" s="6" t="s">
        <v>9</v>
      </c>
      <c r="F4741" s="6" t="s">
        <v>92</v>
      </c>
      <c r="G4741" s="36" t="s">
        <v>120</v>
      </c>
      <c r="H4741" s="88">
        <v>0.12506412963790955</v>
      </c>
      <c r="I4741" s="7">
        <f>LOG(H4741)</f>
        <v>-0.90286723494412713</v>
      </c>
      <c r="N4741" s="7">
        <v>0.127064817332804</v>
      </c>
      <c r="O4741" s="7">
        <v>5.1962220744944741E-2</v>
      </c>
      <c r="P4741" s="7">
        <v>-0.93564597978645114</v>
      </c>
      <c r="Q4741" s="7">
        <v>0.21002305582378389</v>
      </c>
      <c r="R4741" s="16">
        <f>(H4741-N4741)/O4741</f>
        <v>-3.8502736530734008E-2</v>
      </c>
      <c r="S4741" s="16">
        <f>(I4741-P4741)/Q4741</f>
        <v>0.1560721260518485</v>
      </c>
      <c r="T4741" s="113">
        <v>-3.8502736530734008E-2</v>
      </c>
      <c r="U4741" s="113">
        <v>0.1560721260518485</v>
      </c>
      <c r="V4741" s="116"/>
    </row>
    <row r="4742" spans="1:32" s="7" customFormat="1" ht="16" thickBot="1">
      <c r="A4742" s="16"/>
      <c r="B4742" s="6">
        <v>1172</v>
      </c>
      <c r="C4742" s="6" t="s">
        <v>11</v>
      </c>
      <c r="D4742" s="6" t="s">
        <v>93</v>
      </c>
      <c r="E4742" s="6" t="s">
        <v>9</v>
      </c>
      <c r="F4742" s="6" t="s">
        <v>92</v>
      </c>
      <c r="G4742" s="36" t="s">
        <v>120</v>
      </c>
      <c r="H4742" s="88">
        <v>0.1500676418738659</v>
      </c>
      <c r="I4742" s="7">
        <f>LOG(H4742)</f>
        <v>-0.8237129418046335</v>
      </c>
      <c r="N4742" s="7">
        <v>0.127064817332804</v>
      </c>
      <c r="O4742" s="7">
        <v>5.1962220744944741E-2</v>
      </c>
      <c r="P4742" s="7">
        <v>-0.93564597978645114</v>
      </c>
      <c r="Q4742" s="7">
        <v>0.21002305582378389</v>
      </c>
      <c r="R4742" s="16">
        <f>(H4742-N4742)/O4742</f>
        <v>0.44268363074724393</v>
      </c>
      <c r="S4742" s="16">
        <f>(I4742-P4742)/Q4742</f>
        <v>0.53295595353937264</v>
      </c>
      <c r="T4742" s="113">
        <v>0.44268363074724393</v>
      </c>
      <c r="U4742" s="113">
        <v>0.53295595353937264</v>
      </c>
      <c r="V4742" s="116"/>
    </row>
    <row r="4743" spans="1:32" s="7" customFormat="1" ht="16" thickBot="1">
      <c r="A4743" s="16"/>
      <c r="B4743" s="6">
        <v>1201</v>
      </c>
      <c r="C4743" s="6" t="s">
        <v>11</v>
      </c>
      <c r="D4743" s="6" t="s">
        <v>93</v>
      </c>
      <c r="E4743" s="6" t="s">
        <v>9</v>
      </c>
      <c r="F4743" s="6" t="s">
        <v>92</v>
      </c>
      <c r="G4743" s="36" t="s">
        <v>120</v>
      </c>
      <c r="H4743" s="88">
        <v>0.10927283082745282</v>
      </c>
      <c r="I4743" s="7">
        <f>LOG(H4743)</f>
        <v>-0.96148780592289351</v>
      </c>
      <c r="N4743" s="7">
        <v>0.127064817332804</v>
      </c>
      <c r="O4743" s="7">
        <v>5.1962220744944741E-2</v>
      </c>
      <c r="P4743" s="7">
        <v>-0.93564597978645114</v>
      </c>
      <c r="Q4743" s="7">
        <v>0.21002305582378389</v>
      </c>
      <c r="R4743" s="16">
        <f>(H4743-N4743)/O4743</f>
        <v>-0.34240235021291154</v>
      </c>
      <c r="S4743" s="16">
        <f>(I4743-P4743)/Q4743</f>
        <v>-0.12304280611041339</v>
      </c>
      <c r="T4743" s="113">
        <v>-0.34240235021291154</v>
      </c>
      <c r="U4743" s="113">
        <v>-0.12304280611041339</v>
      </c>
      <c r="V4743" s="116"/>
    </row>
    <row r="4744" spans="1:32" s="7" customFormat="1" ht="16" thickBot="1">
      <c r="A4744" s="16"/>
      <c r="B4744" s="6">
        <v>1202</v>
      </c>
      <c r="C4744" s="6" t="s">
        <v>11</v>
      </c>
      <c r="D4744" s="6" t="s">
        <v>93</v>
      </c>
      <c r="E4744" s="6" t="s">
        <v>9</v>
      </c>
      <c r="F4744" s="6" t="s">
        <v>92</v>
      </c>
      <c r="G4744" s="36" t="s">
        <v>120</v>
      </c>
      <c r="H4744" s="88">
        <v>0.12656489542907082</v>
      </c>
      <c r="I4744" s="7">
        <f>LOG(H4744)</f>
        <v>-0.89768673535782118</v>
      </c>
      <c r="N4744" s="7">
        <v>0.127064817332804</v>
      </c>
      <c r="O4744" s="7">
        <v>5.1962220744944741E-2</v>
      </c>
      <c r="P4744" s="7">
        <v>-0.93564597978645114</v>
      </c>
      <c r="Q4744" s="7">
        <v>0.21002305582378389</v>
      </c>
      <c r="R4744" s="16">
        <f>(H4744-N4744)/O4744</f>
        <v>-9.6208725602210127E-3</v>
      </c>
      <c r="S4744" s="16">
        <f>(I4744-P4744)/Q4744</f>
        <v>0.18073846359267812</v>
      </c>
      <c r="T4744" s="113">
        <v>-9.6208725602210127E-3</v>
      </c>
      <c r="U4744" s="113">
        <v>0.18073846359267812</v>
      </c>
      <c r="V4744" s="116"/>
    </row>
    <row r="4745" spans="1:32" s="7" customFormat="1" ht="16" thickBot="1">
      <c r="A4745" s="16"/>
      <c r="B4745" s="6">
        <v>1209</v>
      </c>
      <c r="C4745" s="6" t="s">
        <v>11</v>
      </c>
      <c r="D4745" s="6" t="s">
        <v>93</v>
      </c>
      <c r="E4745" s="6" t="s">
        <v>9</v>
      </c>
      <c r="F4745" s="6" t="s">
        <v>92</v>
      </c>
      <c r="G4745" s="36" t="s">
        <v>120</v>
      </c>
      <c r="H4745" s="88">
        <v>0.19196209486115592</v>
      </c>
      <c r="I4745" s="7">
        <f>LOG(H4745)</f>
        <v>-0.71678451930600429</v>
      </c>
      <c r="N4745" s="7">
        <v>0.127064817332804</v>
      </c>
      <c r="O4745" s="7">
        <v>5.1962220744944741E-2</v>
      </c>
      <c r="P4745" s="7">
        <v>-0.93564597978645114</v>
      </c>
      <c r="Q4745" s="7">
        <v>0.21002305582378389</v>
      </c>
      <c r="R4745" s="16">
        <f>(H4745-N4745)/O4745</f>
        <v>1.2489319470562774</v>
      </c>
      <c r="S4745" s="16">
        <f>(I4745-P4745)/Q4745</f>
        <v>1.0420830209426086</v>
      </c>
      <c r="T4745" s="113">
        <v>1.2489319470562774</v>
      </c>
      <c r="U4745" s="113">
        <v>1.0420830209426086</v>
      </c>
      <c r="V4745" s="117"/>
      <c r="W4745" s="45"/>
      <c r="X4745" s="45"/>
      <c r="Y4745" s="45"/>
      <c r="Z4745" s="45"/>
      <c r="AA4745" s="45"/>
      <c r="AB4745" s="45"/>
      <c r="AC4745" s="45"/>
      <c r="AD4745" s="45"/>
      <c r="AE4745" s="45"/>
      <c r="AF4745" s="45"/>
    </row>
    <row r="4746" spans="1:32" s="7" customFormat="1" ht="16" thickBot="1">
      <c r="A4746" s="16"/>
      <c r="B4746" s="6">
        <v>1210</v>
      </c>
      <c r="C4746" s="6" t="s">
        <v>11</v>
      </c>
      <c r="D4746" s="6" t="s">
        <v>93</v>
      </c>
      <c r="E4746" s="6" t="s">
        <v>9</v>
      </c>
      <c r="F4746" s="6" t="s">
        <v>92</v>
      </c>
      <c r="G4746" s="36" t="s">
        <v>120</v>
      </c>
      <c r="H4746" s="88">
        <v>7.8222996750899693E-2</v>
      </c>
      <c r="I4746" s="7">
        <f>LOG(H4746)</f>
        <v>-1.1066655500887064</v>
      </c>
      <c r="N4746" s="7">
        <v>0.127064817332804</v>
      </c>
      <c r="O4746" s="7">
        <v>5.1962220744944741E-2</v>
      </c>
      <c r="P4746" s="7">
        <v>-0.93564597978645114</v>
      </c>
      <c r="Q4746" s="7">
        <v>0.21002305582378389</v>
      </c>
      <c r="R4746" s="16">
        <f>(H4746-N4746)/O4746</f>
        <v>-0.939948675820519</v>
      </c>
      <c r="S4746" s="16">
        <f>(I4746-P4746)/Q4746</f>
        <v>-0.81428950565192304</v>
      </c>
      <c r="T4746" s="113">
        <v>-0.939948675820519</v>
      </c>
      <c r="U4746" s="113">
        <v>-0.81428950565192304</v>
      </c>
      <c r="V4746" s="117"/>
      <c r="W4746" s="45"/>
      <c r="X4746" s="45"/>
      <c r="Y4746" s="45"/>
      <c r="Z4746" s="45"/>
      <c r="AA4746" s="45"/>
      <c r="AB4746" s="45"/>
      <c r="AC4746" s="45"/>
      <c r="AD4746" s="45"/>
      <c r="AE4746" s="45"/>
      <c r="AF4746" s="45"/>
    </row>
    <row r="4747" spans="1:32" s="7" customFormat="1" ht="16" thickBot="1">
      <c r="A4747" s="16"/>
      <c r="B4747" s="6">
        <v>1211</v>
      </c>
      <c r="C4747" s="6" t="s">
        <v>11</v>
      </c>
      <c r="D4747" s="6" t="s">
        <v>93</v>
      </c>
      <c r="E4747" s="6" t="s">
        <v>9</v>
      </c>
      <c r="F4747" s="6" t="s">
        <v>92</v>
      </c>
      <c r="G4747" s="36" t="s">
        <v>120</v>
      </c>
      <c r="H4747" s="88">
        <v>0.21821703562794209</v>
      </c>
      <c r="I4747" s="7">
        <f>LOG(H4747)</f>
        <v>-0.66111134820041006</v>
      </c>
      <c r="N4747" s="7">
        <v>0.127064817332804</v>
      </c>
      <c r="O4747" s="7">
        <v>5.1962220744944741E-2</v>
      </c>
      <c r="P4747" s="7">
        <v>-0.93564597978645114</v>
      </c>
      <c r="Q4747" s="7">
        <v>0.21002305582378389</v>
      </c>
      <c r="R4747" s="16">
        <f>(H4747-N4747)/O4747</f>
        <v>1.7542017448129568</v>
      </c>
      <c r="S4747" s="16">
        <f>(I4747-P4747)/Q4747</f>
        <v>1.3071642563680459</v>
      </c>
      <c r="T4747" s="113">
        <v>1.7542017448129568</v>
      </c>
      <c r="U4747" s="113">
        <v>1.3071642563680459</v>
      </c>
      <c r="V4747" s="117"/>
      <c r="W4747" s="45"/>
      <c r="X4747" s="45"/>
      <c r="Y4747" s="45"/>
      <c r="Z4747" s="45"/>
      <c r="AA4747" s="45"/>
      <c r="AB4747" s="45"/>
      <c r="AC4747" s="45"/>
      <c r="AD4747" s="45"/>
      <c r="AE4747" s="45"/>
      <c r="AF4747" s="45"/>
    </row>
    <row r="4748" spans="1:32" s="7" customFormat="1" ht="16" thickBot="1">
      <c r="A4748" s="16"/>
      <c r="B4748" s="6">
        <v>1212</v>
      </c>
      <c r="C4748" s="6" t="s">
        <v>11</v>
      </c>
      <c r="D4748" s="6" t="s">
        <v>93</v>
      </c>
      <c r="E4748" s="6" t="s">
        <v>9</v>
      </c>
      <c r="F4748" s="6" t="s">
        <v>92</v>
      </c>
      <c r="G4748" s="36" t="s">
        <v>120</v>
      </c>
      <c r="H4748" s="88">
        <v>9.8496764535798836E-2</v>
      </c>
      <c r="I4748" s="7">
        <f>LOG(H4748)</f>
        <v>-1.0065780351605313</v>
      </c>
      <c r="N4748" s="7">
        <v>0.127064817332804</v>
      </c>
      <c r="O4748" s="7">
        <v>5.1962220744944741E-2</v>
      </c>
      <c r="P4748" s="7">
        <v>-0.93564597978645114</v>
      </c>
      <c r="Q4748" s="7">
        <v>0.21002305582378389</v>
      </c>
      <c r="R4748" s="16">
        <f>(H4748-N4748)/O4748</f>
        <v>-0.54978506282921857</v>
      </c>
      <c r="S4748" s="16">
        <f>(I4748-P4748)/Q4748</f>
        <v>-0.33773461249699405</v>
      </c>
      <c r="T4748" s="113">
        <v>-0.54978506282921857</v>
      </c>
      <c r="U4748" s="113">
        <v>-0.33773461249699405</v>
      </c>
      <c r="V4748" s="117"/>
      <c r="W4748" s="45"/>
      <c r="X4748" s="45"/>
      <c r="Y4748" s="45"/>
      <c r="Z4748" s="45"/>
      <c r="AA4748" s="45"/>
      <c r="AB4748" s="45"/>
      <c r="AC4748" s="45"/>
      <c r="AD4748" s="45"/>
      <c r="AE4748" s="45"/>
      <c r="AF4748" s="45"/>
    </row>
    <row r="4749" spans="1:32" s="7" customFormat="1" ht="16" thickBot="1">
      <c r="A4749" s="16"/>
      <c r="B4749" s="5" t="s">
        <v>12</v>
      </c>
      <c r="C4749" s="5" t="s">
        <v>11</v>
      </c>
      <c r="D4749" s="5" t="s">
        <v>93</v>
      </c>
      <c r="E4749" s="5" t="s">
        <v>9</v>
      </c>
      <c r="F4749" s="5" t="s">
        <v>92</v>
      </c>
      <c r="G4749" s="71" t="s">
        <v>120</v>
      </c>
      <c r="H4749" s="91">
        <v>3.938045485767503E-2</v>
      </c>
      <c r="I4749" s="7">
        <f>LOG(H4749)</f>
        <v>-1.4047192719196508</v>
      </c>
      <c r="J4749" s="41"/>
      <c r="K4749" s="41"/>
      <c r="L4749" s="41"/>
      <c r="M4749" s="41"/>
      <c r="N4749" s="7">
        <v>0.127064817332804</v>
      </c>
      <c r="O4749" s="7">
        <v>5.1962220744944741E-2</v>
      </c>
      <c r="P4749" s="7">
        <v>-0.93564597978645114</v>
      </c>
      <c r="Q4749" s="7">
        <v>0.21002305582378389</v>
      </c>
      <c r="R4749" s="16">
        <f>(H4749-N4749)/O4749</f>
        <v>-1.6874637230291885</v>
      </c>
      <c r="S4749" s="16">
        <f>(I4749-P4749)/Q4749</f>
        <v>-2.2334371352389391</v>
      </c>
      <c r="T4749" s="113">
        <v>-1.6874637230291885</v>
      </c>
      <c r="U4749" s="113">
        <v>-2.2334371352389391</v>
      </c>
      <c r="V4749" s="117"/>
      <c r="W4749" s="45"/>
      <c r="X4749" s="45"/>
      <c r="Y4749" s="45"/>
      <c r="Z4749" s="45"/>
      <c r="AA4749" s="45"/>
      <c r="AB4749" s="45"/>
      <c r="AC4749" s="45"/>
      <c r="AD4749" s="45"/>
      <c r="AE4749" s="45"/>
      <c r="AF4749" s="45"/>
    </row>
    <row r="4750" spans="1:32" s="7" customFormat="1" ht="16" thickBot="1">
      <c r="A4750" s="16"/>
      <c r="B4750" s="6">
        <v>1028</v>
      </c>
      <c r="C4750" s="6" t="s">
        <v>11</v>
      </c>
      <c r="D4750" s="6" t="s">
        <v>10</v>
      </c>
      <c r="E4750" s="6" t="s">
        <v>9</v>
      </c>
      <c r="F4750" s="6" t="s">
        <v>92</v>
      </c>
      <c r="G4750" s="36" t="s">
        <v>120</v>
      </c>
      <c r="H4750" s="88">
        <v>0.3089657044420121</v>
      </c>
      <c r="I4750" s="7">
        <f>LOG(H4750)</f>
        <v>-0.51008972510009665</v>
      </c>
      <c r="N4750" s="7">
        <v>0.127064817332804</v>
      </c>
      <c r="O4750" s="7">
        <v>5.1962220744944741E-2</v>
      </c>
      <c r="P4750" s="7">
        <v>-0.93564597978645114</v>
      </c>
      <c r="Q4750" s="7">
        <v>0.21002305582378389</v>
      </c>
      <c r="R4750" s="16">
        <f>(H4750-N4750)/O4750</f>
        <v>3.5006372803438106</v>
      </c>
      <c r="S4750" s="16">
        <f>(I4750-P4750)/Q4750</f>
        <v>2.026235895945681</v>
      </c>
      <c r="T4750" s="113">
        <v>3.5006372803438106</v>
      </c>
      <c r="U4750" s="113">
        <v>2.026235895945681</v>
      </c>
      <c r="V4750" s="113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</row>
    <row r="4751" spans="1:32" s="7" customFormat="1" ht="16" thickBot="1">
      <c r="A4751" s="16"/>
      <c r="B4751" s="6">
        <v>1029</v>
      </c>
      <c r="C4751" s="6" t="s">
        <v>11</v>
      </c>
      <c r="D4751" s="6" t="s">
        <v>10</v>
      </c>
      <c r="E4751" s="6" t="s">
        <v>9</v>
      </c>
      <c r="F4751" s="6" t="s">
        <v>92</v>
      </c>
      <c r="G4751" s="36" t="s">
        <v>120</v>
      </c>
      <c r="H4751" s="88">
        <v>0.26891729556235577</v>
      </c>
      <c r="I4751" s="7">
        <f>LOG(H4751)</f>
        <v>-0.57038126499224873</v>
      </c>
      <c r="N4751" s="7">
        <v>0.127064817332804</v>
      </c>
      <c r="O4751" s="7">
        <v>5.1962220744944741E-2</v>
      </c>
      <c r="P4751" s="7">
        <v>-0.93564597978645114</v>
      </c>
      <c r="Q4751" s="7">
        <v>0.21002305582378389</v>
      </c>
      <c r="R4751" s="16">
        <f>(H4751-N4751)/O4751</f>
        <v>2.7299156232338704</v>
      </c>
      <c r="S4751" s="16">
        <f>(I4751-P4751)/Q4751</f>
        <v>1.7391648424574457</v>
      </c>
      <c r="T4751" s="113">
        <v>2.7299156232338704</v>
      </c>
      <c r="U4751" s="113">
        <v>1.7391648424574457</v>
      </c>
      <c r="V4751" s="113"/>
      <c r="W4751" s="16"/>
      <c r="X4751" s="16"/>
      <c r="Y4751" s="16"/>
      <c r="Z4751" s="16"/>
      <c r="AA4751" s="16"/>
      <c r="AB4751" s="16"/>
      <c r="AC4751" s="16"/>
      <c r="AD4751" s="16"/>
      <c r="AE4751" s="16"/>
      <c r="AF4751" s="16"/>
    </row>
    <row r="4752" spans="1:32" s="7" customFormat="1" ht="16" thickBot="1">
      <c r="A4752" s="16"/>
      <c r="B4752" s="6">
        <v>1030</v>
      </c>
      <c r="C4752" s="6" t="s">
        <v>11</v>
      </c>
      <c r="D4752" s="6" t="s">
        <v>10</v>
      </c>
      <c r="E4752" s="6" t="s">
        <v>9</v>
      </c>
      <c r="F4752" s="6" t="s">
        <v>92</v>
      </c>
      <c r="G4752" s="36" t="s">
        <v>120</v>
      </c>
      <c r="H4752" s="88">
        <v>0.22482870421582718</v>
      </c>
      <c r="I4752" s="7">
        <f>LOG(H4752)</f>
        <v>-0.64814824253925074</v>
      </c>
      <c r="N4752" s="7">
        <v>0.127064817332804</v>
      </c>
      <c r="O4752" s="7">
        <v>5.1962220744944741E-2</v>
      </c>
      <c r="P4752" s="7">
        <v>-0.93564597978645114</v>
      </c>
      <c r="Q4752" s="7">
        <v>0.21002305582378389</v>
      </c>
      <c r="R4752" s="16">
        <f>(H4752-N4752)/O4752</f>
        <v>1.8814416605266886</v>
      </c>
      <c r="S4752" s="16">
        <f>(I4752-P4752)/Q4752</f>
        <v>1.3688865544762869</v>
      </c>
      <c r="T4752" s="113">
        <v>1.8814416605266886</v>
      </c>
      <c r="U4752" s="113">
        <v>1.3688865544762869</v>
      </c>
      <c r="V4752" s="113"/>
      <c r="W4752" s="16"/>
      <c r="X4752" s="16"/>
      <c r="Y4752" s="16"/>
      <c r="Z4752" s="16"/>
      <c r="AA4752" s="16"/>
      <c r="AB4752" s="16"/>
      <c r="AC4752" s="16"/>
      <c r="AD4752" s="16"/>
      <c r="AE4752" s="16"/>
      <c r="AF4752" s="16"/>
    </row>
    <row r="4753" spans="1:32" s="7" customFormat="1" ht="16" thickBot="1">
      <c r="A4753" s="16"/>
      <c r="B4753" s="6">
        <v>1033</v>
      </c>
      <c r="C4753" s="6" t="s">
        <v>11</v>
      </c>
      <c r="D4753" s="6" t="s">
        <v>10</v>
      </c>
      <c r="E4753" s="6" t="s">
        <v>9</v>
      </c>
      <c r="F4753" s="6" t="s">
        <v>92</v>
      </c>
      <c r="G4753" s="36" t="s">
        <v>120</v>
      </c>
      <c r="H4753" s="88">
        <v>0.31898000308982821</v>
      </c>
      <c r="I4753" s="7">
        <f>LOG(H4753)</f>
        <v>-0.49623654208374335</v>
      </c>
      <c r="N4753" s="7">
        <v>0.127064817332804</v>
      </c>
      <c r="O4753" s="7">
        <v>5.1962220744944741E-2</v>
      </c>
      <c r="P4753" s="7">
        <v>-0.93564597978645114</v>
      </c>
      <c r="Q4753" s="7">
        <v>0.21002305582378389</v>
      </c>
      <c r="R4753" s="16">
        <f>(H4753-N4753)/O4753</f>
        <v>3.6933599643293746</v>
      </c>
      <c r="S4753" s="16">
        <f>(I4753-P4753)/Q4753</f>
        <v>2.0921961923617873</v>
      </c>
      <c r="T4753" s="113">
        <v>3.6933599643293746</v>
      </c>
      <c r="U4753" s="113">
        <v>2.0921961923617873</v>
      </c>
      <c r="V4753" s="113"/>
      <c r="W4753" s="16"/>
      <c r="X4753" s="16"/>
      <c r="Y4753" s="16"/>
      <c r="Z4753" s="16"/>
      <c r="AA4753" s="16"/>
      <c r="AB4753" s="16"/>
      <c r="AC4753" s="16"/>
      <c r="AD4753" s="16"/>
      <c r="AE4753" s="16"/>
      <c r="AF4753" s="16"/>
    </row>
    <row r="4754" spans="1:32" s="7" customFormat="1" ht="16" thickBot="1">
      <c r="A4754" s="16"/>
      <c r="B4754" s="6">
        <v>1034</v>
      </c>
      <c r="C4754" s="6" t="s">
        <v>11</v>
      </c>
      <c r="D4754" s="6" t="s">
        <v>10</v>
      </c>
      <c r="E4754" s="6" t="s">
        <v>9</v>
      </c>
      <c r="F4754" s="6" t="s">
        <v>92</v>
      </c>
      <c r="G4754" s="36" t="s">
        <v>120</v>
      </c>
      <c r="H4754" s="88">
        <v>0.17157780059236222</v>
      </c>
      <c r="I4754" s="7">
        <f>LOG(H4754)</f>
        <v>-0.76553890357304799</v>
      </c>
      <c r="N4754" s="7">
        <v>0.127064817332804</v>
      </c>
      <c r="O4754" s="7">
        <v>5.1962220744944741E-2</v>
      </c>
      <c r="P4754" s="7">
        <v>-0.93564597978645114</v>
      </c>
      <c r="Q4754" s="7">
        <v>0.21002305582378389</v>
      </c>
      <c r="R4754" s="16">
        <f>(H4754-N4754)/O4754</f>
        <v>0.85664127940276225</v>
      </c>
      <c r="S4754" s="16">
        <f>(I4754-P4754)/Q4754</f>
        <v>0.8099447727116611</v>
      </c>
      <c r="T4754" s="113">
        <v>0.85664127940276225</v>
      </c>
      <c r="U4754" s="113">
        <v>0.8099447727116611</v>
      </c>
      <c r="V4754" s="113"/>
      <c r="W4754" s="16"/>
      <c r="X4754" s="16"/>
      <c r="Y4754" s="16"/>
      <c r="Z4754" s="16"/>
      <c r="AA4754" s="16"/>
      <c r="AB4754" s="16"/>
      <c r="AC4754" s="16"/>
      <c r="AD4754" s="16"/>
      <c r="AE4754" s="16"/>
      <c r="AF4754" s="16"/>
    </row>
    <row r="4755" spans="1:32" s="7" customFormat="1" ht="16" thickBot="1">
      <c r="A4755" s="16"/>
      <c r="B4755" s="6">
        <v>1046</v>
      </c>
      <c r="C4755" s="6" t="s">
        <v>11</v>
      </c>
      <c r="D4755" s="6" t="s">
        <v>10</v>
      </c>
      <c r="E4755" s="6" t="s">
        <v>9</v>
      </c>
      <c r="F4755" s="6" t="s">
        <v>92</v>
      </c>
      <c r="G4755" s="36" t="s">
        <v>120</v>
      </c>
      <c r="H4755" s="88">
        <v>0.17572364931607529</v>
      </c>
      <c r="I4755" s="7">
        <f>LOG(H4755)</f>
        <v>-0.75516978616373265</v>
      </c>
      <c r="N4755" s="7">
        <v>0.127064817332804</v>
      </c>
      <c r="O4755" s="7">
        <v>5.1962220744944741E-2</v>
      </c>
      <c r="P4755" s="7">
        <v>-0.93564597978645114</v>
      </c>
      <c r="Q4755" s="7">
        <v>0.21002305582378389</v>
      </c>
      <c r="R4755" s="16">
        <f>(H4755-N4755)/O4755</f>
        <v>0.93642710580273192</v>
      </c>
      <c r="S4755" s="16">
        <f>(I4755-P4755)/Q4755</f>
        <v>0.85931610181952522</v>
      </c>
      <c r="T4755" s="113">
        <v>0.93642710580273192</v>
      </c>
      <c r="U4755" s="113">
        <v>0.85931610181952522</v>
      </c>
      <c r="V4755" s="113"/>
      <c r="W4755" s="16"/>
      <c r="X4755" s="16"/>
      <c r="Y4755" s="16"/>
      <c r="Z4755" s="16"/>
      <c r="AA4755" s="16"/>
      <c r="AB4755" s="16"/>
      <c r="AC4755" s="16"/>
      <c r="AD4755" s="16"/>
      <c r="AE4755" s="16"/>
      <c r="AF4755" s="16"/>
    </row>
    <row r="4756" spans="1:32" s="7" customFormat="1" ht="16" thickBot="1">
      <c r="A4756" s="16"/>
      <c r="B4756" s="6">
        <v>1090</v>
      </c>
      <c r="C4756" s="6" t="s">
        <v>11</v>
      </c>
      <c r="D4756" s="6" t="s">
        <v>10</v>
      </c>
      <c r="E4756" s="6" t="s">
        <v>9</v>
      </c>
      <c r="F4756" s="6" t="s">
        <v>92</v>
      </c>
      <c r="G4756" s="36" t="s">
        <v>120</v>
      </c>
      <c r="H4756" s="88">
        <v>0.41847254915025156</v>
      </c>
      <c r="I4756" s="7">
        <f>LOG(H4756)</f>
        <v>-0.37833302546900249</v>
      </c>
      <c r="N4756" s="7">
        <v>0.127064817332804</v>
      </c>
      <c r="O4756" s="7">
        <v>5.1962220744944741E-2</v>
      </c>
      <c r="P4756" s="7">
        <v>-0.93564597978645114</v>
      </c>
      <c r="Q4756" s="7">
        <v>0.21002305582378389</v>
      </c>
      <c r="R4756" s="16">
        <f>(H4756-N4756)/O4756</f>
        <v>5.6080692403008543</v>
      </c>
      <c r="S4756" s="16">
        <f>(I4756-P4756)/Q4756</f>
        <v>2.6535798754640165</v>
      </c>
      <c r="T4756" s="113">
        <v>5.6080692403008543</v>
      </c>
      <c r="U4756" s="113">
        <v>2.6535798754640165</v>
      </c>
      <c r="V4756" s="113"/>
      <c r="W4756" s="16"/>
      <c r="X4756" s="16"/>
      <c r="Y4756" s="16"/>
      <c r="Z4756" s="16"/>
      <c r="AA4756" s="16"/>
      <c r="AB4756" s="16"/>
      <c r="AC4756" s="16"/>
      <c r="AD4756" s="16"/>
      <c r="AE4756" s="16"/>
      <c r="AF4756" s="16"/>
    </row>
    <row r="4757" spans="1:32" s="7" customFormat="1" ht="16" thickBot="1">
      <c r="A4757" s="16"/>
      <c r="B4757" s="6">
        <v>1091</v>
      </c>
      <c r="C4757" s="6" t="s">
        <v>11</v>
      </c>
      <c r="D4757" s="6" t="s">
        <v>10</v>
      </c>
      <c r="E4757" s="6" t="s">
        <v>9</v>
      </c>
      <c r="F4757" s="6" t="s">
        <v>92</v>
      </c>
      <c r="G4757" s="36" t="s">
        <v>120</v>
      </c>
      <c r="H4757" s="88">
        <v>0.20931286632977644</v>
      </c>
      <c r="I4757" s="7">
        <f>LOG(H4757)</f>
        <v>-0.67920407503311375</v>
      </c>
      <c r="N4757" s="7">
        <v>0.127064817332804</v>
      </c>
      <c r="O4757" s="7">
        <v>5.1962220744944741E-2</v>
      </c>
      <c r="P4757" s="7">
        <v>-0.93564597978645114</v>
      </c>
      <c r="Q4757" s="7">
        <v>0.21002305582378389</v>
      </c>
      <c r="R4757" s="16">
        <f>(H4757-N4757)/O4757</f>
        <v>1.5828432237468242</v>
      </c>
      <c r="S4757" s="16">
        <f>(I4757-P4757)/Q4757</f>
        <v>1.2210178722877949</v>
      </c>
      <c r="T4757" s="113">
        <v>1.5828432237468242</v>
      </c>
      <c r="U4757" s="113">
        <v>1.2210178722877949</v>
      </c>
      <c r="V4757" s="113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</row>
    <row r="4758" spans="1:32" s="7" customFormat="1" ht="16" thickBot="1">
      <c r="A4758" s="16"/>
      <c r="B4758" s="6">
        <v>1092</v>
      </c>
      <c r="C4758" s="6" t="s">
        <v>11</v>
      </c>
      <c r="D4758" s="6" t="s">
        <v>10</v>
      </c>
      <c r="E4758" s="6" t="s">
        <v>9</v>
      </c>
      <c r="F4758" s="6" t="s">
        <v>92</v>
      </c>
      <c r="G4758" s="36" t="s">
        <v>120</v>
      </c>
      <c r="H4758" s="88">
        <v>0.27501334719603426</v>
      </c>
      <c r="I4758" s="7">
        <f>LOG(H4758)</f>
        <v>-0.56064622808638809</v>
      </c>
      <c r="N4758" s="7">
        <v>0.127064817332804</v>
      </c>
      <c r="O4758" s="7">
        <v>5.1962220744944741E-2</v>
      </c>
      <c r="P4758" s="7">
        <v>-0.93564597978645114</v>
      </c>
      <c r="Q4758" s="7">
        <v>0.21002305582378389</v>
      </c>
      <c r="R4758" s="16">
        <f>(H4758-N4758)/O4758</f>
        <v>2.8472326190489801</v>
      </c>
      <c r="S4758" s="16">
        <f>(I4758-P4758)/Q4758</f>
        <v>1.7855170720623166</v>
      </c>
      <c r="T4758" s="113">
        <v>2.8472326190489801</v>
      </c>
      <c r="U4758" s="113">
        <v>1.7855170720623166</v>
      </c>
      <c r="V4758" s="113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</row>
    <row r="4759" spans="1:32" s="7" customFormat="1" ht="16" thickBot="1">
      <c r="A4759" s="16"/>
      <c r="B4759" s="6">
        <v>1094</v>
      </c>
      <c r="C4759" s="6" t="s">
        <v>11</v>
      </c>
      <c r="D4759" s="6" t="s">
        <v>10</v>
      </c>
      <c r="E4759" s="6" t="s">
        <v>9</v>
      </c>
      <c r="F4759" s="6" t="s">
        <v>92</v>
      </c>
      <c r="G4759" s="36" t="s">
        <v>120</v>
      </c>
      <c r="H4759" s="88">
        <v>0.11584144190662304</v>
      </c>
      <c r="I4759" s="7">
        <f>LOG(H4759)</f>
        <v>-0.93613604534416173</v>
      </c>
      <c r="N4759" s="7">
        <v>0.127064817332804</v>
      </c>
      <c r="O4759" s="7">
        <v>5.1962220744944741E-2</v>
      </c>
      <c r="P4759" s="7">
        <v>-0.93564597978645114</v>
      </c>
      <c r="Q4759" s="7">
        <v>0.21002305582378389</v>
      </c>
      <c r="R4759" s="16">
        <f>(H4759-N4759)/O4759</f>
        <v>-0.21599106553337311</v>
      </c>
      <c r="S4759" s="16">
        <f>(I4759-P4759)/Q4759</f>
        <v>-2.3333893309397647E-3</v>
      </c>
      <c r="T4759" s="113">
        <v>-0.21599106553337311</v>
      </c>
      <c r="U4759" s="113">
        <v>-2.3333893309397647E-3</v>
      </c>
      <c r="V4759" s="116"/>
    </row>
    <row r="4760" spans="1:32" s="7" customFormat="1" ht="16" thickBot="1">
      <c r="A4760" s="16"/>
      <c r="B4760" s="6">
        <v>1095</v>
      </c>
      <c r="C4760" s="6" t="s">
        <v>11</v>
      </c>
      <c r="D4760" s="6" t="s">
        <v>10</v>
      </c>
      <c r="E4760" s="6" t="s">
        <v>9</v>
      </c>
      <c r="F4760" s="6" t="s">
        <v>92</v>
      </c>
      <c r="G4760" s="36" t="s">
        <v>120</v>
      </c>
      <c r="H4760" s="88">
        <v>0.3438645721407651</v>
      </c>
      <c r="I4760" s="7">
        <f>LOG(H4760)</f>
        <v>-0.4636125665924935</v>
      </c>
      <c r="N4760" s="7">
        <v>0.127064817332804</v>
      </c>
      <c r="O4760" s="7">
        <v>5.1962220744944741E-2</v>
      </c>
      <c r="P4760" s="7">
        <v>-0.93564597978645114</v>
      </c>
      <c r="Q4760" s="7">
        <v>0.21002305582378389</v>
      </c>
      <c r="R4760" s="16">
        <f>(H4760-N4760)/O4760</f>
        <v>4.1722572996276908</v>
      </c>
      <c r="S4760" s="16">
        <f>(I4760-P4760)/Q4760</f>
        <v>2.2475314024094999</v>
      </c>
      <c r="T4760" s="113">
        <v>4.1722572996276908</v>
      </c>
      <c r="U4760" s="113">
        <v>2.2475314024094999</v>
      </c>
      <c r="V4760" s="116"/>
    </row>
    <row r="4761" spans="1:32" s="7" customFormat="1" ht="16" thickBot="1">
      <c r="B4761" s="6">
        <v>1134</v>
      </c>
      <c r="C4761" s="6" t="s">
        <v>171</v>
      </c>
      <c r="D4761" s="6" t="s">
        <v>93</v>
      </c>
      <c r="E4761" s="6" t="s">
        <v>9</v>
      </c>
      <c r="F4761" s="6" t="s">
        <v>92</v>
      </c>
      <c r="G4761" s="36" t="s">
        <v>120</v>
      </c>
      <c r="H4761" s="88">
        <v>1.8305838720508661E-2</v>
      </c>
      <c r="I4761" s="7">
        <f>LOG(H4761)</f>
        <v>-1.7374103682113404</v>
      </c>
      <c r="N4761" s="7">
        <v>0.127064817332804</v>
      </c>
      <c r="O4761" s="7">
        <v>5.1962220744944741E-2</v>
      </c>
      <c r="P4761" s="7">
        <v>-0.93564597978645114</v>
      </c>
      <c r="Q4761" s="7">
        <v>0.21002305582378389</v>
      </c>
      <c r="R4761" s="16">
        <f>(H4761-N4761)/O4761</f>
        <v>-2.0930394631541263</v>
      </c>
      <c r="S4761" s="16">
        <f>(I4761-P4761)/Q4761</f>
        <v>-3.8175065365089984</v>
      </c>
      <c r="T4761" s="113">
        <v>-2.0930394631541263</v>
      </c>
      <c r="U4761" s="113">
        <v>-3.8175065365089984</v>
      </c>
      <c r="V4761" s="116"/>
    </row>
    <row r="4762" spans="1:32" s="7" customFormat="1" ht="16" thickBot="1">
      <c r="B4762" s="6">
        <v>1135</v>
      </c>
      <c r="C4762" s="6" t="s">
        <v>171</v>
      </c>
      <c r="D4762" s="6" t="s">
        <v>93</v>
      </c>
      <c r="E4762" s="6" t="s">
        <v>9</v>
      </c>
      <c r="F4762" s="6" t="s">
        <v>92</v>
      </c>
      <c r="G4762" s="36" t="s">
        <v>120</v>
      </c>
      <c r="H4762" s="88">
        <v>0.11170488877616387</v>
      </c>
      <c r="I4762" s="7">
        <f>LOG(H4762)</f>
        <v>-0.95192781952494421</v>
      </c>
      <c r="N4762" s="7">
        <v>0.127064817332804</v>
      </c>
      <c r="O4762" s="7">
        <v>5.1962220744944741E-2</v>
      </c>
      <c r="P4762" s="7">
        <v>-0.93564597978645114</v>
      </c>
      <c r="Q4762" s="7">
        <v>0.21002305582378389</v>
      </c>
      <c r="R4762" s="16">
        <f>(H4762-N4762)/O4762</f>
        <v>-0.29559800055571056</v>
      </c>
      <c r="S4762" s="16">
        <f>(I4762-P4762)/Q4762</f>
        <v>-7.7524058845015814E-2</v>
      </c>
      <c r="T4762" s="113">
        <v>-0.29559800055571056</v>
      </c>
      <c r="U4762" s="113">
        <v>-7.7524058845015814E-2</v>
      </c>
      <c r="V4762" s="116"/>
    </row>
    <row r="4763" spans="1:32" s="7" customFormat="1" ht="16" thickBot="1">
      <c r="B4763" s="6">
        <v>1150</v>
      </c>
      <c r="C4763" s="6" t="s">
        <v>171</v>
      </c>
      <c r="D4763" s="6" t="s">
        <v>93</v>
      </c>
      <c r="E4763" s="6" t="s">
        <v>9</v>
      </c>
      <c r="F4763" s="6" t="s">
        <v>92</v>
      </c>
      <c r="G4763" s="36" t="s">
        <v>120</v>
      </c>
      <c r="H4763" s="88">
        <v>0.11823555296856232</v>
      </c>
      <c r="I4763" s="7">
        <f>LOG(H4763)</f>
        <v>-0.92725191316384559</v>
      </c>
      <c r="N4763" s="7">
        <v>0.127064817332804</v>
      </c>
      <c r="O4763" s="7">
        <v>5.1962220744944741E-2</v>
      </c>
      <c r="P4763" s="7">
        <v>-0.93564597978645114</v>
      </c>
      <c r="Q4763" s="7">
        <v>0.21002305582378389</v>
      </c>
      <c r="R4763" s="16">
        <f>(H4763-N4763)/O4763</f>
        <v>-0.16991699426358056</v>
      </c>
      <c r="S4763" s="16">
        <f>(I4763-P4763)/Q4763</f>
        <v>3.9967357820221643E-2</v>
      </c>
      <c r="T4763" s="113">
        <v>-0.16991699426358056</v>
      </c>
      <c r="U4763" s="113">
        <v>3.9967357820221643E-2</v>
      </c>
      <c r="V4763" s="116"/>
    </row>
    <row r="4764" spans="1:32" s="7" customFormat="1" ht="16" thickBot="1">
      <c r="B4764" s="6">
        <v>1151</v>
      </c>
      <c r="C4764" s="6" t="s">
        <v>171</v>
      </c>
      <c r="D4764" s="6" t="s">
        <v>93</v>
      </c>
      <c r="E4764" s="6" t="s">
        <v>9</v>
      </c>
      <c r="F4764" s="6" t="s">
        <v>92</v>
      </c>
      <c r="G4764" s="36" t="s">
        <v>120</v>
      </c>
      <c r="H4764" s="88">
        <v>8.5273329361714681E-2</v>
      </c>
      <c r="I4764" s="7">
        <f>LOG(H4764)</f>
        <v>-1.0691867803473707</v>
      </c>
      <c r="N4764" s="7">
        <v>0.127064817332804</v>
      </c>
      <c r="O4764" s="7">
        <v>5.1962220744944741E-2</v>
      </c>
      <c r="P4764" s="7">
        <v>-0.93564597978645114</v>
      </c>
      <c r="Q4764" s="7">
        <v>0.21002305582378389</v>
      </c>
      <c r="R4764" s="16">
        <f>(H4764-N4764)/O4764</f>
        <v>-0.80426678020983344</v>
      </c>
      <c r="S4764" s="16">
        <f>(I4764-P4764)/Q4764</f>
        <v>-0.6358387655923099</v>
      </c>
      <c r="T4764" s="113">
        <v>-0.80426678020983344</v>
      </c>
      <c r="U4764" s="113">
        <v>-0.6358387655923099</v>
      </c>
      <c r="V4764" s="116"/>
    </row>
    <row r="4765" spans="1:32" s="7" customFormat="1" ht="16" thickBot="1">
      <c r="B4765" s="6">
        <v>1163</v>
      </c>
      <c r="C4765" s="6" t="s">
        <v>171</v>
      </c>
      <c r="D4765" s="6" t="s">
        <v>93</v>
      </c>
      <c r="E4765" s="6" t="s">
        <v>9</v>
      </c>
      <c r="F4765" s="6" t="s">
        <v>92</v>
      </c>
      <c r="G4765" s="36" t="s">
        <v>120</v>
      </c>
      <c r="H4765" s="88">
        <v>3.5563789129112122E-2</v>
      </c>
      <c r="I4765" s="7">
        <f>LOG(H4765)</f>
        <v>-1.4489919735118146</v>
      </c>
      <c r="N4765" s="7">
        <v>0.127064817332804</v>
      </c>
      <c r="O4765" s="7">
        <v>5.1962220744944741E-2</v>
      </c>
      <c r="P4765" s="7">
        <v>-0.93564597978645114</v>
      </c>
      <c r="Q4765" s="7">
        <v>0.21002305582378389</v>
      </c>
      <c r="R4765" s="16">
        <f>(H4765-N4765)/O4765</f>
        <v>-1.7609145046518004</v>
      </c>
      <c r="S4765" s="16">
        <f>(I4765-P4765)/Q4765</f>
        <v>-2.4442363802004543</v>
      </c>
      <c r="T4765" s="113">
        <v>-1.7609145046518004</v>
      </c>
      <c r="U4765" s="113">
        <v>-2.4442363802004543</v>
      </c>
      <c r="V4765" s="116"/>
    </row>
    <row r="4766" spans="1:32" s="7" customFormat="1" ht="16" thickBot="1">
      <c r="B4766" s="6">
        <v>1164</v>
      </c>
      <c r="C4766" s="6" t="s">
        <v>171</v>
      </c>
      <c r="D4766" s="6" t="s">
        <v>93</v>
      </c>
      <c r="E4766" s="6" t="s">
        <v>9</v>
      </c>
      <c r="F4766" s="6" t="s">
        <v>92</v>
      </c>
      <c r="G4766" s="36" t="s">
        <v>120</v>
      </c>
      <c r="H4766" s="88">
        <v>0.21012589148704836</v>
      </c>
      <c r="I4766" s="7">
        <f>LOG(H4766)</f>
        <v>-0.67752043099644887</v>
      </c>
      <c r="N4766" s="7">
        <v>0.127064817332804</v>
      </c>
      <c r="O4766" s="7">
        <v>5.1962220744944741E-2</v>
      </c>
      <c r="P4766" s="7">
        <v>-0.93564597978645114</v>
      </c>
      <c r="Q4766" s="7">
        <v>0.21002305582378389</v>
      </c>
      <c r="R4766" s="16">
        <f>(H4766-N4766)/O4766</f>
        <v>1.5984896904608361</v>
      </c>
      <c r="S4766" s="16">
        <f>(I4766-P4766)/Q4766</f>
        <v>1.2290343447177434</v>
      </c>
      <c r="T4766" s="113">
        <v>1.5984896904608361</v>
      </c>
      <c r="U4766" s="113">
        <v>1.2290343447177434</v>
      </c>
      <c r="V4766" s="116"/>
    </row>
    <row r="4767" spans="1:32" s="7" customFormat="1" ht="16" thickBot="1">
      <c r="B4767" s="6" t="s">
        <v>183</v>
      </c>
      <c r="C4767" s="6" t="s">
        <v>171</v>
      </c>
      <c r="D4767" s="6" t="s">
        <v>93</v>
      </c>
      <c r="E4767" s="6" t="s">
        <v>9</v>
      </c>
      <c r="F4767" s="6" t="s">
        <v>92</v>
      </c>
      <c r="G4767" s="36" t="s">
        <v>120</v>
      </c>
      <c r="H4767" s="88">
        <v>8.5002314084407116E-2</v>
      </c>
      <c r="I4767" s="7">
        <f>LOG(H4767)</f>
        <v>-1.0705692509867817</v>
      </c>
      <c r="N4767" s="7">
        <v>0.127064817332804</v>
      </c>
      <c r="O4767" s="7">
        <v>5.1962220744944741E-2</v>
      </c>
      <c r="P4767" s="7">
        <v>-0.93564597978645114</v>
      </c>
      <c r="Q4767" s="7">
        <v>0.21002305582378389</v>
      </c>
      <c r="R4767" s="16">
        <f>(H4767-N4767)/O4767</f>
        <v>-0.80948240174067287</v>
      </c>
      <c r="S4767" s="16">
        <f>(I4767-P4767)/Q4767</f>
        <v>-0.64242123642623084</v>
      </c>
      <c r="T4767" s="113">
        <v>-0.80948240174067287</v>
      </c>
      <c r="U4767" s="113">
        <v>-0.64242123642623084</v>
      </c>
      <c r="V4767" s="117"/>
      <c r="W4767" s="45"/>
      <c r="X4767" s="45"/>
      <c r="Y4767" s="45"/>
      <c r="Z4767" s="45"/>
      <c r="AA4767" s="45"/>
      <c r="AB4767" s="45"/>
      <c r="AC4767" s="45"/>
      <c r="AD4767" s="45"/>
      <c r="AE4767" s="45"/>
      <c r="AF4767" s="45"/>
    </row>
    <row r="4768" spans="1:32" s="7" customFormat="1" ht="16" thickBot="1">
      <c r="B4768" s="6" t="s">
        <v>182</v>
      </c>
      <c r="C4768" s="6" t="s">
        <v>171</v>
      </c>
      <c r="D4768" s="6" t="s">
        <v>93</v>
      </c>
      <c r="E4768" s="6" t="s">
        <v>9</v>
      </c>
      <c r="F4768" s="6" t="s">
        <v>92</v>
      </c>
      <c r="G4768" s="36" t="s">
        <v>120</v>
      </c>
      <c r="H4768" s="88">
        <v>0.17075771903071707</v>
      </c>
      <c r="I4768" s="7">
        <f>LOG(H4768)</f>
        <v>-0.76761965510368002</v>
      </c>
      <c r="N4768" s="7">
        <v>0.127064817332804</v>
      </c>
      <c r="O4768" s="7">
        <v>5.1962220744944741E-2</v>
      </c>
      <c r="P4768" s="7">
        <v>-0.93564597978645114</v>
      </c>
      <c r="Q4768" s="7">
        <v>0.21002305582378389</v>
      </c>
      <c r="R4768" s="16">
        <f>(H4768-N4768)/O4768</f>
        <v>0.84085901394358376</v>
      </c>
      <c r="S4768" s="16">
        <f>(I4768-P4768)/Q4768</f>
        <v>0.80003751980330495</v>
      </c>
      <c r="T4768" s="113">
        <v>0.84085901394358376</v>
      </c>
      <c r="U4768" s="113">
        <v>0.80003751980330495</v>
      </c>
      <c r="V4768" s="117"/>
      <c r="W4768" s="45"/>
      <c r="X4768" s="45"/>
      <c r="Y4768" s="45"/>
      <c r="Z4768" s="45"/>
      <c r="AA4768" s="45"/>
      <c r="AB4768" s="45"/>
      <c r="AC4768" s="45"/>
      <c r="AD4768" s="45"/>
      <c r="AE4768" s="45"/>
      <c r="AF4768" s="45"/>
    </row>
    <row r="4769" spans="1:32" s="7" customFormat="1" ht="16" thickBot="1">
      <c r="B4769" s="6" t="s">
        <v>181</v>
      </c>
      <c r="C4769" s="6" t="s">
        <v>171</v>
      </c>
      <c r="D4769" s="6" t="s">
        <v>93</v>
      </c>
      <c r="E4769" s="6" t="s">
        <v>9</v>
      </c>
      <c r="F4769" s="6" t="s">
        <v>92</v>
      </c>
      <c r="G4769" s="36" t="s">
        <v>120</v>
      </c>
      <c r="H4769" s="88">
        <v>6.7547562068741421E-2</v>
      </c>
      <c r="I4769" s="7">
        <f>LOG(H4769)</f>
        <v>-1.1703903209454207</v>
      </c>
      <c r="N4769" s="7">
        <v>0.127064817332804</v>
      </c>
      <c r="O4769" s="7">
        <v>5.1962220744944741E-2</v>
      </c>
      <c r="P4769" s="7">
        <v>-0.93564597978645114</v>
      </c>
      <c r="Q4769" s="7">
        <v>0.21002305582378389</v>
      </c>
      <c r="R4769" s="16">
        <f>(H4769-N4769)/O4769</f>
        <v>-1.1453947581686614</v>
      </c>
      <c r="S4769" s="16">
        <f>(I4769-P4769)/Q4769</f>
        <v>-1.117707483296156</v>
      </c>
      <c r="T4769" s="113">
        <v>-1.1453947581686614</v>
      </c>
      <c r="U4769" s="113">
        <v>-1.117707483296156</v>
      </c>
      <c r="V4769" s="117"/>
      <c r="W4769" s="45"/>
      <c r="X4769" s="45"/>
      <c r="Y4769" s="45"/>
      <c r="Z4769" s="45"/>
      <c r="AA4769" s="45"/>
      <c r="AB4769" s="45"/>
      <c r="AC4769" s="45"/>
      <c r="AD4769" s="45"/>
      <c r="AE4769" s="45"/>
      <c r="AF4769" s="45"/>
    </row>
    <row r="4770" spans="1:32" s="7" customFormat="1" ht="16" thickBot="1">
      <c r="B4770" s="6" t="s">
        <v>172</v>
      </c>
      <c r="C4770" s="6" t="s">
        <v>171</v>
      </c>
      <c r="D4770" s="6" t="s">
        <v>93</v>
      </c>
      <c r="E4770" s="6" t="s">
        <v>9</v>
      </c>
      <c r="F4770" s="6" t="s">
        <v>92</v>
      </c>
      <c r="G4770" s="36" t="s">
        <v>120</v>
      </c>
      <c r="H4770" s="88">
        <v>6.3319565464492189E-2</v>
      </c>
      <c r="I4770" s="7">
        <f>LOG(H4770)</f>
        <v>-1.1984620741795613</v>
      </c>
      <c r="N4770" s="7">
        <v>0.127064817332804</v>
      </c>
      <c r="O4770" s="7">
        <v>5.1962220744944741E-2</v>
      </c>
      <c r="P4770" s="7">
        <v>-0.93564597978645114</v>
      </c>
      <c r="Q4770" s="7">
        <v>0.21002305582378389</v>
      </c>
      <c r="R4770" s="16">
        <f>(H4770-N4770)/O4770</f>
        <v>-1.2267615000752909</v>
      </c>
      <c r="S4770" s="16">
        <f>(I4770-P4770)/Q4770</f>
        <v>-1.25136782417651</v>
      </c>
      <c r="T4770" s="113">
        <v>-1.2267615000752909</v>
      </c>
      <c r="U4770" s="113">
        <v>-1.25136782417651</v>
      </c>
      <c r="V4770" s="117"/>
      <c r="W4770" s="45"/>
      <c r="X4770" s="45"/>
      <c r="Y4770" s="45"/>
      <c r="Z4770" s="45"/>
      <c r="AA4770" s="45"/>
      <c r="AB4770" s="45"/>
      <c r="AC4770" s="45"/>
      <c r="AD4770" s="45"/>
      <c r="AE4770" s="45"/>
      <c r="AF4770" s="45"/>
    </row>
    <row r="4771" spans="1:32" s="7" customFormat="1" ht="16" thickBot="1">
      <c r="A4771" s="45"/>
      <c r="B4771" s="6">
        <v>1010</v>
      </c>
      <c r="C4771" s="6" t="s">
        <v>171</v>
      </c>
      <c r="D4771" s="6" t="s">
        <v>10</v>
      </c>
      <c r="E4771" s="6" t="s">
        <v>9</v>
      </c>
      <c r="F4771" s="6" t="s">
        <v>92</v>
      </c>
      <c r="G4771" s="36" t="s">
        <v>120</v>
      </c>
      <c r="H4771" s="88">
        <v>0.16354383051553742</v>
      </c>
      <c r="I4771" s="7">
        <f>LOG(H4771)</f>
        <v>-0.78636583444083774</v>
      </c>
      <c r="N4771" s="7">
        <v>0.127064817332804</v>
      </c>
      <c r="O4771" s="7">
        <v>5.1962220744944741E-2</v>
      </c>
      <c r="P4771" s="7">
        <v>-0.93564597978645114</v>
      </c>
      <c r="Q4771" s="7">
        <v>0.21002305582378389</v>
      </c>
      <c r="R4771" s="16">
        <f>(H4771-N4771)/O4771</f>
        <v>0.70202952567769838</v>
      </c>
      <c r="S4771" s="16">
        <f>(I4771-P4771)/Q4771</f>
        <v>0.7107797987229757</v>
      </c>
      <c r="T4771" s="113">
        <v>0.70202952567769838</v>
      </c>
      <c r="U4771" s="113">
        <v>0.7107797987229757</v>
      </c>
      <c r="V4771" s="113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</row>
    <row r="4772" spans="1:32" s="7" customFormat="1" ht="16" thickBot="1">
      <c r="A4772" s="45"/>
      <c r="B4772" s="6">
        <v>1012</v>
      </c>
      <c r="C4772" s="6" t="s">
        <v>171</v>
      </c>
      <c r="D4772" s="6" t="s">
        <v>10</v>
      </c>
      <c r="E4772" s="6" t="s">
        <v>9</v>
      </c>
      <c r="F4772" s="6" t="s">
        <v>92</v>
      </c>
      <c r="G4772" s="36" t="s">
        <v>120</v>
      </c>
      <c r="H4772" s="88">
        <v>0.16502107891638815</v>
      </c>
      <c r="I4772" s="7">
        <f>LOG(H4772)</f>
        <v>-0.78246057777169309</v>
      </c>
      <c r="N4772" s="7">
        <v>0.127064817332804</v>
      </c>
      <c r="O4772" s="7">
        <v>5.1962220744944741E-2</v>
      </c>
      <c r="P4772" s="7">
        <v>-0.93564597978645114</v>
      </c>
      <c r="Q4772" s="7">
        <v>0.21002305582378389</v>
      </c>
      <c r="R4772" s="16">
        <f>(H4772-N4772)/O4772</f>
        <v>0.73045880332735402</v>
      </c>
      <c r="S4772" s="16">
        <f>(I4772-P4772)/Q4772</f>
        <v>0.72937421757773846</v>
      </c>
      <c r="T4772" s="113">
        <v>0.73045880332735402</v>
      </c>
      <c r="U4772" s="113">
        <v>0.72937421757773846</v>
      </c>
      <c r="V4772" s="113"/>
      <c r="W4772" s="16"/>
      <c r="X4772" s="16"/>
      <c r="Y4772" s="16"/>
      <c r="Z4772" s="16"/>
      <c r="AA4772" s="16"/>
      <c r="AB4772" s="16"/>
      <c r="AC4772" s="16"/>
      <c r="AD4772" s="16"/>
      <c r="AE4772" s="16"/>
      <c r="AF4772" s="16"/>
    </row>
    <row r="4773" spans="1:32" s="7" customFormat="1" ht="16" thickBot="1">
      <c r="A4773" s="45"/>
      <c r="B4773" s="6">
        <v>1014</v>
      </c>
      <c r="C4773" s="6" t="s">
        <v>171</v>
      </c>
      <c r="D4773" s="6" t="s">
        <v>10</v>
      </c>
      <c r="E4773" s="6" t="s">
        <v>9</v>
      </c>
      <c r="F4773" s="6" t="s">
        <v>92</v>
      </c>
      <c r="G4773" s="36" t="s">
        <v>120</v>
      </c>
      <c r="H4773" s="88">
        <v>0.1512135386972292</v>
      </c>
      <c r="I4773" s="7">
        <f>LOG(H4773)</f>
        <v>-0.82040932313195614</v>
      </c>
      <c r="N4773" s="7">
        <v>0.127064817332804</v>
      </c>
      <c r="O4773" s="7">
        <v>5.1962220744944741E-2</v>
      </c>
      <c r="P4773" s="7">
        <v>-0.93564597978645114</v>
      </c>
      <c r="Q4773" s="7">
        <v>0.21002305582378389</v>
      </c>
      <c r="R4773" s="16">
        <f>(H4773-N4773)/O4773</f>
        <v>0.4647361297924234</v>
      </c>
      <c r="S4773" s="16">
        <f>(I4773-P4773)/Q4773</f>
        <v>0.54868574406032011</v>
      </c>
      <c r="T4773" s="113">
        <v>0.4647361297924234</v>
      </c>
      <c r="U4773" s="113">
        <v>0.54868574406032011</v>
      </c>
      <c r="V4773" s="113"/>
      <c r="W4773" s="16"/>
      <c r="X4773" s="16"/>
      <c r="Y4773" s="16"/>
      <c r="Z4773" s="16"/>
      <c r="AA4773" s="16"/>
      <c r="AB4773" s="16"/>
      <c r="AC4773" s="16"/>
      <c r="AD4773" s="16"/>
      <c r="AE4773" s="16"/>
      <c r="AF4773" s="16"/>
    </row>
    <row r="4774" spans="1:32" s="7" customFormat="1" ht="16" thickBot="1">
      <c r="A4774" s="45"/>
      <c r="B4774" s="6">
        <v>1017</v>
      </c>
      <c r="C4774" s="6" t="s">
        <v>171</v>
      </c>
      <c r="D4774" s="6" t="s">
        <v>10</v>
      </c>
      <c r="E4774" s="6" t="s">
        <v>9</v>
      </c>
      <c r="F4774" s="6" t="s">
        <v>92</v>
      </c>
      <c r="G4774" s="36" t="s">
        <v>120</v>
      </c>
      <c r="H4774" s="88">
        <v>0.17013431546860222</v>
      </c>
      <c r="I4774" s="7">
        <f>LOG(H4774)</f>
        <v>-0.76920808194525192</v>
      </c>
      <c r="N4774" s="7">
        <v>0.127064817332804</v>
      </c>
      <c r="O4774" s="7">
        <v>5.1962220744944741E-2</v>
      </c>
      <c r="P4774" s="7">
        <v>-0.93564597978645114</v>
      </c>
      <c r="Q4774" s="7">
        <v>0.21002305582378389</v>
      </c>
      <c r="R4774" s="16">
        <f>(H4774-N4774)/O4774</f>
        <v>0.82886176761389341</v>
      </c>
      <c r="S4774" s="16">
        <f>(I4774-P4774)/Q4774</f>
        <v>0.79247441281325792</v>
      </c>
      <c r="T4774" s="113">
        <v>0.82886176761389341</v>
      </c>
      <c r="U4774" s="113">
        <v>0.79247441281325792</v>
      </c>
      <c r="V4774" s="113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</row>
    <row r="4775" spans="1:32" s="7" customFormat="1" ht="16" thickBot="1">
      <c r="A4775" s="45"/>
      <c r="B4775" s="6">
        <v>1018</v>
      </c>
      <c r="C4775" s="6" t="s">
        <v>171</v>
      </c>
      <c r="D4775" s="6" t="s">
        <v>10</v>
      </c>
      <c r="E4775" s="6" t="s">
        <v>9</v>
      </c>
      <c r="F4775" s="6" t="s">
        <v>92</v>
      </c>
      <c r="G4775" s="36" t="s">
        <v>120</v>
      </c>
      <c r="H4775" s="88">
        <v>0.2668493707144472</v>
      </c>
      <c r="I4775" s="7">
        <f>LOG(H4775)</f>
        <v>-0.57373381701465775</v>
      </c>
      <c r="N4775" s="7">
        <v>0.127064817332804</v>
      </c>
      <c r="O4775" s="7">
        <v>5.1962220744944741E-2</v>
      </c>
      <c r="P4775" s="7">
        <v>-0.93564597978645114</v>
      </c>
      <c r="Q4775" s="7">
        <v>0.21002305582378389</v>
      </c>
      <c r="R4775" s="16">
        <f>(H4775-N4775)/O4775</f>
        <v>2.6901189244349695</v>
      </c>
      <c r="S4775" s="16">
        <f>(I4775-P4775)/Q4775</f>
        <v>1.7232020615653234</v>
      </c>
      <c r="T4775" s="113">
        <v>2.6901189244349695</v>
      </c>
      <c r="U4775" s="113">
        <v>1.7232020615653234</v>
      </c>
      <c r="V4775" s="113"/>
      <c r="W4775" s="16"/>
      <c r="X4775" s="16"/>
      <c r="Y4775" s="16"/>
      <c r="Z4775" s="16"/>
      <c r="AA4775" s="16"/>
      <c r="AB4775" s="16"/>
      <c r="AC4775" s="16"/>
      <c r="AD4775" s="16"/>
      <c r="AE4775" s="16"/>
      <c r="AF4775" s="16"/>
    </row>
    <row r="4776" spans="1:32" s="7" customFormat="1" ht="16" thickBot="1">
      <c r="A4776" s="45"/>
      <c r="B4776" s="6">
        <v>1019</v>
      </c>
      <c r="C4776" s="6" t="s">
        <v>171</v>
      </c>
      <c r="D4776" s="6" t="s">
        <v>10</v>
      </c>
      <c r="E4776" s="6" t="s">
        <v>9</v>
      </c>
      <c r="F4776" s="6" t="s">
        <v>92</v>
      </c>
      <c r="G4776" s="36" t="s">
        <v>120</v>
      </c>
      <c r="H4776" s="88">
        <v>0.16409085130561066</v>
      </c>
      <c r="I4776" s="7">
        <f>LOG(H4776)</f>
        <v>-0.78491563185518942</v>
      </c>
      <c r="N4776" s="7">
        <v>0.127064817332804</v>
      </c>
      <c r="O4776" s="7">
        <v>5.1962220744944741E-2</v>
      </c>
      <c r="P4776" s="7">
        <v>-0.93564597978645114</v>
      </c>
      <c r="Q4776" s="7">
        <v>0.21002305582378389</v>
      </c>
      <c r="R4776" s="16">
        <f>(H4776-N4776)/O4776</f>
        <v>0.71255680457823412</v>
      </c>
      <c r="S4776" s="16">
        <f>(I4776-P4776)/Q4776</f>
        <v>0.717684767227315</v>
      </c>
      <c r="T4776" s="113">
        <v>0.71255680457823412</v>
      </c>
      <c r="U4776" s="113">
        <v>0.717684767227315</v>
      </c>
      <c r="V4776" s="113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</row>
    <row r="4777" spans="1:32" s="7" customFormat="1" ht="16" thickBot="1">
      <c r="A4777" s="45"/>
      <c r="B4777" s="6">
        <v>1060</v>
      </c>
      <c r="C4777" s="6" t="s">
        <v>171</v>
      </c>
      <c r="D4777" s="6" t="s">
        <v>10</v>
      </c>
      <c r="E4777" s="6" t="s">
        <v>9</v>
      </c>
      <c r="F4777" s="6" t="s">
        <v>92</v>
      </c>
      <c r="G4777" s="36" t="s">
        <v>120</v>
      </c>
      <c r="H4777" s="88">
        <v>0.13953330391570434</v>
      </c>
      <c r="I4777" s="7">
        <f>LOG(H4777)</f>
        <v>-0.85532212227873838</v>
      </c>
      <c r="N4777" s="7">
        <v>0.127064817332804</v>
      </c>
      <c r="O4777" s="7">
        <v>5.1962220744944741E-2</v>
      </c>
      <c r="P4777" s="7">
        <v>-0.93564597978645114</v>
      </c>
      <c r="Q4777" s="7">
        <v>0.21002305582378389</v>
      </c>
      <c r="R4777" s="16">
        <f>(H4777-N4777)/O4777</f>
        <v>0.23995291972030205</v>
      </c>
      <c r="S4777" s="16">
        <f>(I4777-P4777)/Q4777</f>
        <v>0.38245257023165619</v>
      </c>
      <c r="T4777" s="113">
        <v>0.23995291972030205</v>
      </c>
      <c r="U4777" s="113">
        <v>0.38245257023165619</v>
      </c>
      <c r="V4777" s="113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</row>
    <row r="4778" spans="1:32" s="7" customFormat="1" ht="16" thickBot="1">
      <c r="A4778" s="45"/>
      <c r="B4778" s="6">
        <v>1066</v>
      </c>
      <c r="C4778" s="6" t="s">
        <v>171</v>
      </c>
      <c r="D4778" s="6" t="s">
        <v>10</v>
      </c>
      <c r="E4778" s="6" t="s">
        <v>9</v>
      </c>
      <c r="F4778" s="6" t="s">
        <v>92</v>
      </c>
      <c r="G4778" s="36" t="s">
        <v>120</v>
      </c>
      <c r="H4778" s="88">
        <v>0.12174181169359444</v>
      </c>
      <c r="I4778" s="7">
        <f>LOG(H4778)</f>
        <v>-0.91456023960718891</v>
      </c>
      <c r="N4778" s="7">
        <v>0.127064817332804</v>
      </c>
      <c r="O4778" s="7">
        <v>5.1962220744944741E-2</v>
      </c>
      <c r="P4778" s="7">
        <v>-0.93564597978645114</v>
      </c>
      <c r="Q4778" s="7">
        <v>0.21002305582378389</v>
      </c>
      <c r="R4778" s="16">
        <f>(H4778-N4778)/O4778</f>
        <v>-0.10243991813470417</v>
      </c>
      <c r="S4778" s="16">
        <f>(I4778-P4778)/Q4778</f>
        <v>0.10039726398873965</v>
      </c>
      <c r="T4778" s="113">
        <v>-0.10243991813470417</v>
      </c>
      <c r="U4778" s="113">
        <v>0.10039726398873965</v>
      </c>
      <c r="V4778" s="113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</row>
    <row r="4779" spans="1:32" s="7" customFormat="1" ht="16" thickBot="1">
      <c r="A4779" s="45"/>
      <c r="B4779" s="6">
        <v>1073</v>
      </c>
      <c r="C4779" s="6" t="s">
        <v>171</v>
      </c>
      <c r="D4779" s="6" t="s">
        <v>10</v>
      </c>
      <c r="E4779" s="6" t="s">
        <v>9</v>
      </c>
      <c r="F4779" s="6" t="s">
        <v>92</v>
      </c>
      <c r="G4779" s="36" t="s">
        <v>120</v>
      </c>
      <c r="H4779" s="88">
        <v>8.9188919611352099E-2</v>
      </c>
      <c r="I4779" s="7">
        <f>LOG(H4779)</f>
        <v>-1.0496890968632677</v>
      </c>
      <c r="N4779" s="7">
        <v>0.127064817332804</v>
      </c>
      <c r="O4779" s="7">
        <v>5.1962220744944741E-2</v>
      </c>
      <c r="P4779" s="7">
        <v>-0.93564597978645114</v>
      </c>
      <c r="Q4779" s="7">
        <v>0.21002305582378389</v>
      </c>
      <c r="R4779" s="16">
        <f>(H4779-N4779)/O4779</f>
        <v>-0.72891222081066931</v>
      </c>
      <c r="S4779" s="16">
        <f>(I4779-P4779)/Q4779</f>
        <v>-0.5430028461851466</v>
      </c>
      <c r="T4779" s="113">
        <v>-0.72891222081066931</v>
      </c>
      <c r="U4779" s="113">
        <v>-0.5430028461851466</v>
      </c>
      <c r="V4779" s="113"/>
      <c r="W4779" s="16"/>
      <c r="X4779" s="16"/>
      <c r="Y4779" s="16"/>
      <c r="Z4779" s="16"/>
      <c r="AA4779" s="16"/>
      <c r="AB4779" s="16"/>
      <c r="AC4779" s="16"/>
      <c r="AD4779" s="16"/>
      <c r="AE4779" s="16"/>
      <c r="AF4779" s="16"/>
    </row>
    <row r="4780" spans="1:32" s="7" customFormat="1" ht="16" thickBot="1">
      <c r="A4780" s="45"/>
      <c r="B4780" s="6">
        <v>1076</v>
      </c>
      <c r="C4780" s="6" t="s">
        <v>171</v>
      </c>
      <c r="D4780" s="6" t="s">
        <v>10</v>
      </c>
      <c r="E4780" s="6" t="s">
        <v>9</v>
      </c>
      <c r="F4780" s="6" t="s">
        <v>92</v>
      </c>
      <c r="G4780" s="36" t="s">
        <v>120</v>
      </c>
      <c r="H4780" s="88">
        <v>9.9582106770814111E-2</v>
      </c>
      <c r="I4780" s="7">
        <f>LOG(H4780)</f>
        <v>-1.0018186899780062</v>
      </c>
      <c r="N4780" s="7">
        <v>0.127064817332804</v>
      </c>
      <c r="O4780" s="7">
        <v>5.1962220744944741E-2</v>
      </c>
      <c r="P4780" s="7">
        <v>-0.93564597978645114</v>
      </c>
      <c r="Q4780" s="7">
        <v>0.21002305582378389</v>
      </c>
      <c r="R4780" s="16">
        <f>(H4780-N4780)/O4780</f>
        <v>-0.52889792175911976</v>
      </c>
      <c r="S4780" s="16">
        <f>(I4780-P4780)/Q4780</f>
        <v>-0.31507355195839098</v>
      </c>
      <c r="T4780" s="113">
        <v>-0.52889792175911976</v>
      </c>
      <c r="U4780" s="113">
        <v>-0.31507355195839098</v>
      </c>
      <c r="V4780" s="113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</row>
    <row r="4781" spans="1:32" s="7" customFormat="1" ht="16" thickBot="1">
      <c r="A4781" s="45"/>
      <c r="B4781" s="12">
        <v>1077</v>
      </c>
      <c r="C4781" s="12" t="s">
        <v>171</v>
      </c>
      <c r="D4781" s="12" t="s">
        <v>10</v>
      </c>
      <c r="E4781" s="12" t="s">
        <v>9</v>
      </c>
      <c r="F4781" s="12" t="s">
        <v>92</v>
      </c>
      <c r="G4781" s="38" t="s">
        <v>120</v>
      </c>
      <c r="H4781" s="89">
        <v>0.12992208895247245</v>
      </c>
      <c r="I4781" s="39">
        <f>LOG(H4781)</f>
        <v>-0.88631700524238322</v>
      </c>
      <c r="J4781" s="39"/>
      <c r="K4781" s="39"/>
      <c r="L4781" s="39"/>
      <c r="M4781" s="39"/>
      <c r="N4781" s="7">
        <v>0.127064817332804</v>
      </c>
      <c r="O4781" s="7">
        <v>5.1962220744944741E-2</v>
      </c>
      <c r="P4781" s="7">
        <v>-0.93564597978645114</v>
      </c>
      <c r="Q4781" s="7">
        <v>0.21002305582378389</v>
      </c>
      <c r="R4781" s="16">
        <f>(H4781-N4781)/O4781</f>
        <v>5.4987480879489278E-2</v>
      </c>
      <c r="S4781" s="16">
        <f>(I4781-P4781)/Q4781</f>
        <v>0.23487409203995455</v>
      </c>
      <c r="T4781" s="113">
        <v>5.4987480879489278E-2</v>
      </c>
      <c r="U4781" s="113">
        <v>0.23487409203995455</v>
      </c>
      <c r="V4781" s="113"/>
      <c r="W4781" s="16"/>
      <c r="X4781" s="16"/>
      <c r="Y4781" s="16"/>
      <c r="Z4781" s="16"/>
      <c r="AA4781" s="16"/>
      <c r="AB4781" s="16"/>
      <c r="AC4781" s="16"/>
      <c r="AD4781" s="16"/>
      <c r="AE4781" s="16"/>
      <c r="AF4781" s="16"/>
    </row>
    <row r="4782" spans="1:32" s="7" customFormat="1" ht="16" thickBot="1">
      <c r="A4782" s="16"/>
      <c r="B4782" s="6">
        <v>1170</v>
      </c>
      <c r="C4782" s="6" t="s">
        <v>11</v>
      </c>
      <c r="D4782" s="6" t="s">
        <v>93</v>
      </c>
      <c r="E4782" s="6" t="s">
        <v>9</v>
      </c>
      <c r="F4782" s="6" t="s">
        <v>92</v>
      </c>
      <c r="G4782" s="36" t="s">
        <v>138</v>
      </c>
      <c r="H4782" s="88">
        <v>92.735348378322115</v>
      </c>
      <c r="I4782" s="7">
        <f>LOG(H4782)</f>
        <v>1.9672453078171515</v>
      </c>
      <c r="J4782" s="40">
        <f>AVERAGE(H4782:H4791)</f>
        <v>72.178357195101782</v>
      </c>
      <c r="K4782" s="40">
        <f>STDEV(H4782:H4791)</f>
        <v>12.717885452346129</v>
      </c>
      <c r="L4782" s="40">
        <f>AVERAGE(I4782:I4791)</f>
        <v>1.8524410749683864</v>
      </c>
      <c r="M4782" s="40">
        <f>STDEV(I4782:I4791)</f>
        <v>7.5586423969413313E-2</v>
      </c>
      <c r="N4782" s="7">
        <v>72.178357195101782</v>
      </c>
      <c r="O4782" s="7">
        <v>12.717885452346129</v>
      </c>
      <c r="P4782" s="7">
        <v>1.8524410749683864</v>
      </c>
      <c r="Q4782" s="7">
        <v>7.5586423969413313E-2</v>
      </c>
      <c r="R4782" s="16">
        <f>(H4782-N4782)/O4782</f>
        <v>1.6163843635993818</v>
      </c>
      <c r="S4782" s="16">
        <f>(I4782-P4782)/Q4782</f>
        <v>1.5188472588043267</v>
      </c>
      <c r="T4782" s="113">
        <v>1.6163843635993818</v>
      </c>
      <c r="U4782" s="113">
        <v>1.5188472588043267</v>
      </c>
      <c r="V4782" s="116"/>
    </row>
    <row r="4783" spans="1:32" s="7" customFormat="1" ht="16" thickBot="1">
      <c r="A4783" s="16"/>
      <c r="B4783" s="6">
        <v>1171</v>
      </c>
      <c r="C4783" s="6" t="s">
        <v>11</v>
      </c>
      <c r="D4783" s="6" t="s">
        <v>93</v>
      </c>
      <c r="E4783" s="6" t="s">
        <v>9</v>
      </c>
      <c r="F4783" s="6" t="s">
        <v>92</v>
      </c>
      <c r="G4783" s="36" t="s">
        <v>138</v>
      </c>
      <c r="H4783" s="88">
        <v>64.783509661449102</v>
      </c>
      <c r="I4783" s="7">
        <f>LOG(H4783)</f>
        <v>1.81146447231436</v>
      </c>
      <c r="N4783" s="7">
        <v>72.178357195101782</v>
      </c>
      <c r="O4783" s="7">
        <v>12.717885452346129</v>
      </c>
      <c r="P4783" s="7">
        <v>1.8524410749683864</v>
      </c>
      <c r="Q4783" s="7">
        <v>7.5586423969413313E-2</v>
      </c>
      <c r="R4783" s="16">
        <f>(H4783-N4783)/O4783</f>
        <v>-0.58145259771061364</v>
      </c>
      <c r="S4783" s="16">
        <f>(I4783-P4783)/Q4783</f>
        <v>-0.54211590523991304</v>
      </c>
      <c r="T4783" s="113">
        <v>-0.58145259771061364</v>
      </c>
      <c r="U4783" s="113">
        <v>-0.54211590523991304</v>
      </c>
      <c r="V4783" s="116"/>
    </row>
    <row r="4784" spans="1:32" s="7" customFormat="1" ht="16" thickBot="1">
      <c r="A4784" s="16"/>
      <c r="B4784" s="6">
        <v>1172</v>
      </c>
      <c r="C4784" s="6" t="s">
        <v>11</v>
      </c>
      <c r="D4784" s="6" t="s">
        <v>93</v>
      </c>
      <c r="E4784" s="6" t="s">
        <v>9</v>
      </c>
      <c r="F4784" s="6" t="s">
        <v>92</v>
      </c>
      <c r="G4784" s="36" t="s">
        <v>138</v>
      </c>
      <c r="H4784" s="88">
        <v>81.094244935685239</v>
      </c>
      <c r="I4784" s="7">
        <f>LOG(H4784)</f>
        <v>1.9089900344656474</v>
      </c>
      <c r="N4784" s="7">
        <v>72.178357195101782</v>
      </c>
      <c r="O4784" s="7">
        <v>12.717885452346129</v>
      </c>
      <c r="P4784" s="7">
        <v>1.8524410749683864</v>
      </c>
      <c r="Q4784" s="7">
        <v>7.5586423969413313E-2</v>
      </c>
      <c r="R4784" s="16">
        <f>(H4784-N4784)/O4784</f>
        <v>0.70105111215156457</v>
      </c>
      <c r="S4784" s="16">
        <f>(I4784-P4784)/Q4784</f>
        <v>0.74813645794572892</v>
      </c>
      <c r="T4784" s="113">
        <v>0.70105111215156457</v>
      </c>
      <c r="U4784" s="113">
        <v>0.74813645794572892</v>
      </c>
      <c r="V4784" s="116"/>
    </row>
    <row r="4785" spans="1:32" s="7" customFormat="1" ht="16" thickBot="1">
      <c r="A4785" s="16"/>
      <c r="B4785" s="6">
        <v>1201</v>
      </c>
      <c r="C4785" s="6" t="s">
        <v>11</v>
      </c>
      <c r="D4785" s="6" t="s">
        <v>93</v>
      </c>
      <c r="E4785" s="6" t="s">
        <v>9</v>
      </c>
      <c r="F4785" s="6" t="s">
        <v>92</v>
      </c>
      <c r="G4785" s="36" t="s">
        <v>138</v>
      </c>
      <c r="H4785" s="88">
        <v>59.168468305187581</v>
      </c>
      <c r="I4785" s="7">
        <f>LOG(H4785)</f>
        <v>1.7720903268363322</v>
      </c>
      <c r="N4785" s="7">
        <v>72.178357195101782</v>
      </c>
      <c r="O4785" s="7">
        <v>12.717885452346129</v>
      </c>
      <c r="P4785" s="7">
        <v>1.8524410749683864</v>
      </c>
      <c r="Q4785" s="7">
        <v>7.5586423969413313E-2</v>
      </c>
      <c r="R4785" s="16">
        <f>(H4785-N4785)/O4785</f>
        <v>-1.0229600619271346</v>
      </c>
      <c r="S4785" s="16">
        <f>(I4785-P4785)/Q4785</f>
        <v>-1.0630314798933846</v>
      </c>
      <c r="T4785" s="113">
        <v>-1.0229600619271346</v>
      </c>
      <c r="U4785" s="113">
        <v>-1.0630314798933846</v>
      </c>
      <c r="V4785" s="116"/>
    </row>
    <row r="4786" spans="1:32" s="7" customFormat="1" ht="16" thickBot="1">
      <c r="A4786" s="16"/>
      <c r="B4786" s="6">
        <v>1202</v>
      </c>
      <c r="C4786" s="6" t="s">
        <v>11</v>
      </c>
      <c r="D4786" s="6" t="s">
        <v>93</v>
      </c>
      <c r="E4786" s="6" t="s">
        <v>9</v>
      </c>
      <c r="F4786" s="6" t="s">
        <v>92</v>
      </c>
      <c r="G4786" s="36" t="s">
        <v>138</v>
      </c>
      <c r="H4786" s="88">
        <v>89.030974011340291</v>
      </c>
      <c r="I4786" s="7">
        <f>LOG(H4786)</f>
        <v>1.9495411246446646</v>
      </c>
      <c r="N4786" s="7">
        <v>72.178357195101782</v>
      </c>
      <c r="O4786" s="7">
        <v>12.717885452346129</v>
      </c>
      <c r="P4786" s="7">
        <v>1.8524410749683864</v>
      </c>
      <c r="Q4786" s="7">
        <v>7.5586423969413313E-2</v>
      </c>
      <c r="R4786" s="16">
        <f>(H4786-N4786)/O4786</f>
        <v>1.3251115430615572</v>
      </c>
      <c r="S4786" s="16">
        <f>(I4786-P4786)/Q4786</f>
        <v>1.2846228803676507</v>
      </c>
      <c r="T4786" s="113">
        <v>1.3251115430615572</v>
      </c>
      <c r="U4786" s="113">
        <v>1.2846228803676507</v>
      </c>
      <c r="V4786" s="116"/>
    </row>
    <row r="4787" spans="1:32" s="7" customFormat="1" ht="16" thickBot="1">
      <c r="A4787" s="16"/>
      <c r="B4787" s="6">
        <v>1209</v>
      </c>
      <c r="C4787" s="6" t="s">
        <v>11</v>
      </c>
      <c r="D4787" s="6" t="s">
        <v>93</v>
      </c>
      <c r="E4787" s="6" t="s">
        <v>9</v>
      </c>
      <c r="F4787" s="6" t="s">
        <v>92</v>
      </c>
      <c r="G4787" s="36" t="s">
        <v>138</v>
      </c>
      <c r="H4787" s="88">
        <v>78.388233632397785</v>
      </c>
      <c r="I4787" s="7">
        <f>LOG(H4787)</f>
        <v>1.8942508783474139</v>
      </c>
      <c r="N4787" s="7">
        <v>72.178357195101782</v>
      </c>
      <c r="O4787" s="7">
        <v>12.717885452346129</v>
      </c>
      <c r="P4787" s="7">
        <v>1.8524410749683864</v>
      </c>
      <c r="Q4787" s="7">
        <v>7.5586423969413313E-2</v>
      </c>
      <c r="R4787" s="16">
        <f>(H4787-N4787)/O4787</f>
        <v>0.48827900365704563</v>
      </c>
      <c r="S4787" s="16">
        <f>(I4787-P4787)/Q4787</f>
        <v>0.55313905835717536</v>
      </c>
      <c r="T4787" s="113">
        <v>0.48827900365704563</v>
      </c>
      <c r="U4787" s="113">
        <v>0.55313905835717536</v>
      </c>
      <c r="V4787" s="117"/>
      <c r="W4787" s="45"/>
      <c r="X4787" s="45"/>
      <c r="Y4787" s="45"/>
      <c r="Z4787" s="45"/>
      <c r="AA4787" s="45"/>
      <c r="AB4787" s="45"/>
      <c r="AC4787" s="45"/>
      <c r="AD4787" s="45"/>
      <c r="AE4787" s="45"/>
      <c r="AF4787" s="45"/>
    </row>
    <row r="4788" spans="1:32" s="7" customFormat="1" ht="16" thickBot="1">
      <c r="A4788" s="16"/>
      <c r="B4788" s="6">
        <v>1210</v>
      </c>
      <c r="C4788" s="6" t="s">
        <v>11</v>
      </c>
      <c r="D4788" s="6" t="s">
        <v>93</v>
      </c>
      <c r="E4788" s="6" t="s">
        <v>9</v>
      </c>
      <c r="F4788" s="6" t="s">
        <v>92</v>
      </c>
      <c r="G4788" s="36" t="s">
        <v>138</v>
      </c>
      <c r="H4788" s="88">
        <v>64.670684243904915</v>
      </c>
      <c r="I4788" s="7">
        <f>LOG(H4788)</f>
        <v>1.8107074559955181</v>
      </c>
      <c r="N4788" s="7">
        <v>72.178357195101782</v>
      </c>
      <c r="O4788" s="7">
        <v>12.717885452346129</v>
      </c>
      <c r="P4788" s="7">
        <v>1.8524410749683864</v>
      </c>
      <c r="Q4788" s="7">
        <v>7.5586423969413313E-2</v>
      </c>
      <c r="R4788" s="16">
        <f>(H4788-N4788)/O4788</f>
        <v>-0.59032399523710843</v>
      </c>
      <c r="S4788" s="16">
        <f>(I4788-P4788)/Q4788</f>
        <v>-0.55213114711917288</v>
      </c>
      <c r="T4788" s="113">
        <v>-0.59032399523710843</v>
      </c>
      <c r="U4788" s="113">
        <v>-0.55213114711917288</v>
      </c>
      <c r="V4788" s="117"/>
      <c r="W4788" s="45"/>
      <c r="X4788" s="45"/>
      <c r="Y4788" s="45"/>
      <c r="Z4788" s="45"/>
      <c r="AA4788" s="45"/>
      <c r="AB4788" s="45"/>
      <c r="AC4788" s="45"/>
      <c r="AD4788" s="45"/>
      <c r="AE4788" s="45"/>
      <c r="AF4788" s="45"/>
    </row>
    <row r="4789" spans="1:32" s="7" customFormat="1" ht="16" thickBot="1">
      <c r="A4789" s="16"/>
      <c r="B4789" s="6">
        <v>1211</v>
      </c>
      <c r="C4789" s="6" t="s">
        <v>11</v>
      </c>
      <c r="D4789" s="6" t="s">
        <v>93</v>
      </c>
      <c r="E4789" s="6" t="s">
        <v>9</v>
      </c>
      <c r="F4789" s="6" t="s">
        <v>92</v>
      </c>
      <c r="G4789" s="36" t="s">
        <v>138</v>
      </c>
      <c r="H4789" s="88">
        <v>73.095076969079912</v>
      </c>
      <c r="I4789" s="7">
        <f>LOG(H4789)</f>
        <v>1.8638881277490913</v>
      </c>
      <c r="N4789" s="7">
        <v>72.178357195101782</v>
      </c>
      <c r="O4789" s="7">
        <v>12.717885452346129</v>
      </c>
      <c r="P4789" s="7">
        <v>1.8524410749683864</v>
      </c>
      <c r="Q4789" s="7">
        <v>7.5586423969413313E-2</v>
      </c>
      <c r="R4789" s="16">
        <f>(H4789-N4789)/O4789</f>
        <v>7.2081147248343747E-2</v>
      </c>
      <c r="S4789" s="16">
        <f>(I4789-P4789)/Q4789</f>
        <v>0.15144323781393665</v>
      </c>
      <c r="T4789" s="113">
        <v>7.2081147248343747E-2</v>
      </c>
      <c r="U4789" s="113">
        <v>0.15144323781393665</v>
      </c>
      <c r="V4789" s="117"/>
      <c r="W4789" s="45"/>
      <c r="X4789" s="45"/>
      <c r="Y4789" s="45"/>
      <c r="Z4789" s="45"/>
      <c r="AA4789" s="45"/>
      <c r="AB4789" s="45"/>
      <c r="AC4789" s="45"/>
      <c r="AD4789" s="45"/>
      <c r="AE4789" s="45"/>
      <c r="AF4789" s="45"/>
    </row>
    <row r="4790" spans="1:32" s="7" customFormat="1" ht="16" thickBot="1">
      <c r="A4790" s="16"/>
      <c r="B4790" s="6">
        <v>1212</v>
      </c>
      <c r="C4790" s="6" t="s">
        <v>11</v>
      </c>
      <c r="D4790" s="6" t="s">
        <v>93</v>
      </c>
      <c r="E4790" s="6" t="s">
        <v>9</v>
      </c>
      <c r="F4790" s="6" t="s">
        <v>92</v>
      </c>
      <c r="G4790" s="36" t="s">
        <v>138</v>
      </c>
      <c r="H4790" s="88">
        <v>62.855332805376086</v>
      </c>
      <c r="I4790" s="7">
        <f>LOG(H4790)</f>
        <v>1.7983421302271816</v>
      </c>
      <c r="N4790" s="7">
        <v>72.178357195101782</v>
      </c>
      <c r="O4790" s="7">
        <v>12.717885452346129</v>
      </c>
      <c r="P4790" s="7">
        <v>1.8524410749683864</v>
      </c>
      <c r="Q4790" s="7">
        <v>7.5586423969413313E-2</v>
      </c>
      <c r="R4790" s="16">
        <f>(H4790-N4790)/O4790</f>
        <v>-0.73306403211909987</v>
      </c>
      <c r="S4790" s="16">
        <f>(I4790-P4790)/Q4790</f>
        <v>-0.71572303464305176</v>
      </c>
      <c r="T4790" s="113">
        <v>-0.73306403211909987</v>
      </c>
      <c r="U4790" s="113">
        <v>-0.71572303464305176</v>
      </c>
      <c r="V4790" s="117"/>
      <c r="W4790" s="45"/>
      <c r="X4790" s="45"/>
      <c r="Y4790" s="45"/>
      <c r="Z4790" s="45"/>
      <c r="AA4790" s="45"/>
      <c r="AB4790" s="45"/>
      <c r="AC4790" s="45"/>
      <c r="AD4790" s="45"/>
      <c r="AE4790" s="45"/>
      <c r="AF4790" s="45"/>
    </row>
    <row r="4791" spans="1:32" s="7" customFormat="1" ht="16" thickBot="1">
      <c r="A4791" s="16"/>
      <c r="B4791" s="5" t="s">
        <v>12</v>
      </c>
      <c r="C4791" s="5" t="s">
        <v>11</v>
      </c>
      <c r="D4791" s="5" t="s">
        <v>93</v>
      </c>
      <c r="E4791" s="5" t="s">
        <v>9</v>
      </c>
      <c r="F4791" s="5" t="s">
        <v>92</v>
      </c>
      <c r="G4791" s="71" t="s">
        <v>138</v>
      </c>
      <c r="H4791" s="91">
        <v>55.961699008275041</v>
      </c>
      <c r="I4791" s="7">
        <f>LOG(H4791)</f>
        <v>1.7478908912865074</v>
      </c>
      <c r="J4791" s="41"/>
      <c r="K4791" s="41"/>
      <c r="L4791" s="41"/>
      <c r="M4791" s="41"/>
      <c r="N4791" s="7">
        <v>72.178357195101782</v>
      </c>
      <c r="O4791" s="7">
        <v>12.717885452346129</v>
      </c>
      <c r="P4791" s="7">
        <v>1.8524410749683864</v>
      </c>
      <c r="Q4791" s="7">
        <v>7.5586423969413313E-2</v>
      </c>
      <c r="R4791" s="16">
        <f>(H4791-N4791)/O4791</f>
        <v>-1.2751064827239167</v>
      </c>
      <c r="S4791" s="16">
        <f>(I4791-P4791)/Q4791</f>
        <v>-1.3831873263932433</v>
      </c>
      <c r="T4791" s="113">
        <v>-1.2751064827239167</v>
      </c>
      <c r="U4791" s="113">
        <v>-1.3831873263932433</v>
      </c>
      <c r="V4791" s="117"/>
      <c r="W4791" s="45"/>
      <c r="X4791" s="45"/>
      <c r="Y4791" s="45"/>
      <c r="Z4791" s="45"/>
      <c r="AA4791" s="45"/>
      <c r="AB4791" s="45"/>
      <c r="AC4791" s="45"/>
      <c r="AD4791" s="45"/>
      <c r="AE4791" s="45"/>
      <c r="AF4791" s="45"/>
    </row>
    <row r="4792" spans="1:32" s="7" customFormat="1" ht="16" thickBot="1">
      <c r="A4792" s="16"/>
      <c r="B4792" s="6">
        <v>1028</v>
      </c>
      <c r="C4792" s="6" t="s">
        <v>11</v>
      </c>
      <c r="D4792" s="6" t="s">
        <v>10</v>
      </c>
      <c r="E4792" s="6" t="s">
        <v>9</v>
      </c>
      <c r="F4792" s="6" t="s">
        <v>92</v>
      </c>
      <c r="G4792" s="36" t="s">
        <v>138</v>
      </c>
      <c r="H4792" s="88">
        <v>75.921059852203825</v>
      </c>
      <c r="I4792" s="7">
        <f>LOG(H4792)</f>
        <v>1.880362262179391</v>
      </c>
      <c r="N4792" s="7">
        <v>72.178357195101782</v>
      </c>
      <c r="O4792" s="7">
        <v>12.717885452346129</v>
      </c>
      <c r="P4792" s="7">
        <v>1.8524410749683864</v>
      </c>
      <c r="Q4792" s="7">
        <v>7.5586423969413313E-2</v>
      </c>
      <c r="R4792" s="16">
        <f>(H4792-N4792)/O4792</f>
        <v>0.29428655188992986</v>
      </c>
      <c r="S4792" s="16">
        <f>(I4792-P4792)/Q4792</f>
        <v>0.36939420791097494</v>
      </c>
      <c r="T4792" s="113">
        <v>0.29428655188992986</v>
      </c>
      <c r="U4792" s="113">
        <v>0.36939420791097494</v>
      </c>
      <c r="V4792" s="113"/>
      <c r="W4792" s="16"/>
      <c r="X4792" s="16"/>
      <c r="Y4792" s="16"/>
      <c r="Z4792" s="16"/>
      <c r="AA4792" s="16"/>
      <c r="AB4792" s="16"/>
      <c r="AC4792" s="16"/>
      <c r="AD4792" s="16"/>
      <c r="AE4792" s="16"/>
      <c r="AF4792" s="16"/>
    </row>
    <row r="4793" spans="1:32" s="7" customFormat="1" ht="16" thickBot="1">
      <c r="A4793" s="16"/>
      <c r="B4793" s="6">
        <v>1029</v>
      </c>
      <c r="C4793" s="6" t="s">
        <v>11</v>
      </c>
      <c r="D4793" s="6" t="s">
        <v>10</v>
      </c>
      <c r="E4793" s="6" t="s">
        <v>9</v>
      </c>
      <c r="F4793" s="6" t="s">
        <v>92</v>
      </c>
      <c r="G4793" s="36" t="s">
        <v>138</v>
      </c>
      <c r="H4793" s="88">
        <v>74.966329880232152</v>
      </c>
      <c r="I4793" s="7">
        <f>LOG(H4793)</f>
        <v>1.874866249651248</v>
      </c>
      <c r="N4793" s="7">
        <v>72.178357195101782</v>
      </c>
      <c r="O4793" s="7">
        <v>12.717885452346129</v>
      </c>
      <c r="P4793" s="7">
        <v>1.8524410749683864</v>
      </c>
      <c r="Q4793" s="7">
        <v>7.5586423969413313E-2</v>
      </c>
      <c r="R4793" s="16">
        <f>(H4793-N4793)/O4793</f>
        <v>0.21921668468998984</v>
      </c>
      <c r="S4793" s="16">
        <f>(I4793-P4793)/Q4793</f>
        <v>0.29668257214994304</v>
      </c>
      <c r="T4793" s="113">
        <v>0.21921668468998984</v>
      </c>
      <c r="U4793" s="113">
        <v>0.29668257214994304</v>
      </c>
      <c r="V4793" s="113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</row>
    <row r="4794" spans="1:32" s="7" customFormat="1" ht="16" thickBot="1">
      <c r="A4794" s="16"/>
      <c r="B4794" s="6">
        <v>1030</v>
      </c>
      <c r="C4794" s="6" t="s">
        <v>11</v>
      </c>
      <c r="D4794" s="6" t="s">
        <v>10</v>
      </c>
      <c r="E4794" s="6" t="s">
        <v>9</v>
      </c>
      <c r="F4794" s="6" t="s">
        <v>92</v>
      </c>
      <c r="G4794" s="36" t="s">
        <v>138</v>
      </c>
      <c r="H4794" s="88">
        <v>83.96257803458326</v>
      </c>
      <c r="I4794" s="7">
        <f>LOG(H4794)</f>
        <v>1.9240857649390035</v>
      </c>
      <c r="N4794" s="7">
        <v>72.178357195101782</v>
      </c>
      <c r="O4794" s="7">
        <v>12.717885452346129</v>
      </c>
      <c r="P4794" s="7">
        <v>1.8524410749683864</v>
      </c>
      <c r="Q4794" s="7">
        <v>7.5586423969413313E-2</v>
      </c>
      <c r="R4794" s="16">
        <f>(H4794-N4794)/O4794</f>
        <v>0.9265864898403835</v>
      </c>
      <c r="S4794" s="16">
        <f>(I4794-P4794)/Q4794</f>
        <v>0.9478512966774133</v>
      </c>
      <c r="T4794" s="113">
        <v>0.9265864898403835</v>
      </c>
      <c r="U4794" s="113">
        <v>0.9478512966774133</v>
      </c>
      <c r="V4794" s="113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</row>
    <row r="4795" spans="1:32" s="7" customFormat="1" ht="16" thickBot="1">
      <c r="A4795" s="16"/>
      <c r="B4795" s="6">
        <v>1033</v>
      </c>
      <c r="C4795" s="6" t="s">
        <v>11</v>
      </c>
      <c r="D4795" s="6" t="s">
        <v>10</v>
      </c>
      <c r="E4795" s="6" t="s">
        <v>9</v>
      </c>
      <c r="F4795" s="6" t="s">
        <v>92</v>
      </c>
      <c r="G4795" s="36" t="s">
        <v>138</v>
      </c>
      <c r="H4795" s="88">
        <v>87.187867511219707</v>
      </c>
      <c r="I4795" s="7">
        <f>LOG(H4795)</f>
        <v>1.9404560555803108</v>
      </c>
      <c r="N4795" s="7">
        <v>72.178357195101782</v>
      </c>
      <c r="O4795" s="7">
        <v>12.717885452346129</v>
      </c>
      <c r="P4795" s="7">
        <v>1.8524410749683864</v>
      </c>
      <c r="Q4795" s="7">
        <v>7.5586423969413313E-2</v>
      </c>
      <c r="R4795" s="16">
        <f>(H4795-N4795)/O4795</f>
        <v>1.1801891416901422</v>
      </c>
      <c r="S4795" s="16">
        <f>(I4795-P4795)/Q4795</f>
        <v>1.1644284249713992</v>
      </c>
      <c r="T4795" s="113">
        <v>1.1801891416901422</v>
      </c>
      <c r="U4795" s="113">
        <v>1.1644284249713992</v>
      </c>
      <c r="V4795" s="113"/>
      <c r="W4795" s="16"/>
      <c r="X4795" s="16"/>
      <c r="Y4795" s="16"/>
      <c r="Z4795" s="16"/>
      <c r="AA4795" s="16"/>
      <c r="AB4795" s="16"/>
      <c r="AC4795" s="16"/>
      <c r="AD4795" s="16"/>
      <c r="AE4795" s="16"/>
      <c r="AF4795" s="16"/>
    </row>
    <row r="4796" spans="1:32" s="7" customFormat="1" ht="16" thickBot="1">
      <c r="A4796" s="16"/>
      <c r="B4796" s="6">
        <v>1034</v>
      </c>
      <c r="C4796" s="6" t="s">
        <v>11</v>
      </c>
      <c r="D4796" s="6" t="s">
        <v>10</v>
      </c>
      <c r="E4796" s="6" t="s">
        <v>9</v>
      </c>
      <c r="F4796" s="6" t="s">
        <v>92</v>
      </c>
      <c r="G4796" s="36" t="s">
        <v>138</v>
      </c>
      <c r="H4796" s="88">
        <v>92.759248445245831</v>
      </c>
      <c r="I4796" s="7">
        <f>LOG(H4796)</f>
        <v>1.9673572212358414</v>
      </c>
      <c r="N4796" s="7">
        <v>72.178357195101782</v>
      </c>
      <c r="O4796" s="7">
        <v>12.717885452346129</v>
      </c>
      <c r="P4796" s="7">
        <v>1.8524410749683864</v>
      </c>
      <c r="Q4796" s="7">
        <v>7.5586423969413313E-2</v>
      </c>
      <c r="R4796" s="16">
        <f>(H4796-N4796)/O4796</f>
        <v>1.6182636120808427</v>
      </c>
      <c r="S4796" s="16">
        <f>(I4796-P4796)/Q4796</f>
        <v>1.5203278609126534</v>
      </c>
      <c r="T4796" s="113">
        <v>1.6182636120808427</v>
      </c>
      <c r="U4796" s="113">
        <v>1.5203278609126534</v>
      </c>
      <c r="V4796" s="113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</row>
    <row r="4797" spans="1:32" s="7" customFormat="1" ht="16" thickBot="1">
      <c r="A4797" s="16"/>
      <c r="B4797" s="6">
        <v>1046</v>
      </c>
      <c r="C4797" s="6" t="s">
        <v>11</v>
      </c>
      <c r="D4797" s="6" t="s">
        <v>10</v>
      </c>
      <c r="E4797" s="6" t="s">
        <v>9</v>
      </c>
      <c r="F4797" s="6" t="s">
        <v>92</v>
      </c>
      <c r="G4797" s="36" t="s">
        <v>138</v>
      </c>
      <c r="H4797" s="88">
        <v>77.048061623202258</v>
      </c>
      <c r="I4797" s="7">
        <f>LOG(H4797)</f>
        <v>1.886761717201922</v>
      </c>
      <c r="N4797" s="7">
        <v>72.178357195101782</v>
      </c>
      <c r="O4797" s="7">
        <v>12.717885452346129</v>
      </c>
      <c r="P4797" s="7">
        <v>1.8524410749683864</v>
      </c>
      <c r="Q4797" s="7">
        <v>7.5586423969413313E-2</v>
      </c>
      <c r="R4797" s="16">
        <f>(H4797-N4797)/O4797</f>
        <v>0.38290205131562488</v>
      </c>
      <c r="S4797" s="16">
        <f>(I4797-P4797)/Q4797</f>
        <v>0.45405828760233097</v>
      </c>
      <c r="T4797" s="113">
        <v>0.38290205131562488</v>
      </c>
      <c r="U4797" s="113">
        <v>0.45405828760233097</v>
      </c>
      <c r="V4797" s="113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</row>
    <row r="4798" spans="1:32" s="7" customFormat="1" ht="16" thickBot="1">
      <c r="A4798" s="16"/>
      <c r="B4798" s="6">
        <v>1090</v>
      </c>
      <c r="C4798" s="6" t="s">
        <v>11</v>
      </c>
      <c r="D4798" s="6" t="s">
        <v>10</v>
      </c>
      <c r="E4798" s="6" t="s">
        <v>9</v>
      </c>
      <c r="F4798" s="6" t="s">
        <v>92</v>
      </c>
      <c r="G4798" s="36" t="s">
        <v>138</v>
      </c>
      <c r="H4798" s="88">
        <v>52.546067660290483</v>
      </c>
      <c r="I4798" s="7">
        <f>LOG(H4798)</f>
        <v>1.7205402207003702</v>
      </c>
      <c r="N4798" s="7">
        <v>72.178357195101782</v>
      </c>
      <c r="O4798" s="7">
        <v>12.717885452346129</v>
      </c>
      <c r="P4798" s="7">
        <v>1.8524410749683864</v>
      </c>
      <c r="Q4798" s="7">
        <v>7.5586423969413313E-2</v>
      </c>
      <c r="R4798" s="16">
        <f>(H4798-N4798)/O4798</f>
        <v>-1.5436756061668755</v>
      </c>
      <c r="S4798" s="16">
        <f>(I4798-P4798)/Q4798</f>
        <v>-1.7450336626771896</v>
      </c>
      <c r="T4798" s="113">
        <v>-1.5436756061668755</v>
      </c>
      <c r="U4798" s="113">
        <v>-1.7450336626771896</v>
      </c>
      <c r="V4798" s="113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</row>
    <row r="4799" spans="1:32" s="7" customFormat="1" ht="16" thickBot="1">
      <c r="A4799" s="16"/>
      <c r="B4799" s="6">
        <v>1091</v>
      </c>
      <c r="C4799" s="6" t="s">
        <v>11</v>
      </c>
      <c r="D4799" s="6" t="s">
        <v>10</v>
      </c>
      <c r="E4799" s="6" t="s">
        <v>9</v>
      </c>
      <c r="F4799" s="6" t="s">
        <v>92</v>
      </c>
      <c r="G4799" s="36" t="s">
        <v>138</v>
      </c>
      <c r="H4799" s="88">
        <v>68.468003865703977</v>
      </c>
      <c r="I4799" s="7">
        <f>LOG(H4799)</f>
        <v>1.8354876665156781</v>
      </c>
      <c r="N4799" s="7">
        <v>72.178357195101782</v>
      </c>
      <c r="O4799" s="7">
        <v>12.717885452346129</v>
      </c>
      <c r="P4799" s="7">
        <v>1.8524410749683864</v>
      </c>
      <c r="Q4799" s="7">
        <v>7.5586423969413313E-2</v>
      </c>
      <c r="R4799" s="16">
        <f>(H4799-N4799)/O4799</f>
        <v>-0.29174294290513036</v>
      </c>
      <c r="S4799" s="16">
        <f>(I4799-P4799)/Q4799</f>
        <v>-0.22429171222028785</v>
      </c>
      <c r="T4799" s="113">
        <v>-0.29174294290513036</v>
      </c>
      <c r="U4799" s="113">
        <v>-0.22429171222028785</v>
      </c>
      <c r="V4799" s="113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</row>
    <row r="4800" spans="1:32" s="7" customFormat="1" ht="16" thickBot="1">
      <c r="A4800" s="16"/>
      <c r="B4800" s="6">
        <v>1092</v>
      </c>
      <c r="C4800" s="6" t="s">
        <v>11</v>
      </c>
      <c r="D4800" s="6" t="s">
        <v>10</v>
      </c>
      <c r="E4800" s="6" t="s">
        <v>9</v>
      </c>
      <c r="F4800" s="6" t="s">
        <v>92</v>
      </c>
      <c r="G4800" s="36" t="s">
        <v>138</v>
      </c>
      <c r="H4800" s="88">
        <v>52.565842312153386</v>
      </c>
      <c r="I4800" s="7">
        <f>LOG(H4800)</f>
        <v>1.7207036279163399</v>
      </c>
      <c r="N4800" s="7">
        <v>72.178357195101782</v>
      </c>
      <c r="O4800" s="7">
        <v>12.717885452346129</v>
      </c>
      <c r="P4800" s="7">
        <v>1.8524410749683864</v>
      </c>
      <c r="Q4800" s="7">
        <v>7.5586423969413313E-2</v>
      </c>
      <c r="R4800" s="16">
        <f>(H4800-N4800)/O4800</f>
        <v>-1.5421207366929368</v>
      </c>
      <c r="S4800" s="16">
        <f>(I4800-P4800)/Q4800</f>
        <v>-1.7428718033459971</v>
      </c>
      <c r="T4800" s="113">
        <v>-1.5421207366929368</v>
      </c>
      <c r="U4800" s="113">
        <v>-1.7428718033459971</v>
      </c>
      <c r="V4800" s="113"/>
      <c r="W4800" s="16"/>
      <c r="X4800" s="16"/>
      <c r="Y4800" s="16"/>
      <c r="Z4800" s="16"/>
      <c r="AA4800" s="16"/>
      <c r="AB4800" s="16"/>
      <c r="AC4800" s="16"/>
      <c r="AD4800" s="16"/>
      <c r="AE4800" s="16"/>
      <c r="AF4800" s="16"/>
    </row>
    <row r="4801" spans="1:32" s="7" customFormat="1" ht="16" thickBot="1">
      <c r="A4801" s="16"/>
      <c r="B4801" s="6">
        <v>1094</v>
      </c>
      <c r="C4801" s="6" t="s">
        <v>11</v>
      </c>
      <c r="D4801" s="6" t="s">
        <v>10</v>
      </c>
      <c r="E4801" s="6" t="s">
        <v>9</v>
      </c>
      <c r="F4801" s="6" t="s">
        <v>92</v>
      </c>
      <c r="G4801" s="36" t="s">
        <v>138</v>
      </c>
      <c r="H4801" s="88">
        <v>58.736505755470837</v>
      </c>
      <c r="I4801" s="7">
        <f>LOG(H4801)</f>
        <v>1.7689081067040502</v>
      </c>
      <c r="N4801" s="7">
        <v>72.178357195101782</v>
      </c>
      <c r="O4801" s="7">
        <v>12.717885452346129</v>
      </c>
      <c r="P4801" s="7">
        <v>1.8524410749683864</v>
      </c>
      <c r="Q4801" s="7">
        <v>7.5586423969413313E-2</v>
      </c>
      <c r="R4801" s="16">
        <f>(H4801-N4801)/O4801</f>
        <v>-1.056925028142258</v>
      </c>
      <c r="S4801" s="16">
        <f>(I4801-P4801)/Q4801</f>
        <v>-1.1051318990582029</v>
      </c>
      <c r="T4801" s="113">
        <v>-1.056925028142258</v>
      </c>
      <c r="U4801" s="113">
        <v>-1.1051318990582029</v>
      </c>
      <c r="V4801" s="116"/>
    </row>
    <row r="4802" spans="1:32" s="7" customFormat="1" ht="16" thickBot="1">
      <c r="A4802" s="16"/>
      <c r="B4802" s="6">
        <v>1095</v>
      </c>
      <c r="C4802" s="6" t="s">
        <v>11</v>
      </c>
      <c r="D4802" s="6" t="s">
        <v>10</v>
      </c>
      <c r="E4802" s="6" t="s">
        <v>9</v>
      </c>
      <c r="F4802" s="6" t="s">
        <v>92</v>
      </c>
      <c r="G4802" s="36" t="s">
        <v>138</v>
      </c>
      <c r="H4802" s="88">
        <v>70.762213605826872</v>
      </c>
      <c r="I4802" s="7">
        <f>LOG(H4802)</f>
        <v>1.8498014101867928</v>
      </c>
      <c r="N4802" s="7">
        <v>72.178357195101782</v>
      </c>
      <c r="O4802" s="7">
        <v>12.717885452346129</v>
      </c>
      <c r="P4802" s="7">
        <v>1.8524410749683864</v>
      </c>
      <c r="Q4802" s="7">
        <v>7.5586423969413313E-2</v>
      </c>
      <c r="R4802" s="16">
        <f>(H4802-N4802)/O4802</f>
        <v>-0.11135055387793785</v>
      </c>
      <c r="S4802" s="16">
        <f>(I4802-P4802)/Q4802</f>
        <v>-3.492247209183718E-2</v>
      </c>
      <c r="T4802" s="113">
        <v>-0.11135055387793785</v>
      </c>
      <c r="U4802" s="113">
        <v>-3.492247209183718E-2</v>
      </c>
      <c r="V4802" s="116"/>
    </row>
    <row r="4803" spans="1:32" s="7" customFormat="1" ht="16" thickBot="1">
      <c r="B4803" s="6">
        <v>1134</v>
      </c>
      <c r="C4803" s="6" t="s">
        <v>171</v>
      </c>
      <c r="D4803" s="6" t="s">
        <v>93</v>
      </c>
      <c r="E4803" s="6" t="s">
        <v>9</v>
      </c>
      <c r="F4803" s="6" t="s">
        <v>92</v>
      </c>
      <c r="G4803" s="36" t="s">
        <v>138</v>
      </c>
      <c r="H4803" s="88">
        <v>63.271858664845382</v>
      </c>
      <c r="I4803" s="7">
        <f>LOG(H4803)</f>
        <v>1.8012105924175768</v>
      </c>
      <c r="N4803" s="7">
        <v>72.178357195101782</v>
      </c>
      <c r="O4803" s="7">
        <v>12.717885452346129</v>
      </c>
      <c r="P4803" s="7">
        <v>1.8524410749683864</v>
      </c>
      <c r="Q4803" s="7">
        <v>7.5586423969413313E-2</v>
      </c>
      <c r="R4803" s="16">
        <f>(H4803-N4803)/O4803</f>
        <v>-0.70031284395735571</v>
      </c>
      <c r="S4803" s="16">
        <f>(I4803-P4803)/Q4803</f>
        <v>-0.67777359822632288</v>
      </c>
      <c r="T4803" s="113">
        <v>-0.70031284395735571</v>
      </c>
      <c r="U4803" s="113">
        <v>-0.67777359822632288</v>
      </c>
      <c r="V4803" s="116"/>
    </row>
    <row r="4804" spans="1:32" s="7" customFormat="1" ht="16" thickBot="1">
      <c r="B4804" s="6">
        <v>1135</v>
      </c>
      <c r="C4804" s="6" t="s">
        <v>171</v>
      </c>
      <c r="D4804" s="6" t="s">
        <v>93</v>
      </c>
      <c r="E4804" s="6" t="s">
        <v>9</v>
      </c>
      <c r="F4804" s="6" t="s">
        <v>92</v>
      </c>
      <c r="G4804" s="36" t="s">
        <v>138</v>
      </c>
      <c r="H4804" s="88">
        <v>69.428121769868781</v>
      </c>
      <c r="I4804" s="7">
        <f>LOG(H4804)</f>
        <v>1.8415354165021933</v>
      </c>
      <c r="N4804" s="7">
        <v>72.178357195101782</v>
      </c>
      <c r="O4804" s="7">
        <v>12.717885452346129</v>
      </c>
      <c r="P4804" s="7">
        <v>1.8524410749683864</v>
      </c>
      <c r="Q4804" s="7">
        <v>7.5586423969413313E-2</v>
      </c>
      <c r="R4804" s="16">
        <f>(H4804-N4804)/O4804</f>
        <v>-0.2162494257035199</v>
      </c>
      <c r="S4804" s="16">
        <f>(I4804-P4804)/Q4804</f>
        <v>-0.14428065112071098</v>
      </c>
      <c r="T4804" s="113">
        <v>-0.2162494257035199</v>
      </c>
      <c r="U4804" s="113">
        <v>-0.14428065112071098</v>
      </c>
      <c r="V4804" s="116"/>
    </row>
    <row r="4805" spans="1:32" s="7" customFormat="1" ht="16" thickBot="1">
      <c r="B4805" s="6">
        <v>1150</v>
      </c>
      <c r="C4805" s="6" t="s">
        <v>171</v>
      </c>
      <c r="D4805" s="6" t="s">
        <v>93</v>
      </c>
      <c r="E4805" s="6" t="s">
        <v>9</v>
      </c>
      <c r="F4805" s="6" t="s">
        <v>92</v>
      </c>
      <c r="G4805" s="36" t="s">
        <v>138</v>
      </c>
      <c r="H4805" s="88">
        <v>80.592536806060707</v>
      </c>
      <c r="I4805" s="7">
        <f>LOG(H4805)</f>
        <v>1.9062948262465822</v>
      </c>
      <c r="N4805" s="7">
        <v>72.178357195101782</v>
      </c>
      <c r="O4805" s="7">
        <v>12.717885452346129</v>
      </c>
      <c r="P4805" s="7">
        <v>1.8524410749683864</v>
      </c>
      <c r="Q4805" s="7">
        <v>7.5586423969413313E-2</v>
      </c>
      <c r="R4805" s="16">
        <f>(H4805-N4805)/O4805</f>
        <v>0.66160209120351221</v>
      </c>
      <c r="S4805" s="16">
        <f>(I4805-P4805)/Q4805</f>
        <v>0.71247915234074555</v>
      </c>
      <c r="T4805" s="113">
        <v>0.66160209120351221</v>
      </c>
      <c r="U4805" s="113">
        <v>0.71247915234074555</v>
      </c>
      <c r="V4805" s="116"/>
    </row>
    <row r="4806" spans="1:32" s="7" customFormat="1" ht="16" thickBot="1">
      <c r="B4806" s="6">
        <v>1151</v>
      </c>
      <c r="C4806" s="6" t="s">
        <v>171</v>
      </c>
      <c r="D4806" s="6" t="s">
        <v>93</v>
      </c>
      <c r="E4806" s="6" t="s">
        <v>9</v>
      </c>
      <c r="F4806" s="6" t="s">
        <v>92</v>
      </c>
      <c r="G4806" s="36" t="s">
        <v>138</v>
      </c>
      <c r="H4806" s="88">
        <v>56.803040365142195</v>
      </c>
      <c r="I4806" s="7">
        <f>LOG(H4806)</f>
        <v>1.7543715818107763</v>
      </c>
      <c r="N4806" s="7">
        <v>72.178357195101782</v>
      </c>
      <c r="O4806" s="7">
        <v>12.717885452346129</v>
      </c>
      <c r="P4806" s="7">
        <v>1.8524410749683864</v>
      </c>
      <c r="Q4806" s="7">
        <v>7.5586423969413313E-2</v>
      </c>
      <c r="R4806" s="16">
        <f>(H4806-N4806)/O4806</f>
        <v>-1.2089522969499014</v>
      </c>
      <c r="S4806" s="16">
        <f>(I4806-P4806)/Q4806</f>
        <v>-1.2974485100299848</v>
      </c>
      <c r="T4806" s="113">
        <v>-1.2089522969499014</v>
      </c>
      <c r="U4806" s="113">
        <v>-1.2974485100299848</v>
      </c>
      <c r="V4806" s="116"/>
    </row>
    <row r="4807" spans="1:32" s="7" customFormat="1" ht="16" thickBot="1">
      <c r="B4807" s="6">
        <v>1163</v>
      </c>
      <c r="C4807" s="6" t="s">
        <v>171</v>
      </c>
      <c r="D4807" s="6" t="s">
        <v>93</v>
      </c>
      <c r="E4807" s="6" t="s">
        <v>9</v>
      </c>
      <c r="F4807" s="6" t="s">
        <v>92</v>
      </c>
      <c r="G4807" s="36" t="s">
        <v>138</v>
      </c>
      <c r="H4807" s="88">
        <v>70.701664615959444</v>
      </c>
      <c r="I4807" s="7">
        <f>LOG(H4807)</f>
        <v>1.8494296390446385</v>
      </c>
      <c r="N4807" s="7">
        <v>72.178357195101782</v>
      </c>
      <c r="O4807" s="7">
        <v>12.717885452346129</v>
      </c>
      <c r="P4807" s="7">
        <v>1.8524410749683864</v>
      </c>
      <c r="Q4807" s="7">
        <v>7.5586423969413313E-2</v>
      </c>
      <c r="R4807" s="16">
        <f>(H4807-N4807)/O4807</f>
        <v>-0.11611148603873649</v>
      </c>
      <c r="S4807" s="16">
        <f>(I4807-P4807)/Q4807</f>
        <v>-3.9840963040750091E-2</v>
      </c>
      <c r="T4807" s="113">
        <v>-0.11611148603873649</v>
      </c>
      <c r="U4807" s="113">
        <v>-3.9840963040750091E-2</v>
      </c>
      <c r="V4807" s="116"/>
    </row>
    <row r="4808" spans="1:32" s="7" customFormat="1" ht="16" thickBot="1">
      <c r="B4808" s="6">
        <v>1164</v>
      </c>
      <c r="C4808" s="6" t="s">
        <v>171</v>
      </c>
      <c r="D4808" s="6" t="s">
        <v>93</v>
      </c>
      <c r="E4808" s="6" t="s">
        <v>9</v>
      </c>
      <c r="F4808" s="6" t="s">
        <v>92</v>
      </c>
      <c r="G4808" s="36" t="s">
        <v>138</v>
      </c>
      <c r="H4808" s="88">
        <v>64.411139285899139</v>
      </c>
      <c r="I4808" s="7">
        <f>LOG(H4808)</f>
        <v>1.8089609809010356</v>
      </c>
      <c r="N4808" s="7">
        <v>72.178357195101782</v>
      </c>
      <c r="O4808" s="7">
        <v>12.717885452346129</v>
      </c>
      <c r="P4808" s="7">
        <v>1.8524410749683864</v>
      </c>
      <c r="Q4808" s="7">
        <v>7.5586423969413313E-2</v>
      </c>
      <c r="R4808" s="16">
        <f>(H4808-N4808)/O4808</f>
        <v>-0.61073186563178128</v>
      </c>
      <c r="S4808" s="16">
        <f>(I4808-P4808)/Q4808</f>
        <v>-0.57523681878303101</v>
      </c>
      <c r="T4808" s="113">
        <v>-0.61073186563178128</v>
      </c>
      <c r="U4808" s="113">
        <v>-0.57523681878303101</v>
      </c>
      <c r="V4808" s="116"/>
    </row>
    <row r="4809" spans="1:32" s="7" customFormat="1" ht="16" thickBot="1">
      <c r="B4809" s="6" t="s">
        <v>183</v>
      </c>
      <c r="C4809" s="6" t="s">
        <v>171</v>
      </c>
      <c r="D4809" s="6" t="s">
        <v>93</v>
      </c>
      <c r="E4809" s="6" t="s">
        <v>9</v>
      </c>
      <c r="F4809" s="6" t="s">
        <v>92</v>
      </c>
      <c r="G4809" s="36" t="s">
        <v>138</v>
      </c>
      <c r="H4809" s="88">
        <v>64.916150824735581</v>
      </c>
      <c r="I4809" s="7">
        <f>LOG(H4809)</f>
        <v>1.8123527606129608</v>
      </c>
      <c r="N4809" s="7">
        <v>72.178357195101782</v>
      </c>
      <c r="O4809" s="7">
        <v>12.717885452346129</v>
      </c>
      <c r="P4809" s="7">
        <v>1.8524410749683864</v>
      </c>
      <c r="Q4809" s="7">
        <v>7.5586423969413313E-2</v>
      </c>
      <c r="R4809" s="16">
        <f>(H4809-N4809)/O4809</f>
        <v>-0.57102309952213848</v>
      </c>
      <c r="S4809" s="16">
        <f>(I4809-P4809)/Q4809</f>
        <v>-0.53036394963793587</v>
      </c>
      <c r="T4809" s="113">
        <v>-0.57102309952213848</v>
      </c>
      <c r="U4809" s="113">
        <v>-0.53036394963793587</v>
      </c>
      <c r="V4809" s="117"/>
      <c r="W4809" s="45"/>
      <c r="X4809" s="45"/>
      <c r="Y4809" s="45"/>
      <c r="Z4809" s="45"/>
      <c r="AA4809" s="45"/>
      <c r="AB4809" s="45"/>
      <c r="AC4809" s="45"/>
      <c r="AD4809" s="45"/>
      <c r="AE4809" s="45"/>
      <c r="AF4809" s="45"/>
    </row>
    <row r="4810" spans="1:32" s="7" customFormat="1" ht="16" thickBot="1">
      <c r="B4810" s="6" t="s">
        <v>182</v>
      </c>
      <c r="C4810" s="6" t="s">
        <v>171</v>
      </c>
      <c r="D4810" s="6" t="s">
        <v>93</v>
      </c>
      <c r="E4810" s="6" t="s">
        <v>9</v>
      </c>
      <c r="F4810" s="6" t="s">
        <v>92</v>
      </c>
      <c r="G4810" s="36" t="s">
        <v>138</v>
      </c>
      <c r="H4810" s="88">
        <v>78.491153201514493</v>
      </c>
      <c r="I4810" s="7">
        <f>LOG(H4810)</f>
        <v>1.8948207098372201</v>
      </c>
      <c r="N4810" s="7">
        <v>72.178357195101782</v>
      </c>
      <c r="O4810" s="7">
        <v>12.717885452346129</v>
      </c>
      <c r="P4810" s="7">
        <v>1.8524410749683864</v>
      </c>
      <c r="Q4810" s="7">
        <v>7.5586423969413313E-2</v>
      </c>
      <c r="R4810" s="16">
        <f>(H4810-N4810)/O4810</f>
        <v>0.49637151003338836</v>
      </c>
      <c r="S4810" s="16">
        <f>(I4810-P4810)/Q4810</f>
        <v>0.5606778657233864</v>
      </c>
      <c r="T4810" s="113">
        <v>0.49637151003338836</v>
      </c>
      <c r="U4810" s="113">
        <v>0.5606778657233864</v>
      </c>
      <c r="V4810" s="117"/>
      <c r="W4810" s="45"/>
      <c r="X4810" s="45"/>
      <c r="Y4810" s="45"/>
      <c r="Z4810" s="45"/>
      <c r="AA4810" s="45"/>
      <c r="AB4810" s="45"/>
      <c r="AC4810" s="45"/>
      <c r="AD4810" s="45"/>
      <c r="AE4810" s="45"/>
      <c r="AF4810" s="45"/>
    </row>
    <row r="4811" spans="1:32" s="7" customFormat="1" ht="16" thickBot="1">
      <c r="B4811" s="6" t="s">
        <v>181</v>
      </c>
      <c r="C4811" s="6" t="s">
        <v>171</v>
      </c>
      <c r="D4811" s="6" t="s">
        <v>93</v>
      </c>
      <c r="E4811" s="6" t="s">
        <v>9</v>
      </c>
      <c r="F4811" s="6" t="s">
        <v>92</v>
      </c>
      <c r="G4811" s="36" t="s">
        <v>138</v>
      </c>
      <c r="H4811" s="88">
        <v>55.415232959307282</v>
      </c>
      <c r="I4811" s="7">
        <f>LOG(H4811)</f>
        <v>1.7436291632990992</v>
      </c>
      <c r="N4811" s="7">
        <v>72.178357195101782</v>
      </c>
      <c r="O4811" s="7">
        <v>12.717885452346129</v>
      </c>
      <c r="P4811" s="7">
        <v>1.8524410749683864</v>
      </c>
      <c r="Q4811" s="7">
        <v>7.5586423969413313E-2</v>
      </c>
      <c r="R4811" s="16">
        <f>(H4811-N4811)/O4811</f>
        <v>-1.3180747930625627</v>
      </c>
      <c r="S4811" s="16">
        <f>(I4811-P4811)/Q4811</f>
        <v>-1.4395695146699734</v>
      </c>
      <c r="T4811" s="113">
        <v>-1.3180747930625627</v>
      </c>
      <c r="U4811" s="113">
        <v>-1.4395695146699734</v>
      </c>
      <c r="V4811" s="117"/>
      <c r="W4811" s="45"/>
      <c r="X4811" s="45"/>
      <c r="Y4811" s="45"/>
      <c r="Z4811" s="45"/>
      <c r="AA4811" s="45"/>
      <c r="AB4811" s="45"/>
      <c r="AC4811" s="45"/>
      <c r="AD4811" s="45"/>
      <c r="AE4811" s="45"/>
      <c r="AF4811" s="45"/>
    </row>
    <row r="4812" spans="1:32" s="7" customFormat="1" ht="16" thickBot="1">
      <c r="B4812" s="6" t="s">
        <v>172</v>
      </c>
      <c r="C4812" s="6" t="s">
        <v>171</v>
      </c>
      <c r="D4812" s="6" t="s">
        <v>93</v>
      </c>
      <c r="E4812" s="6" t="s">
        <v>9</v>
      </c>
      <c r="F4812" s="6" t="s">
        <v>92</v>
      </c>
      <c r="G4812" s="36" t="s">
        <v>138</v>
      </c>
      <c r="H4812" s="88">
        <v>59.260618960358066</v>
      </c>
      <c r="I4812" s="7">
        <f>LOG(H4812)</f>
        <v>1.7727661832504142</v>
      </c>
      <c r="N4812" s="7">
        <v>72.178357195101782</v>
      </c>
      <c r="O4812" s="7">
        <v>12.717885452346129</v>
      </c>
      <c r="P4812" s="7">
        <v>1.8524410749683864</v>
      </c>
      <c r="Q4812" s="7">
        <v>7.5586423969413313E-2</v>
      </c>
      <c r="R4812" s="16">
        <f>(H4812-N4812)/O4812</f>
        <v>-1.01571430904504</v>
      </c>
      <c r="S4812" s="16">
        <f>(I4812-P4812)/Q4812</f>
        <v>-1.0540899745463983</v>
      </c>
      <c r="T4812" s="113">
        <v>-1.01571430904504</v>
      </c>
      <c r="U4812" s="113">
        <v>-1.0540899745463983</v>
      </c>
      <c r="V4812" s="117"/>
      <c r="W4812" s="45"/>
      <c r="X4812" s="45"/>
      <c r="Y4812" s="45"/>
      <c r="Z4812" s="45"/>
      <c r="AA4812" s="45"/>
      <c r="AB4812" s="45"/>
      <c r="AC4812" s="45"/>
      <c r="AD4812" s="45"/>
      <c r="AE4812" s="45"/>
      <c r="AF4812" s="45"/>
    </row>
    <row r="4813" spans="1:32" s="7" customFormat="1" ht="16" thickBot="1">
      <c r="A4813" s="45"/>
      <c r="B4813" s="6">
        <v>1010</v>
      </c>
      <c r="C4813" s="6" t="s">
        <v>171</v>
      </c>
      <c r="D4813" s="6" t="s">
        <v>10</v>
      </c>
      <c r="E4813" s="6" t="s">
        <v>9</v>
      </c>
      <c r="F4813" s="6" t="s">
        <v>92</v>
      </c>
      <c r="G4813" s="36" t="s">
        <v>138</v>
      </c>
      <c r="H4813" s="88">
        <v>69.305986917773211</v>
      </c>
      <c r="I4813" s="7">
        <f>LOG(H4813)</f>
        <v>1.8407707522603867</v>
      </c>
      <c r="N4813" s="7">
        <v>72.178357195101782</v>
      </c>
      <c r="O4813" s="7">
        <v>12.717885452346129</v>
      </c>
      <c r="P4813" s="7">
        <v>1.8524410749683864</v>
      </c>
      <c r="Q4813" s="7">
        <v>7.5586423969413313E-2</v>
      </c>
      <c r="R4813" s="16">
        <f>(H4813-N4813)/O4813</f>
        <v>-0.22585281870098076</v>
      </c>
      <c r="S4813" s="16">
        <f>(I4813-P4813)/Q4813</f>
        <v>-0.15439707417197326</v>
      </c>
      <c r="T4813" s="113">
        <v>-0.22585281870098076</v>
      </c>
      <c r="U4813" s="113">
        <v>-0.15439707417197326</v>
      </c>
      <c r="V4813" s="113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</row>
    <row r="4814" spans="1:32" s="7" customFormat="1" ht="16" thickBot="1">
      <c r="A4814" s="45"/>
      <c r="B4814" s="6">
        <v>1012</v>
      </c>
      <c r="C4814" s="6" t="s">
        <v>171</v>
      </c>
      <c r="D4814" s="6" t="s">
        <v>10</v>
      </c>
      <c r="E4814" s="6" t="s">
        <v>9</v>
      </c>
      <c r="F4814" s="6" t="s">
        <v>92</v>
      </c>
      <c r="G4814" s="36" t="s">
        <v>138</v>
      </c>
      <c r="H4814" s="88">
        <v>49.403826110372101</v>
      </c>
      <c r="I4814" s="7">
        <f>LOG(H4814)</f>
        <v>1.6937605844353067</v>
      </c>
      <c r="N4814" s="7">
        <v>72.178357195101782</v>
      </c>
      <c r="O4814" s="7">
        <v>12.717885452346129</v>
      </c>
      <c r="P4814" s="7">
        <v>1.8524410749683864</v>
      </c>
      <c r="Q4814" s="7">
        <v>7.5586423969413313E-2</v>
      </c>
      <c r="R4814" s="16">
        <f>(H4814-N4814)/O4814</f>
        <v>-1.7907482474241307</v>
      </c>
      <c r="S4814" s="16">
        <f>(I4814-P4814)/Q4814</f>
        <v>-2.0993252782707521</v>
      </c>
      <c r="T4814" s="113">
        <v>-1.7907482474241307</v>
      </c>
      <c r="U4814" s="113">
        <v>-2.0993252782707521</v>
      </c>
      <c r="V4814" s="113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</row>
    <row r="4815" spans="1:32" s="7" customFormat="1" ht="16" thickBot="1">
      <c r="A4815" s="45"/>
      <c r="B4815" s="6">
        <v>1014</v>
      </c>
      <c r="C4815" s="6" t="s">
        <v>171</v>
      </c>
      <c r="D4815" s="6" t="s">
        <v>10</v>
      </c>
      <c r="E4815" s="6" t="s">
        <v>9</v>
      </c>
      <c r="F4815" s="6" t="s">
        <v>92</v>
      </c>
      <c r="G4815" s="36" t="s">
        <v>138</v>
      </c>
      <c r="H4815" s="88">
        <v>57.790871764708932</v>
      </c>
      <c r="I4815" s="7">
        <f>LOG(H4815)</f>
        <v>1.7618592457684599</v>
      </c>
      <c r="N4815" s="7">
        <v>72.178357195101782</v>
      </c>
      <c r="O4815" s="7">
        <v>12.717885452346129</v>
      </c>
      <c r="P4815" s="7">
        <v>1.8524410749683864</v>
      </c>
      <c r="Q4815" s="7">
        <v>7.5586423969413313E-2</v>
      </c>
      <c r="R4815" s="16">
        <f>(H4815-N4815)/O4815</f>
        <v>-1.1312796835844061</v>
      </c>
      <c r="S4815" s="16">
        <f>(I4815-P4815)/Q4815</f>
        <v>-1.1983875469036771</v>
      </c>
      <c r="T4815" s="113">
        <v>-1.1312796835844061</v>
      </c>
      <c r="U4815" s="113">
        <v>-1.1983875469036771</v>
      </c>
      <c r="V4815" s="113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</row>
    <row r="4816" spans="1:32" s="7" customFormat="1" ht="16" thickBot="1">
      <c r="A4816" s="45"/>
      <c r="B4816" s="6">
        <v>1017</v>
      </c>
      <c r="C4816" s="6" t="s">
        <v>171</v>
      </c>
      <c r="D4816" s="6" t="s">
        <v>10</v>
      </c>
      <c r="E4816" s="6" t="s">
        <v>9</v>
      </c>
      <c r="F4816" s="6" t="s">
        <v>92</v>
      </c>
      <c r="G4816" s="36" t="s">
        <v>138</v>
      </c>
      <c r="H4816" s="88">
        <v>71.46032813123108</v>
      </c>
      <c r="I4816" s="7">
        <f>LOG(H4816)</f>
        <v>1.8540650060625563</v>
      </c>
      <c r="N4816" s="7">
        <v>72.178357195101782</v>
      </c>
      <c r="O4816" s="7">
        <v>12.717885452346129</v>
      </c>
      <c r="P4816" s="7">
        <v>1.8524410749683864</v>
      </c>
      <c r="Q4816" s="7">
        <v>7.5586423969413313E-2</v>
      </c>
      <c r="R4816" s="16">
        <f>(H4816-N4816)/O4816</f>
        <v>-5.6458211277429282E-2</v>
      </c>
      <c r="S4816" s="16">
        <f>(I4816-P4816)/Q4816</f>
        <v>2.1484428140522357E-2</v>
      </c>
      <c r="T4816" s="113">
        <v>-5.6458211277429282E-2</v>
      </c>
      <c r="U4816" s="113">
        <v>2.1484428140522357E-2</v>
      </c>
      <c r="V4816" s="113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</row>
    <row r="4817" spans="1:32" s="7" customFormat="1" ht="16" thickBot="1">
      <c r="A4817" s="45"/>
      <c r="B4817" s="6">
        <v>1018</v>
      </c>
      <c r="C4817" s="6" t="s">
        <v>171</v>
      </c>
      <c r="D4817" s="6" t="s">
        <v>10</v>
      </c>
      <c r="E4817" s="6" t="s">
        <v>9</v>
      </c>
      <c r="F4817" s="6" t="s">
        <v>92</v>
      </c>
      <c r="G4817" s="36" t="s">
        <v>138</v>
      </c>
      <c r="H4817" s="88">
        <v>63.376725544681207</v>
      </c>
      <c r="I4817" s="7">
        <f>LOG(H4817)</f>
        <v>1.8019297969462276</v>
      </c>
      <c r="N4817" s="7">
        <v>72.178357195101782</v>
      </c>
      <c r="O4817" s="7">
        <v>12.717885452346129</v>
      </c>
      <c r="P4817" s="7">
        <v>1.8524410749683864</v>
      </c>
      <c r="Q4817" s="7">
        <v>7.5586423969413313E-2</v>
      </c>
      <c r="R4817" s="16">
        <f>(H4817-N4817)/O4817</f>
        <v>-0.69206722166198587</v>
      </c>
      <c r="S4817" s="16">
        <f>(I4817-P4817)/Q4817</f>
        <v>-0.66825860213467225</v>
      </c>
      <c r="T4817" s="113">
        <v>-0.69206722166198587</v>
      </c>
      <c r="U4817" s="113">
        <v>-0.66825860213467225</v>
      </c>
      <c r="V4817" s="113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</row>
    <row r="4818" spans="1:32" s="7" customFormat="1" ht="16" thickBot="1">
      <c r="A4818" s="45"/>
      <c r="B4818" s="6">
        <v>1019</v>
      </c>
      <c r="C4818" s="6" t="s">
        <v>171</v>
      </c>
      <c r="D4818" s="6" t="s">
        <v>10</v>
      </c>
      <c r="E4818" s="6" t="s">
        <v>9</v>
      </c>
      <c r="F4818" s="6" t="s">
        <v>92</v>
      </c>
      <c r="G4818" s="36" t="s">
        <v>138</v>
      </c>
      <c r="H4818" s="88">
        <v>60.482204808157775</v>
      </c>
      <c r="I4818" s="7">
        <f>LOG(H4818)</f>
        <v>1.7816276144799794</v>
      </c>
      <c r="N4818" s="7">
        <v>72.178357195101782</v>
      </c>
      <c r="O4818" s="7">
        <v>12.717885452346129</v>
      </c>
      <c r="P4818" s="7">
        <v>1.8524410749683864</v>
      </c>
      <c r="Q4818" s="7">
        <v>7.5586423969413313E-2</v>
      </c>
      <c r="R4818" s="16">
        <f>(H4818-N4818)/O4818</f>
        <v>-0.91966171819752962</v>
      </c>
      <c r="S4818" s="16">
        <f>(I4818-P4818)/Q4818</f>
        <v>-0.93685422288349351</v>
      </c>
      <c r="T4818" s="113">
        <v>-0.91966171819752962</v>
      </c>
      <c r="U4818" s="113">
        <v>-0.93685422288349351</v>
      </c>
      <c r="V4818" s="113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</row>
    <row r="4819" spans="1:32" s="7" customFormat="1" ht="16" thickBot="1">
      <c r="A4819" s="45"/>
      <c r="B4819" s="6">
        <v>1060</v>
      </c>
      <c r="C4819" s="6" t="s">
        <v>171</v>
      </c>
      <c r="D4819" s="6" t="s">
        <v>10</v>
      </c>
      <c r="E4819" s="6" t="s">
        <v>9</v>
      </c>
      <c r="F4819" s="6" t="s">
        <v>92</v>
      </c>
      <c r="G4819" s="36" t="s">
        <v>138</v>
      </c>
      <c r="H4819" s="88">
        <v>60.524410842685349</v>
      </c>
      <c r="I4819" s="7">
        <f>LOG(H4819)</f>
        <v>1.7819305706207336</v>
      </c>
      <c r="N4819" s="7">
        <v>72.178357195101782</v>
      </c>
      <c r="O4819" s="7">
        <v>12.717885452346129</v>
      </c>
      <c r="P4819" s="7">
        <v>1.8524410749683864</v>
      </c>
      <c r="Q4819" s="7">
        <v>7.5586423969413313E-2</v>
      </c>
      <c r="R4819" s="16">
        <f>(H4819-N4819)/O4819</f>
        <v>-0.91634308203857695</v>
      </c>
      <c r="S4819" s="16">
        <f>(I4819-P4819)/Q4819</f>
        <v>-0.93284614676552891</v>
      </c>
      <c r="T4819" s="113">
        <v>-0.91634308203857695</v>
      </c>
      <c r="U4819" s="113">
        <v>-0.93284614676552891</v>
      </c>
      <c r="V4819" s="113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</row>
    <row r="4820" spans="1:32" s="7" customFormat="1" ht="16" thickBot="1">
      <c r="A4820" s="45"/>
      <c r="B4820" s="6">
        <v>1066</v>
      </c>
      <c r="C4820" s="6" t="s">
        <v>171</v>
      </c>
      <c r="D4820" s="6" t="s">
        <v>10</v>
      </c>
      <c r="E4820" s="6" t="s">
        <v>9</v>
      </c>
      <c r="F4820" s="6" t="s">
        <v>92</v>
      </c>
      <c r="G4820" s="36" t="s">
        <v>138</v>
      </c>
      <c r="H4820" s="88">
        <v>50.185752498831683</v>
      </c>
      <c r="I4820" s="7">
        <f>LOG(H4820)</f>
        <v>1.7005804404642986</v>
      </c>
      <c r="N4820" s="7">
        <v>72.178357195101782</v>
      </c>
      <c r="O4820" s="7">
        <v>12.717885452346129</v>
      </c>
      <c r="P4820" s="7">
        <v>1.8524410749683864</v>
      </c>
      <c r="Q4820" s="7">
        <v>7.5586423969413313E-2</v>
      </c>
      <c r="R4820" s="16">
        <f>(H4820-N4820)/O4820</f>
        <v>-1.729265826357401</v>
      </c>
      <c r="S4820" s="16">
        <f>(I4820-P4820)/Q4820</f>
        <v>-2.0090993399229933</v>
      </c>
      <c r="T4820" s="113">
        <v>-1.729265826357401</v>
      </c>
      <c r="U4820" s="113">
        <v>-2.0090993399229933</v>
      </c>
      <c r="V4820" s="113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</row>
    <row r="4821" spans="1:32" s="7" customFormat="1" ht="16" thickBot="1">
      <c r="A4821" s="45"/>
      <c r="B4821" s="6">
        <v>1073</v>
      </c>
      <c r="C4821" s="6" t="s">
        <v>171</v>
      </c>
      <c r="D4821" s="6" t="s">
        <v>10</v>
      </c>
      <c r="E4821" s="6" t="s">
        <v>9</v>
      </c>
      <c r="F4821" s="6" t="s">
        <v>92</v>
      </c>
      <c r="G4821" s="36" t="s">
        <v>138</v>
      </c>
      <c r="H4821" s="88">
        <v>41.621495818630976</v>
      </c>
      <c r="I4821" s="7">
        <f>LOG(H4821)</f>
        <v>1.6193176840953079</v>
      </c>
      <c r="N4821" s="7">
        <v>72.178357195101782</v>
      </c>
      <c r="O4821" s="7">
        <v>12.717885452346129</v>
      </c>
      <c r="P4821" s="7">
        <v>1.8524410749683864</v>
      </c>
      <c r="Q4821" s="7">
        <v>7.5586423969413313E-2</v>
      </c>
      <c r="R4821" s="16">
        <f>(H4821-N4821)/O4821</f>
        <v>-2.4026683909811308</v>
      </c>
      <c r="S4821" s="16">
        <f>(I4821-P4821)/Q4821</f>
        <v>-3.0841965875699304</v>
      </c>
      <c r="T4821" s="113">
        <v>-2.4026683909811308</v>
      </c>
      <c r="U4821" s="113">
        <v>-3.0841965875699304</v>
      </c>
      <c r="V4821" s="113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</row>
    <row r="4822" spans="1:32" s="7" customFormat="1" ht="16" thickBot="1">
      <c r="A4822" s="45"/>
      <c r="B4822" s="6">
        <v>1076</v>
      </c>
      <c r="C4822" s="6" t="s">
        <v>171</v>
      </c>
      <c r="D4822" s="6" t="s">
        <v>10</v>
      </c>
      <c r="E4822" s="6" t="s">
        <v>9</v>
      </c>
      <c r="F4822" s="6" t="s">
        <v>92</v>
      </c>
      <c r="G4822" s="36" t="s">
        <v>138</v>
      </c>
      <c r="H4822" s="88">
        <v>74.864151595176949</v>
      </c>
      <c r="I4822" s="7">
        <f>LOG(H4822)</f>
        <v>1.8742739072678818</v>
      </c>
      <c r="N4822" s="7">
        <v>72.178357195101782</v>
      </c>
      <c r="O4822" s="7">
        <v>12.717885452346129</v>
      </c>
      <c r="P4822" s="7">
        <v>1.8524410749683864</v>
      </c>
      <c r="Q4822" s="7">
        <v>7.5586423969413313E-2</v>
      </c>
      <c r="R4822" s="16">
        <f>(H4822-N4822)/O4822</f>
        <v>0.21118246505197968</v>
      </c>
      <c r="S4822" s="16">
        <f>(I4822-P4822)/Q4822</f>
        <v>0.28884594816035003</v>
      </c>
      <c r="T4822" s="113">
        <v>0.21118246505197968</v>
      </c>
      <c r="U4822" s="113">
        <v>0.28884594816035003</v>
      </c>
      <c r="V4822" s="113"/>
      <c r="W4822" s="16"/>
      <c r="X4822" s="16"/>
      <c r="Y4822" s="16"/>
      <c r="Z4822" s="16"/>
      <c r="AA4822" s="16"/>
      <c r="AB4822" s="16"/>
      <c r="AC4822" s="16"/>
      <c r="AD4822" s="16"/>
      <c r="AE4822" s="16"/>
      <c r="AF4822" s="16"/>
    </row>
    <row r="4823" spans="1:32" s="7" customFormat="1" ht="16" thickBot="1">
      <c r="A4823" s="45"/>
      <c r="B4823" s="12">
        <v>1077</v>
      </c>
      <c r="C4823" s="12" t="s">
        <v>171</v>
      </c>
      <c r="D4823" s="12" t="s">
        <v>10</v>
      </c>
      <c r="E4823" s="12" t="s">
        <v>9</v>
      </c>
      <c r="F4823" s="12" t="s">
        <v>92</v>
      </c>
      <c r="G4823" s="38" t="s">
        <v>138</v>
      </c>
      <c r="H4823" s="89">
        <v>57.99097532642547</v>
      </c>
      <c r="I4823" s="39">
        <f>LOG(H4823)</f>
        <v>1.7633604130303782</v>
      </c>
      <c r="J4823" s="39"/>
      <c r="K4823" s="39"/>
      <c r="L4823" s="39"/>
      <c r="M4823" s="39"/>
      <c r="N4823" s="7">
        <v>72.178357195101782</v>
      </c>
      <c r="O4823" s="7">
        <v>12.717885452346129</v>
      </c>
      <c r="P4823" s="7">
        <v>1.8524410749683864</v>
      </c>
      <c r="Q4823" s="7">
        <v>7.5586423969413313E-2</v>
      </c>
      <c r="R4823" s="16">
        <f>(H4823-N4823)/O4823</f>
        <v>-1.1155456559061159</v>
      </c>
      <c r="S4823" s="16">
        <f>(I4823-P4823)/Q4823</f>
        <v>-1.1785272706386465</v>
      </c>
      <c r="T4823" s="113">
        <v>-1.1155456559061159</v>
      </c>
      <c r="U4823" s="113">
        <v>-1.1785272706386465</v>
      </c>
      <c r="V4823" s="113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</row>
    <row r="4824" spans="1:32" s="7" customFormat="1" ht="16" thickBot="1">
      <c r="A4824" s="16"/>
      <c r="B4824" s="6">
        <v>1170</v>
      </c>
      <c r="C4824" s="6" t="s">
        <v>11</v>
      </c>
      <c r="D4824" s="6" t="s">
        <v>93</v>
      </c>
      <c r="E4824" s="6" t="s">
        <v>9</v>
      </c>
      <c r="F4824" s="6" t="s">
        <v>92</v>
      </c>
      <c r="G4824" s="36" t="s">
        <v>133</v>
      </c>
      <c r="H4824" s="88">
        <v>115.68432749944091</v>
      </c>
      <c r="I4824" s="7">
        <f>LOG(H4824)</f>
        <v>2.0632745262676657</v>
      </c>
      <c r="J4824" s="40">
        <f>AVERAGE(H4824:H4833)</f>
        <v>190.4027175089893</v>
      </c>
      <c r="K4824" s="40">
        <f>STDEV(H4824:H4833)</f>
        <v>92.742424699115858</v>
      </c>
      <c r="L4824" s="40">
        <f>AVERAGE(I4824:I4833)</f>
        <v>2.2336119754387167</v>
      </c>
      <c r="M4824" s="40">
        <f>STDEV(I4824:I4833)</f>
        <v>0.21060268046958536</v>
      </c>
      <c r="N4824" s="7">
        <v>190.4027175089893</v>
      </c>
      <c r="O4824" s="7">
        <v>92.742424699115858</v>
      </c>
      <c r="P4824" s="7">
        <v>2.2336119754387167</v>
      </c>
      <c r="Q4824" s="7">
        <v>0.21060268046958536</v>
      </c>
      <c r="R4824" s="16">
        <f>(H4824-N4824)/O4824</f>
        <v>-0.80565491199908967</v>
      </c>
      <c r="S4824" s="16">
        <f>(I4824-P4824)/Q4824</f>
        <v>-0.80880950228765314</v>
      </c>
      <c r="T4824" s="113">
        <v>-0.80565491199908967</v>
      </c>
      <c r="U4824" s="113">
        <v>-0.80880950228765314</v>
      </c>
      <c r="V4824" s="116"/>
    </row>
    <row r="4825" spans="1:32" s="7" customFormat="1" ht="16" thickBot="1">
      <c r="A4825" s="16"/>
      <c r="B4825" s="6">
        <v>1171</v>
      </c>
      <c r="C4825" s="6" t="s">
        <v>11</v>
      </c>
      <c r="D4825" s="6" t="s">
        <v>93</v>
      </c>
      <c r="E4825" s="6" t="s">
        <v>9</v>
      </c>
      <c r="F4825" s="6" t="s">
        <v>92</v>
      </c>
      <c r="G4825" s="36" t="s">
        <v>133</v>
      </c>
      <c r="H4825" s="88">
        <v>89.476775675902786</v>
      </c>
      <c r="I4825" s="7">
        <f>LOG(H4825)</f>
        <v>1.9517103257666437</v>
      </c>
      <c r="N4825" s="7">
        <v>190.4027175089893</v>
      </c>
      <c r="O4825" s="7">
        <v>92.742424699115858</v>
      </c>
      <c r="P4825" s="7">
        <v>2.2336119754387167</v>
      </c>
      <c r="Q4825" s="7">
        <v>0.21060268046958536</v>
      </c>
      <c r="R4825" s="16">
        <f>(H4825-N4825)/O4825</f>
        <v>-1.0882391975465429</v>
      </c>
      <c r="S4825" s="16">
        <f>(I4825-P4825)/Q4825</f>
        <v>-1.3385473016939327</v>
      </c>
      <c r="T4825" s="113">
        <v>-1.0882391975465429</v>
      </c>
      <c r="U4825" s="113">
        <v>-1.3385473016939327</v>
      </c>
      <c r="V4825" s="116"/>
    </row>
    <row r="4826" spans="1:32" s="7" customFormat="1" ht="16" thickBot="1">
      <c r="A4826" s="16"/>
      <c r="B4826" s="6">
        <v>1172</v>
      </c>
      <c r="C4826" s="6" t="s">
        <v>11</v>
      </c>
      <c r="D4826" s="6" t="s">
        <v>93</v>
      </c>
      <c r="E4826" s="6" t="s">
        <v>9</v>
      </c>
      <c r="F4826" s="6" t="s">
        <v>92</v>
      </c>
      <c r="G4826" s="36" t="s">
        <v>133</v>
      </c>
      <c r="H4826" s="88">
        <v>191.91342662715545</v>
      </c>
      <c r="I4826" s="7">
        <f>LOG(H4826)</f>
        <v>2.2831053598636721</v>
      </c>
      <c r="N4826" s="7">
        <v>190.4027175089893</v>
      </c>
      <c r="O4826" s="7">
        <v>92.742424699115858</v>
      </c>
      <c r="P4826" s="7">
        <v>2.2336119754387167</v>
      </c>
      <c r="Q4826" s="7">
        <v>0.21060268046958536</v>
      </c>
      <c r="R4826" s="16">
        <f>(H4826-N4826)/O4826</f>
        <v>1.6289299347815624E-2</v>
      </c>
      <c r="S4826" s="16">
        <f>(I4826-P4826)/Q4826</f>
        <v>0.23500833092246956</v>
      </c>
      <c r="T4826" s="113">
        <v>1.6289299347815624E-2</v>
      </c>
      <c r="U4826" s="113">
        <v>0.23500833092246956</v>
      </c>
      <c r="V4826" s="116"/>
    </row>
    <row r="4827" spans="1:32" s="7" customFormat="1" ht="16" thickBot="1">
      <c r="A4827" s="16"/>
      <c r="B4827" s="6">
        <v>1201</v>
      </c>
      <c r="C4827" s="6" t="s">
        <v>11</v>
      </c>
      <c r="D4827" s="6" t="s">
        <v>93</v>
      </c>
      <c r="E4827" s="6" t="s">
        <v>9</v>
      </c>
      <c r="F4827" s="6" t="s">
        <v>92</v>
      </c>
      <c r="G4827" s="36" t="s">
        <v>133</v>
      </c>
      <c r="H4827" s="88">
        <v>339.90396685958825</v>
      </c>
      <c r="I4827" s="7">
        <f>LOG(H4827)</f>
        <v>2.531356233059602</v>
      </c>
      <c r="N4827" s="7">
        <v>190.4027175089893</v>
      </c>
      <c r="O4827" s="7">
        <v>92.742424699115858</v>
      </c>
      <c r="P4827" s="7">
        <v>2.2336119754387167</v>
      </c>
      <c r="Q4827" s="7">
        <v>0.21060268046958536</v>
      </c>
      <c r="R4827" s="16">
        <f>(H4827-N4827)/O4827</f>
        <v>1.612004967905742</v>
      </c>
      <c r="S4827" s="16">
        <f>(I4827-P4827)/Q4827</f>
        <v>1.4137724028820453</v>
      </c>
      <c r="T4827" s="113">
        <v>1.612004967905742</v>
      </c>
      <c r="U4827" s="113">
        <v>1.4137724028820453</v>
      </c>
      <c r="V4827" s="116"/>
    </row>
    <row r="4828" spans="1:32" s="7" customFormat="1" ht="16" thickBot="1">
      <c r="A4828" s="16"/>
      <c r="B4828" s="6">
        <v>1202</v>
      </c>
      <c r="C4828" s="6" t="s">
        <v>11</v>
      </c>
      <c r="D4828" s="6" t="s">
        <v>93</v>
      </c>
      <c r="E4828" s="6" t="s">
        <v>9</v>
      </c>
      <c r="F4828" s="6" t="s">
        <v>92</v>
      </c>
      <c r="G4828" s="36" t="s">
        <v>133</v>
      </c>
      <c r="H4828" s="88">
        <v>106.0685560883306</v>
      </c>
      <c r="I4828" s="7">
        <f>LOG(H4828)</f>
        <v>2.025586656839431</v>
      </c>
      <c r="N4828" s="7">
        <v>190.4027175089893</v>
      </c>
      <c r="O4828" s="7">
        <v>92.742424699115858</v>
      </c>
      <c r="P4828" s="7">
        <v>2.2336119754387167</v>
      </c>
      <c r="Q4828" s="7">
        <v>0.21060268046958536</v>
      </c>
      <c r="R4828" s="16">
        <f>(H4828-N4828)/O4828</f>
        <v>-0.90933746550474526</v>
      </c>
      <c r="S4828" s="16">
        <f>(I4828-P4828)/Q4828</f>
        <v>-0.98776197024390755</v>
      </c>
      <c r="T4828" s="113">
        <v>-0.90933746550474526</v>
      </c>
      <c r="U4828" s="113">
        <v>-0.98776197024390755</v>
      </c>
      <c r="V4828" s="116"/>
    </row>
    <row r="4829" spans="1:32" s="7" customFormat="1" ht="16" thickBot="1">
      <c r="A4829" s="16"/>
      <c r="B4829" s="6">
        <v>1209</v>
      </c>
      <c r="C4829" s="6" t="s">
        <v>11</v>
      </c>
      <c r="D4829" s="6" t="s">
        <v>93</v>
      </c>
      <c r="E4829" s="6" t="s">
        <v>9</v>
      </c>
      <c r="F4829" s="6" t="s">
        <v>92</v>
      </c>
      <c r="G4829" s="36" t="s">
        <v>133</v>
      </c>
      <c r="H4829" s="88">
        <v>282.82118384416248</v>
      </c>
      <c r="I4829" s="7">
        <f>LOG(H4829)</f>
        <v>2.45151193582524</v>
      </c>
      <c r="N4829" s="7">
        <v>190.4027175089893</v>
      </c>
      <c r="O4829" s="7">
        <v>92.742424699115858</v>
      </c>
      <c r="P4829" s="7">
        <v>2.2336119754387167</v>
      </c>
      <c r="Q4829" s="7">
        <v>0.21060268046958536</v>
      </c>
      <c r="R4829" s="16">
        <f>(H4829-N4829)/O4829</f>
        <v>0.99650690215407134</v>
      </c>
      <c r="S4829" s="16">
        <f>(I4829-P4829)/Q4829</f>
        <v>1.034649511111003</v>
      </c>
      <c r="T4829" s="113">
        <v>0.99650690215407134</v>
      </c>
      <c r="U4829" s="113">
        <v>1.034649511111003</v>
      </c>
      <c r="V4829" s="117"/>
      <c r="W4829" s="45"/>
      <c r="X4829" s="45"/>
      <c r="Y4829" s="45"/>
      <c r="Z4829" s="45"/>
      <c r="AA4829" s="45"/>
      <c r="AB4829" s="45"/>
      <c r="AC4829" s="45"/>
      <c r="AD4829" s="45"/>
      <c r="AE4829" s="45"/>
      <c r="AF4829" s="45"/>
    </row>
    <row r="4830" spans="1:32" s="7" customFormat="1" ht="16" thickBot="1">
      <c r="A4830" s="16"/>
      <c r="B4830" s="6">
        <v>1210</v>
      </c>
      <c r="C4830" s="6" t="s">
        <v>11</v>
      </c>
      <c r="D4830" s="6" t="s">
        <v>93</v>
      </c>
      <c r="E4830" s="6" t="s">
        <v>9</v>
      </c>
      <c r="F4830" s="6" t="s">
        <v>92</v>
      </c>
      <c r="G4830" s="36" t="s">
        <v>133</v>
      </c>
      <c r="H4830" s="88">
        <v>318.59822384864924</v>
      </c>
      <c r="I4830" s="7">
        <f>LOG(H4830)</f>
        <v>2.5032433503261271</v>
      </c>
      <c r="N4830" s="7">
        <v>190.4027175089893</v>
      </c>
      <c r="O4830" s="7">
        <v>92.742424699115858</v>
      </c>
      <c r="P4830" s="7">
        <v>2.2336119754387167</v>
      </c>
      <c r="Q4830" s="7">
        <v>0.21060268046958536</v>
      </c>
      <c r="R4830" s="16">
        <f>(H4830-N4830)/O4830</f>
        <v>1.3822746898796801</v>
      </c>
      <c r="S4830" s="16">
        <f>(I4830-P4830)/Q4830</f>
        <v>1.2802846302155675</v>
      </c>
      <c r="T4830" s="113">
        <v>1.3822746898796801</v>
      </c>
      <c r="U4830" s="113">
        <v>1.2802846302155675</v>
      </c>
      <c r="V4830" s="117"/>
      <c r="W4830" s="45"/>
      <c r="X4830" s="45"/>
      <c r="Y4830" s="45"/>
      <c r="Z4830" s="45"/>
      <c r="AA4830" s="45"/>
      <c r="AB4830" s="45"/>
      <c r="AC4830" s="45"/>
      <c r="AD4830" s="45"/>
      <c r="AE4830" s="45"/>
      <c r="AF4830" s="45"/>
    </row>
    <row r="4831" spans="1:32" s="7" customFormat="1" ht="16" thickBot="1">
      <c r="A4831" s="16"/>
      <c r="B4831" s="6">
        <v>1211</v>
      </c>
      <c r="C4831" s="6" t="s">
        <v>11</v>
      </c>
      <c r="D4831" s="6" t="s">
        <v>93</v>
      </c>
      <c r="E4831" s="6" t="s">
        <v>9</v>
      </c>
      <c r="F4831" s="6" t="s">
        <v>92</v>
      </c>
      <c r="G4831" s="36" t="s">
        <v>133</v>
      </c>
      <c r="H4831" s="88">
        <v>113.68649758238942</v>
      </c>
      <c r="I4831" s="7">
        <f>LOG(H4831)</f>
        <v>2.0557088870828211</v>
      </c>
      <c r="N4831" s="7">
        <v>190.4027175089893</v>
      </c>
      <c r="O4831" s="7">
        <v>92.742424699115858</v>
      </c>
      <c r="P4831" s="7">
        <v>2.2336119754387167</v>
      </c>
      <c r="Q4831" s="7">
        <v>0.21060268046958536</v>
      </c>
      <c r="R4831" s="16">
        <f>(H4831-N4831)/O4831</f>
        <v>-0.82719661660227473</v>
      </c>
      <c r="S4831" s="16">
        <f>(I4831-P4831)/Q4831</f>
        <v>-0.84473325771173124</v>
      </c>
      <c r="T4831" s="113">
        <v>-0.82719661660227473</v>
      </c>
      <c r="U4831" s="113">
        <v>-0.84473325771173124</v>
      </c>
      <c r="V4831" s="117"/>
      <c r="W4831" s="45"/>
      <c r="X4831" s="45"/>
      <c r="Y4831" s="45"/>
      <c r="Z4831" s="45"/>
      <c r="AA4831" s="45"/>
      <c r="AB4831" s="45"/>
      <c r="AC4831" s="45"/>
      <c r="AD4831" s="45"/>
      <c r="AE4831" s="45"/>
      <c r="AF4831" s="45"/>
    </row>
    <row r="4832" spans="1:32" s="7" customFormat="1" ht="16" thickBot="1">
      <c r="A4832" s="16"/>
      <c r="B4832" s="6">
        <v>1212</v>
      </c>
      <c r="C4832" s="6" t="s">
        <v>11</v>
      </c>
      <c r="D4832" s="6" t="s">
        <v>93</v>
      </c>
      <c r="E4832" s="6" t="s">
        <v>9</v>
      </c>
      <c r="F4832" s="6" t="s">
        <v>92</v>
      </c>
      <c r="G4832" s="36" t="s">
        <v>133</v>
      </c>
      <c r="H4832" s="88">
        <v>154.15358157296146</v>
      </c>
      <c r="I4832" s="7">
        <f>LOG(H4832)</f>
        <v>2.1879536194894098</v>
      </c>
      <c r="N4832" s="7">
        <v>190.4027175089893</v>
      </c>
      <c r="O4832" s="7">
        <v>92.742424699115858</v>
      </c>
      <c r="P4832" s="7">
        <v>2.2336119754387167</v>
      </c>
      <c r="Q4832" s="7">
        <v>0.21060268046958536</v>
      </c>
      <c r="R4832" s="16">
        <f>(H4832-N4832)/O4832</f>
        <v>-0.39085818657028726</v>
      </c>
      <c r="S4832" s="16">
        <f>(I4832-P4832)/Q4832</f>
        <v>-0.21679855093725051</v>
      </c>
      <c r="T4832" s="113">
        <v>-0.39085818657028726</v>
      </c>
      <c r="U4832" s="113">
        <v>-0.21679855093725051</v>
      </c>
      <c r="V4832" s="117"/>
      <c r="W4832" s="45"/>
      <c r="X4832" s="45"/>
      <c r="Y4832" s="45"/>
      <c r="Z4832" s="45"/>
      <c r="AA4832" s="45"/>
      <c r="AB4832" s="45"/>
      <c r="AC4832" s="45"/>
      <c r="AD4832" s="45"/>
      <c r="AE4832" s="45"/>
      <c r="AF4832" s="45"/>
    </row>
    <row r="4833" spans="1:32" s="7" customFormat="1" ht="16" thickBot="1">
      <c r="A4833" s="16"/>
      <c r="B4833" s="5" t="s">
        <v>12</v>
      </c>
      <c r="C4833" s="5" t="s">
        <v>11</v>
      </c>
      <c r="D4833" s="5" t="s">
        <v>93</v>
      </c>
      <c r="E4833" s="5" t="s">
        <v>9</v>
      </c>
      <c r="F4833" s="5" t="s">
        <v>92</v>
      </c>
      <c r="G4833" s="71" t="s">
        <v>133</v>
      </c>
      <c r="H4833" s="91">
        <v>191.72063549131263</v>
      </c>
      <c r="I4833" s="7">
        <f>LOG(H4833)</f>
        <v>2.2826688598665528</v>
      </c>
      <c r="J4833" s="41"/>
      <c r="K4833" s="41"/>
      <c r="L4833" s="41"/>
      <c r="M4833" s="41"/>
      <c r="N4833" s="7">
        <v>190.4027175089893</v>
      </c>
      <c r="O4833" s="7">
        <v>92.742424699115858</v>
      </c>
      <c r="P4833" s="7">
        <v>2.2336119754387167</v>
      </c>
      <c r="Q4833" s="7">
        <v>0.21060268046958536</v>
      </c>
      <c r="R4833" s="16">
        <f>(H4833-N4833)/O4833</f>
        <v>1.4210518935633359E-2</v>
      </c>
      <c r="S4833" s="16">
        <f>(I4833-P4833)/Q4833</f>
        <v>0.23293570774338138</v>
      </c>
      <c r="T4833" s="113">
        <v>1.4210518935633359E-2</v>
      </c>
      <c r="U4833" s="113">
        <v>0.23293570774338138</v>
      </c>
      <c r="V4833" s="117"/>
      <c r="W4833" s="45"/>
      <c r="X4833" s="45"/>
      <c r="Y4833" s="45"/>
      <c r="Z4833" s="45"/>
      <c r="AA4833" s="45"/>
      <c r="AB4833" s="45"/>
      <c r="AC4833" s="45"/>
      <c r="AD4833" s="45"/>
      <c r="AE4833" s="45"/>
      <c r="AF4833" s="45"/>
    </row>
    <row r="4834" spans="1:32" s="7" customFormat="1" ht="16" thickBot="1">
      <c r="A4834" s="16"/>
      <c r="B4834" s="6">
        <v>1028</v>
      </c>
      <c r="C4834" s="6" t="s">
        <v>11</v>
      </c>
      <c r="D4834" s="6" t="s">
        <v>10</v>
      </c>
      <c r="E4834" s="6" t="s">
        <v>9</v>
      </c>
      <c r="F4834" s="6" t="s">
        <v>92</v>
      </c>
      <c r="G4834" s="36" t="s">
        <v>133</v>
      </c>
      <c r="H4834" s="88">
        <v>142.59955589631326</v>
      </c>
      <c r="I4834" s="7">
        <f>LOG(H4834)</f>
        <v>2.1541181729767103</v>
      </c>
      <c r="N4834" s="7">
        <v>190.4027175089893</v>
      </c>
      <c r="O4834" s="7">
        <v>92.742424699115858</v>
      </c>
      <c r="P4834" s="7">
        <v>2.2336119754387167</v>
      </c>
      <c r="Q4834" s="7">
        <v>0.21060268046958536</v>
      </c>
      <c r="R4834" s="16">
        <f>(H4834-N4834)/O4834</f>
        <v>-0.51544006712962032</v>
      </c>
      <c r="S4834" s="16">
        <f>(I4834-P4834)/Q4834</f>
        <v>-0.37745864527819578</v>
      </c>
      <c r="T4834" s="113">
        <v>-0.51544006712962032</v>
      </c>
      <c r="U4834" s="113">
        <v>-0.37745864527819578</v>
      </c>
      <c r="V4834" s="113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</row>
    <row r="4835" spans="1:32" s="7" customFormat="1" ht="16" thickBot="1">
      <c r="A4835" s="16"/>
      <c r="B4835" s="6">
        <v>1029</v>
      </c>
      <c r="C4835" s="6" t="s">
        <v>11</v>
      </c>
      <c r="D4835" s="6" t="s">
        <v>10</v>
      </c>
      <c r="E4835" s="6" t="s">
        <v>9</v>
      </c>
      <c r="F4835" s="6" t="s">
        <v>92</v>
      </c>
      <c r="G4835" s="36" t="s">
        <v>133</v>
      </c>
      <c r="H4835" s="88">
        <v>172.76809491436268</v>
      </c>
      <c r="I4835" s="7">
        <f>LOG(H4835)</f>
        <v>2.2374635443814697</v>
      </c>
      <c r="N4835" s="7">
        <v>190.4027175089893</v>
      </c>
      <c r="O4835" s="7">
        <v>92.742424699115858</v>
      </c>
      <c r="P4835" s="7">
        <v>2.2336119754387167</v>
      </c>
      <c r="Q4835" s="7">
        <v>0.21060268046958536</v>
      </c>
      <c r="R4835" s="16">
        <f>(H4835-N4835)/O4835</f>
        <v>-0.19014623190884436</v>
      </c>
      <c r="S4835" s="16">
        <f>(I4835-P4835)/Q4835</f>
        <v>1.8288318715436253E-2</v>
      </c>
      <c r="T4835" s="113">
        <v>-0.19014623190884436</v>
      </c>
      <c r="U4835" s="113">
        <v>1.8288318715436253E-2</v>
      </c>
      <c r="V4835" s="113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</row>
    <row r="4836" spans="1:32" s="7" customFormat="1" ht="16" thickBot="1">
      <c r="A4836" s="16"/>
      <c r="B4836" s="6">
        <v>1030</v>
      </c>
      <c r="C4836" s="6" t="s">
        <v>11</v>
      </c>
      <c r="D4836" s="6" t="s">
        <v>10</v>
      </c>
      <c r="E4836" s="6" t="s">
        <v>9</v>
      </c>
      <c r="F4836" s="6" t="s">
        <v>92</v>
      </c>
      <c r="G4836" s="36" t="s">
        <v>133</v>
      </c>
      <c r="H4836" s="88">
        <v>232.78724241815735</v>
      </c>
      <c r="I4836" s="7">
        <f>LOG(H4836)</f>
        <v>2.3669591757234913</v>
      </c>
      <c r="N4836" s="7">
        <v>190.4027175089893</v>
      </c>
      <c r="O4836" s="7">
        <v>92.742424699115858</v>
      </c>
      <c r="P4836" s="7">
        <v>2.2336119754387167</v>
      </c>
      <c r="Q4836" s="7">
        <v>0.21060268046958536</v>
      </c>
      <c r="R4836" s="16">
        <f>(H4836-N4836)/O4836</f>
        <v>0.45701333609376849</v>
      </c>
      <c r="S4836" s="16">
        <f>(I4836-P4836)/Q4836</f>
        <v>0.63316953035662937</v>
      </c>
      <c r="T4836" s="113">
        <v>0.45701333609376849</v>
      </c>
      <c r="U4836" s="113">
        <v>0.63316953035662937</v>
      </c>
      <c r="V4836" s="113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</row>
    <row r="4837" spans="1:32" s="7" customFormat="1" ht="16" thickBot="1">
      <c r="A4837" s="16"/>
      <c r="B4837" s="6">
        <v>1033</v>
      </c>
      <c r="C4837" s="6" t="s">
        <v>11</v>
      </c>
      <c r="D4837" s="6" t="s">
        <v>10</v>
      </c>
      <c r="E4837" s="6" t="s">
        <v>9</v>
      </c>
      <c r="F4837" s="6" t="s">
        <v>92</v>
      </c>
      <c r="G4837" s="36" t="s">
        <v>133</v>
      </c>
      <c r="H4837" s="88">
        <v>161.12579643255424</v>
      </c>
      <c r="I4837" s="7">
        <f>LOG(H4837)</f>
        <v>2.2071650770513505</v>
      </c>
      <c r="N4837" s="7">
        <v>190.4027175089893</v>
      </c>
      <c r="O4837" s="7">
        <v>92.742424699115858</v>
      </c>
      <c r="P4837" s="7">
        <v>2.2336119754387167</v>
      </c>
      <c r="Q4837" s="7">
        <v>0.21060268046958536</v>
      </c>
      <c r="R4837" s="16">
        <f>(H4837-N4837)/O4837</f>
        <v>-0.31567991856389499</v>
      </c>
      <c r="S4837" s="16">
        <f>(I4837-P4837)/Q4837</f>
        <v>-0.12557721643616798</v>
      </c>
      <c r="T4837" s="113">
        <v>-0.31567991856389499</v>
      </c>
      <c r="U4837" s="113">
        <v>-0.12557721643616798</v>
      </c>
      <c r="V4837" s="113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</row>
    <row r="4838" spans="1:32" s="7" customFormat="1" ht="16" thickBot="1">
      <c r="A4838" s="16"/>
      <c r="B4838" s="6">
        <v>1034</v>
      </c>
      <c r="C4838" s="6" t="s">
        <v>11</v>
      </c>
      <c r="D4838" s="6" t="s">
        <v>10</v>
      </c>
      <c r="E4838" s="6" t="s">
        <v>9</v>
      </c>
      <c r="F4838" s="6" t="s">
        <v>92</v>
      </c>
      <c r="G4838" s="36" t="s">
        <v>133</v>
      </c>
      <c r="H4838" s="88">
        <v>93.161383915384178</v>
      </c>
      <c r="I4838" s="7">
        <f>LOG(H4838)</f>
        <v>1.9692359313691976</v>
      </c>
      <c r="N4838" s="7">
        <v>190.4027175089893</v>
      </c>
      <c r="O4838" s="7">
        <v>92.742424699115858</v>
      </c>
      <c r="P4838" s="7">
        <v>2.2336119754387167</v>
      </c>
      <c r="Q4838" s="7">
        <v>0.21060268046958536</v>
      </c>
      <c r="R4838" s="16">
        <f>(H4838-N4838)/O4838</f>
        <v>-1.0485097182770999</v>
      </c>
      <c r="S4838" s="16">
        <f>(I4838-P4838)/Q4838</f>
        <v>-1.2553308603671809</v>
      </c>
      <c r="T4838" s="113">
        <v>-1.0485097182770999</v>
      </c>
      <c r="U4838" s="113">
        <v>-1.2553308603671809</v>
      </c>
      <c r="V4838" s="113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</row>
    <row r="4839" spans="1:32" s="7" customFormat="1" ht="16" thickBot="1">
      <c r="A4839" s="16"/>
      <c r="B4839" s="6">
        <v>1046</v>
      </c>
      <c r="C4839" s="6" t="s">
        <v>11</v>
      </c>
      <c r="D4839" s="6" t="s">
        <v>10</v>
      </c>
      <c r="E4839" s="6" t="s">
        <v>9</v>
      </c>
      <c r="F4839" s="6" t="s">
        <v>92</v>
      </c>
      <c r="G4839" s="36" t="s">
        <v>133</v>
      </c>
      <c r="H4839" s="88">
        <v>108.81349053803126</v>
      </c>
      <c r="I4839" s="7">
        <f>LOG(H4839)</f>
        <v>2.036682741897299</v>
      </c>
      <c r="N4839" s="7">
        <v>190.4027175089893</v>
      </c>
      <c r="O4839" s="7">
        <v>92.742424699115858</v>
      </c>
      <c r="P4839" s="7">
        <v>2.2336119754387167</v>
      </c>
      <c r="Q4839" s="7">
        <v>0.21060268046958536</v>
      </c>
      <c r="R4839" s="16">
        <f>(H4839-N4839)/O4839</f>
        <v>-0.87974006756517176</v>
      </c>
      <c r="S4839" s="16">
        <f>(I4839-P4839)/Q4839</f>
        <v>-0.93507467759821616</v>
      </c>
      <c r="T4839" s="113">
        <v>-0.87974006756517176</v>
      </c>
      <c r="U4839" s="113">
        <v>-0.93507467759821616</v>
      </c>
      <c r="V4839" s="113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</row>
    <row r="4840" spans="1:32" s="7" customFormat="1" ht="16" thickBot="1">
      <c r="A4840" s="16"/>
      <c r="B4840" s="6">
        <v>1090</v>
      </c>
      <c r="C4840" s="6" t="s">
        <v>11</v>
      </c>
      <c r="D4840" s="6" t="s">
        <v>10</v>
      </c>
      <c r="E4840" s="6" t="s">
        <v>9</v>
      </c>
      <c r="F4840" s="6" t="s">
        <v>92</v>
      </c>
      <c r="G4840" s="36" t="s">
        <v>133</v>
      </c>
      <c r="H4840" s="88">
        <v>181.4735326412094</v>
      </c>
      <c r="I4840" s="7">
        <f>LOG(H4840)</f>
        <v>2.2588132934709706</v>
      </c>
      <c r="N4840" s="7">
        <v>190.4027175089893</v>
      </c>
      <c r="O4840" s="7">
        <v>92.742424699115858</v>
      </c>
      <c r="P4840" s="7">
        <v>2.2336119754387167</v>
      </c>
      <c r="Q4840" s="7">
        <v>0.21060268046958536</v>
      </c>
      <c r="R4840" s="16">
        <f>(H4840-N4840)/O4840</f>
        <v>-9.6279398524988319E-2</v>
      </c>
      <c r="S4840" s="16">
        <f>(I4840-P4840)/Q4840</f>
        <v>0.1196628550788716</v>
      </c>
      <c r="T4840" s="113">
        <v>-9.6279398524988319E-2</v>
      </c>
      <c r="U4840" s="113">
        <v>0.1196628550788716</v>
      </c>
      <c r="V4840" s="113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</row>
    <row r="4841" spans="1:32" s="7" customFormat="1" ht="16" thickBot="1">
      <c r="A4841" s="16"/>
      <c r="B4841" s="6">
        <v>1091</v>
      </c>
      <c r="C4841" s="6" t="s">
        <v>11</v>
      </c>
      <c r="D4841" s="6" t="s">
        <v>10</v>
      </c>
      <c r="E4841" s="6" t="s">
        <v>9</v>
      </c>
      <c r="F4841" s="6" t="s">
        <v>92</v>
      </c>
      <c r="G4841" s="36" t="s">
        <v>133</v>
      </c>
      <c r="H4841" s="88">
        <v>57.497992196613289</v>
      </c>
      <c r="I4841" s="7">
        <f>LOG(H4841)</f>
        <v>1.7596526795912661</v>
      </c>
      <c r="N4841" s="7">
        <v>190.4027175089893</v>
      </c>
      <c r="O4841" s="7">
        <v>92.742424699115858</v>
      </c>
      <c r="P4841" s="7">
        <v>2.2336119754387167</v>
      </c>
      <c r="Q4841" s="7">
        <v>0.21060268046958536</v>
      </c>
      <c r="R4841" s="16">
        <f>(H4841-N4841)/O4841</f>
        <v>-1.4330520874730055</v>
      </c>
      <c r="S4841" s="16">
        <f>(I4841-P4841)/Q4841</f>
        <v>-2.2504903298982391</v>
      </c>
      <c r="T4841" s="113">
        <v>-1.4330520874730055</v>
      </c>
      <c r="U4841" s="113">
        <v>-2.2504903298982391</v>
      </c>
      <c r="V4841" s="113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</row>
    <row r="4842" spans="1:32" s="7" customFormat="1" ht="16" thickBot="1">
      <c r="A4842" s="16"/>
      <c r="B4842" s="6">
        <v>1092</v>
      </c>
      <c r="C4842" s="6" t="s">
        <v>11</v>
      </c>
      <c r="D4842" s="6" t="s">
        <v>10</v>
      </c>
      <c r="E4842" s="6" t="s">
        <v>9</v>
      </c>
      <c r="F4842" s="6" t="s">
        <v>92</v>
      </c>
      <c r="G4842" s="36" t="s">
        <v>133</v>
      </c>
      <c r="H4842" s="88">
        <v>145.68745038169664</v>
      </c>
      <c r="I4842" s="7">
        <f>LOG(H4842)</f>
        <v>2.1634221429524492</v>
      </c>
      <c r="N4842" s="7">
        <v>190.4027175089893</v>
      </c>
      <c r="O4842" s="7">
        <v>92.742424699115858</v>
      </c>
      <c r="P4842" s="7">
        <v>2.2336119754387167</v>
      </c>
      <c r="Q4842" s="7">
        <v>0.21060268046958536</v>
      </c>
      <c r="R4842" s="16">
        <f>(H4842-N4842)/O4842</f>
        <v>-0.48214468483396195</v>
      </c>
      <c r="S4842" s="16">
        <f>(I4842-P4842)/Q4842</f>
        <v>-0.33328081261721715</v>
      </c>
      <c r="T4842" s="113">
        <v>-0.48214468483396195</v>
      </c>
      <c r="U4842" s="113">
        <v>-0.33328081261721715</v>
      </c>
      <c r="V4842" s="113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</row>
    <row r="4843" spans="1:32" s="7" customFormat="1" ht="16" thickBot="1">
      <c r="A4843" s="16"/>
      <c r="B4843" s="6">
        <v>1094</v>
      </c>
      <c r="C4843" s="6" t="s">
        <v>11</v>
      </c>
      <c r="D4843" s="6" t="s">
        <v>10</v>
      </c>
      <c r="E4843" s="6" t="s">
        <v>9</v>
      </c>
      <c r="F4843" s="6" t="s">
        <v>92</v>
      </c>
      <c r="G4843" s="36" t="s">
        <v>133</v>
      </c>
      <c r="H4843" s="88">
        <v>102.38099267099432</v>
      </c>
      <c r="I4843" s="7">
        <f>LOG(H4843)</f>
        <v>2.0102193360898388</v>
      </c>
      <c r="N4843" s="7">
        <v>190.4027175089893</v>
      </c>
      <c r="O4843" s="7">
        <v>92.742424699115858</v>
      </c>
      <c r="P4843" s="7">
        <v>2.2336119754387167</v>
      </c>
      <c r="Q4843" s="7">
        <v>0.21060268046958536</v>
      </c>
      <c r="R4843" s="16">
        <f>(H4843-N4843)/O4843</f>
        <v>-0.94909880913253841</v>
      </c>
      <c r="S4843" s="16">
        <f>(I4843-P4843)/Q4843</f>
        <v>-1.0607302758482202</v>
      </c>
      <c r="T4843" s="113">
        <v>-0.94909880913253841</v>
      </c>
      <c r="U4843" s="113">
        <v>-1.0607302758482202</v>
      </c>
      <c r="V4843" s="116"/>
    </row>
    <row r="4844" spans="1:32" s="7" customFormat="1" ht="16" thickBot="1">
      <c r="A4844" s="16"/>
      <c r="B4844" s="6">
        <v>1095</v>
      </c>
      <c r="C4844" s="6" t="s">
        <v>11</v>
      </c>
      <c r="D4844" s="6" t="s">
        <v>10</v>
      </c>
      <c r="E4844" s="6" t="s">
        <v>9</v>
      </c>
      <c r="F4844" s="6" t="s">
        <v>92</v>
      </c>
      <c r="G4844" s="36" t="s">
        <v>133</v>
      </c>
      <c r="H4844" s="88">
        <v>66.073151258452796</v>
      </c>
      <c r="I4844" s="7">
        <f>LOG(H4844)</f>
        <v>1.8200250203170292</v>
      </c>
      <c r="N4844" s="7">
        <v>190.4027175089893</v>
      </c>
      <c r="O4844" s="7">
        <v>92.742424699115858</v>
      </c>
      <c r="P4844" s="7">
        <v>2.2336119754387167</v>
      </c>
      <c r="Q4844" s="7">
        <v>0.21060268046958536</v>
      </c>
      <c r="R4844" s="16">
        <f>(H4844-N4844)/O4844</f>
        <v>-1.3405899905453063</v>
      </c>
      <c r="S4844" s="16">
        <f>(I4844-P4844)/Q4844</f>
        <v>-1.9638256939536749</v>
      </c>
      <c r="T4844" s="113">
        <v>-1.3405899905453063</v>
      </c>
      <c r="U4844" s="113">
        <v>-1.9638256939536749</v>
      </c>
      <c r="V4844" s="116"/>
    </row>
    <row r="4845" spans="1:32" s="7" customFormat="1" ht="16" thickBot="1">
      <c r="B4845" s="6">
        <v>1134</v>
      </c>
      <c r="C4845" s="6" t="s">
        <v>171</v>
      </c>
      <c r="D4845" s="6" t="s">
        <v>93</v>
      </c>
      <c r="E4845" s="6" t="s">
        <v>9</v>
      </c>
      <c r="F4845" s="6" t="s">
        <v>92</v>
      </c>
      <c r="G4845" s="36" t="s">
        <v>133</v>
      </c>
      <c r="H4845" s="88">
        <v>519.0749570077121</v>
      </c>
      <c r="I4845" s="7">
        <f>LOG(H4845)</f>
        <v>2.7152300766620967</v>
      </c>
      <c r="N4845" s="7">
        <v>190.4027175089893</v>
      </c>
      <c r="O4845" s="7">
        <v>92.742424699115858</v>
      </c>
      <c r="P4845" s="7">
        <v>2.2336119754387167</v>
      </c>
      <c r="Q4845" s="7">
        <v>0.21060268046958536</v>
      </c>
      <c r="R4845" s="16">
        <f>(H4845-N4845)/O4845</f>
        <v>3.5439254533729709</v>
      </c>
      <c r="S4845" s="16">
        <f>(I4845-P4845)/Q4845</f>
        <v>2.2868564642648694</v>
      </c>
      <c r="T4845" s="113">
        <v>3.5439254533729709</v>
      </c>
      <c r="U4845" s="113">
        <v>2.2868564642648694</v>
      </c>
      <c r="V4845" s="116"/>
    </row>
    <row r="4846" spans="1:32" s="7" customFormat="1" ht="16" thickBot="1">
      <c r="B4846" s="6">
        <v>1135</v>
      </c>
      <c r="C4846" s="6" t="s">
        <v>171</v>
      </c>
      <c r="D4846" s="6" t="s">
        <v>93</v>
      </c>
      <c r="E4846" s="6" t="s">
        <v>9</v>
      </c>
      <c r="F4846" s="6" t="s">
        <v>92</v>
      </c>
      <c r="G4846" s="36" t="s">
        <v>133</v>
      </c>
      <c r="H4846" s="88">
        <v>148.77454664971881</v>
      </c>
      <c r="I4846" s="7">
        <f>LOG(H4846)</f>
        <v>2.1725286355436175</v>
      </c>
      <c r="N4846" s="7">
        <v>190.4027175089893</v>
      </c>
      <c r="O4846" s="7">
        <v>92.742424699115858</v>
      </c>
      <c r="P4846" s="7">
        <v>2.2336119754387167</v>
      </c>
      <c r="Q4846" s="7">
        <v>0.21060268046958536</v>
      </c>
      <c r="R4846" s="16">
        <f>(H4846-N4846)/O4846</f>
        <v>-0.44885790935836228</v>
      </c>
      <c r="S4846" s="16">
        <f>(I4846-P4846)/Q4846</f>
        <v>-0.29004065740711527</v>
      </c>
      <c r="T4846" s="113">
        <v>-0.44885790935836228</v>
      </c>
      <c r="U4846" s="113">
        <v>-0.29004065740711527</v>
      </c>
      <c r="V4846" s="116"/>
    </row>
    <row r="4847" spans="1:32" s="7" customFormat="1" ht="16" thickBot="1">
      <c r="B4847" s="6">
        <v>1150</v>
      </c>
      <c r="C4847" s="6" t="s">
        <v>171</v>
      </c>
      <c r="D4847" s="6" t="s">
        <v>93</v>
      </c>
      <c r="E4847" s="6" t="s">
        <v>9</v>
      </c>
      <c r="F4847" s="6" t="s">
        <v>92</v>
      </c>
      <c r="G4847" s="36" t="s">
        <v>133</v>
      </c>
      <c r="H4847" s="88">
        <v>158.86347790165877</v>
      </c>
      <c r="I4847" s="7">
        <f>LOG(H4847)</f>
        <v>2.2010240660628333</v>
      </c>
      <c r="N4847" s="7">
        <v>190.4027175089893</v>
      </c>
      <c r="O4847" s="7">
        <v>92.742424699115858</v>
      </c>
      <c r="P4847" s="7">
        <v>2.2336119754387167</v>
      </c>
      <c r="Q4847" s="7">
        <v>0.21060268046958536</v>
      </c>
      <c r="R4847" s="16">
        <f>(H4847-N4847)/O4847</f>
        <v>-0.34007348535099496</v>
      </c>
      <c r="S4847" s="16">
        <f>(I4847-P4847)/Q4847</f>
        <v>-0.15473644164082545</v>
      </c>
      <c r="T4847" s="113">
        <v>-0.34007348535099496</v>
      </c>
      <c r="U4847" s="113">
        <v>-0.15473644164082545</v>
      </c>
      <c r="V4847" s="116"/>
    </row>
    <row r="4848" spans="1:32" s="7" customFormat="1" ht="16" thickBot="1">
      <c r="B4848" s="6">
        <v>1151</v>
      </c>
      <c r="C4848" s="6" t="s">
        <v>171</v>
      </c>
      <c r="D4848" s="6" t="s">
        <v>93</v>
      </c>
      <c r="E4848" s="6" t="s">
        <v>9</v>
      </c>
      <c r="F4848" s="6" t="s">
        <v>92</v>
      </c>
      <c r="G4848" s="36" t="s">
        <v>133</v>
      </c>
      <c r="H4848" s="88">
        <v>207.68181828417607</v>
      </c>
      <c r="I4848" s="7">
        <f>LOG(H4848)</f>
        <v>2.3173984774475449</v>
      </c>
      <c r="N4848" s="7">
        <v>190.4027175089893</v>
      </c>
      <c r="O4848" s="7">
        <v>92.742424699115858</v>
      </c>
      <c r="P4848" s="7">
        <v>2.2336119754387167</v>
      </c>
      <c r="Q4848" s="7">
        <v>0.21060268046958536</v>
      </c>
      <c r="R4848" s="16">
        <f>(H4848-N4848)/O4848</f>
        <v>0.18631279946847781</v>
      </c>
      <c r="S4848" s="16">
        <f>(I4848-P4848)/Q4848</f>
        <v>0.39784157458018876</v>
      </c>
      <c r="T4848" s="113">
        <v>0.18631279946847781</v>
      </c>
      <c r="U4848" s="113">
        <v>0.39784157458018876</v>
      </c>
      <c r="V4848" s="116"/>
    </row>
    <row r="4849" spans="1:32" s="7" customFormat="1" ht="16" thickBot="1">
      <c r="B4849" s="6">
        <v>1163</v>
      </c>
      <c r="C4849" s="6" t="s">
        <v>171</v>
      </c>
      <c r="D4849" s="6" t="s">
        <v>93</v>
      </c>
      <c r="E4849" s="6" t="s">
        <v>9</v>
      </c>
      <c r="F4849" s="6" t="s">
        <v>92</v>
      </c>
      <c r="G4849" s="36" t="s">
        <v>133</v>
      </c>
      <c r="H4849" s="88">
        <v>240.64120787962096</v>
      </c>
      <c r="I4849" s="7">
        <f>LOG(H4849)</f>
        <v>2.381369998824022</v>
      </c>
      <c r="N4849" s="7">
        <v>190.4027175089893</v>
      </c>
      <c r="O4849" s="7">
        <v>92.742424699115858</v>
      </c>
      <c r="P4849" s="7">
        <v>2.2336119754387167</v>
      </c>
      <c r="Q4849" s="7">
        <v>0.21060268046958536</v>
      </c>
      <c r="R4849" s="16">
        <f>(H4849-N4849)/O4849</f>
        <v>0.54169912565495615</v>
      </c>
      <c r="S4849" s="16">
        <f>(I4849-P4849)/Q4849</f>
        <v>0.70159611955482259</v>
      </c>
      <c r="T4849" s="113">
        <v>0.54169912565495615</v>
      </c>
      <c r="U4849" s="113">
        <v>0.70159611955482259</v>
      </c>
      <c r="V4849" s="116"/>
    </row>
    <row r="4850" spans="1:32" s="7" customFormat="1" ht="16" thickBot="1">
      <c r="B4850" s="6">
        <v>1164</v>
      </c>
      <c r="C4850" s="6" t="s">
        <v>171</v>
      </c>
      <c r="D4850" s="6" t="s">
        <v>93</v>
      </c>
      <c r="E4850" s="6" t="s">
        <v>9</v>
      </c>
      <c r="F4850" s="6" t="s">
        <v>92</v>
      </c>
      <c r="G4850" s="36" t="s">
        <v>133</v>
      </c>
      <c r="H4850" s="88">
        <v>102.45353924793338</v>
      </c>
      <c r="I4850" s="7">
        <f>LOG(H4850)</f>
        <v>2.0105269656586211</v>
      </c>
      <c r="N4850" s="7">
        <v>190.4027175089893</v>
      </c>
      <c r="O4850" s="7">
        <v>92.742424699115858</v>
      </c>
      <c r="P4850" s="7">
        <v>2.2336119754387167</v>
      </c>
      <c r="Q4850" s="7">
        <v>0.21060268046958536</v>
      </c>
      <c r="R4850" s="16">
        <f>(H4850-N4850)/O4850</f>
        <v>-0.94831657190750984</v>
      </c>
      <c r="S4850" s="16">
        <f>(I4850-P4850)/Q4850</f>
        <v>-1.0592695652433204</v>
      </c>
      <c r="T4850" s="113">
        <v>-0.94831657190750984</v>
      </c>
      <c r="U4850" s="113">
        <v>-1.0592695652433204</v>
      </c>
      <c r="V4850" s="116"/>
    </row>
    <row r="4851" spans="1:32" s="7" customFormat="1" ht="16" thickBot="1">
      <c r="B4851" s="6" t="s">
        <v>183</v>
      </c>
      <c r="C4851" s="6" t="s">
        <v>171</v>
      </c>
      <c r="D4851" s="6" t="s">
        <v>93</v>
      </c>
      <c r="E4851" s="6" t="s">
        <v>9</v>
      </c>
      <c r="F4851" s="6" t="s">
        <v>92</v>
      </c>
      <c r="G4851" s="36" t="s">
        <v>133</v>
      </c>
      <c r="H4851" s="88">
        <v>231.42753320925911</v>
      </c>
      <c r="I4851" s="7">
        <f>LOG(H4851)</f>
        <v>2.3644150262212702</v>
      </c>
      <c r="N4851" s="7">
        <v>190.4027175089893</v>
      </c>
      <c r="O4851" s="7">
        <v>92.742424699115858</v>
      </c>
      <c r="P4851" s="7">
        <v>2.2336119754387167</v>
      </c>
      <c r="Q4851" s="7">
        <v>0.21060268046958536</v>
      </c>
      <c r="R4851" s="16">
        <f>(H4851-N4851)/O4851</f>
        <v>0.44235220109207385</v>
      </c>
      <c r="S4851" s="16">
        <f>(I4851-P4851)/Q4851</f>
        <v>0.62108920214547647</v>
      </c>
      <c r="T4851" s="113">
        <v>0.44235220109207385</v>
      </c>
      <c r="U4851" s="113">
        <v>0.62108920214547647</v>
      </c>
      <c r="V4851" s="117"/>
      <c r="W4851" s="45"/>
      <c r="X4851" s="45"/>
      <c r="Y4851" s="45"/>
      <c r="Z4851" s="45"/>
      <c r="AA4851" s="45"/>
      <c r="AB4851" s="45"/>
      <c r="AC4851" s="45"/>
      <c r="AD4851" s="45"/>
      <c r="AE4851" s="45"/>
      <c r="AF4851" s="45"/>
    </row>
    <row r="4852" spans="1:32" s="7" customFormat="1" ht="16" thickBot="1">
      <c r="B4852" s="6" t="s">
        <v>182</v>
      </c>
      <c r="C4852" s="6" t="s">
        <v>171</v>
      </c>
      <c r="D4852" s="6" t="s">
        <v>93</v>
      </c>
      <c r="E4852" s="6" t="s">
        <v>9</v>
      </c>
      <c r="F4852" s="6" t="s">
        <v>92</v>
      </c>
      <c r="G4852" s="36" t="s">
        <v>133</v>
      </c>
      <c r="H4852" s="88">
        <v>160.71314732302784</v>
      </c>
      <c r="I4852" s="7">
        <f>LOG(H4852)</f>
        <v>2.2060514061739709</v>
      </c>
      <c r="N4852" s="7">
        <v>190.4027175089893</v>
      </c>
      <c r="O4852" s="7">
        <v>92.742424699115858</v>
      </c>
      <c r="P4852" s="7">
        <v>2.2336119754387167</v>
      </c>
      <c r="Q4852" s="7">
        <v>0.21060268046958536</v>
      </c>
      <c r="R4852" s="16">
        <f>(H4852-N4852)/O4852</f>
        <v>-0.32012932896981394</v>
      </c>
      <c r="S4852" s="16">
        <f>(I4852-P4852)/Q4852</f>
        <v>-0.13086523496896343</v>
      </c>
      <c r="T4852" s="113">
        <v>-0.32012932896981394</v>
      </c>
      <c r="U4852" s="113">
        <v>-0.13086523496896343</v>
      </c>
      <c r="V4852" s="117"/>
      <c r="W4852" s="45"/>
      <c r="X4852" s="45"/>
      <c r="Y4852" s="45"/>
      <c r="Z4852" s="45"/>
      <c r="AA4852" s="45"/>
      <c r="AB4852" s="45"/>
      <c r="AC4852" s="45"/>
      <c r="AD4852" s="45"/>
      <c r="AE4852" s="45"/>
      <c r="AF4852" s="45"/>
    </row>
    <row r="4853" spans="1:32" s="7" customFormat="1" ht="16" thickBot="1">
      <c r="B4853" s="6" t="s">
        <v>181</v>
      </c>
      <c r="C4853" s="6" t="s">
        <v>171</v>
      </c>
      <c r="D4853" s="6" t="s">
        <v>93</v>
      </c>
      <c r="E4853" s="6" t="s">
        <v>9</v>
      </c>
      <c r="F4853" s="6" t="s">
        <v>92</v>
      </c>
      <c r="G4853" s="36" t="s">
        <v>133</v>
      </c>
      <c r="H4853" s="88">
        <v>211.49600744824377</v>
      </c>
      <c r="I4853" s="7">
        <f>LOG(H4853)</f>
        <v>2.3253021733206936</v>
      </c>
      <c r="N4853" s="7">
        <v>190.4027175089893</v>
      </c>
      <c r="O4853" s="7">
        <v>92.742424699115858</v>
      </c>
      <c r="P4853" s="7">
        <v>2.2336119754387167</v>
      </c>
      <c r="Q4853" s="7">
        <v>0.21060268046958536</v>
      </c>
      <c r="R4853" s="16">
        <f>(H4853-N4853)/O4853</f>
        <v>0.22743949177183378</v>
      </c>
      <c r="S4853" s="16">
        <f>(I4853-P4853)/Q4853</f>
        <v>0.43537051702064394</v>
      </c>
      <c r="T4853" s="113">
        <v>0.22743949177183378</v>
      </c>
      <c r="U4853" s="113">
        <v>0.43537051702064394</v>
      </c>
      <c r="V4853" s="117"/>
      <c r="W4853" s="45"/>
      <c r="X4853" s="45"/>
      <c r="Y4853" s="45"/>
      <c r="Z4853" s="45"/>
      <c r="AA4853" s="45"/>
      <c r="AB4853" s="45"/>
      <c r="AC4853" s="45"/>
      <c r="AD4853" s="45"/>
      <c r="AE4853" s="45"/>
      <c r="AF4853" s="45"/>
    </row>
    <row r="4854" spans="1:32" s="7" customFormat="1" ht="16" thickBot="1">
      <c r="B4854" s="6" t="s">
        <v>172</v>
      </c>
      <c r="C4854" s="6" t="s">
        <v>171</v>
      </c>
      <c r="D4854" s="6" t="s">
        <v>93</v>
      </c>
      <c r="E4854" s="6" t="s">
        <v>9</v>
      </c>
      <c r="F4854" s="6" t="s">
        <v>92</v>
      </c>
      <c r="G4854" s="36" t="s">
        <v>133</v>
      </c>
      <c r="H4854" s="88">
        <v>217.83012905519749</v>
      </c>
      <c r="I4854" s="7">
        <f>LOG(H4854)</f>
        <v>2.3381179487781645</v>
      </c>
      <c r="N4854" s="7">
        <v>190.4027175089893</v>
      </c>
      <c r="O4854" s="7">
        <v>92.742424699115858</v>
      </c>
      <c r="P4854" s="7">
        <v>2.2336119754387167</v>
      </c>
      <c r="Q4854" s="7">
        <v>0.21060268046958536</v>
      </c>
      <c r="R4854" s="16">
        <f>(H4854-N4854)/O4854</f>
        <v>0.29573748621723994</v>
      </c>
      <c r="S4854" s="16">
        <f>(I4854-P4854)/Q4854</f>
        <v>0.49622337714994197</v>
      </c>
      <c r="T4854" s="113">
        <v>0.29573748621723994</v>
      </c>
      <c r="U4854" s="113">
        <v>0.49622337714994197</v>
      </c>
      <c r="V4854" s="117"/>
      <c r="W4854" s="45"/>
      <c r="X4854" s="45"/>
      <c r="Y4854" s="45"/>
      <c r="Z4854" s="45"/>
      <c r="AA4854" s="45"/>
      <c r="AB4854" s="45"/>
      <c r="AC4854" s="45"/>
      <c r="AD4854" s="45"/>
      <c r="AE4854" s="45"/>
      <c r="AF4854" s="45"/>
    </row>
    <row r="4855" spans="1:32" s="7" customFormat="1" ht="16" thickBot="1">
      <c r="A4855" s="45"/>
      <c r="B4855" s="6">
        <v>1010</v>
      </c>
      <c r="C4855" s="6" t="s">
        <v>171</v>
      </c>
      <c r="D4855" s="6" t="s">
        <v>10</v>
      </c>
      <c r="E4855" s="6" t="s">
        <v>9</v>
      </c>
      <c r="F4855" s="6" t="s">
        <v>92</v>
      </c>
      <c r="G4855" s="36" t="s">
        <v>133</v>
      </c>
      <c r="H4855" s="88">
        <v>100.41362461023907</v>
      </c>
      <c r="I4855" s="7">
        <f>LOG(H4855)</f>
        <v>2.001792644000203</v>
      </c>
      <c r="N4855" s="7">
        <v>190.4027175089893</v>
      </c>
      <c r="O4855" s="7">
        <v>92.742424699115858</v>
      </c>
      <c r="P4855" s="7">
        <v>2.2336119754387167</v>
      </c>
      <c r="Q4855" s="7">
        <v>0.21060268046958536</v>
      </c>
      <c r="R4855" s="16">
        <f>(H4855-N4855)/O4855</f>
        <v>-0.97031205719175162</v>
      </c>
      <c r="S4855" s="16">
        <f>(I4855-P4855)/Q4855</f>
        <v>-1.1007425495327086</v>
      </c>
      <c r="T4855" s="113">
        <v>-0.97031205719175162</v>
      </c>
      <c r="U4855" s="113">
        <v>-1.1007425495327086</v>
      </c>
      <c r="V4855" s="113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</row>
    <row r="4856" spans="1:32" s="7" customFormat="1" ht="16" thickBot="1">
      <c r="A4856" s="45"/>
      <c r="B4856" s="6">
        <v>1012</v>
      </c>
      <c r="C4856" s="6" t="s">
        <v>171</v>
      </c>
      <c r="D4856" s="6" t="s">
        <v>10</v>
      </c>
      <c r="E4856" s="6" t="s">
        <v>9</v>
      </c>
      <c r="F4856" s="6" t="s">
        <v>92</v>
      </c>
      <c r="G4856" s="36" t="s">
        <v>133</v>
      </c>
      <c r="H4856" s="88">
        <v>90.710344621741299</v>
      </c>
      <c r="I4856" s="7">
        <f>LOG(H4856)</f>
        <v>1.9576568168942825</v>
      </c>
      <c r="N4856" s="7">
        <v>190.4027175089893</v>
      </c>
      <c r="O4856" s="7">
        <v>92.742424699115858</v>
      </c>
      <c r="P4856" s="7">
        <v>2.2336119754387167</v>
      </c>
      <c r="Q4856" s="7">
        <v>0.21060268046958536</v>
      </c>
      <c r="R4856" s="16">
        <f>(H4856-N4856)/O4856</f>
        <v>-1.0749381764675643</v>
      </c>
      <c r="S4856" s="16">
        <f>(I4856-P4856)/Q4856</f>
        <v>-1.310311710796515</v>
      </c>
      <c r="T4856" s="113">
        <v>-1.0749381764675643</v>
      </c>
      <c r="U4856" s="113">
        <v>-1.310311710796515</v>
      </c>
      <c r="V4856" s="113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</row>
    <row r="4857" spans="1:32" s="7" customFormat="1" ht="16" thickBot="1">
      <c r="A4857" s="45"/>
      <c r="B4857" s="6">
        <v>1014</v>
      </c>
      <c r="C4857" s="6" t="s">
        <v>171</v>
      </c>
      <c r="D4857" s="6" t="s">
        <v>10</v>
      </c>
      <c r="E4857" s="6" t="s">
        <v>9</v>
      </c>
      <c r="F4857" s="6" t="s">
        <v>92</v>
      </c>
      <c r="G4857" s="36" t="s">
        <v>133</v>
      </c>
      <c r="H4857" s="88">
        <v>241.09075337424585</v>
      </c>
      <c r="I4857" s="7">
        <f>LOG(H4857)</f>
        <v>2.3821805540707381</v>
      </c>
      <c r="N4857" s="7">
        <v>190.4027175089893</v>
      </c>
      <c r="O4857" s="7">
        <v>92.742424699115858</v>
      </c>
      <c r="P4857" s="7">
        <v>2.2336119754387167</v>
      </c>
      <c r="Q4857" s="7">
        <v>0.21060268046958536</v>
      </c>
      <c r="R4857" s="16">
        <f>(H4857-N4857)/O4857</f>
        <v>0.54654637324507838</v>
      </c>
      <c r="S4857" s="16">
        <f>(I4857-P4857)/Q4857</f>
        <v>0.70544486091418623</v>
      </c>
      <c r="T4857" s="113">
        <v>0.54654637324507838</v>
      </c>
      <c r="U4857" s="113">
        <v>0.70544486091418623</v>
      </c>
      <c r="V4857" s="113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</row>
    <row r="4858" spans="1:32" s="7" customFormat="1" ht="16" thickBot="1">
      <c r="A4858" s="45"/>
      <c r="B4858" s="6">
        <v>1017</v>
      </c>
      <c r="C4858" s="6" t="s">
        <v>171</v>
      </c>
      <c r="D4858" s="6" t="s">
        <v>10</v>
      </c>
      <c r="E4858" s="6" t="s">
        <v>9</v>
      </c>
      <c r="F4858" s="6" t="s">
        <v>92</v>
      </c>
      <c r="G4858" s="36" t="s">
        <v>133</v>
      </c>
      <c r="H4858" s="88">
        <v>297.58821577937329</v>
      </c>
      <c r="I4858" s="7">
        <f>LOG(H4858)</f>
        <v>2.4736157295508541</v>
      </c>
      <c r="N4858" s="7">
        <v>190.4027175089893</v>
      </c>
      <c r="O4858" s="7">
        <v>92.742424699115858</v>
      </c>
      <c r="P4858" s="7">
        <v>2.2336119754387167</v>
      </c>
      <c r="Q4858" s="7">
        <v>0.21060268046958536</v>
      </c>
      <c r="R4858" s="16">
        <f>(H4858-N4858)/O4858</f>
        <v>1.1557331891863489</v>
      </c>
      <c r="S4858" s="16">
        <f>(I4858-P4858)/Q4858</f>
        <v>1.1396044607646769</v>
      </c>
      <c r="T4858" s="113">
        <v>1.1557331891863489</v>
      </c>
      <c r="U4858" s="113">
        <v>1.1396044607646769</v>
      </c>
      <c r="V4858" s="113"/>
      <c r="W4858" s="16"/>
      <c r="X4858" s="16"/>
      <c r="Y4858" s="16"/>
      <c r="Z4858" s="16"/>
      <c r="AA4858" s="16"/>
      <c r="AB4858" s="16"/>
      <c r="AC4858" s="16"/>
      <c r="AD4858" s="16"/>
      <c r="AE4858" s="16"/>
      <c r="AF4858" s="16"/>
    </row>
    <row r="4859" spans="1:32" s="7" customFormat="1" ht="16" thickBot="1">
      <c r="A4859" s="45"/>
      <c r="B4859" s="6">
        <v>1018</v>
      </c>
      <c r="C4859" s="6" t="s">
        <v>171</v>
      </c>
      <c r="D4859" s="6" t="s">
        <v>10</v>
      </c>
      <c r="E4859" s="6" t="s">
        <v>9</v>
      </c>
      <c r="F4859" s="6" t="s">
        <v>92</v>
      </c>
      <c r="G4859" s="36" t="s">
        <v>133</v>
      </c>
      <c r="H4859" s="88">
        <v>89.25651365276336</v>
      </c>
      <c r="I4859" s="7">
        <f>LOG(H4859)</f>
        <v>1.9506399193526309</v>
      </c>
      <c r="N4859" s="7">
        <v>190.4027175089893</v>
      </c>
      <c r="O4859" s="7">
        <v>92.742424699115858</v>
      </c>
      <c r="P4859" s="7">
        <v>2.2336119754387167</v>
      </c>
      <c r="Q4859" s="7">
        <v>0.21060268046958536</v>
      </c>
      <c r="R4859" s="16">
        <f>(H4859-N4859)/O4859</f>
        <v>-1.0906141842244739</v>
      </c>
      <c r="S4859" s="16">
        <f>(I4859-P4859)/Q4859</f>
        <v>-1.3436298885424292</v>
      </c>
      <c r="T4859" s="113">
        <v>-1.0906141842244739</v>
      </c>
      <c r="U4859" s="113">
        <v>-1.3436298885424292</v>
      </c>
      <c r="V4859" s="113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</row>
    <row r="4860" spans="1:32" s="7" customFormat="1" ht="16" thickBot="1">
      <c r="A4860" s="45"/>
      <c r="B4860" s="6">
        <v>1019</v>
      </c>
      <c r="C4860" s="6" t="s">
        <v>171</v>
      </c>
      <c r="D4860" s="6" t="s">
        <v>10</v>
      </c>
      <c r="E4860" s="6" t="s">
        <v>9</v>
      </c>
      <c r="F4860" s="6" t="s">
        <v>92</v>
      </c>
      <c r="G4860" s="36" t="s">
        <v>133</v>
      </c>
      <c r="H4860" s="88">
        <v>100.62836394168859</v>
      </c>
      <c r="I4860" s="7">
        <f>LOG(H4860)</f>
        <v>2.0027204118046789</v>
      </c>
      <c r="N4860" s="7">
        <v>190.4027175089893</v>
      </c>
      <c r="O4860" s="7">
        <v>92.742424699115858</v>
      </c>
      <c r="P4860" s="7">
        <v>2.2336119754387167</v>
      </c>
      <c r="Q4860" s="7">
        <v>0.21060268046958536</v>
      </c>
      <c r="R4860" s="16">
        <f>(H4860-N4860)/O4860</f>
        <v>-0.96799661922313918</v>
      </c>
      <c r="S4860" s="16">
        <f>(I4860-P4860)/Q4860</f>
        <v>-1.0963372504054265</v>
      </c>
      <c r="T4860" s="113">
        <v>-0.96799661922313918</v>
      </c>
      <c r="U4860" s="113">
        <v>-1.0963372504054265</v>
      </c>
      <c r="V4860" s="113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</row>
    <row r="4861" spans="1:32" s="7" customFormat="1" ht="16" thickBot="1">
      <c r="A4861" s="45"/>
      <c r="B4861" s="6">
        <v>1060</v>
      </c>
      <c r="C4861" s="6" t="s">
        <v>171</v>
      </c>
      <c r="D4861" s="6" t="s">
        <v>10</v>
      </c>
      <c r="E4861" s="6" t="s">
        <v>9</v>
      </c>
      <c r="F4861" s="6" t="s">
        <v>92</v>
      </c>
      <c r="G4861" s="36" t="s">
        <v>133</v>
      </c>
      <c r="H4861" s="88">
        <v>131.84506794379564</v>
      </c>
      <c r="I4861" s="7">
        <f>LOG(H4861)</f>
        <v>2.1200638883588292</v>
      </c>
      <c r="N4861" s="7">
        <v>190.4027175089893</v>
      </c>
      <c r="O4861" s="7">
        <v>92.742424699115858</v>
      </c>
      <c r="P4861" s="7">
        <v>2.2336119754387167</v>
      </c>
      <c r="Q4861" s="7">
        <v>0.21060268046958536</v>
      </c>
      <c r="R4861" s="16">
        <f>(H4861-N4861)/O4861</f>
        <v>-0.63140089074845918</v>
      </c>
      <c r="S4861" s="16">
        <f>(I4861-P4861)/Q4861</f>
        <v>-0.53915784370221154</v>
      </c>
      <c r="T4861" s="113">
        <v>-0.63140089074845918</v>
      </c>
      <c r="U4861" s="113">
        <v>-0.53915784370221154</v>
      </c>
      <c r="V4861" s="113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</row>
    <row r="4862" spans="1:32" s="7" customFormat="1" ht="16" thickBot="1">
      <c r="A4862" s="45"/>
      <c r="B4862" s="6">
        <v>1066</v>
      </c>
      <c r="C4862" s="6" t="s">
        <v>171</v>
      </c>
      <c r="D4862" s="6" t="s">
        <v>10</v>
      </c>
      <c r="E4862" s="6" t="s">
        <v>9</v>
      </c>
      <c r="F4862" s="6" t="s">
        <v>92</v>
      </c>
      <c r="G4862" s="36" t="s">
        <v>133</v>
      </c>
      <c r="H4862" s="88">
        <v>153.03897053215155</v>
      </c>
      <c r="I4862" s="7">
        <f>LOG(H4862)</f>
        <v>2.1848020356019</v>
      </c>
      <c r="N4862" s="7">
        <v>190.4027175089893</v>
      </c>
      <c r="O4862" s="7">
        <v>92.742424699115858</v>
      </c>
      <c r="P4862" s="7">
        <v>2.2336119754387167</v>
      </c>
      <c r="Q4862" s="7">
        <v>0.21060268046958536</v>
      </c>
      <c r="R4862" s="16">
        <f>(H4862-N4862)/O4862</f>
        <v>-0.40287653787419198</v>
      </c>
      <c r="S4862" s="16">
        <f>(I4862-P4862)/Q4862</f>
        <v>-0.23176314626188099</v>
      </c>
      <c r="T4862" s="113">
        <v>-0.40287653787419198</v>
      </c>
      <c r="U4862" s="113">
        <v>-0.23176314626188099</v>
      </c>
      <c r="V4862" s="113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</row>
    <row r="4863" spans="1:32" s="7" customFormat="1" ht="16" thickBot="1">
      <c r="A4863" s="45"/>
      <c r="B4863" s="6">
        <v>1073</v>
      </c>
      <c r="C4863" s="6" t="s">
        <v>171</v>
      </c>
      <c r="D4863" s="6" t="s">
        <v>10</v>
      </c>
      <c r="E4863" s="6" t="s">
        <v>9</v>
      </c>
      <c r="F4863" s="6" t="s">
        <v>92</v>
      </c>
      <c r="G4863" s="36" t="s">
        <v>133</v>
      </c>
      <c r="H4863" s="88">
        <v>170.08119553792724</v>
      </c>
      <c r="I4863" s="7">
        <f>LOG(H4863)</f>
        <v>2.2306562999408621</v>
      </c>
      <c r="N4863" s="7">
        <v>190.4027175089893</v>
      </c>
      <c r="O4863" s="7">
        <v>92.742424699115858</v>
      </c>
      <c r="P4863" s="7">
        <v>2.2336119754387167</v>
      </c>
      <c r="Q4863" s="7">
        <v>0.21060268046958536</v>
      </c>
      <c r="R4863" s="16">
        <f>(H4863-N4863)/O4863</f>
        <v>-0.21911786366370239</v>
      </c>
      <c r="S4863" s="16">
        <f>(I4863-P4863)/Q4863</f>
        <v>-1.4034367897237814E-2</v>
      </c>
      <c r="T4863" s="113">
        <v>-0.21911786366370239</v>
      </c>
      <c r="U4863" s="113">
        <v>-1.4034367897237814E-2</v>
      </c>
      <c r="V4863" s="113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</row>
    <row r="4864" spans="1:32" s="7" customFormat="1" ht="16" thickBot="1">
      <c r="A4864" s="45"/>
      <c r="B4864" s="6">
        <v>1076</v>
      </c>
      <c r="C4864" s="6" t="s">
        <v>171</v>
      </c>
      <c r="D4864" s="6" t="s">
        <v>10</v>
      </c>
      <c r="E4864" s="6" t="s">
        <v>9</v>
      </c>
      <c r="F4864" s="6" t="s">
        <v>92</v>
      </c>
      <c r="G4864" s="36" t="s">
        <v>133</v>
      </c>
      <c r="H4864" s="88">
        <v>96.456848070446213</v>
      </c>
      <c r="I4864" s="7">
        <f>LOG(H4864)</f>
        <v>1.9843330663358369</v>
      </c>
      <c r="N4864" s="7">
        <v>190.4027175089893</v>
      </c>
      <c r="O4864" s="7">
        <v>92.742424699115858</v>
      </c>
      <c r="P4864" s="7">
        <v>2.2336119754387167</v>
      </c>
      <c r="Q4864" s="7">
        <v>0.21060268046958536</v>
      </c>
      <c r="R4864" s="16">
        <f>(H4864-N4864)/O4864</f>
        <v>-1.0129762052623874</v>
      </c>
      <c r="S4864" s="16">
        <f>(I4864-P4864)/Q4864</f>
        <v>-1.1836454718765077</v>
      </c>
      <c r="T4864" s="113">
        <v>-1.0129762052623874</v>
      </c>
      <c r="U4864" s="113">
        <v>-1.1836454718765077</v>
      </c>
      <c r="V4864" s="113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</row>
    <row r="4865" spans="1:32" s="7" customFormat="1" ht="16" thickBot="1">
      <c r="A4865" s="45"/>
      <c r="B4865" s="12">
        <v>1077</v>
      </c>
      <c r="C4865" s="12" t="s">
        <v>171</v>
      </c>
      <c r="D4865" s="12" t="s">
        <v>10</v>
      </c>
      <c r="E4865" s="12" t="s">
        <v>9</v>
      </c>
      <c r="F4865" s="12" t="s">
        <v>92</v>
      </c>
      <c r="G4865" s="38" t="s">
        <v>133</v>
      </c>
      <c r="H4865" s="89">
        <v>190.97989470481465</v>
      </c>
      <c r="I4865" s="39">
        <f>LOG(H4865)</f>
        <v>2.2809876495600423</v>
      </c>
      <c r="J4865" s="39"/>
      <c r="K4865" s="39"/>
      <c r="L4865" s="39"/>
      <c r="M4865" s="39"/>
      <c r="N4865" s="7">
        <v>190.4027175089893</v>
      </c>
      <c r="O4865" s="7">
        <v>92.742424699115858</v>
      </c>
      <c r="P4865" s="7">
        <v>2.2336119754387167</v>
      </c>
      <c r="Q4865" s="7">
        <v>0.21060268046958536</v>
      </c>
      <c r="R4865" s="16">
        <f>(H4865-N4865)/O4865</f>
        <v>6.2234430218736673E-3</v>
      </c>
      <c r="S4865" s="16">
        <f>(I4865-P4865)/Q4865</f>
        <v>0.22495285442564658</v>
      </c>
      <c r="T4865" s="113">
        <v>6.2234430218736673E-3</v>
      </c>
      <c r="U4865" s="113">
        <v>0.22495285442564658</v>
      </c>
      <c r="V4865" s="113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</row>
    <row r="4866" spans="1:32" s="7" customFormat="1" ht="16" thickBot="1">
      <c r="A4866" s="16"/>
      <c r="B4866" s="6">
        <v>1170</v>
      </c>
      <c r="C4866" s="6" t="s">
        <v>11</v>
      </c>
      <c r="D4866" s="6" t="s">
        <v>93</v>
      </c>
      <c r="E4866" s="6" t="s">
        <v>9</v>
      </c>
      <c r="F4866" s="6" t="s">
        <v>92</v>
      </c>
      <c r="G4866" s="36" t="s">
        <v>115</v>
      </c>
      <c r="H4866" s="88">
        <v>2.6975115809034365E-2</v>
      </c>
      <c r="I4866" s="7">
        <f>LOG(H4866)</f>
        <v>-1.569036682136558</v>
      </c>
      <c r="J4866" s="40">
        <f>AVERAGE(H4866:H4875)</f>
        <v>3.1544216133928125E-2</v>
      </c>
      <c r="K4866" s="40">
        <f>STDEV(H4866:H4875)</f>
        <v>9.4403402936625372E-3</v>
      </c>
      <c r="L4866" s="40">
        <f>AVERAGE(I4866:I4875)</f>
        <v>-1.5191938843071511</v>
      </c>
      <c r="M4866" s="40">
        <f>STDEV(I4866:I4875)</f>
        <v>0.13388964560680985</v>
      </c>
      <c r="N4866" s="7">
        <v>3.1544216133928125E-2</v>
      </c>
      <c r="O4866" s="7">
        <v>9.4403402936625372E-3</v>
      </c>
      <c r="P4866" s="7">
        <v>-1.5191938843071511</v>
      </c>
      <c r="Q4866" s="7">
        <v>0.13388964560680985</v>
      </c>
      <c r="R4866" s="16">
        <f>(H4866-N4866)/O4866</f>
        <v>-0.48399741775845478</v>
      </c>
      <c r="S4866" s="16">
        <f>(I4866-P4866)/Q4866</f>
        <v>-0.37226775531080974</v>
      </c>
      <c r="T4866" s="113">
        <v>-0.48399741775845478</v>
      </c>
      <c r="U4866" s="113">
        <v>-0.37226775531080974</v>
      </c>
      <c r="V4866" s="116"/>
    </row>
    <row r="4867" spans="1:32" s="7" customFormat="1" ht="16" thickBot="1">
      <c r="A4867" s="16"/>
      <c r="B4867" s="6">
        <v>1171</v>
      </c>
      <c r="C4867" s="6" t="s">
        <v>11</v>
      </c>
      <c r="D4867" s="6" t="s">
        <v>93</v>
      </c>
      <c r="E4867" s="6" t="s">
        <v>9</v>
      </c>
      <c r="F4867" s="6" t="s">
        <v>92</v>
      </c>
      <c r="G4867" s="36" t="s">
        <v>115</v>
      </c>
      <c r="H4867" s="88">
        <v>1.8302067751889205E-2</v>
      </c>
      <c r="I4867" s="7">
        <f>LOG(H4867)</f>
        <v>-1.7374998412802189</v>
      </c>
      <c r="N4867" s="7">
        <v>3.1544216133928125E-2</v>
      </c>
      <c r="O4867" s="7">
        <v>9.4403402936625372E-3</v>
      </c>
      <c r="P4867" s="7">
        <v>-1.5191938843071511</v>
      </c>
      <c r="Q4867" s="7">
        <v>0.13388964560680985</v>
      </c>
      <c r="R4867" s="16">
        <f>(H4867-N4867)/O4867</f>
        <v>-1.4027193904152588</v>
      </c>
      <c r="S4867" s="16">
        <f>(I4867-P4867)/Q4867</f>
        <v>-1.6304917081800421</v>
      </c>
      <c r="T4867" s="113">
        <v>-1.4027193904152588</v>
      </c>
      <c r="U4867" s="113">
        <v>-1.6304917081800421</v>
      </c>
      <c r="V4867" s="116"/>
    </row>
    <row r="4868" spans="1:32" s="7" customFormat="1" ht="16" thickBot="1">
      <c r="A4868" s="16"/>
      <c r="B4868" s="6">
        <v>1172</v>
      </c>
      <c r="C4868" s="6" t="s">
        <v>11</v>
      </c>
      <c r="D4868" s="6" t="s">
        <v>93</v>
      </c>
      <c r="E4868" s="6" t="s">
        <v>9</v>
      </c>
      <c r="F4868" s="6" t="s">
        <v>92</v>
      </c>
      <c r="G4868" s="36" t="s">
        <v>115</v>
      </c>
      <c r="H4868" s="88">
        <v>2.986923256527908E-2</v>
      </c>
      <c r="I4868" s="7">
        <f>LOG(H4868)</f>
        <v>-1.5247759356464961</v>
      </c>
      <c r="N4868" s="7">
        <v>3.1544216133928125E-2</v>
      </c>
      <c r="O4868" s="7">
        <v>9.4403402936625372E-3</v>
      </c>
      <c r="P4868" s="7">
        <v>-1.5191938843071511</v>
      </c>
      <c r="Q4868" s="7">
        <v>0.13388964560680985</v>
      </c>
      <c r="R4868" s="16">
        <f>(H4868-N4868)/O4868</f>
        <v>-0.17742830412305066</v>
      </c>
      <c r="S4868" s="16">
        <f>(I4868-P4868)/Q4868</f>
        <v>-4.1691434121333283E-2</v>
      </c>
      <c r="T4868" s="113">
        <v>-0.17742830412305066</v>
      </c>
      <c r="U4868" s="113">
        <v>-4.1691434121333283E-2</v>
      </c>
      <c r="V4868" s="116"/>
    </row>
    <row r="4869" spans="1:32" s="7" customFormat="1" ht="16" thickBot="1">
      <c r="A4869" s="16"/>
      <c r="B4869" s="6">
        <v>1201</v>
      </c>
      <c r="C4869" s="6" t="s">
        <v>11</v>
      </c>
      <c r="D4869" s="6" t="s">
        <v>93</v>
      </c>
      <c r="E4869" s="6" t="s">
        <v>9</v>
      </c>
      <c r="F4869" s="6" t="s">
        <v>92</v>
      </c>
      <c r="G4869" s="36" t="s">
        <v>115</v>
      </c>
      <c r="H4869" s="88">
        <v>4.7838336076534642E-2</v>
      </c>
      <c r="I4869" s="7">
        <f>LOG(H4869)</f>
        <v>-1.3202239344825752</v>
      </c>
      <c r="N4869" s="7">
        <v>3.1544216133928125E-2</v>
      </c>
      <c r="O4869" s="7">
        <v>9.4403402936625372E-3</v>
      </c>
      <c r="P4869" s="7">
        <v>-1.5191938843071511</v>
      </c>
      <c r="Q4869" s="7">
        <v>0.13388964560680985</v>
      </c>
      <c r="R4869" s="16">
        <f>(H4869-N4869)/O4869</f>
        <v>1.726009808517712</v>
      </c>
      <c r="S4869" s="16">
        <f>(I4869-P4869)/Q4869</f>
        <v>1.4860742137512677</v>
      </c>
      <c r="T4869" s="113">
        <v>1.726009808517712</v>
      </c>
      <c r="U4869" s="113">
        <v>1.4860742137512677</v>
      </c>
      <c r="V4869" s="116"/>
    </row>
    <row r="4870" spans="1:32" s="7" customFormat="1" ht="16" thickBot="1">
      <c r="A4870" s="16"/>
      <c r="B4870" s="6">
        <v>1202</v>
      </c>
      <c r="C4870" s="6" t="s">
        <v>11</v>
      </c>
      <c r="D4870" s="6" t="s">
        <v>93</v>
      </c>
      <c r="E4870" s="6" t="s">
        <v>9</v>
      </c>
      <c r="F4870" s="6" t="s">
        <v>92</v>
      </c>
      <c r="G4870" s="36" t="s">
        <v>115</v>
      </c>
      <c r="H4870" s="88">
        <v>2.0112032978101331E-2</v>
      </c>
      <c r="I4870" s="7">
        <f>LOG(H4870)</f>
        <v>-1.6965440275362156</v>
      </c>
      <c r="N4870" s="7">
        <v>3.1544216133928125E-2</v>
      </c>
      <c r="O4870" s="7">
        <v>9.4403402936625372E-3</v>
      </c>
      <c r="P4870" s="7">
        <v>-1.5191938843071511</v>
      </c>
      <c r="Q4870" s="7">
        <v>0.13388964560680985</v>
      </c>
      <c r="R4870" s="16">
        <f>(H4870-N4870)/O4870</f>
        <v>-1.210992697318487</v>
      </c>
      <c r="S4870" s="16">
        <f>(I4870-P4870)/Q4870</f>
        <v>-1.3245993924719461</v>
      </c>
      <c r="T4870" s="113">
        <v>-1.210992697318487</v>
      </c>
      <c r="U4870" s="113">
        <v>-1.3245993924719461</v>
      </c>
      <c r="V4870" s="116"/>
    </row>
    <row r="4871" spans="1:32" s="7" customFormat="1" ht="16" thickBot="1">
      <c r="A4871" s="16"/>
      <c r="B4871" s="6">
        <v>1209</v>
      </c>
      <c r="C4871" s="6" t="s">
        <v>11</v>
      </c>
      <c r="D4871" s="6" t="s">
        <v>93</v>
      </c>
      <c r="E4871" s="6" t="s">
        <v>9</v>
      </c>
      <c r="F4871" s="6" t="s">
        <v>92</v>
      </c>
      <c r="G4871" s="36" t="s">
        <v>115</v>
      </c>
      <c r="H4871" s="88">
        <v>4.1866442962757905E-2</v>
      </c>
      <c r="I4871" s="7">
        <f>LOG(H4871)</f>
        <v>-1.3781339358670373</v>
      </c>
      <c r="N4871" s="7">
        <v>3.1544216133928125E-2</v>
      </c>
      <c r="O4871" s="7">
        <v>9.4403402936625372E-3</v>
      </c>
      <c r="P4871" s="7">
        <v>-1.5191938843071511</v>
      </c>
      <c r="Q4871" s="7">
        <v>0.13388964560680985</v>
      </c>
      <c r="R4871" s="16">
        <f>(H4871-N4871)/O4871</f>
        <v>1.0934168163153257</v>
      </c>
      <c r="S4871" s="16">
        <f>(I4871-P4871)/Q4871</f>
        <v>1.0535538263680286</v>
      </c>
      <c r="T4871" s="113">
        <v>1.0934168163153257</v>
      </c>
      <c r="U4871" s="113">
        <v>1.0535538263680286</v>
      </c>
      <c r="V4871" s="117"/>
      <c r="W4871" s="45"/>
      <c r="X4871" s="45"/>
      <c r="Y4871" s="45"/>
      <c r="Z4871" s="45"/>
      <c r="AA4871" s="45"/>
      <c r="AB4871" s="45"/>
      <c r="AC4871" s="45"/>
      <c r="AD4871" s="45"/>
      <c r="AE4871" s="45"/>
      <c r="AF4871" s="45"/>
    </row>
    <row r="4872" spans="1:32" s="7" customFormat="1" ht="16" thickBot="1">
      <c r="A4872" s="16"/>
      <c r="B4872" s="6">
        <v>1210</v>
      </c>
      <c r="C4872" s="6" t="s">
        <v>11</v>
      </c>
      <c r="D4872" s="6" t="s">
        <v>93</v>
      </c>
      <c r="E4872" s="6" t="s">
        <v>9</v>
      </c>
      <c r="F4872" s="6" t="s">
        <v>92</v>
      </c>
      <c r="G4872" s="36" t="s">
        <v>115</v>
      </c>
      <c r="H4872" s="88">
        <v>3.1146542779233621E-2</v>
      </c>
      <c r="I4872" s="7">
        <f>LOG(H4872)</f>
        <v>-1.5065901523829162</v>
      </c>
      <c r="N4872" s="7">
        <v>3.1544216133928125E-2</v>
      </c>
      <c r="O4872" s="7">
        <v>9.4403402936625372E-3</v>
      </c>
      <c r="P4872" s="7">
        <v>-1.5191938843071511</v>
      </c>
      <c r="Q4872" s="7">
        <v>0.13388964560680985</v>
      </c>
      <c r="R4872" s="16">
        <f>(H4872-N4872)/O4872</f>
        <v>-4.2124896171536218E-2</v>
      </c>
      <c r="S4872" s="16">
        <f>(I4872-P4872)/Q4872</f>
        <v>9.4135225073699577E-2</v>
      </c>
      <c r="T4872" s="113">
        <v>-4.2124896171536218E-2</v>
      </c>
      <c r="U4872" s="113">
        <v>9.4135225073699577E-2</v>
      </c>
      <c r="V4872" s="117"/>
      <c r="W4872" s="45"/>
      <c r="X4872" s="45"/>
      <c r="Y4872" s="45"/>
      <c r="Z4872" s="45"/>
      <c r="AA4872" s="45"/>
      <c r="AB4872" s="45"/>
      <c r="AC4872" s="45"/>
      <c r="AD4872" s="45"/>
      <c r="AE4872" s="45"/>
      <c r="AF4872" s="45"/>
    </row>
    <row r="4873" spans="1:32" s="7" customFormat="1" ht="16" thickBot="1">
      <c r="A4873" s="16"/>
      <c r="B4873" s="6">
        <v>1211</v>
      </c>
      <c r="C4873" s="6" t="s">
        <v>11</v>
      </c>
      <c r="D4873" s="6" t="s">
        <v>93</v>
      </c>
      <c r="E4873" s="6" t="s">
        <v>9</v>
      </c>
      <c r="F4873" s="6" t="s">
        <v>92</v>
      </c>
      <c r="G4873" s="36" t="s">
        <v>115</v>
      </c>
      <c r="H4873" s="88">
        <v>3.3571851635068012E-2</v>
      </c>
      <c r="I4873" s="7">
        <f>LOG(H4873)</f>
        <v>-1.4740247048432658</v>
      </c>
      <c r="N4873" s="7">
        <v>3.1544216133928125E-2</v>
      </c>
      <c r="O4873" s="7">
        <v>9.4403402936625372E-3</v>
      </c>
      <c r="P4873" s="7">
        <v>-1.5191938843071511</v>
      </c>
      <c r="Q4873" s="7">
        <v>0.13388964560680985</v>
      </c>
      <c r="R4873" s="16">
        <f>(H4873-N4873)/O4873</f>
        <v>0.21478415375567267</v>
      </c>
      <c r="S4873" s="16">
        <f>(I4873-P4873)/Q4873</f>
        <v>0.33736125941009992</v>
      </c>
      <c r="T4873" s="113">
        <v>0.21478415375567267</v>
      </c>
      <c r="U4873" s="113">
        <v>0.33736125941009992</v>
      </c>
      <c r="V4873" s="117"/>
      <c r="W4873" s="45"/>
      <c r="X4873" s="45"/>
      <c r="Y4873" s="45"/>
      <c r="Z4873" s="45"/>
      <c r="AA4873" s="45"/>
      <c r="AB4873" s="45"/>
      <c r="AC4873" s="45"/>
      <c r="AD4873" s="45"/>
      <c r="AE4873" s="45"/>
      <c r="AF4873" s="45"/>
    </row>
    <row r="4874" spans="1:32" s="7" customFormat="1" ht="16" thickBot="1">
      <c r="A4874" s="16"/>
      <c r="B4874" s="6">
        <v>1212</v>
      </c>
      <c r="C4874" s="6" t="s">
        <v>11</v>
      </c>
      <c r="D4874" s="6" t="s">
        <v>93</v>
      </c>
      <c r="E4874" s="6" t="s">
        <v>9</v>
      </c>
      <c r="F4874" s="6" t="s">
        <v>92</v>
      </c>
      <c r="G4874" s="36" t="s">
        <v>115</v>
      </c>
      <c r="H4874" s="88">
        <v>3.967962350283518E-2</v>
      </c>
      <c r="I4874" s="7">
        <f>LOG(H4874)</f>
        <v>-1.401432457269292</v>
      </c>
      <c r="N4874" s="7">
        <v>3.1544216133928125E-2</v>
      </c>
      <c r="O4874" s="7">
        <v>9.4403402936625372E-3</v>
      </c>
      <c r="P4874" s="7">
        <v>-1.5191938843071511</v>
      </c>
      <c r="Q4874" s="7">
        <v>0.13388964560680985</v>
      </c>
      <c r="R4874" s="16">
        <f>(H4874-N4874)/O4874</f>
        <v>0.8617705629074085</v>
      </c>
      <c r="S4874" s="16">
        <f>(I4874-P4874)/Q4874</f>
        <v>0.87954095706314672</v>
      </c>
      <c r="T4874" s="113">
        <v>0.8617705629074085</v>
      </c>
      <c r="U4874" s="113">
        <v>0.87954095706314672</v>
      </c>
      <c r="V4874" s="117"/>
      <c r="W4874" s="45"/>
      <c r="X4874" s="45"/>
      <c r="Y4874" s="45"/>
      <c r="Z4874" s="45"/>
      <c r="AA4874" s="45"/>
      <c r="AB4874" s="45"/>
      <c r="AC4874" s="45"/>
      <c r="AD4874" s="45"/>
      <c r="AE4874" s="45"/>
      <c r="AF4874" s="45"/>
    </row>
    <row r="4875" spans="1:32" s="7" customFormat="1" ht="16" thickBot="1">
      <c r="A4875" s="16"/>
      <c r="B4875" s="5" t="s">
        <v>12</v>
      </c>
      <c r="C4875" s="5" t="s">
        <v>11</v>
      </c>
      <c r="D4875" s="5" t="s">
        <v>93</v>
      </c>
      <c r="E4875" s="5" t="s">
        <v>9</v>
      </c>
      <c r="F4875" s="5" t="s">
        <v>92</v>
      </c>
      <c r="G4875" s="71" t="s">
        <v>115</v>
      </c>
      <c r="H4875" s="91">
        <v>2.6080915278547938E-2</v>
      </c>
      <c r="I4875" s="7">
        <f>LOG(H4875)</f>
        <v>-1.5836771716269353</v>
      </c>
      <c r="J4875" s="41"/>
      <c r="K4875" s="41"/>
      <c r="L4875" s="41"/>
      <c r="M4875" s="41"/>
      <c r="N4875" s="7">
        <v>3.1544216133928125E-2</v>
      </c>
      <c r="O4875" s="7">
        <v>9.4403402936625372E-3</v>
      </c>
      <c r="P4875" s="7">
        <v>-1.5191938843071511</v>
      </c>
      <c r="Q4875" s="7">
        <v>0.13388964560680985</v>
      </c>
      <c r="R4875" s="16">
        <f>(H4875-N4875)/O4875</f>
        <v>-0.5787186357093288</v>
      </c>
      <c r="S4875" s="16">
        <f>(I4875-P4875)/Q4875</f>
        <v>-0.48161519158210786</v>
      </c>
      <c r="T4875" s="113">
        <v>-0.5787186357093288</v>
      </c>
      <c r="U4875" s="113">
        <v>-0.48161519158210786</v>
      </c>
      <c r="V4875" s="117"/>
      <c r="W4875" s="45"/>
      <c r="X4875" s="45"/>
      <c r="Y4875" s="45"/>
      <c r="Z4875" s="45"/>
      <c r="AA4875" s="45"/>
      <c r="AB4875" s="45"/>
      <c r="AC4875" s="45"/>
      <c r="AD4875" s="45"/>
      <c r="AE4875" s="45"/>
      <c r="AF4875" s="45"/>
    </row>
    <row r="4876" spans="1:32" s="7" customFormat="1" ht="16" thickBot="1">
      <c r="A4876" s="16"/>
      <c r="B4876" s="6">
        <v>1028</v>
      </c>
      <c r="C4876" s="6" t="s">
        <v>11</v>
      </c>
      <c r="D4876" s="6" t="s">
        <v>10</v>
      </c>
      <c r="E4876" s="6" t="s">
        <v>9</v>
      </c>
      <c r="F4876" s="6" t="s">
        <v>92</v>
      </c>
      <c r="G4876" s="36" t="s">
        <v>115</v>
      </c>
      <c r="H4876" s="88">
        <v>2.7991764675942974E-2</v>
      </c>
      <c r="I4876" s="7">
        <f>LOG(H4876)</f>
        <v>-1.5529697215814882</v>
      </c>
      <c r="N4876" s="7">
        <v>3.1544216133928125E-2</v>
      </c>
      <c r="O4876" s="7">
        <v>9.4403402936625372E-3</v>
      </c>
      <c r="P4876" s="7">
        <v>-1.5191938843071511</v>
      </c>
      <c r="Q4876" s="7">
        <v>0.13388964560680985</v>
      </c>
      <c r="R4876" s="16">
        <f>(H4876-N4876)/O4876</f>
        <v>-0.37630544529946375</v>
      </c>
      <c r="S4876" s="16">
        <f>(I4876-P4876)/Q4876</f>
        <v>-0.2522662385224746</v>
      </c>
      <c r="T4876" s="113">
        <v>-0.37630544529946375</v>
      </c>
      <c r="U4876" s="113">
        <v>-0.2522662385224746</v>
      </c>
      <c r="V4876" s="113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</row>
    <row r="4877" spans="1:32" s="7" customFormat="1" ht="16" thickBot="1">
      <c r="A4877" s="16"/>
      <c r="B4877" s="6">
        <v>1029</v>
      </c>
      <c r="C4877" s="6" t="s">
        <v>11</v>
      </c>
      <c r="D4877" s="6" t="s">
        <v>10</v>
      </c>
      <c r="E4877" s="6" t="s">
        <v>9</v>
      </c>
      <c r="F4877" s="6" t="s">
        <v>92</v>
      </c>
      <c r="G4877" s="36" t="s">
        <v>115</v>
      </c>
      <c r="H4877" s="88">
        <v>2.3887067035985796E-2</v>
      </c>
      <c r="I4877" s="7">
        <f>LOG(H4877)</f>
        <v>-1.6218371716516904</v>
      </c>
      <c r="N4877" s="7">
        <v>3.1544216133928125E-2</v>
      </c>
      <c r="O4877" s="7">
        <v>9.4403402936625372E-3</v>
      </c>
      <c r="P4877" s="7">
        <v>-1.5191938843071511</v>
      </c>
      <c r="Q4877" s="7">
        <v>0.13388964560680985</v>
      </c>
      <c r="R4877" s="16">
        <f>(H4877-N4877)/O4877</f>
        <v>-0.81110943670989333</v>
      </c>
      <c r="S4877" s="16">
        <f>(I4877-P4877)/Q4877</f>
        <v>-0.7666260290655269</v>
      </c>
      <c r="T4877" s="113">
        <v>-0.81110943670989333</v>
      </c>
      <c r="U4877" s="113">
        <v>-0.7666260290655269</v>
      </c>
      <c r="V4877" s="113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</row>
    <row r="4878" spans="1:32" s="7" customFormat="1" ht="16" thickBot="1">
      <c r="A4878" s="16"/>
      <c r="B4878" s="6">
        <v>1030</v>
      </c>
      <c r="C4878" s="6" t="s">
        <v>11</v>
      </c>
      <c r="D4878" s="6" t="s">
        <v>10</v>
      </c>
      <c r="E4878" s="6" t="s">
        <v>9</v>
      </c>
      <c r="F4878" s="6" t="s">
        <v>92</v>
      </c>
      <c r="G4878" s="36" t="s">
        <v>115</v>
      </c>
      <c r="H4878" s="88">
        <v>4.3970923567874166E-2</v>
      </c>
      <c r="I4878" s="7">
        <f>LOG(H4878)</f>
        <v>-1.3568344123375597</v>
      </c>
      <c r="N4878" s="7">
        <v>3.1544216133928125E-2</v>
      </c>
      <c r="O4878" s="7">
        <v>9.4403402936625372E-3</v>
      </c>
      <c r="P4878" s="7">
        <v>-1.5191938843071511</v>
      </c>
      <c r="Q4878" s="7">
        <v>0.13388964560680985</v>
      </c>
      <c r="R4878" s="16">
        <f>(H4878-N4878)/O4878</f>
        <v>1.3163410478209461</v>
      </c>
      <c r="S4878" s="16">
        <f>(I4878-P4878)/Q4878</f>
        <v>1.2126365054874224</v>
      </c>
      <c r="T4878" s="113">
        <v>1.3163410478209461</v>
      </c>
      <c r="U4878" s="113">
        <v>1.2126365054874224</v>
      </c>
      <c r="V4878" s="113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</row>
    <row r="4879" spans="1:32" s="7" customFormat="1" ht="16" thickBot="1">
      <c r="A4879" s="16"/>
      <c r="B4879" s="6">
        <v>1033</v>
      </c>
      <c r="C4879" s="6" t="s">
        <v>11</v>
      </c>
      <c r="D4879" s="6" t="s">
        <v>10</v>
      </c>
      <c r="E4879" s="6" t="s">
        <v>9</v>
      </c>
      <c r="F4879" s="6" t="s">
        <v>92</v>
      </c>
      <c r="G4879" s="36" t="s">
        <v>115</v>
      </c>
      <c r="H4879" s="88">
        <v>2.0611015584265823E-2</v>
      </c>
      <c r="I4879" s="7">
        <f>LOG(H4879)</f>
        <v>-1.6859006083286985</v>
      </c>
      <c r="N4879" s="7">
        <v>3.1544216133928125E-2</v>
      </c>
      <c r="O4879" s="7">
        <v>9.4403402936625372E-3</v>
      </c>
      <c r="P4879" s="7">
        <v>-1.5191938843071511</v>
      </c>
      <c r="Q4879" s="7">
        <v>0.13388964560680985</v>
      </c>
      <c r="R4879" s="16">
        <f>(H4879-N4879)/O4879</f>
        <v>-1.1581362757656044</v>
      </c>
      <c r="S4879" s="16">
        <f>(I4879-P4879)/Q4879</f>
        <v>-1.2451054244411894</v>
      </c>
      <c r="T4879" s="113">
        <v>-1.1581362757656044</v>
      </c>
      <c r="U4879" s="113">
        <v>-1.2451054244411894</v>
      </c>
      <c r="V4879" s="113"/>
      <c r="W4879" s="16"/>
      <c r="X4879" s="16"/>
      <c r="Y4879" s="16"/>
      <c r="Z4879" s="16"/>
      <c r="AA4879" s="16"/>
      <c r="AB4879" s="16"/>
      <c r="AC4879" s="16"/>
      <c r="AD4879" s="16"/>
      <c r="AE4879" s="16"/>
      <c r="AF4879" s="16"/>
    </row>
    <row r="4880" spans="1:32" s="7" customFormat="1" ht="16" thickBot="1">
      <c r="A4880" s="16"/>
      <c r="B4880" s="6">
        <v>1034</v>
      </c>
      <c r="C4880" s="6" t="s">
        <v>11</v>
      </c>
      <c r="D4880" s="6" t="s">
        <v>10</v>
      </c>
      <c r="E4880" s="6" t="s">
        <v>9</v>
      </c>
      <c r="F4880" s="6" t="s">
        <v>92</v>
      </c>
      <c r="G4880" s="36" t="s">
        <v>115</v>
      </c>
      <c r="H4880" s="88">
        <v>2.0106773506917447E-2</v>
      </c>
      <c r="I4880" s="7">
        <f>LOG(H4880)</f>
        <v>-1.6966576141652352</v>
      </c>
      <c r="N4880" s="7">
        <v>3.1544216133928125E-2</v>
      </c>
      <c r="O4880" s="7">
        <v>9.4403402936625372E-3</v>
      </c>
      <c r="P4880" s="7">
        <v>-1.5191938843071511</v>
      </c>
      <c r="Q4880" s="7">
        <v>0.13388964560680985</v>
      </c>
      <c r="R4880" s="16">
        <f>(H4880-N4880)/O4880</f>
        <v>-1.2115498246063048</v>
      </c>
      <c r="S4880" s="16">
        <f>(I4880-P4880)/Q4880</f>
        <v>-1.3254477525412018</v>
      </c>
      <c r="T4880" s="113">
        <v>-1.2115498246063048</v>
      </c>
      <c r="U4880" s="113">
        <v>-1.3254477525412018</v>
      </c>
      <c r="V4880" s="113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</row>
    <row r="4881" spans="1:32" s="7" customFormat="1" ht="16" thickBot="1">
      <c r="A4881" s="16"/>
      <c r="B4881" s="6">
        <v>1046</v>
      </c>
      <c r="C4881" s="6" t="s">
        <v>11</v>
      </c>
      <c r="D4881" s="6" t="s">
        <v>10</v>
      </c>
      <c r="E4881" s="6" t="s">
        <v>9</v>
      </c>
      <c r="F4881" s="6" t="s">
        <v>92</v>
      </c>
      <c r="G4881" s="36" t="s">
        <v>115</v>
      </c>
      <c r="H4881" s="88">
        <v>2.7710267776765725E-2</v>
      </c>
      <c r="I4881" s="7">
        <f>LOG(H4881)</f>
        <v>-1.5573592774148151</v>
      </c>
      <c r="N4881" s="7">
        <v>3.1544216133928125E-2</v>
      </c>
      <c r="O4881" s="7">
        <v>9.4403402936625372E-3</v>
      </c>
      <c r="P4881" s="7">
        <v>-1.5191938843071511</v>
      </c>
      <c r="Q4881" s="7">
        <v>0.13388964560680985</v>
      </c>
      <c r="R4881" s="16">
        <f>(H4881-N4881)/O4881</f>
        <v>-0.40612395717728483</v>
      </c>
      <c r="S4881" s="16">
        <f>(I4881-P4881)/Q4881</f>
        <v>-0.2850511175430494</v>
      </c>
      <c r="T4881" s="113">
        <v>-0.40612395717728483</v>
      </c>
      <c r="U4881" s="113">
        <v>-0.2850511175430494</v>
      </c>
      <c r="V4881" s="113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</row>
    <row r="4882" spans="1:32" s="7" customFormat="1" ht="16" thickBot="1">
      <c r="A4882" s="16"/>
      <c r="B4882" s="6">
        <v>1090</v>
      </c>
      <c r="C4882" s="6" t="s">
        <v>11</v>
      </c>
      <c r="D4882" s="6" t="s">
        <v>10</v>
      </c>
      <c r="E4882" s="6" t="s">
        <v>9</v>
      </c>
      <c r="F4882" s="6" t="s">
        <v>92</v>
      </c>
      <c r="G4882" s="36" t="s">
        <v>115</v>
      </c>
      <c r="H4882" s="88">
        <v>2.3293617622603E-2</v>
      </c>
      <c r="I4882" s="7">
        <f>LOG(H4882)</f>
        <v>-1.6327630579862882</v>
      </c>
      <c r="N4882" s="7">
        <v>3.1544216133928125E-2</v>
      </c>
      <c r="O4882" s="7">
        <v>9.4403402936625372E-3</v>
      </c>
      <c r="P4882" s="7">
        <v>-1.5191938843071511</v>
      </c>
      <c r="Q4882" s="7">
        <v>0.13388964560680985</v>
      </c>
      <c r="R4882" s="16">
        <f>(H4882-N4882)/O4882</f>
        <v>-0.8739725745759287</v>
      </c>
      <c r="S4882" s="16">
        <f>(I4882-P4882)/Q4882</f>
        <v>-0.84822969815494664</v>
      </c>
      <c r="T4882" s="113">
        <v>-0.8739725745759287</v>
      </c>
      <c r="U4882" s="113">
        <v>-0.84822969815494664</v>
      </c>
      <c r="V4882" s="113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</row>
    <row r="4883" spans="1:32" s="7" customFormat="1" ht="16" thickBot="1">
      <c r="A4883" s="16"/>
      <c r="B4883" s="6">
        <v>1091</v>
      </c>
      <c r="C4883" s="6" t="s">
        <v>11</v>
      </c>
      <c r="D4883" s="6" t="s">
        <v>10</v>
      </c>
      <c r="E4883" s="6" t="s">
        <v>9</v>
      </c>
      <c r="F4883" s="6" t="s">
        <v>92</v>
      </c>
      <c r="G4883" s="36" t="s">
        <v>115</v>
      </c>
      <c r="H4883" s="88">
        <v>2.5848878070845887E-2</v>
      </c>
      <c r="I4883" s="7">
        <f>LOG(H4883)</f>
        <v>-1.5875583020174147</v>
      </c>
      <c r="N4883" s="7">
        <v>3.1544216133928125E-2</v>
      </c>
      <c r="O4883" s="7">
        <v>9.4403402936625372E-3</v>
      </c>
      <c r="P4883" s="7">
        <v>-1.5191938843071511</v>
      </c>
      <c r="Q4883" s="7">
        <v>0.13388964560680985</v>
      </c>
      <c r="R4883" s="16">
        <f>(H4883-N4883)/O4883</f>
        <v>-0.60329796235265132</v>
      </c>
      <c r="S4883" s="16">
        <f>(I4883-P4883)/Q4883</f>
        <v>-0.51060272361185821</v>
      </c>
      <c r="T4883" s="113">
        <v>-0.60329796235265132</v>
      </c>
      <c r="U4883" s="113">
        <v>-0.51060272361185821</v>
      </c>
      <c r="V4883" s="113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</row>
    <row r="4884" spans="1:32" s="7" customFormat="1" ht="16" thickBot="1">
      <c r="A4884" s="16"/>
      <c r="B4884" s="6">
        <v>1092</v>
      </c>
      <c r="C4884" s="6" t="s">
        <v>11</v>
      </c>
      <c r="D4884" s="6" t="s">
        <v>10</v>
      </c>
      <c r="E4884" s="6" t="s">
        <v>9</v>
      </c>
      <c r="F4884" s="6" t="s">
        <v>92</v>
      </c>
      <c r="G4884" s="36" t="s">
        <v>115</v>
      </c>
      <c r="H4884" s="88">
        <v>4.1600120240412777E-2</v>
      </c>
      <c r="I4884" s="7">
        <f>LOG(H4884)</f>
        <v>-1.3809054140926731</v>
      </c>
      <c r="N4884" s="7">
        <v>3.1544216133928125E-2</v>
      </c>
      <c r="O4884" s="7">
        <v>9.4403402936625372E-3</v>
      </c>
      <c r="P4884" s="7">
        <v>-1.5191938843071511</v>
      </c>
      <c r="Q4884" s="7">
        <v>0.13388964560680985</v>
      </c>
      <c r="R4884" s="16">
        <f>(H4884-N4884)/O4884</f>
        <v>1.0652056804811743</v>
      </c>
      <c r="S4884" s="16">
        <f>(I4884-P4884)/Q4884</f>
        <v>1.0328541059895404</v>
      </c>
      <c r="T4884" s="113">
        <v>1.0652056804811743</v>
      </c>
      <c r="U4884" s="113">
        <v>1.0328541059895404</v>
      </c>
      <c r="V4884" s="113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</row>
    <row r="4885" spans="1:32" s="7" customFormat="1" ht="16" thickBot="1">
      <c r="A4885" s="16"/>
      <c r="B4885" s="6">
        <v>1094</v>
      </c>
      <c r="C4885" s="6" t="s">
        <v>11</v>
      </c>
      <c r="D4885" s="6" t="s">
        <v>10</v>
      </c>
      <c r="E4885" s="6" t="s">
        <v>9</v>
      </c>
      <c r="F4885" s="6" t="s">
        <v>92</v>
      </c>
      <c r="G4885" s="36" t="s">
        <v>115</v>
      </c>
      <c r="H4885" s="88">
        <v>3.3855069289611663E-2</v>
      </c>
      <c r="I4885" s="7">
        <f>LOG(H4885)</f>
        <v>-1.4703762930151254</v>
      </c>
      <c r="N4885" s="7">
        <v>3.1544216133928125E-2</v>
      </c>
      <c r="O4885" s="7">
        <v>9.4403402936625372E-3</v>
      </c>
      <c r="P4885" s="7">
        <v>-1.5191938843071511</v>
      </c>
      <c r="Q4885" s="7">
        <v>0.13388964560680985</v>
      </c>
      <c r="R4885" s="16">
        <f>(H4885-N4885)/O4885</f>
        <v>0.24478494247022564</v>
      </c>
      <c r="S4885" s="16">
        <f>(I4885-P4885)/Q4885</f>
        <v>0.36461065432488327</v>
      </c>
      <c r="T4885" s="113">
        <v>0.24478494247022564</v>
      </c>
      <c r="U4885" s="113">
        <v>0.36461065432488327</v>
      </c>
      <c r="V4885" s="116"/>
    </row>
    <row r="4886" spans="1:32" s="7" customFormat="1" ht="16" thickBot="1">
      <c r="A4886" s="16"/>
      <c r="B4886" s="6">
        <v>1095</v>
      </c>
      <c r="C4886" s="6" t="s">
        <v>11</v>
      </c>
      <c r="D4886" s="6" t="s">
        <v>10</v>
      </c>
      <c r="E4886" s="6" t="s">
        <v>9</v>
      </c>
      <c r="F4886" s="6" t="s">
        <v>92</v>
      </c>
      <c r="G4886" s="36" t="s">
        <v>115</v>
      </c>
      <c r="H4886" s="88">
        <v>2.2450662148033429E-2</v>
      </c>
      <c r="I4886" s="7">
        <f>LOG(H4886)</f>
        <v>-1.6487708456185022</v>
      </c>
      <c r="N4886" s="7">
        <v>3.1544216133928125E-2</v>
      </c>
      <c r="O4886" s="7">
        <v>9.4403402936625372E-3</v>
      </c>
      <c r="P4886" s="7">
        <v>-1.5191938843071511</v>
      </c>
      <c r="Q4886" s="7">
        <v>0.13388964560680985</v>
      </c>
      <c r="R4886" s="16">
        <f>(H4886-N4886)/O4886</f>
        <v>-0.96326548652058186</v>
      </c>
      <c r="S4886" s="16">
        <f>(I4886-P4886)/Q4886</f>
        <v>-0.96778926200070992</v>
      </c>
      <c r="T4886" s="113">
        <v>-0.96326548652058186</v>
      </c>
      <c r="U4886" s="113">
        <v>-0.96778926200070992</v>
      </c>
      <c r="V4886" s="116"/>
    </row>
    <row r="4887" spans="1:32" s="7" customFormat="1" ht="16" thickBot="1">
      <c r="B4887" s="6">
        <v>1134</v>
      </c>
      <c r="C4887" s="6" t="s">
        <v>171</v>
      </c>
      <c r="D4887" s="6" t="s">
        <v>93</v>
      </c>
      <c r="E4887" s="6" t="s">
        <v>9</v>
      </c>
      <c r="F4887" s="6" t="s">
        <v>92</v>
      </c>
      <c r="G4887" s="36" t="s">
        <v>115</v>
      </c>
      <c r="H4887" s="88">
        <v>3.9928842846747081E-2</v>
      </c>
      <c r="I4887" s="7">
        <f>LOG(H4887)</f>
        <v>-1.39871327564474</v>
      </c>
      <c r="N4887" s="7">
        <v>3.1544216133928125E-2</v>
      </c>
      <c r="O4887" s="7">
        <v>9.4403402936625372E-3</v>
      </c>
      <c r="P4887" s="7">
        <v>-1.5191938843071511</v>
      </c>
      <c r="Q4887" s="7">
        <v>0.13388964560680985</v>
      </c>
      <c r="R4887" s="16">
        <f>(H4887-N4887)/O4887</f>
        <v>0.88816996548818261</v>
      </c>
      <c r="S4887" s="16">
        <f>(I4887-P4887)/Q4887</f>
        <v>0.89985008262866906</v>
      </c>
      <c r="T4887" s="113">
        <v>0.88816996548818261</v>
      </c>
      <c r="U4887" s="113">
        <v>0.89985008262866906</v>
      </c>
      <c r="V4887" s="116"/>
    </row>
    <row r="4888" spans="1:32" s="7" customFormat="1" ht="16" thickBot="1">
      <c r="B4888" s="6">
        <v>1135</v>
      </c>
      <c r="C4888" s="6" t="s">
        <v>171</v>
      </c>
      <c r="D4888" s="6" t="s">
        <v>93</v>
      </c>
      <c r="E4888" s="6" t="s">
        <v>9</v>
      </c>
      <c r="F4888" s="6" t="s">
        <v>92</v>
      </c>
      <c r="G4888" s="36" t="s">
        <v>115</v>
      </c>
      <c r="H4888" s="88">
        <v>1.6117242553719536E-2</v>
      </c>
      <c r="I4888" s="7">
        <f>LOG(H4888)</f>
        <v>-1.7927092581971704</v>
      </c>
      <c r="N4888" s="7">
        <v>3.1544216133928125E-2</v>
      </c>
      <c r="O4888" s="7">
        <v>9.4403402936625372E-3</v>
      </c>
      <c r="P4888" s="7">
        <v>-1.5191938843071511</v>
      </c>
      <c r="Q4888" s="7">
        <v>0.13388964560680985</v>
      </c>
      <c r="R4888" s="16">
        <f>(H4888-N4888)/O4888</f>
        <v>-1.6341543948966524</v>
      </c>
      <c r="S4888" s="16">
        <f>(I4888-P4888)/Q4888</f>
        <v>-2.0428418691408345</v>
      </c>
      <c r="T4888" s="113">
        <v>-1.6341543948966524</v>
      </c>
      <c r="U4888" s="113">
        <v>-2.0428418691408345</v>
      </c>
      <c r="V4888" s="116"/>
    </row>
    <row r="4889" spans="1:32" s="7" customFormat="1" ht="16" thickBot="1">
      <c r="B4889" s="6">
        <v>1150</v>
      </c>
      <c r="C4889" s="6" t="s">
        <v>171</v>
      </c>
      <c r="D4889" s="6" t="s">
        <v>93</v>
      </c>
      <c r="E4889" s="6" t="s">
        <v>9</v>
      </c>
      <c r="F4889" s="6" t="s">
        <v>92</v>
      </c>
      <c r="G4889" s="36" t="s">
        <v>115</v>
      </c>
      <c r="H4889" s="88">
        <v>3.0678229031113644E-2</v>
      </c>
      <c r="I4889" s="7">
        <f>LOG(H4889)</f>
        <v>-1.5131697146126974</v>
      </c>
      <c r="N4889" s="7">
        <v>3.1544216133928125E-2</v>
      </c>
      <c r="O4889" s="7">
        <v>9.4403402936625372E-3</v>
      </c>
      <c r="P4889" s="7">
        <v>-1.5191938843071511</v>
      </c>
      <c r="Q4889" s="7">
        <v>0.13388964560680985</v>
      </c>
      <c r="R4889" s="16">
        <f>(H4889-N4889)/O4889</f>
        <v>-9.1732615125731568E-2</v>
      </c>
      <c r="S4889" s="16">
        <f>(I4889-P4889)/Q4889</f>
        <v>4.4993544251694023E-2</v>
      </c>
      <c r="T4889" s="113">
        <v>-9.1732615125731568E-2</v>
      </c>
      <c r="U4889" s="113">
        <v>4.4993544251694023E-2</v>
      </c>
      <c r="V4889" s="116"/>
    </row>
    <row r="4890" spans="1:32" s="7" customFormat="1" ht="16" thickBot="1">
      <c r="B4890" s="6">
        <v>1151</v>
      </c>
      <c r="C4890" s="6" t="s">
        <v>171</v>
      </c>
      <c r="D4890" s="6" t="s">
        <v>93</v>
      </c>
      <c r="E4890" s="6" t="s">
        <v>9</v>
      </c>
      <c r="F4890" s="6" t="s">
        <v>92</v>
      </c>
      <c r="G4890" s="36" t="s">
        <v>115</v>
      </c>
      <c r="H4890" s="88">
        <v>3.507209514070523E-2</v>
      </c>
      <c r="I4890" s="7">
        <f>LOG(H4890)</f>
        <v>-1.4550382894116696</v>
      </c>
      <c r="N4890" s="7">
        <v>3.1544216133928125E-2</v>
      </c>
      <c r="O4890" s="7">
        <v>9.4403402936625372E-3</v>
      </c>
      <c r="P4890" s="7">
        <v>-1.5191938843071511</v>
      </c>
      <c r="Q4890" s="7">
        <v>0.13388964560680985</v>
      </c>
      <c r="R4890" s="16">
        <f>(H4890-N4890)/O4890</f>
        <v>0.37370252523051845</v>
      </c>
      <c r="S4890" s="16">
        <f>(I4890-P4890)/Q4890</f>
        <v>0.47916771012962067</v>
      </c>
      <c r="T4890" s="113">
        <v>0.37370252523051845</v>
      </c>
      <c r="U4890" s="113">
        <v>0.47916771012962067</v>
      </c>
      <c r="V4890" s="116"/>
    </row>
    <row r="4891" spans="1:32" s="7" customFormat="1" ht="16" thickBot="1">
      <c r="B4891" s="6">
        <v>1163</v>
      </c>
      <c r="C4891" s="6" t="s">
        <v>171</v>
      </c>
      <c r="D4891" s="6" t="s">
        <v>93</v>
      </c>
      <c r="E4891" s="6" t="s">
        <v>9</v>
      </c>
      <c r="F4891" s="6" t="s">
        <v>92</v>
      </c>
      <c r="G4891" s="36" t="s">
        <v>115</v>
      </c>
      <c r="H4891" s="88">
        <v>4.5146846080070482E-2</v>
      </c>
      <c r="I4891" s="7">
        <f>LOG(H4891)</f>
        <v>-1.3453725837306465</v>
      </c>
      <c r="N4891" s="7">
        <v>3.1544216133928125E-2</v>
      </c>
      <c r="O4891" s="7">
        <v>9.4403402936625372E-3</v>
      </c>
      <c r="P4891" s="7">
        <v>-1.5191938843071511</v>
      </c>
      <c r="Q4891" s="7">
        <v>0.13388964560680985</v>
      </c>
      <c r="R4891" s="16">
        <f>(H4891-N4891)/O4891</f>
        <v>1.4409046202787876</v>
      </c>
      <c r="S4891" s="16">
        <f>(I4891-P4891)/Q4891</f>
        <v>1.2982430402942506</v>
      </c>
      <c r="T4891" s="113">
        <v>1.4409046202787876</v>
      </c>
      <c r="U4891" s="113">
        <v>1.2982430402942506</v>
      </c>
      <c r="V4891" s="116"/>
    </row>
    <row r="4892" spans="1:32" s="7" customFormat="1" ht="16" thickBot="1">
      <c r="B4892" s="6">
        <v>1164</v>
      </c>
      <c r="C4892" s="6" t="s">
        <v>171</v>
      </c>
      <c r="D4892" s="6" t="s">
        <v>93</v>
      </c>
      <c r="E4892" s="6" t="s">
        <v>9</v>
      </c>
      <c r="F4892" s="6" t="s">
        <v>92</v>
      </c>
      <c r="G4892" s="36" t="s">
        <v>115</v>
      </c>
      <c r="H4892" s="88">
        <v>2.8016785531606452E-2</v>
      </c>
      <c r="I4892" s="7">
        <f>LOG(H4892)</f>
        <v>-1.5525816943881487</v>
      </c>
      <c r="N4892" s="7">
        <v>3.1544216133928125E-2</v>
      </c>
      <c r="O4892" s="7">
        <v>9.4403402936625372E-3</v>
      </c>
      <c r="P4892" s="7">
        <v>-1.5191938843071511</v>
      </c>
      <c r="Q4892" s="7">
        <v>0.13388964560680985</v>
      </c>
      <c r="R4892" s="16">
        <f>(H4892-N4892)/O4892</f>
        <v>-0.37365502647078286</v>
      </c>
      <c r="S4892" s="16">
        <f>(I4892-P4892)/Q4892</f>
        <v>-0.24936812648714271</v>
      </c>
      <c r="T4892" s="113">
        <v>-0.37365502647078286</v>
      </c>
      <c r="U4892" s="113">
        <v>-0.24936812648714271</v>
      </c>
      <c r="V4892" s="116"/>
    </row>
    <row r="4893" spans="1:32" s="7" customFormat="1" ht="16" thickBot="1">
      <c r="B4893" s="6" t="s">
        <v>183</v>
      </c>
      <c r="C4893" s="6" t="s">
        <v>171</v>
      </c>
      <c r="D4893" s="6" t="s">
        <v>93</v>
      </c>
      <c r="E4893" s="6" t="s">
        <v>9</v>
      </c>
      <c r="F4893" s="6" t="s">
        <v>92</v>
      </c>
      <c r="G4893" s="36" t="s">
        <v>115</v>
      </c>
      <c r="H4893" s="88">
        <v>2.707265482825295E-2</v>
      </c>
      <c r="I4893" s="7">
        <f>LOG(H4893)</f>
        <v>-1.5674691538812648</v>
      </c>
      <c r="N4893" s="7">
        <v>3.1544216133928125E-2</v>
      </c>
      <c r="O4893" s="7">
        <v>9.4403402936625372E-3</v>
      </c>
      <c r="P4893" s="7">
        <v>-1.5191938843071511</v>
      </c>
      <c r="Q4893" s="7">
        <v>0.13388964560680985</v>
      </c>
      <c r="R4893" s="16">
        <f>(H4893-N4893)/O4893</f>
        <v>-0.47366526699011169</v>
      </c>
      <c r="S4893" s="16">
        <f>(I4893-P4893)/Q4893</f>
        <v>-0.36056014156525934</v>
      </c>
      <c r="T4893" s="113">
        <v>-0.47366526699011169</v>
      </c>
      <c r="U4893" s="113">
        <v>-0.36056014156525934</v>
      </c>
      <c r="V4893" s="117"/>
      <c r="W4893" s="45"/>
      <c r="X4893" s="45"/>
      <c r="Y4893" s="45"/>
      <c r="Z4893" s="45"/>
      <c r="AA4893" s="45"/>
      <c r="AB4893" s="45"/>
      <c r="AC4893" s="45"/>
      <c r="AD4893" s="45"/>
      <c r="AE4893" s="45"/>
      <c r="AF4893" s="45"/>
    </row>
    <row r="4894" spans="1:32" s="7" customFormat="1" ht="16" thickBot="1">
      <c r="B4894" s="6" t="s">
        <v>182</v>
      </c>
      <c r="C4894" s="6" t="s">
        <v>171</v>
      </c>
      <c r="D4894" s="6" t="s">
        <v>93</v>
      </c>
      <c r="E4894" s="6" t="s">
        <v>9</v>
      </c>
      <c r="F4894" s="6" t="s">
        <v>92</v>
      </c>
      <c r="G4894" s="36" t="s">
        <v>115</v>
      </c>
      <c r="H4894" s="88">
        <v>3.6303952029219676E-2</v>
      </c>
      <c r="I4894" s="7">
        <f>LOG(H4894)</f>
        <v>-1.4400460953203928</v>
      </c>
      <c r="N4894" s="7">
        <v>3.1544216133928125E-2</v>
      </c>
      <c r="O4894" s="7">
        <v>9.4403402936625372E-3</v>
      </c>
      <c r="P4894" s="7">
        <v>-1.5191938843071511</v>
      </c>
      <c r="Q4894" s="7">
        <v>0.13388964560680985</v>
      </c>
      <c r="R4894" s="16">
        <f>(H4894-N4894)/O4894</f>
        <v>0.50419113583086017</v>
      </c>
      <c r="S4894" s="16">
        <f>(I4894-P4894)/Q4894</f>
        <v>0.59114197089735698</v>
      </c>
      <c r="T4894" s="113">
        <v>0.50419113583086017</v>
      </c>
      <c r="U4894" s="113">
        <v>0.59114197089735698</v>
      </c>
      <c r="V4894" s="117"/>
      <c r="W4894" s="45"/>
      <c r="X4894" s="45"/>
      <c r="Y4894" s="45"/>
      <c r="Z4894" s="45"/>
      <c r="AA4894" s="45"/>
      <c r="AB4894" s="45"/>
      <c r="AC4894" s="45"/>
      <c r="AD4894" s="45"/>
      <c r="AE4894" s="45"/>
      <c r="AF4894" s="45"/>
    </row>
    <row r="4895" spans="1:32" s="7" customFormat="1" ht="16" thickBot="1">
      <c r="B4895" s="6" t="s">
        <v>181</v>
      </c>
      <c r="C4895" s="6" t="s">
        <v>171</v>
      </c>
      <c r="D4895" s="6" t="s">
        <v>93</v>
      </c>
      <c r="E4895" s="6" t="s">
        <v>9</v>
      </c>
      <c r="F4895" s="6" t="s">
        <v>92</v>
      </c>
      <c r="G4895" s="36" t="s">
        <v>115</v>
      </c>
      <c r="H4895" s="88">
        <v>3.1970326707292662E-2</v>
      </c>
      <c r="I4895" s="7">
        <f>LOG(H4895)</f>
        <v>-1.4952529256160374</v>
      </c>
      <c r="N4895" s="7">
        <v>3.1544216133928125E-2</v>
      </c>
      <c r="O4895" s="7">
        <v>9.4403402936625372E-3</v>
      </c>
      <c r="P4895" s="7">
        <v>-1.5191938843071511</v>
      </c>
      <c r="Q4895" s="7">
        <v>0.13388964560680985</v>
      </c>
      <c r="R4895" s="16">
        <f>(H4895-N4895)/O4895</f>
        <v>4.5137204815656078E-2</v>
      </c>
      <c r="S4895" s="16">
        <f>(I4895-P4895)/Q4895</f>
        <v>0.17881112899066484</v>
      </c>
      <c r="T4895" s="113">
        <v>4.5137204815656078E-2</v>
      </c>
      <c r="U4895" s="113">
        <v>0.17881112899066484</v>
      </c>
      <c r="V4895" s="117"/>
      <c r="W4895" s="45"/>
      <c r="X4895" s="45"/>
      <c r="Y4895" s="45"/>
      <c r="Z4895" s="45"/>
      <c r="AA4895" s="45"/>
      <c r="AB4895" s="45"/>
      <c r="AC4895" s="45"/>
      <c r="AD4895" s="45"/>
      <c r="AE4895" s="45"/>
      <c r="AF4895" s="45"/>
    </row>
    <row r="4896" spans="1:32" s="7" customFormat="1" ht="16" thickBot="1">
      <c r="B4896" s="6" t="s">
        <v>172</v>
      </c>
      <c r="C4896" s="6" t="s">
        <v>171</v>
      </c>
      <c r="D4896" s="6" t="s">
        <v>93</v>
      </c>
      <c r="E4896" s="6" t="s">
        <v>9</v>
      </c>
      <c r="F4896" s="6" t="s">
        <v>92</v>
      </c>
      <c r="G4896" s="36" t="s">
        <v>115</v>
      </c>
      <c r="H4896" s="88">
        <v>2.9495011263374567E-2</v>
      </c>
      <c r="I4896" s="7">
        <f>LOG(H4896)</f>
        <v>-1.5302514336490805</v>
      </c>
      <c r="N4896" s="7">
        <v>3.1544216133928125E-2</v>
      </c>
      <c r="O4896" s="7">
        <v>9.4403402936625372E-3</v>
      </c>
      <c r="P4896" s="7">
        <v>-1.5191938843071511</v>
      </c>
      <c r="Q4896" s="7">
        <v>0.13388964560680985</v>
      </c>
      <c r="R4896" s="16">
        <f>(H4896-N4896)/O4896</f>
        <v>-0.21706896222048533</v>
      </c>
      <c r="S4896" s="16">
        <f>(I4896-P4896)/Q4896</f>
        <v>-8.2587038690070058E-2</v>
      </c>
      <c r="T4896" s="113">
        <v>-0.21706896222048533</v>
      </c>
      <c r="U4896" s="113">
        <v>-8.2587038690070058E-2</v>
      </c>
      <c r="V4896" s="117"/>
      <c r="W4896" s="45"/>
      <c r="X4896" s="45"/>
      <c r="Y4896" s="45"/>
      <c r="Z4896" s="45"/>
      <c r="AA4896" s="45"/>
      <c r="AB4896" s="45"/>
      <c r="AC4896" s="45"/>
      <c r="AD4896" s="45"/>
      <c r="AE4896" s="45"/>
      <c r="AF4896" s="45"/>
    </row>
    <row r="4897" spans="1:32" s="7" customFormat="1" ht="16" thickBot="1">
      <c r="A4897" s="45"/>
      <c r="B4897" s="6">
        <v>1010</v>
      </c>
      <c r="C4897" s="6" t="s">
        <v>171</v>
      </c>
      <c r="D4897" s="6" t="s">
        <v>10</v>
      </c>
      <c r="E4897" s="6" t="s">
        <v>9</v>
      </c>
      <c r="F4897" s="6" t="s">
        <v>92</v>
      </c>
      <c r="G4897" s="36" t="s">
        <v>115</v>
      </c>
      <c r="H4897" s="88">
        <v>1.9785372502928656E-2</v>
      </c>
      <c r="I4897" s="7">
        <f>LOG(H4897)</f>
        <v>-1.7036557687771041</v>
      </c>
      <c r="N4897" s="7">
        <v>3.1544216133928125E-2</v>
      </c>
      <c r="O4897" s="7">
        <v>9.4403402936625372E-3</v>
      </c>
      <c r="P4897" s="7">
        <v>-1.5191938843071511</v>
      </c>
      <c r="Q4897" s="7">
        <v>0.13388964560680985</v>
      </c>
      <c r="R4897" s="16">
        <f>(H4897-N4897)/O4897</f>
        <v>-1.2455953138567879</v>
      </c>
      <c r="S4897" s="16">
        <f>(I4897-P4897)/Q4897</f>
        <v>-1.3777158318250937</v>
      </c>
      <c r="T4897" s="113">
        <v>-1.2455953138567879</v>
      </c>
      <c r="U4897" s="113">
        <v>-1.3777158318250937</v>
      </c>
      <c r="V4897" s="113"/>
      <c r="W4897" s="16"/>
      <c r="X4897" s="16"/>
      <c r="Y4897" s="16"/>
      <c r="Z4897" s="16"/>
      <c r="AA4897" s="16"/>
      <c r="AB4897" s="16"/>
      <c r="AC4897" s="16"/>
      <c r="AD4897" s="16"/>
      <c r="AE4897" s="16"/>
      <c r="AF4897" s="16"/>
    </row>
    <row r="4898" spans="1:32" s="7" customFormat="1" ht="16" thickBot="1">
      <c r="A4898" s="45"/>
      <c r="B4898" s="6">
        <v>1012</v>
      </c>
      <c r="C4898" s="6" t="s">
        <v>171</v>
      </c>
      <c r="D4898" s="6" t="s">
        <v>10</v>
      </c>
      <c r="E4898" s="6" t="s">
        <v>9</v>
      </c>
      <c r="F4898" s="6" t="s">
        <v>92</v>
      </c>
      <c r="G4898" s="36" t="s">
        <v>115</v>
      </c>
      <c r="H4898" s="88">
        <v>2.0397015344323751E-2</v>
      </c>
      <c r="I4898" s="7">
        <f>LOG(H4898)</f>
        <v>-1.6904333773938363</v>
      </c>
      <c r="N4898" s="7">
        <v>3.1544216133928125E-2</v>
      </c>
      <c r="O4898" s="7">
        <v>9.4403402936625372E-3</v>
      </c>
      <c r="P4898" s="7">
        <v>-1.5191938843071511</v>
      </c>
      <c r="Q4898" s="7">
        <v>0.13388964560680985</v>
      </c>
      <c r="R4898" s="16">
        <f>(H4898-N4898)/O4898</f>
        <v>-1.1808049755460279</v>
      </c>
      <c r="S4898" s="16">
        <f>(I4898-P4898)/Q4898</f>
        <v>-1.2789599398116238</v>
      </c>
      <c r="T4898" s="113">
        <v>-1.1808049755460279</v>
      </c>
      <c r="U4898" s="113">
        <v>-1.2789599398116238</v>
      </c>
      <c r="V4898" s="113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</row>
    <row r="4899" spans="1:32" s="7" customFormat="1" ht="16" thickBot="1">
      <c r="A4899" s="45"/>
      <c r="B4899" s="6">
        <v>1014</v>
      </c>
      <c r="C4899" s="6" t="s">
        <v>171</v>
      </c>
      <c r="D4899" s="6" t="s">
        <v>10</v>
      </c>
      <c r="E4899" s="6" t="s">
        <v>9</v>
      </c>
      <c r="F4899" s="6" t="s">
        <v>92</v>
      </c>
      <c r="G4899" s="36" t="s">
        <v>115</v>
      </c>
      <c r="H4899" s="88">
        <v>3.0136344171780734E-2</v>
      </c>
      <c r="I4899" s="7">
        <f>LOG(H4899)</f>
        <v>-1.5209094329212052</v>
      </c>
      <c r="N4899" s="7">
        <v>3.1544216133928125E-2</v>
      </c>
      <c r="O4899" s="7">
        <v>9.4403402936625372E-3</v>
      </c>
      <c r="P4899" s="7">
        <v>-1.5191938843071511</v>
      </c>
      <c r="Q4899" s="7">
        <v>0.13388964560680985</v>
      </c>
      <c r="R4899" s="16">
        <f>(H4899-N4899)/O4899</f>
        <v>-0.1491336030643429</v>
      </c>
      <c r="S4899" s="16">
        <f>(I4899-P4899)/Q4899</f>
        <v>-1.2813153745227636E-2</v>
      </c>
      <c r="T4899" s="113">
        <v>-0.1491336030643429</v>
      </c>
      <c r="U4899" s="113">
        <v>-1.2813153745227636E-2</v>
      </c>
      <c r="V4899" s="113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</row>
    <row r="4900" spans="1:32" s="7" customFormat="1" ht="16" thickBot="1">
      <c r="A4900" s="45"/>
      <c r="B4900" s="6">
        <v>1017</v>
      </c>
      <c r="C4900" s="6" t="s">
        <v>171</v>
      </c>
      <c r="D4900" s="6" t="s">
        <v>10</v>
      </c>
      <c r="E4900" s="6" t="s">
        <v>9</v>
      </c>
      <c r="F4900" s="6" t="s">
        <v>92</v>
      </c>
      <c r="G4900" s="36" t="s">
        <v>115</v>
      </c>
      <c r="H4900" s="88">
        <v>4.2093069995108714E-2</v>
      </c>
      <c r="I4900" s="7">
        <f>LOG(H4900)</f>
        <v>-1.3757893984783132</v>
      </c>
      <c r="N4900" s="7">
        <v>3.1544216133928125E-2</v>
      </c>
      <c r="O4900" s="7">
        <v>9.4403402936625372E-3</v>
      </c>
      <c r="P4900" s="7">
        <v>-1.5191938843071511</v>
      </c>
      <c r="Q4900" s="7">
        <v>0.13388964560680985</v>
      </c>
      <c r="R4900" s="16">
        <f>(H4900-N4900)/O4900</f>
        <v>1.1174230518217882</v>
      </c>
      <c r="S4900" s="16">
        <f>(I4900-P4900)/Q4900</f>
        <v>1.0710647950325451</v>
      </c>
      <c r="T4900" s="113">
        <v>1.1174230518217882</v>
      </c>
      <c r="U4900" s="113">
        <v>1.0710647950325451</v>
      </c>
      <c r="V4900" s="113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</row>
    <row r="4901" spans="1:32" s="7" customFormat="1" ht="16" thickBot="1">
      <c r="A4901" s="45"/>
      <c r="B4901" s="6">
        <v>1018</v>
      </c>
      <c r="C4901" s="6" t="s">
        <v>171</v>
      </c>
      <c r="D4901" s="6" t="s">
        <v>10</v>
      </c>
      <c r="E4901" s="6" t="s">
        <v>9</v>
      </c>
      <c r="F4901" s="6" t="s">
        <v>92</v>
      </c>
      <c r="G4901" s="36" t="s">
        <v>115</v>
      </c>
      <c r="H4901" s="88">
        <v>4.945915060655702E-2</v>
      </c>
      <c r="I4901" s="7">
        <f>LOG(H4901)</f>
        <v>-1.305753346325971</v>
      </c>
      <c r="N4901" s="7">
        <v>3.1544216133928125E-2</v>
      </c>
      <c r="O4901" s="7">
        <v>9.4403402936625372E-3</v>
      </c>
      <c r="P4901" s="7">
        <v>-1.5191938843071511</v>
      </c>
      <c r="Q4901" s="7">
        <v>0.13388964560680985</v>
      </c>
      <c r="R4901" s="16">
        <f>(H4901-N4901)/O4901</f>
        <v>1.8977000738686822</v>
      </c>
      <c r="S4901" s="16">
        <f>(I4901-P4901)/Q4901</f>
        <v>1.5941526845771572</v>
      </c>
      <c r="T4901" s="113">
        <v>1.8977000738686822</v>
      </c>
      <c r="U4901" s="113">
        <v>1.5941526845771572</v>
      </c>
      <c r="V4901" s="113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</row>
    <row r="4902" spans="1:32" s="7" customFormat="1" ht="16" thickBot="1">
      <c r="A4902" s="45"/>
      <c r="B4902" s="6">
        <v>1019</v>
      </c>
      <c r="C4902" s="6" t="s">
        <v>171</v>
      </c>
      <c r="D4902" s="6" t="s">
        <v>10</v>
      </c>
      <c r="E4902" s="6" t="s">
        <v>9</v>
      </c>
      <c r="F4902" s="6" t="s">
        <v>92</v>
      </c>
      <c r="G4902" s="36" t="s">
        <v>115</v>
      </c>
      <c r="H4902" s="88">
        <v>4.242519873499763E-2</v>
      </c>
      <c r="I4902" s="7">
        <f>LOG(H4902)</f>
        <v>-1.3723761146128635</v>
      </c>
      <c r="N4902" s="7">
        <v>3.1544216133928125E-2</v>
      </c>
      <c r="O4902" s="7">
        <v>9.4403402936625372E-3</v>
      </c>
      <c r="P4902" s="7">
        <v>-1.5191938843071511</v>
      </c>
      <c r="Q4902" s="7">
        <v>0.13388964560680985</v>
      </c>
      <c r="R4902" s="16">
        <f>(H4902-N4902)/O4902</f>
        <v>1.1526049128095621</v>
      </c>
      <c r="S4902" s="16">
        <f>(I4902-P4902)/Q4902</f>
        <v>1.0965580574127698</v>
      </c>
      <c r="T4902" s="113">
        <v>1.1526049128095621</v>
      </c>
      <c r="U4902" s="113">
        <v>1.0965580574127698</v>
      </c>
      <c r="V4902" s="113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</row>
    <row r="4903" spans="1:32" s="7" customFormat="1" ht="16" thickBot="1">
      <c r="A4903" s="45"/>
      <c r="B4903" s="6">
        <v>1060</v>
      </c>
      <c r="C4903" s="6" t="s">
        <v>171</v>
      </c>
      <c r="D4903" s="6" t="s">
        <v>10</v>
      </c>
      <c r="E4903" s="6" t="s">
        <v>9</v>
      </c>
      <c r="F4903" s="6" t="s">
        <v>92</v>
      </c>
      <c r="G4903" s="36" t="s">
        <v>115</v>
      </c>
      <c r="H4903" s="88">
        <v>2.4373343825838154E-2</v>
      </c>
      <c r="I4903" s="7">
        <f>LOG(H4903)</f>
        <v>-1.6130848850339874</v>
      </c>
      <c r="N4903" s="7">
        <v>3.1544216133928125E-2</v>
      </c>
      <c r="O4903" s="7">
        <v>9.4403402936625372E-3</v>
      </c>
      <c r="P4903" s="7">
        <v>-1.5191938843071511</v>
      </c>
      <c r="Q4903" s="7">
        <v>0.13388964560680985</v>
      </c>
      <c r="R4903" s="16">
        <f>(H4903-N4903)/O4903</f>
        <v>-0.75959892175750299</v>
      </c>
      <c r="S4903" s="16">
        <f>(I4903-P4903)/Q4903</f>
        <v>-0.70125662295472424</v>
      </c>
      <c r="T4903" s="113">
        <v>-0.75959892175750299</v>
      </c>
      <c r="U4903" s="113">
        <v>-0.70125662295472424</v>
      </c>
      <c r="V4903" s="113"/>
      <c r="W4903" s="16"/>
      <c r="X4903" s="16"/>
      <c r="Y4903" s="16"/>
      <c r="Z4903" s="16"/>
      <c r="AA4903" s="16"/>
      <c r="AB4903" s="16"/>
      <c r="AC4903" s="16"/>
      <c r="AD4903" s="16"/>
      <c r="AE4903" s="16"/>
      <c r="AF4903" s="16"/>
    </row>
    <row r="4904" spans="1:32" s="7" customFormat="1" ht="16" thickBot="1">
      <c r="A4904" s="45"/>
      <c r="B4904" s="6">
        <v>1066</v>
      </c>
      <c r="C4904" s="6" t="s">
        <v>171</v>
      </c>
      <c r="D4904" s="6" t="s">
        <v>10</v>
      </c>
      <c r="E4904" s="6" t="s">
        <v>9</v>
      </c>
      <c r="F4904" s="6" t="s">
        <v>92</v>
      </c>
      <c r="G4904" s="36" t="s">
        <v>115</v>
      </c>
      <c r="H4904" s="88">
        <v>2.6747351606520184E-2</v>
      </c>
      <c r="I4904" s="7">
        <f>LOG(H4904)</f>
        <v>-1.5727192132545313</v>
      </c>
      <c r="N4904" s="7">
        <v>3.1544216133928125E-2</v>
      </c>
      <c r="O4904" s="7">
        <v>9.4403402936625372E-3</v>
      </c>
      <c r="P4904" s="7">
        <v>-1.5191938843071511</v>
      </c>
      <c r="Q4904" s="7">
        <v>0.13388964560680985</v>
      </c>
      <c r="R4904" s="16">
        <f>(H4904-N4904)/O4904</f>
        <v>-0.5081241118636538</v>
      </c>
      <c r="S4904" s="16">
        <f>(I4904-P4904)/Q4904</f>
        <v>-0.39977198165544986</v>
      </c>
      <c r="T4904" s="113">
        <v>-0.5081241118636538</v>
      </c>
      <c r="U4904" s="113">
        <v>-0.39977198165544986</v>
      </c>
      <c r="V4904" s="113"/>
      <c r="W4904" s="16"/>
      <c r="X4904" s="16"/>
      <c r="Y4904" s="16"/>
      <c r="Z4904" s="16"/>
      <c r="AA4904" s="16"/>
      <c r="AB4904" s="16"/>
      <c r="AC4904" s="16"/>
      <c r="AD4904" s="16"/>
      <c r="AE4904" s="16"/>
      <c r="AF4904" s="16"/>
    </row>
    <row r="4905" spans="1:32" s="7" customFormat="1" ht="16" thickBot="1">
      <c r="A4905" s="45"/>
      <c r="B4905" s="6">
        <v>1073</v>
      </c>
      <c r="C4905" s="6" t="s">
        <v>171</v>
      </c>
      <c r="D4905" s="6" t="s">
        <v>10</v>
      </c>
      <c r="E4905" s="6" t="s">
        <v>9</v>
      </c>
      <c r="F4905" s="6" t="s">
        <v>92</v>
      </c>
      <c r="G4905" s="36" t="s">
        <v>115</v>
      </c>
      <c r="H4905" s="88">
        <v>2.3230602317375428E-2</v>
      </c>
      <c r="I4905" s="7">
        <f>LOG(H4905)</f>
        <v>-1.6339395297726729</v>
      </c>
      <c r="N4905" s="7">
        <v>3.1544216133928125E-2</v>
      </c>
      <c r="O4905" s="7">
        <v>9.4403402936625372E-3</v>
      </c>
      <c r="P4905" s="7">
        <v>-1.5191938843071511</v>
      </c>
      <c r="Q4905" s="7">
        <v>0.13388964560680985</v>
      </c>
      <c r="R4905" s="16">
        <f>(H4905-N4905)/O4905</f>
        <v>-0.88064768408123695</v>
      </c>
      <c r="S4905" s="16">
        <f>(I4905-P4905)/Q4905</f>
        <v>-0.85701657469833226</v>
      </c>
      <c r="T4905" s="113">
        <v>-0.88064768408123695</v>
      </c>
      <c r="U4905" s="113">
        <v>-0.85701657469833226</v>
      </c>
      <c r="V4905" s="113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</row>
    <row r="4906" spans="1:32" s="7" customFormat="1" ht="16" thickBot="1">
      <c r="A4906" s="45"/>
      <c r="B4906" s="6">
        <v>1076</v>
      </c>
      <c r="C4906" s="6" t="s">
        <v>171</v>
      </c>
      <c r="D4906" s="6" t="s">
        <v>10</v>
      </c>
      <c r="E4906" s="6" t="s">
        <v>9</v>
      </c>
      <c r="F4906" s="6" t="s">
        <v>92</v>
      </c>
      <c r="G4906" s="36" t="s">
        <v>115</v>
      </c>
      <c r="H4906" s="88">
        <v>2.0030067125085291E-2</v>
      </c>
      <c r="I4906" s="7">
        <f>LOG(H4906)</f>
        <v>-1.6983175952892848</v>
      </c>
      <c r="N4906" s="7">
        <v>3.1544216133928125E-2</v>
      </c>
      <c r="O4906" s="7">
        <v>9.4403402936625372E-3</v>
      </c>
      <c r="P4906" s="7">
        <v>-1.5191938843071511</v>
      </c>
      <c r="Q4906" s="7">
        <v>0.13388964560680985</v>
      </c>
      <c r="R4906" s="16">
        <f>(H4906-N4906)/O4906</f>
        <v>-1.2196752077435684</v>
      </c>
      <c r="S4906" s="16">
        <f>(I4906-P4906)/Q4906</f>
        <v>-1.337845881735781</v>
      </c>
      <c r="T4906" s="113">
        <v>-1.2196752077435684</v>
      </c>
      <c r="U4906" s="113">
        <v>-1.337845881735781</v>
      </c>
      <c r="V4906" s="113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</row>
    <row r="4907" spans="1:32" s="7" customFormat="1" ht="16" thickBot="1">
      <c r="A4907" s="45"/>
      <c r="B4907" s="12">
        <v>1077</v>
      </c>
      <c r="C4907" s="12" t="s">
        <v>171</v>
      </c>
      <c r="D4907" s="12" t="s">
        <v>10</v>
      </c>
      <c r="E4907" s="12" t="s">
        <v>9</v>
      </c>
      <c r="F4907" s="12" t="s">
        <v>92</v>
      </c>
      <c r="G4907" s="38" t="s">
        <v>115</v>
      </c>
      <c r="H4907" s="89">
        <v>1.7146370108534453E-2</v>
      </c>
      <c r="I4907" s="39">
        <f>LOG(H4907)</f>
        <v>-1.7658278061569666</v>
      </c>
      <c r="J4907" s="39"/>
      <c r="K4907" s="39"/>
      <c r="L4907" s="39"/>
      <c r="M4907" s="39"/>
      <c r="N4907" s="7">
        <v>3.1544216133928125E-2</v>
      </c>
      <c r="O4907" s="7">
        <v>9.4403402936625372E-3</v>
      </c>
      <c r="P4907" s="7">
        <v>-1.5191938843071511</v>
      </c>
      <c r="Q4907" s="7">
        <v>0.13388964560680985</v>
      </c>
      <c r="R4907" s="16">
        <f>(H4907-N4907)/O4907</f>
        <v>-1.5251405751823579</v>
      </c>
      <c r="S4907" s="16">
        <f>(I4907-P4907)/Q4907</f>
        <v>-1.8420686732870943</v>
      </c>
      <c r="T4907" s="113">
        <v>-1.5251405751823579</v>
      </c>
      <c r="U4907" s="113">
        <v>-1.8420686732870943</v>
      </c>
      <c r="V4907" s="113"/>
      <c r="W4907" s="16"/>
      <c r="X4907" s="16"/>
      <c r="Y4907" s="16"/>
      <c r="Z4907" s="16"/>
      <c r="AA4907" s="16"/>
      <c r="AB4907" s="16"/>
      <c r="AC4907" s="16"/>
      <c r="AD4907" s="16"/>
      <c r="AE4907" s="16"/>
      <c r="AF4907" s="16"/>
    </row>
    <row r="4908" spans="1:32" s="7" customFormat="1" ht="16" thickBot="1">
      <c r="A4908" s="16"/>
      <c r="B4908" s="6">
        <v>1170</v>
      </c>
      <c r="C4908" s="6" t="s">
        <v>11</v>
      </c>
      <c r="D4908" s="6" t="s">
        <v>93</v>
      </c>
      <c r="E4908" s="6" t="s">
        <v>9</v>
      </c>
      <c r="F4908" s="6" t="s">
        <v>92</v>
      </c>
      <c r="G4908" s="36" t="s">
        <v>131</v>
      </c>
      <c r="H4908" s="88">
        <v>4.7776822029931507</v>
      </c>
      <c r="I4908" s="7">
        <f>LOG(H4908)</f>
        <v>0.67921725841582814</v>
      </c>
      <c r="J4908" s="40">
        <f>AVERAGE(H4908:H4917)</f>
        <v>5.8321892146313505</v>
      </c>
      <c r="K4908" s="40">
        <f>STDEV(H4908:H4917)</f>
        <v>0.89432587624496118</v>
      </c>
      <c r="L4908" s="40">
        <f>AVERAGE(I4908:I4917)</f>
        <v>0.76113832046703545</v>
      </c>
      <c r="M4908" s="40">
        <f>STDEV(I4908:I4917)</f>
        <v>6.769105852518785E-2</v>
      </c>
      <c r="N4908" s="7">
        <v>5.8321892146313505</v>
      </c>
      <c r="O4908" s="7">
        <v>0.89432587624496118</v>
      </c>
      <c r="P4908" s="7">
        <v>0.76113832046703545</v>
      </c>
      <c r="Q4908" s="7">
        <v>6.769105852518785E-2</v>
      </c>
      <c r="R4908" s="16">
        <f>(H4908-N4908)/O4908</f>
        <v>-1.1791082419149013</v>
      </c>
      <c r="S4908" s="16">
        <f>(I4908-P4908)/Q4908</f>
        <v>-1.2102198404937703</v>
      </c>
      <c r="T4908" s="113">
        <v>-1.1791082419149013</v>
      </c>
      <c r="U4908" s="113">
        <v>-1.2102198404937703</v>
      </c>
      <c r="V4908" s="116"/>
    </row>
    <row r="4909" spans="1:32" s="7" customFormat="1" ht="16" thickBot="1">
      <c r="A4909" s="16"/>
      <c r="B4909" s="6">
        <v>1171</v>
      </c>
      <c r="C4909" s="6" t="s">
        <v>11</v>
      </c>
      <c r="D4909" s="6" t="s">
        <v>93</v>
      </c>
      <c r="E4909" s="6" t="s">
        <v>9</v>
      </c>
      <c r="F4909" s="6" t="s">
        <v>92</v>
      </c>
      <c r="G4909" s="36" t="s">
        <v>131</v>
      </c>
      <c r="H4909" s="88">
        <v>6.6090800215155463</v>
      </c>
      <c r="I4909" s="7">
        <f>LOG(H4909)</f>
        <v>0.82014101025933062</v>
      </c>
      <c r="N4909" s="7">
        <v>5.8321892146313505</v>
      </c>
      <c r="O4909" s="7">
        <v>0.89432587624496118</v>
      </c>
      <c r="P4909" s="7">
        <v>0.76113832046703545</v>
      </c>
      <c r="Q4909" s="7">
        <v>6.769105852518785E-2</v>
      </c>
      <c r="R4909" s="16">
        <f>(H4909-N4909)/O4909</f>
        <v>0.86868872691703347</v>
      </c>
      <c r="S4909" s="16">
        <f>(I4909-P4909)/Q4909</f>
        <v>0.87164672968351153</v>
      </c>
      <c r="T4909" s="113">
        <v>0.86868872691703347</v>
      </c>
      <c r="U4909" s="113">
        <v>0.87164672968351153</v>
      </c>
      <c r="V4909" s="116"/>
    </row>
    <row r="4910" spans="1:32" s="7" customFormat="1" ht="16" thickBot="1">
      <c r="A4910" s="16"/>
      <c r="B4910" s="6">
        <v>1172</v>
      </c>
      <c r="C4910" s="6" t="s">
        <v>11</v>
      </c>
      <c r="D4910" s="6" t="s">
        <v>93</v>
      </c>
      <c r="E4910" s="6" t="s">
        <v>9</v>
      </c>
      <c r="F4910" s="6" t="s">
        <v>92</v>
      </c>
      <c r="G4910" s="36" t="s">
        <v>131</v>
      </c>
      <c r="H4910" s="88">
        <v>7.2436496366039114</v>
      </c>
      <c r="I4910" s="7">
        <f>LOG(H4910)</f>
        <v>0.85995743604160546</v>
      </c>
      <c r="N4910" s="7">
        <v>5.8321892146313505</v>
      </c>
      <c r="O4910" s="7">
        <v>0.89432587624496118</v>
      </c>
      <c r="P4910" s="7">
        <v>0.76113832046703545</v>
      </c>
      <c r="Q4910" s="7">
        <v>6.769105852518785E-2</v>
      </c>
      <c r="R4910" s="16">
        <f>(H4910-N4910)/O4910</f>
        <v>1.5782394979992209</v>
      </c>
      <c r="S4910" s="16">
        <f>(I4910-P4910)/Q4910</f>
        <v>1.4598547832990292</v>
      </c>
      <c r="T4910" s="113">
        <v>1.5782394979992209</v>
      </c>
      <c r="U4910" s="113">
        <v>1.4598547832990292</v>
      </c>
      <c r="V4910" s="116"/>
    </row>
    <row r="4911" spans="1:32" s="7" customFormat="1" ht="16" thickBot="1">
      <c r="A4911" s="16"/>
      <c r="B4911" s="6">
        <v>1201</v>
      </c>
      <c r="C4911" s="6" t="s">
        <v>11</v>
      </c>
      <c r="D4911" s="6" t="s">
        <v>93</v>
      </c>
      <c r="E4911" s="6" t="s">
        <v>9</v>
      </c>
      <c r="F4911" s="6" t="s">
        <v>92</v>
      </c>
      <c r="G4911" s="36" t="s">
        <v>131</v>
      </c>
      <c r="H4911" s="88">
        <v>4.5068748198419479</v>
      </c>
      <c r="I4911" s="7">
        <f>LOG(H4911)</f>
        <v>0.65387549554448898</v>
      </c>
      <c r="N4911" s="7">
        <v>5.8321892146313505</v>
      </c>
      <c r="O4911" s="7">
        <v>0.89432587624496118</v>
      </c>
      <c r="P4911" s="7">
        <v>0.76113832046703545</v>
      </c>
      <c r="Q4911" s="7">
        <v>6.769105852518785E-2</v>
      </c>
      <c r="R4911" s="16">
        <f>(H4911-N4911)/O4911</f>
        <v>-1.4819144005472018</v>
      </c>
      <c r="S4911" s="16">
        <f>(I4911-P4911)/Q4911</f>
        <v>-1.5845937005495927</v>
      </c>
      <c r="T4911" s="113">
        <v>-1.4819144005472018</v>
      </c>
      <c r="U4911" s="113">
        <v>-1.5845937005495927</v>
      </c>
      <c r="V4911" s="116"/>
    </row>
    <row r="4912" spans="1:32" s="7" customFormat="1" ht="16" thickBot="1">
      <c r="A4912" s="16"/>
      <c r="B4912" s="6">
        <v>1202</v>
      </c>
      <c r="C4912" s="6" t="s">
        <v>11</v>
      </c>
      <c r="D4912" s="6" t="s">
        <v>93</v>
      </c>
      <c r="E4912" s="6" t="s">
        <v>9</v>
      </c>
      <c r="F4912" s="6" t="s">
        <v>92</v>
      </c>
      <c r="G4912" s="36" t="s">
        <v>131</v>
      </c>
      <c r="H4912" s="88">
        <v>5.5980626824396706</v>
      </c>
      <c r="I4912" s="7">
        <f>LOG(H4912)</f>
        <v>0.74803775702497255</v>
      </c>
      <c r="N4912" s="7">
        <v>5.8321892146313505</v>
      </c>
      <c r="O4912" s="7">
        <v>0.89432587624496118</v>
      </c>
      <c r="P4912" s="7">
        <v>0.76113832046703545</v>
      </c>
      <c r="Q4912" s="7">
        <v>6.769105852518785E-2</v>
      </c>
      <c r="R4912" s="16">
        <f>(H4912-N4912)/O4912</f>
        <v>-0.26179107460774315</v>
      </c>
      <c r="S4912" s="16">
        <f>(I4912-P4912)/Q4912</f>
        <v>-0.19353462226016416</v>
      </c>
      <c r="T4912" s="113">
        <v>-0.26179107460774315</v>
      </c>
      <c r="U4912" s="113">
        <v>-0.19353462226016416</v>
      </c>
      <c r="V4912" s="116"/>
    </row>
    <row r="4913" spans="1:32" s="7" customFormat="1" ht="16" thickBot="1">
      <c r="A4913" s="16"/>
      <c r="B4913" s="6">
        <v>1209</v>
      </c>
      <c r="C4913" s="6" t="s">
        <v>11</v>
      </c>
      <c r="D4913" s="6" t="s">
        <v>93</v>
      </c>
      <c r="E4913" s="6" t="s">
        <v>9</v>
      </c>
      <c r="F4913" s="6" t="s">
        <v>92</v>
      </c>
      <c r="G4913" s="36" t="s">
        <v>131</v>
      </c>
      <c r="H4913" s="88">
        <v>6.5026602899602706</v>
      </c>
      <c r="I4913" s="7">
        <f>LOG(H4913)</f>
        <v>0.81309106631770123</v>
      </c>
      <c r="N4913" s="7">
        <v>5.8321892146313505</v>
      </c>
      <c r="O4913" s="7">
        <v>0.89432587624496118</v>
      </c>
      <c r="P4913" s="7">
        <v>0.76113832046703545</v>
      </c>
      <c r="Q4913" s="7">
        <v>6.769105852518785E-2</v>
      </c>
      <c r="R4913" s="16">
        <f>(H4913-N4913)/O4913</f>
        <v>0.74969437107651571</v>
      </c>
      <c r="S4913" s="16">
        <f>(I4913-P4913)/Q4913</f>
        <v>0.76749790862458089</v>
      </c>
      <c r="T4913" s="113">
        <v>0.74969437107651571</v>
      </c>
      <c r="U4913" s="113">
        <v>0.76749790862458089</v>
      </c>
      <c r="V4913" s="117"/>
      <c r="W4913" s="45"/>
      <c r="X4913" s="45"/>
      <c r="Y4913" s="45"/>
      <c r="Z4913" s="45"/>
      <c r="AA4913" s="45"/>
      <c r="AB4913" s="45"/>
      <c r="AC4913" s="45"/>
      <c r="AD4913" s="45"/>
      <c r="AE4913" s="45"/>
      <c r="AF4913" s="45"/>
    </row>
    <row r="4914" spans="1:32" s="7" customFormat="1" ht="16" thickBot="1">
      <c r="A4914" s="16"/>
      <c r="B4914" s="6">
        <v>1210</v>
      </c>
      <c r="C4914" s="6" t="s">
        <v>11</v>
      </c>
      <c r="D4914" s="6" t="s">
        <v>93</v>
      </c>
      <c r="E4914" s="6" t="s">
        <v>9</v>
      </c>
      <c r="F4914" s="6" t="s">
        <v>92</v>
      </c>
      <c r="G4914" s="36" t="s">
        <v>131</v>
      </c>
      <c r="H4914" s="88">
        <v>6.4432924375361154</v>
      </c>
      <c r="I4914" s="7">
        <f>LOG(H4914)</f>
        <v>0.80910784283572523</v>
      </c>
      <c r="N4914" s="7">
        <v>5.8321892146313505</v>
      </c>
      <c r="O4914" s="7">
        <v>0.89432587624496118</v>
      </c>
      <c r="P4914" s="7">
        <v>0.76113832046703545</v>
      </c>
      <c r="Q4914" s="7">
        <v>6.769105852518785E-2</v>
      </c>
      <c r="R4914" s="16">
        <f>(H4914-N4914)/O4914</f>
        <v>0.68331157482619909</v>
      </c>
      <c r="S4914" s="16">
        <f>(I4914-P4914)/Q4914</f>
        <v>0.7086537485721297</v>
      </c>
      <c r="T4914" s="113">
        <v>0.68331157482619909</v>
      </c>
      <c r="U4914" s="113">
        <v>0.7086537485721297</v>
      </c>
      <c r="V4914" s="117"/>
      <c r="W4914" s="45"/>
      <c r="X4914" s="45"/>
      <c r="Y4914" s="45"/>
      <c r="Z4914" s="45"/>
      <c r="AA4914" s="45"/>
      <c r="AB4914" s="45"/>
      <c r="AC4914" s="45"/>
      <c r="AD4914" s="45"/>
      <c r="AE4914" s="45"/>
      <c r="AF4914" s="45"/>
    </row>
    <row r="4915" spans="1:32" s="7" customFormat="1" ht="16" thickBot="1">
      <c r="A4915" s="16"/>
      <c r="B4915" s="6">
        <v>1211</v>
      </c>
      <c r="C4915" s="6" t="s">
        <v>11</v>
      </c>
      <c r="D4915" s="6" t="s">
        <v>93</v>
      </c>
      <c r="E4915" s="6" t="s">
        <v>9</v>
      </c>
      <c r="F4915" s="6" t="s">
        <v>92</v>
      </c>
      <c r="G4915" s="36" t="s">
        <v>131</v>
      </c>
      <c r="H4915" s="88">
        <v>5.157857205751359</v>
      </c>
      <c r="I4915" s="7">
        <f>LOG(H4915)</f>
        <v>0.71246931461218288</v>
      </c>
      <c r="N4915" s="7">
        <v>5.8321892146313505</v>
      </c>
      <c r="O4915" s="7">
        <v>0.89432587624496118</v>
      </c>
      <c r="P4915" s="7">
        <v>0.76113832046703545</v>
      </c>
      <c r="Q4915" s="7">
        <v>6.769105852518785E-2</v>
      </c>
      <c r="R4915" s="16">
        <f>(H4915-N4915)/O4915</f>
        <v>-0.75401151503223196</v>
      </c>
      <c r="S4915" s="16">
        <f>(I4915-P4915)/Q4915</f>
        <v>-0.71898721803475452</v>
      </c>
      <c r="T4915" s="113">
        <v>-0.75401151503223196</v>
      </c>
      <c r="U4915" s="113">
        <v>-0.71898721803475452</v>
      </c>
      <c r="V4915" s="117"/>
      <c r="W4915" s="45"/>
      <c r="X4915" s="45"/>
      <c r="Y4915" s="45"/>
      <c r="Z4915" s="45"/>
      <c r="AA4915" s="45"/>
      <c r="AB4915" s="45"/>
      <c r="AC4915" s="45"/>
      <c r="AD4915" s="45"/>
      <c r="AE4915" s="45"/>
      <c r="AF4915" s="45"/>
    </row>
    <row r="4916" spans="1:32" s="7" customFormat="1" ht="16" thickBot="1">
      <c r="A4916" s="16"/>
      <c r="B4916" s="6">
        <v>1212</v>
      </c>
      <c r="C4916" s="6" t="s">
        <v>11</v>
      </c>
      <c r="D4916" s="6" t="s">
        <v>93</v>
      </c>
      <c r="E4916" s="6" t="s">
        <v>9</v>
      </c>
      <c r="F4916" s="6" t="s">
        <v>92</v>
      </c>
      <c r="G4916" s="36" t="s">
        <v>131</v>
      </c>
      <c r="H4916" s="88">
        <v>6.1801891473442412</v>
      </c>
      <c r="I4916" s="7">
        <f>LOG(H4916)</f>
        <v>0.79100176706143821</v>
      </c>
      <c r="N4916" s="7">
        <v>5.8321892146313505</v>
      </c>
      <c r="O4916" s="7">
        <v>0.89432587624496118</v>
      </c>
      <c r="P4916" s="7">
        <v>0.76113832046703545</v>
      </c>
      <c r="Q4916" s="7">
        <v>6.769105852518785E-2</v>
      </c>
      <c r="R4916" s="16">
        <f>(H4916-N4916)/O4916</f>
        <v>0.38911982975830994</v>
      </c>
      <c r="S4916" s="16">
        <f>(I4916-P4916)/Q4916</f>
        <v>0.44117269318946423</v>
      </c>
      <c r="T4916" s="113">
        <v>0.38911982975830994</v>
      </c>
      <c r="U4916" s="113">
        <v>0.44117269318946423</v>
      </c>
      <c r="V4916" s="117"/>
      <c r="W4916" s="45"/>
      <c r="X4916" s="45"/>
      <c r="Y4916" s="45"/>
      <c r="Z4916" s="45"/>
      <c r="AA4916" s="45"/>
      <c r="AB4916" s="45"/>
      <c r="AC4916" s="45"/>
      <c r="AD4916" s="45"/>
      <c r="AE4916" s="45"/>
      <c r="AF4916" s="45"/>
    </row>
    <row r="4917" spans="1:32" s="7" customFormat="1" ht="16" thickBot="1">
      <c r="A4917" s="16"/>
      <c r="B4917" s="5" t="s">
        <v>12</v>
      </c>
      <c r="C4917" s="5" t="s">
        <v>11</v>
      </c>
      <c r="D4917" s="5" t="s">
        <v>93</v>
      </c>
      <c r="E4917" s="5" t="s">
        <v>9</v>
      </c>
      <c r="F4917" s="5" t="s">
        <v>92</v>
      </c>
      <c r="G4917" s="71" t="s">
        <v>131</v>
      </c>
      <c r="H4917" s="91">
        <v>5.302543702327295</v>
      </c>
      <c r="I4917" s="7">
        <f>LOG(H4917)</f>
        <v>0.72448425655708171</v>
      </c>
      <c r="J4917" s="41"/>
      <c r="K4917" s="41"/>
      <c r="L4917" s="41"/>
      <c r="M4917" s="41"/>
      <c r="N4917" s="7">
        <v>5.8321892146313505</v>
      </c>
      <c r="O4917" s="7">
        <v>0.89432587624496118</v>
      </c>
      <c r="P4917" s="7">
        <v>0.76113832046703545</v>
      </c>
      <c r="Q4917" s="7">
        <v>6.769105852518785E-2</v>
      </c>
      <c r="R4917" s="16">
        <f>(H4917-N4917)/O4917</f>
        <v>-0.59222876847519779</v>
      </c>
      <c r="S4917" s="16">
        <f>(I4917-P4917)/Q4917</f>
        <v>-0.54149048203042593</v>
      </c>
      <c r="T4917" s="113">
        <v>-0.59222876847519779</v>
      </c>
      <c r="U4917" s="113">
        <v>-0.54149048203042593</v>
      </c>
      <c r="V4917" s="117"/>
      <c r="W4917" s="45"/>
      <c r="X4917" s="45"/>
      <c r="Y4917" s="45"/>
      <c r="Z4917" s="45"/>
      <c r="AA4917" s="45"/>
      <c r="AB4917" s="45"/>
      <c r="AC4917" s="45"/>
      <c r="AD4917" s="45"/>
      <c r="AE4917" s="45"/>
      <c r="AF4917" s="45"/>
    </row>
    <row r="4918" spans="1:32" s="7" customFormat="1" ht="16" thickBot="1">
      <c r="A4918" s="16"/>
      <c r="B4918" s="6">
        <v>1028</v>
      </c>
      <c r="C4918" s="6" t="s">
        <v>11</v>
      </c>
      <c r="D4918" s="6" t="s">
        <v>10</v>
      </c>
      <c r="E4918" s="6" t="s">
        <v>9</v>
      </c>
      <c r="F4918" s="6" t="s">
        <v>92</v>
      </c>
      <c r="G4918" s="36" t="s">
        <v>131</v>
      </c>
      <c r="H4918" s="88">
        <v>4.0535244129785344</v>
      </c>
      <c r="I4918" s="7">
        <f>LOG(H4918)</f>
        <v>0.60783279296694692</v>
      </c>
      <c r="N4918" s="7">
        <v>5.8321892146313505</v>
      </c>
      <c r="O4918" s="7">
        <v>0.89432587624496118</v>
      </c>
      <c r="P4918" s="7">
        <v>0.76113832046703545</v>
      </c>
      <c r="Q4918" s="7">
        <v>6.769105852518785E-2</v>
      </c>
      <c r="R4918" s="16">
        <f>(H4918-N4918)/O4918</f>
        <v>-1.9888329845950128</v>
      </c>
      <c r="S4918" s="16">
        <f>(I4918-P4918)/Q4918</f>
        <v>-2.2647825405632194</v>
      </c>
      <c r="T4918" s="113">
        <v>-1.9888329845950128</v>
      </c>
      <c r="U4918" s="113">
        <v>-2.2647825405632194</v>
      </c>
      <c r="V4918" s="113"/>
      <c r="W4918" s="16"/>
      <c r="X4918" s="16"/>
      <c r="Y4918" s="16"/>
      <c r="Z4918" s="16"/>
      <c r="AA4918" s="16"/>
      <c r="AB4918" s="16"/>
      <c r="AC4918" s="16"/>
      <c r="AD4918" s="16"/>
      <c r="AE4918" s="16"/>
      <c r="AF4918" s="16"/>
    </row>
    <row r="4919" spans="1:32" s="7" customFormat="1" ht="16" thickBot="1">
      <c r="A4919" s="16"/>
      <c r="B4919" s="6">
        <v>1029</v>
      </c>
      <c r="C4919" s="6" t="s">
        <v>11</v>
      </c>
      <c r="D4919" s="6" t="s">
        <v>10</v>
      </c>
      <c r="E4919" s="6" t="s">
        <v>9</v>
      </c>
      <c r="F4919" s="6" t="s">
        <v>92</v>
      </c>
      <c r="G4919" s="36" t="s">
        <v>131</v>
      </c>
      <c r="H4919" s="88">
        <v>4.8224833450009061</v>
      </c>
      <c r="I4919" s="7">
        <f>LOG(H4919)</f>
        <v>0.68327073643273029</v>
      </c>
      <c r="N4919" s="7">
        <v>5.8321892146313505</v>
      </c>
      <c r="O4919" s="7">
        <v>0.89432587624496118</v>
      </c>
      <c r="P4919" s="7">
        <v>0.76113832046703545</v>
      </c>
      <c r="Q4919" s="7">
        <v>6.769105852518785E-2</v>
      </c>
      <c r="R4919" s="16">
        <f>(H4919-N4919)/O4919</f>
        <v>-1.1290133680017551</v>
      </c>
      <c r="S4919" s="16">
        <f>(I4919-P4919)/Q4919</f>
        <v>-1.1503378102047352</v>
      </c>
      <c r="T4919" s="113">
        <v>-1.1290133680017551</v>
      </c>
      <c r="U4919" s="113">
        <v>-1.1503378102047352</v>
      </c>
      <c r="V4919" s="113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</row>
    <row r="4920" spans="1:32" s="7" customFormat="1" ht="16" thickBot="1">
      <c r="A4920" s="16"/>
      <c r="B4920" s="6">
        <v>1030</v>
      </c>
      <c r="C4920" s="6" t="s">
        <v>11</v>
      </c>
      <c r="D4920" s="6" t="s">
        <v>10</v>
      </c>
      <c r="E4920" s="6" t="s">
        <v>9</v>
      </c>
      <c r="F4920" s="6" t="s">
        <v>92</v>
      </c>
      <c r="G4920" s="36" t="s">
        <v>131</v>
      </c>
      <c r="H4920" s="88">
        <v>4.9541900309505289</v>
      </c>
      <c r="I4920" s="7">
        <f>LOG(H4920)</f>
        <v>0.69497266107306599</v>
      </c>
      <c r="N4920" s="7">
        <v>5.8321892146313505</v>
      </c>
      <c r="O4920" s="7">
        <v>0.89432587624496118</v>
      </c>
      <c r="P4920" s="7">
        <v>0.76113832046703545</v>
      </c>
      <c r="Q4920" s="7">
        <v>6.769105852518785E-2</v>
      </c>
      <c r="R4920" s="16">
        <f>(H4920-N4920)/O4920</f>
        <v>-0.98174413488661316</v>
      </c>
      <c r="S4920" s="16">
        <f>(I4920-P4920)/Q4920</f>
        <v>-0.97746527880560774</v>
      </c>
      <c r="T4920" s="113">
        <v>-0.98174413488661316</v>
      </c>
      <c r="U4920" s="113">
        <v>-0.97746527880560774</v>
      </c>
      <c r="V4920" s="113"/>
      <c r="W4920" s="16"/>
      <c r="X4920" s="16"/>
      <c r="Y4920" s="16"/>
      <c r="Z4920" s="16"/>
      <c r="AA4920" s="16"/>
      <c r="AB4920" s="16"/>
      <c r="AC4920" s="16"/>
      <c r="AD4920" s="16"/>
      <c r="AE4920" s="16"/>
      <c r="AF4920" s="16"/>
    </row>
    <row r="4921" spans="1:32" s="7" customFormat="1" ht="16" thickBot="1">
      <c r="A4921" s="16"/>
      <c r="B4921" s="6">
        <v>1033</v>
      </c>
      <c r="C4921" s="6" t="s">
        <v>11</v>
      </c>
      <c r="D4921" s="6" t="s">
        <v>10</v>
      </c>
      <c r="E4921" s="6" t="s">
        <v>9</v>
      </c>
      <c r="F4921" s="6" t="s">
        <v>92</v>
      </c>
      <c r="G4921" s="36" t="s">
        <v>131</v>
      </c>
      <c r="H4921" s="88">
        <v>5.1363959471900547</v>
      </c>
      <c r="I4921" s="7">
        <f>LOG(H4921)</f>
        <v>0.71065849462695363</v>
      </c>
      <c r="N4921" s="7">
        <v>5.8321892146313505</v>
      </c>
      <c r="O4921" s="7">
        <v>0.89432587624496118</v>
      </c>
      <c r="P4921" s="7">
        <v>0.76113832046703545</v>
      </c>
      <c r="Q4921" s="7">
        <v>6.769105852518785E-2</v>
      </c>
      <c r="R4921" s="16">
        <f>(H4921-N4921)/O4921</f>
        <v>-0.77800864978071371</v>
      </c>
      <c r="S4921" s="16">
        <f>(I4921-P4921)/Q4921</f>
        <v>-0.7457384614734347</v>
      </c>
      <c r="T4921" s="113">
        <v>-0.77800864978071371</v>
      </c>
      <c r="U4921" s="113">
        <v>-0.7457384614734347</v>
      </c>
      <c r="V4921" s="113"/>
      <c r="W4921" s="16"/>
      <c r="X4921" s="16"/>
      <c r="Y4921" s="16"/>
      <c r="Z4921" s="16"/>
      <c r="AA4921" s="16"/>
      <c r="AB4921" s="16"/>
      <c r="AC4921" s="16"/>
      <c r="AD4921" s="16"/>
      <c r="AE4921" s="16"/>
      <c r="AF4921" s="16"/>
    </row>
    <row r="4922" spans="1:32" s="7" customFormat="1" ht="16" thickBot="1">
      <c r="A4922" s="16"/>
      <c r="B4922" s="6">
        <v>1034</v>
      </c>
      <c r="C4922" s="6" t="s">
        <v>11</v>
      </c>
      <c r="D4922" s="6" t="s">
        <v>10</v>
      </c>
      <c r="E4922" s="6" t="s">
        <v>9</v>
      </c>
      <c r="F4922" s="6" t="s">
        <v>92</v>
      </c>
      <c r="G4922" s="36" t="s">
        <v>131</v>
      </c>
      <c r="H4922" s="88">
        <v>4.6245579065910132</v>
      </c>
      <c r="I4922" s="7">
        <f>LOG(H4922)</f>
        <v>0.66507022185235776</v>
      </c>
      <c r="N4922" s="7">
        <v>5.8321892146313505</v>
      </c>
      <c r="O4922" s="7">
        <v>0.89432587624496118</v>
      </c>
      <c r="P4922" s="7">
        <v>0.76113832046703545</v>
      </c>
      <c r="Q4922" s="7">
        <v>6.769105852518785E-2</v>
      </c>
      <c r="R4922" s="16">
        <f>(H4922-N4922)/O4922</f>
        <v>-1.3503258041809807</v>
      </c>
      <c r="S4922" s="16">
        <f>(I4922-P4922)/Q4922</f>
        <v>-1.4192140100591091</v>
      </c>
      <c r="T4922" s="113">
        <v>-1.3503258041809807</v>
      </c>
      <c r="U4922" s="113">
        <v>-1.4192140100591091</v>
      </c>
      <c r="V4922" s="113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</row>
    <row r="4923" spans="1:32" s="7" customFormat="1" ht="16" thickBot="1">
      <c r="A4923" s="16"/>
      <c r="B4923" s="6">
        <v>1046</v>
      </c>
      <c r="C4923" s="6" t="s">
        <v>11</v>
      </c>
      <c r="D4923" s="6" t="s">
        <v>10</v>
      </c>
      <c r="E4923" s="6" t="s">
        <v>9</v>
      </c>
      <c r="F4923" s="6" t="s">
        <v>92</v>
      </c>
      <c r="G4923" s="36" t="s">
        <v>131</v>
      </c>
      <c r="H4923" s="88">
        <v>3.5989555100311574</v>
      </c>
      <c r="I4923" s="7">
        <f>LOG(H4923)</f>
        <v>0.55617647797622471</v>
      </c>
      <c r="N4923" s="7">
        <v>5.8321892146313505</v>
      </c>
      <c r="O4923" s="7">
        <v>0.89432587624496118</v>
      </c>
      <c r="P4923" s="7">
        <v>0.76113832046703545</v>
      </c>
      <c r="Q4923" s="7">
        <v>6.769105852518785E-2</v>
      </c>
      <c r="R4923" s="16">
        <f>(H4923-N4923)/O4923</f>
        <v>-2.4971140430118752</v>
      </c>
      <c r="S4923" s="16">
        <f>(I4923-P4923)/Q4923</f>
        <v>-3.0279012761271034</v>
      </c>
      <c r="T4923" s="113">
        <v>-2.4971140430118752</v>
      </c>
      <c r="U4923" s="113">
        <v>-3.0279012761271034</v>
      </c>
      <c r="V4923" s="113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</row>
    <row r="4924" spans="1:32" s="7" customFormat="1" ht="16" thickBot="1">
      <c r="A4924" s="16"/>
      <c r="B4924" s="6">
        <v>1090</v>
      </c>
      <c r="C4924" s="6" t="s">
        <v>11</v>
      </c>
      <c r="D4924" s="6" t="s">
        <v>10</v>
      </c>
      <c r="E4924" s="6" t="s">
        <v>9</v>
      </c>
      <c r="F4924" s="6" t="s">
        <v>92</v>
      </c>
      <c r="G4924" s="36" t="s">
        <v>131</v>
      </c>
      <c r="H4924" s="88">
        <v>7.1370560971580117</v>
      </c>
      <c r="I4924" s="7">
        <f>LOG(H4924)</f>
        <v>0.85351911031870942</v>
      </c>
      <c r="N4924" s="7">
        <v>5.8321892146313505</v>
      </c>
      <c r="O4924" s="7">
        <v>0.89432587624496118</v>
      </c>
      <c r="P4924" s="7">
        <v>0.76113832046703545</v>
      </c>
      <c r="Q4924" s="7">
        <v>6.769105852518785E-2</v>
      </c>
      <c r="R4924" s="16">
        <f>(H4924-N4924)/O4924</f>
        <v>1.4590507970153492</v>
      </c>
      <c r="S4924" s="16">
        <f>(I4924-P4924)/Q4924</f>
        <v>1.3647413981168439</v>
      </c>
      <c r="T4924" s="113">
        <v>1.4590507970153492</v>
      </c>
      <c r="U4924" s="113">
        <v>1.3647413981168439</v>
      </c>
      <c r="V4924" s="113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</row>
    <row r="4925" spans="1:32" s="7" customFormat="1" ht="16" thickBot="1">
      <c r="A4925" s="16"/>
      <c r="B4925" s="6">
        <v>1091</v>
      </c>
      <c r="C4925" s="6" t="s">
        <v>11</v>
      </c>
      <c r="D4925" s="6" t="s">
        <v>10</v>
      </c>
      <c r="E4925" s="6" t="s">
        <v>9</v>
      </c>
      <c r="F4925" s="6" t="s">
        <v>92</v>
      </c>
      <c r="G4925" s="36" t="s">
        <v>131</v>
      </c>
      <c r="H4925" s="88">
        <v>3.3162219183573014</v>
      </c>
      <c r="I4925" s="7">
        <f>LOG(H4925)</f>
        <v>0.52064358541658895</v>
      </c>
      <c r="N4925" s="7">
        <v>5.8321892146313505</v>
      </c>
      <c r="O4925" s="7">
        <v>0.89432587624496118</v>
      </c>
      <c r="P4925" s="7">
        <v>0.76113832046703545</v>
      </c>
      <c r="Q4925" s="7">
        <v>6.769105852518785E-2</v>
      </c>
      <c r="R4925" s="16">
        <f>(H4925-N4925)/O4925</f>
        <v>-2.8132556186766431</v>
      </c>
      <c r="S4925" s="16">
        <f>(I4925-P4925)/Q4925</f>
        <v>-3.5528286939250386</v>
      </c>
      <c r="T4925" s="113">
        <v>-2.8132556186766431</v>
      </c>
      <c r="U4925" s="113">
        <v>-3.5528286939250386</v>
      </c>
      <c r="V4925" s="113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</row>
    <row r="4926" spans="1:32" s="7" customFormat="1" ht="16" thickBot="1">
      <c r="A4926" s="16"/>
      <c r="B4926" s="6">
        <v>1092</v>
      </c>
      <c r="C4926" s="6" t="s">
        <v>11</v>
      </c>
      <c r="D4926" s="6" t="s">
        <v>10</v>
      </c>
      <c r="E4926" s="6" t="s">
        <v>9</v>
      </c>
      <c r="F4926" s="6" t="s">
        <v>92</v>
      </c>
      <c r="G4926" s="36" t="s">
        <v>131</v>
      </c>
      <c r="H4926" s="88">
        <v>6.248720990087107</v>
      </c>
      <c r="I4926" s="7">
        <f>LOG(H4926)</f>
        <v>0.79579113353750841</v>
      </c>
      <c r="N4926" s="7">
        <v>5.8321892146313505</v>
      </c>
      <c r="O4926" s="7">
        <v>0.89432587624496118</v>
      </c>
      <c r="P4926" s="7">
        <v>0.76113832046703545</v>
      </c>
      <c r="Q4926" s="7">
        <v>6.769105852518785E-2</v>
      </c>
      <c r="R4926" s="16">
        <f>(H4926-N4926)/O4926</f>
        <v>0.46574943934828733</v>
      </c>
      <c r="S4926" s="16">
        <f>(I4926-P4926)/Q4926</f>
        <v>0.51192600360324769</v>
      </c>
      <c r="T4926" s="113">
        <v>0.46574943934828733</v>
      </c>
      <c r="U4926" s="113">
        <v>0.51192600360324769</v>
      </c>
      <c r="V4926" s="113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</row>
    <row r="4927" spans="1:32" s="7" customFormat="1" ht="16" thickBot="1">
      <c r="A4927" s="16"/>
      <c r="B4927" s="6">
        <v>1094</v>
      </c>
      <c r="C4927" s="6" t="s">
        <v>11</v>
      </c>
      <c r="D4927" s="6" t="s">
        <v>10</v>
      </c>
      <c r="E4927" s="6" t="s">
        <v>9</v>
      </c>
      <c r="F4927" s="6" t="s">
        <v>92</v>
      </c>
      <c r="G4927" s="36" t="s">
        <v>131</v>
      </c>
      <c r="H4927" s="88">
        <v>3.0184037679894735</v>
      </c>
      <c r="I4927" s="7">
        <f>LOG(H4927)</f>
        <v>0.47977733433977676</v>
      </c>
      <c r="N4927" s="7">
        <v>5.8321892146313505</v>
      </c>
      <c r="O4927" s="7">
        <v>0.89432587624496118</v>
      </c>
      <c r="P4927" s="7">
        <v>0.76113832046703545</v>
      </c>
      <c r="Q4927" s="7">
        <v>6.769105852518785E-2</v>
      </c>
      <c r="R4927" s="16">
        <f>(H4927-N4927)/O4927</f>
        <v>-3.1462641542434411</v>
      </c>
      <c r="S4927" s="16">
        <f>(I4927-P4927)/Q4927</f>
        <v>-4.1565458164990021</v>
      </c>
      <c r="T4927" s="113">
        <v>-3.1462641542434411</v>
      </c>
      <c r="U4927" s="113">
        <v>-4.1565458164990021</v>
      </c>
      <c r="V4927" s="116"/>
    </row>
    <row r="4928" spans="1:32" s="7" customFormat="1" ht="16" thickBot="1">
      <c r="A4928" s="16"/>
      <c r="B4928" s="6">
        <v>1095</v>
      </c>
      <c r="C4928" s="6" t="s">
        <v>11</v>
      </c>
      <c r="D4928" s="6" t="s">
        <v>10</v>
      </c>
      <c r="E4928" s="6" t="s">
        <v>9</v>
      </c>
      <c r="F4928" s="6" t="s">
        <v>92</v>
      </c>
      <c r="G4928" s="36" t="s">
        <v>131</v>
      </c>
      <c r="H4928" s="88">
        <v>3.5381106802913438</v>
      </c>
      <c r="I4928" s="7">
        <f>LOG(H4928)</f>
        <v>0.54877141452281164</v>
      </c>
      <c r="N4928" s="7">
        <v>5.8321892146313505</v>
      </c>
      <c r="O4928" s="7">
        <v>0.89432587624496118</v>
      </c>
      <c r="P4928" s="7">
        <v>0.76113832046703545</v>
      </c>
      <c r="Q4928" s="7">
        <v>6.769105852518785E-2</v>
      </c>
      <c r="R4928" s="16">
        <f>(H4928-N4928)/O4928</f>
        <v>-2.5651483371723942</v>
      </c>
      <c r="S4928" s="16">
        <f>(I4928-P4928)/Q4928</f>
        <v>-3.1372962776937823</v>
      </c>
      <c r="T4928" s="113">
        <v>-2.5651483371723942</v>
      </c>
      <c r="U4928" s="113">
        <v>-3.1372962776937823</v>
      </c>
      <c r="V4928" s="116"/>
    </row>
    <row r="4929" spans="1:32" s="7" customFormat="1" ht="16" thickBot="1">
      <c r="B4929" s="6">
        <v>1134</v>
      </c>
      <c r="C4929" s="6" t="s">
        <v>171</v>
      </c>
      <c r="D4929" s="6" t="s">
        <v>93</v>
      </c>
      <c r="E4929" s="6" t="s">
        <v>9</v>
      </c>
      <c r="F4929" s="6" t="s">
        <v>92</v>
      </c>
      <c r="G4929" s="36" t="s">
        <v>131</v>
      </c>
      <c r="H4929" s="88">
        <v>4.6378886691221615</v>
      </c>
      <c r="I4929" s="7">
        <f>LOG(H4929)</f>
        <v>0.66632031934159275</v>
      </c>
      <c r="N4929" s="7">
        <v>5.8321892146313505</v>
      </c>
      <c r="O4929" s="7">
        <v>0.89432587624496118</v>
      </c>
      <c r="P4929" s="7">
        <v>0.76113832046703545</v>
      </c>
      <c r="Q4929" s="7">
        <v>6.769105852518785E-2</v>
      </c>
      <c r="R4929" s="16">
        <f>(H4929-N4929)/O4929</f>
        <v>-1.3354198701302735</v>
      </c>
      <c r="S4929" s="16">
        <f>(I4929-P4929)/Q4929</f>
        <v>-1.4007463199908583</v>
      </c>
      <c r="T4929" s="113">
        <v>-1.3354198701302735</v>
      </c>
      <c r="U4929" s="113">
        <v>-1.4007463199908583</v>
      </c>
      <c r="V4929" s="116"/>
    </row>
    <row r="4930" spans="1:32" s="7" customFormat="1" ht="16" thickBot="1">
      <c r="B4930" s="6">
        <v>1135</v>
      </c>
      <c r="C4930" s="6" t="s">
        <v>171</v>
      </c>
      <c r="D4930" s="6" t="s">
        <v>93</v>
      </c>
      <c r="E4930" s="6" t="s">
        <v>9</v>
      </c>
      <c r="F4930" s="6" t="s">
        <v>92</v>
      </c>
      <c r="G4930" s="36" t="s">
        <v>131</v>
      </c>
      <c r="H4930" s="88">
        <v>5.9633797448762289</v>
      </c>
      <c r="I4930" s="7">
        <f>LOG(H4930)</f>
        <v>0.77549246586982468</v>
      </c>
      <c r="N4930" s="7">
        <v>5.8321892146313505</v>
      </c>
      <c r="O4930" s="7">
        <v>0.89432587624496118</v>
      </c>
      <c r="P4930" s="7">
        <v>0.76113832046703545</v>
      </c>
      <c r="Q4930" s="7">
        <v>6.769105852518785E-2</v>
      </c>
      <c r="R4930" s="16">
        <f>(H4930-N4930)/O4930</f>
        <v>0.14669208811860934</v>
      </c>
      <c r="S4930" s="16">
        <f>(I4930-P4930)/Q4930</f>
        <v>0.21205378842536571</v>
      </c>
      <c r="T4930" s="113">
        <v>0.14669208811860934</v>
      </c>
      <c r="U4930" s="113">
        <v>0.21205378842536571</v>
      </c>
      <c r="V4930" s="116"/>
    </row>
    <row r="4931" spans="1:32" s="7" customFormat="1" ht="16" thickBot="1">
      <c r="B4931" s="6">
        <v>1150</v>
      </c>
      <c r="C4931" s="6" t="s">
        <v>171</v>
      </c>
      <c r="D4931" s="6" t="s">
        <v>93</v>
      </c>
      <c r="E4931" s="6" t="s">
        <v>9</v>
      </c>
      <c r="F4931" s="6" t="s">
        <v>92</v>
      </c>
      <c r="G4931" s="36" t="s">
        <v>131</v>
      </c>
      <c r="H4931" s="88">
        <v>5.9034862351764632</v>
      </c>
      <c r="I4931" s="7">
        <f>LOG(H4931)</f>
        <v>0.77110855495716402</v>
      </c>
      <c r="N4931" s="7">
        <v>5.8321892146313505</v>
      </c>
      <c r="O4931" s="7">
        <v>0.89432587624496118</v>
      </c>
      <c r="P4931" s="7">
        <v>0.76113832046703545</v>
      </c>
      <c r="Q4931" s="7">
        <v>6.769105852518785E-2</v>
      </c>
      <c r="R4931" s="16">
        <f>(H4931-N4931)/O4931</f>
        <v>7.9721522589137284E-2</v>
      </c>
      <c r="S4931" s="16">
        <f>(I4931-P4931)/Q4931</f>
        <v>0.14729027300435324</v>
      </c>
      <c r="T4931" s="113">
        <v>7.9721522589137284E-2</v>
      </c>
      <c r="U4931" s="113">
        <v>0.14729027300435324</v>
      </c>
      <c r="V4931" s="116"/>
    </row>
    <row r="4932" spans="1:32" s="7" customFormat="1" ht="16" thickBot="1">
      <c r="B4932" s="6">
        <v>1151</v>
      </c>
      <c r="C4932" s="6" t="s">
        <v>171</v>
      </c>
      <c r="D4932" s="6" t="s">
        <v>93</v>
      </c>
      <c r="E4932" s="6" t="s">
        <v>9</v>
      </c>
      <c r="F4932" s="6" t="s">
        <v>92</v>
      </c>
      <c r="G4932" s="36" t="s">
        <v>131</v>
      </c>
      <c r="H4932" s="88">
        <v>6.3954997021286015</v>
      </c>
      <c r="I4932" s="7">
        <f>LOG(H4932)</f>
        <v>0.80587448304432929</v>
      </c>
      <c r="N4932" s="7">
        <v>5.8321892146313505</v>
      </c>
      <c r="O4932" s="7">
        <v>0.89432587624496118</v>
      </c>
      <c r="P4932" s="7">
        <v>0.76113832046703545</v>
      </c>
      <c r="Q4932" s="7">
        <v>6.769105852518785E-2</v>
      </c>
      <c r="R4932" s="16">
        <f>(H4932-N4932)/O4932</f>
        <v>0.62987161890299248</v>
      </c>
      <c r="S4932" s="16">
        <f>(I4932-P4932)/Q4932</f>
        <v>0.6608873247365088</v>
      </c>
      <c r="T4932" s="113">
        <v>0.62987161890299248</v>
      </c>
      <c r="U4932" s="113">
        <v>0.6608873247365088</v>
      </c>
      <c r="V4932" s="116"/>
    </row>
    <row r="4933" spans="1:32" s="7" customFormat="1" ht="16" thickBot="1">
      <c r="B4933" s="6">
        <v>1163</v>
      </c>
      <c r="C4933" s="6" t="s">
        <v>171</v>
      </c>
      <c r="D4933" s="6" t="s">
        <v>93</v>
      </c>
      <c r="E4933" s="6" t="s">
        <v>9</v>
      </c>
      <c r="F4933" s="6" t="s">
        <v>92</v>
      </c>
      <c r="G4933" s="36" t="s">
        <v>131</v>
      </c>
      <c r="H4933" s="88">
        <v>6.2609305412927929</v>
      </c>
      <c r="I4933" s="7">
        <f>LOG(H4933)</f>
        <v>0.79663888575275943</v>
      </c>
      <c r="N4933" s="7">
        <v>5.8321892146313505</v>
      </c>
      <c r="O4933" s="7">
        <v>0.89432587624496118</v>
      </c>
      <c r="P4933" s="7">
        <v>0.76113832046703545</v>
      </c>
      <c r="Q4933" s="7">
        <v>6.769105852518785E-2</v>
      </c>
      <c r="R4933" s="16">
        <f>(H4933-N4933)/O4933</f>
        <v>0.47940167901840691</v>
      </c>
      <c r="S4933" s="16">
        <f>(I4933-P4933)/Q4933</f>
        <v>0.5244498469840625</v>
      </c>
      <c r="T4933" s="113">
        <v>0.47940167901840691</v>
      </c>
      <c r="U4933" s="113">
        <v>0.5244498469840625</v>
      </c>
      <c r="V4933" s="116"/>
    </row>
    <row r="4934" spans="1:32" s="7" customFormat="1" ht="16" thickBot="1">
      <c r="B4934" s="6">
        <v>1164</v>
      </c>
      <c r="C4934" s="6" t="s">
        <v>171</v>
      </c>
      <c r="D4934" s="6" t="s">
        <v>93</v>
      </c>
      <c r="E4934" s="6" t="s">
        <v>9</v>
      </c>
      <c r="F4934" s="6" t="s">
        <v>92</v>
      </c>
      <c r="G4934" s="36" t="s">
        <v>131</v>
      </c>
      <c r="H4934" s="88">
        <v>4.4771921976978932</v>
      </c>
      <c r="I4934" s="7">
        <f>LOG(H4934)</f>
        <v>0.6510057382538913</v>
      </c>
      <c r="N4934" s="7">
        <v>5.8321892146313505</v>
      </c>
      <c r="O4934" s="7">
        <v>0.89432587624496118</v>
      </c>
      <c r="P4934" s="7">
        <v>0.76113832046703545</v>
      </c>
      <c r="Q4934" s="7">
        <v>6.769105852518785E-2</v>
      </c>
      <c r="R4934" s="16">
        <f>(H4934-N4934)/O4934</f>
        <v>-1.5151043405148166</v>
      </c>
      <c r="S4934" s="16">
        <f>(I4934-P4934)/Q4934</f>
        <v>-1.6269886246817045</v>
      </c>
      <c r="T4934" s="113">
        <v>-1.5151043405148166</v>
      </c>
      <c r="U4934" s="113">
        <v>-1.6269886246817045</v>
      </c>
      <c r="V4934" s="116"/>
    </row>
    <row r="4935" spans="1:32" s="7" customFormat="1" ht="16" thickBot="1">
      <c r="B4935" s="6" t="s">
        <v>183</v>
      </c>
      <c r="C4935" s="6" t="s">
        <v>171</v>
      </c>
      <c r="D4935" s="6" t="s">
        <v>93</v>
      </c>
      <c r="E4935" s="6" t="s">
        <v>9</v>
      </c>
      <c r="F4935" s="6" t="s">
        <v>92</v>
      </c>
      <c r="G4935" s="36" t="s">
        <v>131</v>
      </c>
      <c r="H4935" s="88">
        <v>5.2835342487396888</v>
      </c>
      <c r="I4935" s="7">
        <f>LOG(H4935)</f>
        <v>0.72292452693693132</v>
      </c>
      <c r="N4935" s="7">
        <v>5.8321892146313505</v>
      </c>
      <c r="O4935" s="7">
        <v>0.89432587624496118</v>
      </c>
      <c r="P4935" s="7">
        <v>0.76113832046703545</v>
      </c>
      <c r="Q4935" s="7">
        <v>6.769105852518785E-2</v>
      </c>
      <c r="R4935" s="16">
        <f>(H4935-N4935)/O4935</f>
        <v>-0.61348439138909794</v>
      </c>
      <c r="S4935" s="16">
        <f>(I4935-P4935)/Q4935</f>
        <v>-0.56453236753395974</v>
      </c>
      <c r="T4935" s="113">
        <v>-0.61348439138909794</v>
      </c>
      <c r="U4935" s="113">
        <v>-0.56453236753395974</v>
      </c>
      <c r="V4935" s="117"/>
      <c r="W4935" s="45"/>
      <c r="X4935" s="45"/>
      <c r="Y4935" s="45"/>
      <c r="Z4935" s="45"/>
      <c r="AA4935" s="45"/>
      <c r="AB4935" s="45"/>
      <c r="AC4935" s="45"/>
      <c r="AD4935" s="45"/>
      <c r="AE4935" s="45"/>
      <c r="AF4935" s="45"/>
    </row>
    <row r="4936" spans="1:32" s="7" customFormat="1" ht="16" thickBot="1">
      <c r="B4936" s="6" t="s">
        <v>182</v>
      </c>
      <c r="C4936" s="6" t="s">
        <v>171</v>
      </c>
      <c r="D4936" s="6" t="s">
        <v>93</v>
      </c>
      <c r="E4936" s="6" t="s">
        <v>9</v>
      </c>
      <c r="F4936" s="6" t="s">
        <v>92</v>
      </c>
      <c r="G4936" s="36" t="s">
        <v>131</v>
      </c>
      <c r="H4936" s="88">
        <v>5.4240687221521888</v>
      </c>
      <c r="I4936" s="7">
        <f>LOG(H4936)</f>
        <v>0.7343251833410146</v>
      </c>
      <c r="N4936" s="7">
        <v>5.8321892146313505</v>
      </c>
      <c r="O4936" s="7">
        <v>0.89432587624496118</v>
      </c>
      <c r="P4936" s="7">
        <v>0.76113832046703545</v>
      </c>
      <c r="Q4936" s="7">
        <v>6.769105852518785E-2</v>
      </c>
      <c r="R4936" s="16">
        <f>(H4936-N4936)/O4936</f>
        <v>-0.4563442737369427</v>
      </c>
      <c r="S4936" s="16">
        <f>(I4936-P4936)/Q4936</f>
        <v>-0.39611047175519759</v>
      </c>
      <c r="T4936" s="113">
        <v>-0.4563442737369427</v>
      </c>
      <c r="U4936" s="113">
        <v>-0.39611047175519759</v>
      </c>
      <c r="V4936" s="117"/>
      <c r="W4936" s="45"/>
      <c r="X4936" s="45"/>
      <c r="Y4936" s="45"/>
      <c r="Z4936" s="45"/>
      <c r="AA4936" s="45"/>
      <c r="AB4936" s="45"/>
      <c r="AC4936" s="45"/>
      <c r="AD4936" s="45"/>
      <c r="AE4936" s="45"/>
      <c r="AF4936" s="45"/>
    </row>
    <row r="4937" spans="1:32" s="7" customFormat="1" ht="16" thickBot="1">
      <c r="B4937" s="6" t="s">
        <v>181</v>
      </c>
      <c r="C4937" s="6" t="s">
        <v>171</v>
      </c>
      <c r="D4937" s="6" t="s">
        <v>93</v>
      </c>
      <c r="E4937" s="6" t="s">
        <v>9</v>
      </c>
      <c r="F4937" s="6" t="s">
        <v>92</v>
      </c>
      <c r="G4937" s="36" t="s">
        <v>131</v>
      </c>
      <c r="H4937" s="88">
        <v>5.9841893580317036</v>
      </c>
      <c r="I4937" s="7">
        <f>LOG(H4937)</f>
        <v>0.77700532747791928</v>
      </c>
      <c r="N4937" s="7">
        <v>5.8321892146313505</v>
      </c>
      <c r="O4937" s="7">
        <v>0.89432587624496118</v>
      </c>
      <c r="P4937" s="7">
        <v>0.76113832046703545</v>
      </c>
      <c r="Q4937" s="7">
        <v>6.769105852518785E-2</v>
      </c>
      <c r="R4937" s="16">
        <f>(H4937-N4937)/O4937</f>
        <v>0.16996057861879343</v>
      </c>
      <c r="S4937" s="16">
        <f>(I4937-P4937)/Q4937</f>
        <v>0.23440329279205646</v>
      </c>
      <c r="T4937" s="113">
        <v>0.16996057861879343</v>
      </c>
      <c r="U4937" s="113">
        <v>0.23440329279205646</v>
      </c>
      <c r="V4937" s="117"/>
      <c r="W4937" s="45"/>
      <c r="X4937" s="45"/>
      <c r="Y4937" s="45"/>
      <c r="Z4937" s="45"/>
      <c r="AA4937" s="45"/>
      <c r="AB4937" s="45"/>
      <c r="AC4937" s="45"/>
      <c r="AD4937" s="45"/>
      <c r="AE4937" s="45"/>
      <c r="AF4937" s="45"/>
    </row>
    <row r="4938" spans="1:32" s="7" customFormat="1" ht="16" thickBot="1">
      <c r="B4938" s="6" t="s">
        <v>172</v>
      </c>
      <c r="C4938" s="6" t="s">
        <v>171</v>
      </c>
      <c r="D4938" s="6" t="s">
        <v>93</v>
      </c>
      <c r="E4938" s="6" t="s">
        <v>9</v>
      </c>
      <c r="F4938" s="6" t="s">
        <v>92</v>
      </c>
      <c r="G4938" s="36" t="s">
        <v>131</v>
      </c>
      <c r="H4938" s="88">
        <v>5.4660479589006075</v>
      </c>
      <c r="I4938" s="7">
        <f>LOG(H4938)</f>
        <v>0.73767343785691963</v>
      </c>
      <c r="N4938" s="7">
        <v>5.8321892146313505</v>
      </c>
      <c r="O4938" s="7">
        <v>0.89432587624496118</v>
      </c>
      <c r="P4938" s="7">
        <v>0.76113832046703545</v>
      </c>
      <c r="Q4938" s="7">
        <v>6.769105852518785E-2</v>
      </c>
      <c r="R4938" s="16">
        <f>(H4938-N4938)/O4938</f>
        <v>-0.40940474323305254</v>
      </c>
      <c r="S4938" s="16">
        <f>(I4938-P4938)/Q4938</f>
        <v>-0.34664670816729104</v>
      </c>
      <c r="T4938" s="113">
        <v>-0.40940474323305254</v>
      </c>
      <c r="U4938" s="113">
        <v>-0.34664670816729104</v>
      </c>
      <c r="V4938" s="117"/>
      <c r="W4938" s="45"/>
      <c r="X4938" s="45"/>
      <c r="Y4938" s="45"/>
      <c r="Z4938" s="45"/>
      <c r="AA4938" s="45"/>
      <c r="AB4938" s="45"/>
      <c r="AC4938" s="45"/>
      <c r="AD4938" s="45"/>
      <c r="AE4938" s="45"/>
      <c r="AF4938" s="45"/>
    </row>
    <row r="4939" spans="1:32" s="7" customFormat="1" ht="16" thickBot="1">
      <c r="A4939" s="45"/>
      <c r="B4939" s="6">
        <v>1010</v>
      </c>
      <c r="C4939" s="6" t="s">
        <v>171</v>
      </c>
      <c r="D4939" s="6" t="s">
        <v>10</v>
      </c>
      <c r="E4939" s="6" t="s">
        <v>9</v>
      </c>
      <c r="F4939" s="6" t="s">
        <v>92</v>
      </c>
      <c r="G4939" s="36" t="s">
        <v>131</v>
      </c>
      <c r="H4939" s="88">
        <v>3.4081161883657454</v>
      </c>
      <c r="I4939" s="7">
        <f>LOG(H4939)</f>
        <v>0.53251439217035579</v>
      </c>
      <c r="N4939" s="7">
        <v>5.8321892146313505</v>
      </c>
      <c r="O4939" s="7">
        <v>0.89432587624496118</v>
      </c>
      <c r="P4939" s="7">
        <v>0.76113832046703545</v>
      </c>
      <c r="Q4939" s="7">
        <v>6.769105852518785E-2</v>
      </c>
      <c r="R4939" s="16">
        <f>(H4939-N4939)/O4939</f>
        <v>-2.7105030623106305</v>
      </c>
      <c r="S4939" s="16">
        <f>(I4939-P4939)/Q4939</f>
        <v>-3.3774612670831359</v>
      </c>
      <c r="T4939" s="113">
        <v>-2.7105030623106305</v>
      </c>
      <c r="U4939" s="113">
        <v>-3.3774612670831359</v>
      </c>
      <c r="V4939" s="113"/>
      <c r="W4939" s="16"/>
      <c r="X4939" s="16"/>
      <c r="Y4939" s="16"/>
      <c r="Z4939" s="16"/>
      <c r="AA4939" s="16"/>
      <c r="AB4939" s="16"/>
      <c r="AC4939" s="16"/>
      <c r="AD4939" s="16"/>
      <c r="AE4939" s="16"/>
      <c r="AF4939" s="16"/>
    </row>
    <row r="4940" spans="1:32" s="7" customFormat="1" ht="16" thickBot="1">
      <c r="A4940" s="45"/>
      <c r="B4940" s="6">
        <v>1012</v>
      </c>
      <c r="C4940" s="6" t="s">
        <v>171</v>
      </c>
      <c r="D4940" s="6" t="s">
        <v>10</v>
      </c>
      <c r="E4940" s="6" t="s">
        <v>9</v>
      </c>
      <c r="F4940" s="6" t="s">
        <v>92</v>
      </c>
      <c r="G4940" s="36" t="s">
        <v>131</v>
      </c>
      <c r="H4940" s="88">
        <v>4.6738889432219244</v>
      </c>
      <c r="I4940" s="7">
        <f>LOG(H4940)</f>
        <v>0.66967838886089215</v>
      </c>
      <c r="N4940" s="7">
        <v>5.8321892146313505</v>
      </c>
      <c r="O4940" s="7">
        <v>0.89432587624496118</v>
      </c>
      <c r="P4940" s="7">
        <v>0.76113832046703545</v>
      </c>
      <c r="Q4940" s="7">
        <v>6.769105852518785E-2</v>
      </c>
      <c r="R4940" s="16">
        <f>(H4940-N4940)/O4940</f>
        <v>-1.2951657803672458</v>
      </c>
      <c r="S4940" s="16">
        <f>(I4940-P4940)/Q4940</f>
        <v>-1.3511375593589077</v>
      </c>
      <c r="T4940" s="113">
        <v>-1.2951657803672458</v>
      </c>
      <c r="U4940" s="113">
        <v>-1.3511375593589077</v>
      </c>
      <c r="V4940" s="113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</row>
    <row r="4941" spans="1:32" s="7" customFormat="1" ht="16" thickBot="1">
      <c r="A4941" s="45"/>
      <c r="B4941" s="6">
        <v>1014</v>
      </c>
      <c r="C4941" s="6" t="s">
        <v>171</v>
      </c>
      <c r="D4941" s="6" t="s">
        <v>10</v>
      </c>
      <c r="E4941" s="6" t="s">
        <v>9</v>
      </c>
      <c r="F4941" s="6" t="s">
        <v>92</v>
      </c>
      <c r="G4941" s="36" t="s">
        <v>131</v>
      </c>
      <c r="H4941" s="88">
        <v>4.2368154453268208</v>
      </c>
      <c r="I4941" s="7">
        <f>LOG(H4941)</f>
        <v>0.62703954664865857</v>
      </c>
      <c r="N4941" s="7">
        <v>5.8321892146313505</v>
      </c>
      <c r="O4941" s="7">
        <v>0.89432587624496118</v>
      </c>
      <c r="P4941" s="7">
        <v>0.76113832046703545</v>
      </c>
      <c r="Q4941" s="7">
        <v>6.769105852518785E-2</v>
      </c>
      <c r="R4941" s="16">
        <f>(H4941-N4941)/O4941</f>
        <v>-1.78388416535937</v>
      </c>
      <c r="S4941" s="16">
        <f>(I4941-P4941)/Q4941</f>
        <v>-1.9810411705776281</v>
      </c>
      <c r="T4941" s="113">
        <v>-1.78388416535937</v>
      </c>
      <c r="U4941" s="113">
        <v>-1.9810411705776281</v>
      </c>
      <c r="V4941" s="113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</row>
    <row r="4942" spans="1:32" s="7" customFormat="1" ht="16" thickBot="1">
      <c r="A4942" s="45"/>
      <c r="B4942" s="6">
        <v>1017</v>
      </c>
      <c r="C4942" s="6" t="s">
        <v>171</v>
      </c>
      <c r="D4942" s="6" t="s">
        <v>10</v>
      </c>
      <c r="E4942" s="6" t="s">
        <v>9</v>
      </c>
      <c r="F4942" s="6" t="s">
        <v>92</v>
      </c>
      <c r="G4942" s="36" t="s">
        <v>131</v>
      </c>
      <c r="H4942" s="88">
        <v>5.3839973249557662</v>
      </c>
      <c r="I4942" s="7">
        <f>LOG(H4942)</f>
        <v>0.73110483543634419</v>
      </c>
      <c r="N4942" s="7">
        <v>5.8321892146313505</v>
      </c>
      <c r="O4942" s="7">
        <v>0.89432587624496118</v>
      </c>
      <c r="P4942" s="7">
        <v>0.76113832046703545</v>
      </c>
      <c r="Q4942" s="7">
        <v>6.769105852518785E-2</v>
      </c>
      <c r="R4942" s="16">
        <f>(H4942-N4942)/O4942</f>
        <v>-0.50115053313387736</v>
      </c>
      <c r="S4942" s="16">
        <f>(I4942-P4942)/Q4942</f>
        <v>-0.44368467098968162</v>
      </c>
      <c r="T4942" s="113">
        <v>-0.50115053313387736</v>
      </c>
      <c r="U4942" s="113">
        <v>-0.44368467098968162</v>
      </c>
      <c r="V4942" s="113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</row>
    <row r="4943" spans="1:32" s="7" customFormat="1" ht="16" thickBot="1">
      <c r="A4943" s="45"/>
      <c r="B4943" s="6">
        <v>1018</v>
      </c>
      <c r="C4943" s="6" t="s">
        <v>171</v>
      </c>
      <c r="D4943" s="6" t="s">
        <v>10</v>
      </c>
      <c r="E4943" s="6" t="s">
        <v>9</v>
      </c>
      <c r="F4943" s="6" t="s">
        <v>92</v>
      </c>
      <c r="G4943" s="36" t="s">
        <v>131</v>
      </c>
      <c r="H4943" s="88">
        <v>3.3356171339305898</v>
      </c>
      <c r="I4943" s="7">
        <f>LOG(H4943)</f>
        <v>0.5231761959933986</v>
      </c>
      <c r="N4943" s="7">
        <v>5.8321892146313505</v>
      </c>
      <c r="O4943" s="7">
        <v>0.89432587624496118</v>
      </c>
      <c r="P4943" s="7">
        <v>0.76113832046703545</v>
      </c>
      <c r="Q4943" s="7">
        <v>6.769105852518785E-2</v>
      </c>
      <c r="R4943" s="16">
        <f>(H4943-N4943)/O4943</f>
        <v>-2.7915686518914216</v>
      </c>
      <c r="S4943" s="16">
        <f>(I4943-P4943)/Q4943</f>
        <v>-3.5154144381579013</v>
      </c>
      <c r="T4943" s="113">
        <v>-2.7915686518914216</v>
      </c>
      <c r="U4943" s="113">
        <v>-3.5154144381579013</v>
      </c>
      <c r="V4943" s="113"/>
      <c r="W4943" s="16"/>
      <c r="X4943" s="16"/>
      <c r="Y4943" s="16"/>
      <c r="Z4943" s="16"/>
      <c r="AA4943" s="16"/>
      <c r="AB4943" s="16"/>
      <c r="AC4943" s="16"/>
      <c r="AD4943" s="16"/>
      <c r="AE4943" s="16"/>
      <c r="AF4943" s="16"/>
    </row>
    <row r="4944" spans="1:32" s="7" customFormat="1" ht="16" thickBot="1">
      <c r="A4944" s="45"/>
      <c r="B4944" s="6">
        <v>1019</v>
      </c>
      <c r="C4944" s="6" t="s">
        <v>171</v>
      </c>
      <c r="D4944" s="6" t="s">
        <v>10</v>
      </c>
      <c r="E4944" s="6" t="s">
        <v>9</v>
      </c>
      <c r="F4944" s="6" t="s">
        <v>92</v>
      </c>
      <c r="G4944" s="36" t="s">
        <v>131</v>
      </c>
      <c r="H4944" s="88">
        <v>3.4010283283427851</v>
      </c>
      <c r="I4944" s="7">
        <f>LOG(H4944)</f>
        <v>0.53161024933693135</v>
      </c>
      <c r="N4944" s="7">
        <v>5.8321892146313505</v>
      </c>
      <c r="O4944" s="7">
        <v>0.89432587624496118</v>
      </c>
      <c r="P4944" s="7">
        <v>0.76113832046703545</v>
      </c>
      <c r="Q4944" s="7">
        <v>6.769105852518785E-2</v>
      </c>
      <c r="R4944" s="16">
        <f>(H4944-N4944)/O4944</f>
        <v>-2.7184284284564924</v>
      </c>
      <c r="S4944" s="16">
        <f>(I4944-P4944)/Q4944</f>
        <v>-3.3908181690599015</v>
      </c>
      <c r="T4944" s="113">
        <v>-2.7184284284564924</v>
      </c>
      <c r="U4944" s="113">
        <v>-3.3908181690599015</v>
      </c>
      <c r="V4944" s="113"/>
      <c r="W4944" s="16"/>
      <c r="X4944" s="16"/>
      <c r="Y4944" s="16"/>
      <c r="Z4944" s="16"/>
      <c r="AA4944" s="16"/>
      <c r="AB4944" s="16"/>
      <c r="AC4944" s="16"/>
      <c r="AD4944" s="16"/>
      <c r="AE4944" s="16"/>
      <c r="AF4944" s="16"/>
    </row>
    <row r="4945" spans="1:32" s="7" customFormat="1" ht="16" thickBot="1">
      <c r="A4945" s="45"/>
      <c r="B4945" s="6">
        <v>1060</v>
      </c>
      <c r="C4945" s="6" t="s">
        <v>171</v>
      </c>
      <c r="D4945" s="6" t="s">
        <v>10</v>
      </c>
      <c r="E4945" s="6" t="s">
        <v>9</v>
      </c>
      <c r="F4945" s="6" t="s">
        <v>92</v>
      </c>
      <c r="G4945" s="36" t="s">
        <v>131</v>
      </c>
      <c r="H4945" s="88">
        <v>4.3675723499991861</v>
      </c>
      <c r="I4945" s="7">
        <f>LOG(H4945)</f>
        <v>0.64024010791831387</v>
      </c>
      <c r="N4945" s="7">
        <v>5.8321892146313505</v>
      </c>
      <c r="O4945" s="7">
        <v>0.89432587624496118</v>
      </c>
      <c r="P4945" s="7">
        <v>0.76113832046703545</v>
      </c>
      <c r="Q4945" s="7">
        <v>6.769105852518785E-2</v>
      </c>
      <c r="R4945" s="16">
        <f>(H4945-N4945)/O4945</f>
        <v>-1.6376769402912783</v>
      </c>
      <c r="S4945" s="16">
        <f>(I4945-P4945)/Q4945</f>
        <v>-1.7860292804216578</v>
      </c>
      <c r="T4945" s="113">
        <v>-1.6376769402912783</v>
      </c>
      <c r="U4945" s="113">
        <v>-1.7860292804216578</v>
      </c>
      <c r="V4945" s="113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</row>
    <row r="4946" spans="1:32" s="7" customFormat="1" ht="16" thickBot="1">
      <c r="A4946" s="45"/>
      <c r="B4946" s="6">
        <v>1066</v>
      </c>
      <c r="C4946" s="6" t="s">
        <v>171</v>
      </c>
      <c r="D4946" s="6" t="s">
        <v>10</v>
      </c>
      <c r="E4946" s="6" t="s">
        <v>9</v>
      </c>
      <c r="F4946" s="6" t="s">
        <v>92</v>
      </c>
      <c r="G4946" s="36" t="s">
        <v>131</v>
      </c>
      <c r="H4946" s="88">
        <v>4.6876801784622995</v>
      </c>
      <c r="I4946" s="7">
        <f>LOG(H4946)</f>
        <v>0.67095797385749767</v>
      </c>
      <c r="N4946" s="7">
        <v>5.8321892146313505</v>
      </c>
      <c r="O4946" s="7">
        <v>0.89432587624496118</v>
      </c>
      <c r="P4946" s="7">
        <v>0.76113832046703545</v>
      </c>
      <c r="Q4946" s="7">
        <v>6.769105852518785E-2</v>
      </c>
      <c r="R4946" s="16">
        <f>(H4946-N4946)/O4946</f>
        <v>-1.2797449638542755</v>
      </c>
      <c r="S4946" s="16">
        <f>(I4946-P4946)/Q4946</f>
        <v>-1.3322342503475797</v>
      </c>
      <c r="T4946" s="113">
        <v>-1.2797449638542755</v>
      </c>
      <c r="U4946" s="113">
        <v>-1.3322342503475797</v>
      </c>
      <c r="V4946" s="113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</row>
    <row r="4947" spans="1:32" s="7" customFormat="1" ht="16" thickBot="1">
      <c r="A4947" s="45"/>
      <c r="B4947" s="6">
        <v>1073</v>
      </c>
      <c r="C4947" s="6" t="s">
        <v>171</v>
      </c>
      <c r="D4947" s="6" t="s">
        <v>10</v>
      </c>
      <c r="E4947" s="6" t="s">
        <v>9</v>
      </c>
      <c r="F4947" s="6" t="s">
        <v>92</v>
      </c>
      <c r="G4947" s="36" t="s">
        <v>131</v>
      </c>
      <c r="H4947" s="88">
        <v>6.7894200820424615</v>
      </c>
      <c r="I4947" s="7">
        <f>LOG(H4947)</f>
        <v>0.83183268062443283</v>
      </c>
      <c r="N4947" s="7">
        <v>5.8321892146313505</v>
      </c>
      <c r="O4947" s="7">
        <v>0.89432587624496118</v>
      </c>
      <c r="P4947" s="7">
        <v>0.76113832046703545</v>
      </c>
      <c r="Q4947" s="7">
        <v>6.769105852518785E-2</v>
      </c>
      <c r="R4947" s="16">
        <f>(H4947-N4947)/O4947</f>
        <v>1.0703378855929691</v>
      </c>
      <c r="S4947" s="16">
        <f>(I4947-P4947)/Q4947</f>
        <v>1.0443677746757647</v>
      </c>
      <c r="T4947" s="113">
        <v>1.0703378855929691</v>
      </c>
      <c r="U4947" s="113">
        <v>1.0443677746757647</v>
      </c>
      <c r="V4947" s="113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</row>
    <row r="4948" spans="1:32" s="7" customFormat="1" ht="16" thickBot="1">
      <c r="A4948" s="45"/>
      <c r="B4948" s="6">
        <v>1076</v>
      </c>
      <c r="C4948" s="6" t="s">
        <v>171</v>
      </c>
      <c r="D4948" s="6" t="s">
        <v>10</v>
      </c>
      <c r="E4948" s="6" t="s">
        <v>9</v>
      </c>
      <c r="F4948" s="6" t="s">
        <v>92</v>
      </c>
      <c r="G4948" s="36" t="s">
        <v>131</v>
      </c>
      <c r="H4948" s="88">
        <v>4.4037736232457032</v>
      </c>
      <c r="I4948" s="7">
        <f>LOG(H4948)</f>
        <v>0.64382498588960801</v>
      </c>
      <c r="N4948" s="7">
        <v>5.8321892146313505</v>
      </c>
      <c r="O4948" s="7">
        <v>0.89432587624496118</v>
      </c>
      <c r="P4948" s="7">
        <v>0.76113832046703545</v>
      </c>
      <c r="Q4948" s="7">
        <v>6.769105852518785E-2</v>
      </c>
      <c r="R4948" s="16">
        <f>(H4948-N4948)/O4948</f>
        <v>-1.5971981011923619</v>
      </c>
      <c r="S4948" s="16">
        <f>(I4948-P4948)/Q4948</f>
        <v>-1.733069878553829</v>
      </c>
      <c r="T4948" s="113">
        <v>-1.5971981011923619</v>
      </c>
      <c r="U4948" s="113">
        <v>-1.733069878553829</v>
      </c>
      <c r="V4948" s="113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</row>
    <row r="4949" spans="1:32" s="7" customFormat="1" ht="16" thickBot="1">
      <c r="A4949" s="45"/>
      <c r="B4949" s="12">
        <v>1077</v>
      </c>
      <c r="C4949" s="12" t="s">
        <v>171</v>
      </c>
      <c r="D4949" s="12" t="s">
        <v>10</v>
      </c>
      <c r="E4949" s="12" t="s">
        <v>9</v>
      </c>
      <c r="F4949" s="12" t="s">
        <v>92</v>
      </c>
      <c r="G4949" s="38" t="s">
        <v>131</v>
      </c>
      <c r="H4949" s="89">
        <v>4.7535871601709339</v>
      </c>
      <c r="I4949" s="39">
        <f>LOG(H4949)</f>
        <v>0.67702146139613317</v>
      </c>
      <c r="J4949" s="39"/>
      <c r="K4949" s="39"/>
      <c r="L4949" s="39"/>
      <c r="M4949" s="39"/>
      <c r="N4949" s="7">
        <v>5.8321892146313505</v>
      </c>
      <c r="O4949" s="7">
        <v>0.89432587624496118</v>
      </c>
      <c r="P4949" s="7">
        <v>0.76113832046703545</v>
      </c>
      <c r="Q4949" s="7">
        <v>6.769105852518785E-2</v>
      </c>
      <c r="R4949" s="16">
        <f>(H4949-N4949)/O4949</f>
        <v>-1.2060503705754133</v>
      </c>
      <c r="S4949" s="16">
        <f>(I4949-P4949)/Q4949</f>
        <v>-1.2426583496194314</v>
      </c>
      <c r="T4949" s="113">
        <v>-1.2060503705754133</v>
      </c>
      <c r="U4949" s="113">
        <v>-1.2426583496194314</v>
      </c>
      <c r="V4949" s="113"/>
      <c r="W4949" s="16"/>
      <c r="X4949" s="16"/>
      <c r="Y4949" s="16"/>
      <c r="Z4949" s="16"/>
      <c r="AA4949" s="16"/>
      <c r="AB4949" s="16"/>
      <c r="AC4949" s="16"/>
      <c r="AD4949" s="16"/>
      <c r="AE4949" s="16"/>
      <c r="AF4949" s="16"/>
    </row>
    <row r="4950" spans="1:32" s="7" customFormat="1" ht="16" thickBot="1">
      <c r="A4950" s="16"/>
      <c r="B4950" s="6">
        <v>1170</v>
      </c>
      <c r="C4950" s="6" t="s">
        <v>11</v>
      </c>
      <c r="D4950" s="6" t="s">
        <v>93</v>
      </c>
      <c r="E4950" s="6" t="s">
        <v>9</v>
      </c>
      <c r="F4950" s="6" t="s">
        <v>92</v>
      </c>
      <c r="G4950" s="36" t="s">
        <v>109</v>
      </c>
      <c r="H4950" s="88">
        <v>0.17312387758036979</v>
      </c>
      <c r="I4950" s="7">
        <f>LOG(H4950)</f>
        <v>-0.76164302925779803</v>
      </c>
      <c r="J4950" s="40">
        <f>AVERAGE(H4950:H4959)</f>
        <v>0.11513342567359711</v>
      </c>
      <c r="K4950" s="40">
        <f>STDEV(H4950:H4959)</f>
        <v>6.2395739150787853E-2</v>
      </c>
      <c r="L4950" s="40">
        <f>AVERAGE(I4950:I4959)</f>
        <v>-1.018157636120502</v>
      </c>
      <c r="M4950" s="40">
        <f>STDEV(I4950:I4959)</f>
        <v>0.30243126599861597</v>
      </c>
      <c r="N4950" s="7">
        <v>0.11513342567359711</v>
      </c>
      <c r="O4950" s="7">
        <v>6.2395739150787853E-2</v>
      </c>
      <c r="P4950" s="7">
        <v>-1.018157636120502</v>
      </c>
      <c r="Q4950" s="7">
        <v>0.30243126599861597</v>
      </c>
      <c r="R4950" s="16">
        <f>(H4950-N4950)/O4950</f>
        <v>0.92939762708204821</v>
      </c>
      <c r="S4950" s="16">
        <f>(I4950-P4950)/Q4950</f>
        <v>0.84817489360996789</v>
      </c>
      <c r="T4950" s="113">
        <v>0.92939762708204821</v>
      </c>
      <c r="U4950" s="113">
        <v>0.84817489360996789</v>
      </c>
      <c r="V4950" s="116"/>
    </row>
    <row r="4951" spans="1:32" s="7" customFormat="1" ht="16" thickBot="1">
      <c r="A4951" s="16"/>
      <c r="B4951" s="6">
        <v>1171</v>
      </c>
      <c r="C4951" s="6" t="s">
        <v>11</v>
      </c>
      <c r="D4951" s="6" t="s">
        <v>93</v>
      </c>
      <c r="E4951" s="6" t="s">
        <v>9</v>
      </c>
      <c r="F4951" s="6" t="s">
        <v>92</v>
      </c>
      <c r="G4951" s="36" t="s">
        <v>109</v>
      </c>
      <c r="H4951" s="88">
        <v>0.10240442670699912</v>
      </c>
      <c r="I4951" s="7">
        <f>LOG(H4951)</f>
        <v>-0.98968126940638312</v>
      </c>
      <c r="N4951" s="7">
        <v>0.11513342567359711</v>
      </c>
      <c r="O4951" s="7">
        <v>6.2395739150787853E-2</v>
      </c>
      <c r="P4951" s="7">
        <v>-1.018157636120502</v>
      </c>
      <c r="Q4951" s="7">
        <v>0.30243126599861597</v>
      </c>
      <c r="R4951" s="16">
        <f>(H4951-N4951)/O4951</f>
        <v>-0.2040042980472852</v>
      </c>
      <c r="S4951" s="16">
        <f>(I4951-P4951)/Q4951</f>
        <v>9.4158144066523938E-2</v>
      </c>
      <c r="T4951" s="113">
        <v>-0.2040042980472852</v>
      </c>
      <c r="U4951" s="113">
        <v>9.4158144066523938E-2</v>
      </c>
      <c r="V4951" s="116"/>
    </row>
    <row r="4952" spans="1:32" s="7" customFormat="1" ht="16" thickBot="1">
      <c r="A4952" s="16"/>
      <c r="B4952" s="6">
        <v>1172</v>
      </c>
      <c r="C4952" s="6" t="s">
        <v>11</v>
      </c>
      <c r="D4952" s="6" t="s">
        <v>93</v>
      </c>
      <c r="E4952" s="6" t="s">
        <v>9</v>
      </c>
      <c r="F4952" s="6" t="s">
        <v>92</v>
      </c>
      <c r="G4952" s="36" t="s">
        <v>109</v>
      </c>
      <c r="H4952" s="88">
        <v>0.17315497139292221</v>
      </c>
      <c r="I4952" s="7">
        <f>LOG(H4952)</f>
        <v>-0.76156503505578899</v>
      </c>
      <c r="N4952" s="7">
        <v>0.11513342567359711</v>
      </c>
      <c r="O4952" s="7">
        <v>6.2395739150787853E-2</v>
      </c>
      <c r="P4952" s="7">
        <v>-1.018157636120502</v>
      </c>
      <c r="Q4952" s="7">
        <v>0.30243126599861597</v>
      </c>
      <c r="R4952" s="16">
        <f>(H4952-N4952)/O4952</f>
        <v>0.929895959387677</v>
      </c>
      <c r="S4952" s="16">
        <f>(I4952-P4952)/Q4952</f>
        <v>0.84843278428060176</v>
      </c>
      <c r="T4952" s="113">
        <v>0.929895959387677</v>
      </c>
      <c r="U4952" s="113">
        <v>0.84843278428060176</v>
      </c>
      <c r="V4952" s="116"/>
    </row>
    <row r="4953" spans="1:32" s="7" customFormat="1" ht="16" thickBot="1">
      <c r="A4953" s="16"/>
      <c r="B4953" s="6">
        <v>1201</v>
      </c>
      <c r="C4953" s="6" t="s">
        <v>11</v>
      </c>
      <c r="D4953" s="6" t="s">
        <v>93</v>
      </c>
      <c r="E4953" s="6" t="s">
        <v>9</v>
      </c>
      <c r="F4953" s="6" t="s">
        <v>92</v>
      </c>
      <c r="G4953" s="36" t="s">
        <v>109</v>
      </c>
      <c r="H4953" s="88">
        <v>4.9349020373688365E-2</v>
      </c>
      <c r="I4953" s="7">
        <f>LOG(H4953)</f>
        <v>-1.3067214640789282</v>
      </c>
      <c r="N4953" s="7">
        <v>0.11513342567359711</v>
      </c>
      <c r="O4953" s="7">
        <v>6.2395739150787853E-2</v>
      </c>
      <c r="P4953" s="7">
        <v>-1.018157636120502</v>
      </c>
      <c r="Q4953" s="7">
        <v>0.30243126599861597</v>
      </c>
      <c r="R4953" s="16">
        <f>(H4953-N4953)/O4953</f>
        <v>-1.0543092556517635</v>
      </c>
      <c r="S4953" s="16">
        <f>(I4953-P4953)/Q4953</f>
        <v>-0.95414681086494124</v>
      </c>
      <c r="T4953" s="113">
        <v>-1.0543092556517635</v>
      </c>
      <c r="U4953" s="113">
        <v>-0.95414681086494124</v>
      </c>
      <c r="V4953" s="116"/>
    </row>
    <row r="4954" spans="1:32" s="7" customFormat="1" ht="16" thickBot="1">
      <c r="A4954" s="16"/>
      <c r="B4954" s="6">
        <v>1202</v>
      </c>
      <c r="C4954" s="6" t="s">
        <v>11</v>
      </c>
      <c r="D4954" s="6" t="s">
        <v>93</v>
      </c>
      <c r="E4954" s="6" t="s">
        <v>9</v>
      </c>
      <c r="F4954" s="6" t="s">
        <v>92</v>
      </c>
      <c r="G4954" s="36" t="s">
        <v>109</v>
      </c>
      <c r="H4954" s="88">
        <v>0.1639707147259217</v>
      </c>
      <c r="I4954" s="7">
        <f>LOG(H4954)</f>
        <v>-0.78523371029758093</v>
      </c>
      <c r="N4954" s="7">
        <v>0.11513342567359711</v>
      </c>
      <c r="O4954" s="7">
        <v>6.2395739150787853E-2</v>
      </c>
      <c r="P4954" s="7">
        <v>-1.018157636120502</v>
      </c>
      <c r="Q4954" s="7">
        <v>0.30243126599861597</v>
      </c>
      <c r="R4954" s="16">
        <f>(H4954-N4954)/O4954</f>
        <v>0.78270230815444941</v>
      </c>
      <c r="S4954" s="16">
        <f>(I4954-P4954)/Q4954</f>
        <v>0.77017144723385522</v>
      </c>
      <c r="T4954" s="113">
        <v>0.78270230815444941</v>
      </c>
      <c r="U4954" s="113">
        <v>0.77017144723385522</v>
      </c>
      <c r="V4954" s="116"/>
    </row>
    <row r="4955" spans="1:32" s="7" customFormat="1" ht="16" thickBot="1">
      <c r="A4955" s="16"/>
      <c r="B4955" s="6">
        <v>1209</v>
      </c>
      <c r="C4955" s="6" t="s">
        <v>11</v>
      </c>
      <c r="D4955" s="6" t="s">
        <v>93</v>
      </c>
      <c r="E4955" s="6" t="s">
        <v>9</v>
      </c>
      <c r="F4955" s="6" t="s">
        <v>92</v>
      </c>
      <c r="G4955" s="36" t="s">
        <v>109</v>
      </c>
      <c r="H4955" s="88">
        <v>4.6097626028143011E-2</v>
      </c>
      <c r="I4955" s="7">
        <f>LOG(H4955)</f>
        <v>-1.3363214396737992</v>
      </c>
      <c r="N4955" s="7">
        <v>0.11513342567359711</v>
      </c>
      <c r="O4955" s="7">
        <v>6.2395739150787853E-2</v>
      </c>
      <c r="P4955" s="7">
        <v>-1.018157636120502</v>
      </c>
      <c r="Q4955" s="7">
        <v>0.30243126599861597</v>
      </c>
      <c r="R4955" s="16">
        <f>(H4955-N4955)/O4955</f>
        <v>-1.1064184924329468</v>
      </c>
      <c r="S4955" s="16">
        <f>(I4955-P4955)/Q4955</f>
        <v>-1.0520202086339618</v>
      </c>
      <c r="T4955" s="113">
        <v>-1.1064184924329468</v>
      </c>
      <c r="U4955" s="113">
        <v>-1.0520202086339618</v>
      </c>
      <c r="V4955" s="117"/>
      <c r="W4955" s="45"/>
      <c r="X4955" s="45"/>
      <c r="Y4955" s="45"/>
      <c r="Z4955" s="45"/>
      <c r="AA4955" s="45"/>
      <c r="AB4955" s="45"/>
      <c r="AC4955" s="45"/>
      <c r="AD4955" s="45"/>
      <c r="AE4955" s="45"/>
      <c r="AF4955" s="45"/>
    </row>
    <row r="4956" spans="1:32" s="7" customFormat="1" ht="16" thickBot="1">
      <c r="A4956" s="16"/>
      <c r="B4956" s="6">
        <v>1210</v>
      </c>
      <c r="C4956" s="6" t="s">
        <v>11</v>
      </c>
      <c r="D4956" s="6" t="s">
        <v>93</v>
      </c>
      <c r="E4956" s="6" t="s">
        <v>9</v>
      </c>
      <c r="F4956" s="6" t="s">
        <v>92</v>
      </c>
      <c r="G4956" s="36" t="s">
        <v>109</v>
      </c>
      <c r="H4956" s="88">
        <v>2.5915825671270723E-2</v>
      </c>
      <c r="I4956" s="7">
        <f>LOG(H4956)</f>
        <v>-1.5864349500980568</v>
      </c>
      <c r="N4956" s="7">
        <v>0.11513342567359711</v>
      </c>
      <c r="O4956" s="7">
        <v>6.2395739150787853E-2</v>
      </c>
      <c r="P4956" s="7">
        <v>-1.018157636120502</v>
      </c>
      <c r="Q4956" s="7">
        <v>0.30243126599861597</v>
      </c>
      <c r="R4956" s="16">
        <f>(H4956-N4956)/O4956</f>
        <v>-1.4298668661768688</v>
      </c>
      <c r="S4956" s="16">
        <f>(I4956-P4956)/Q4956</f>
        <v>-1.8790296436485354</v>
      </c>
      <c r="T4956" s="113">
        <v>-1.4298668661768688</v>
      </c>
      <c r="U4956" s="113">
        <v>-1.8790296436485354</v>
      </c>
      <c r="V4956" s="117"/>
      <c r="W4956" s="45"/>
      <c r="X4956" s="45"/>
      <c r="Y4956" s="45"/>
      <c r="Z4956" s="45"/>
      <c r="AA4956" s="45"/>
      <c r="AB4956" s="45"/>
      <c r="AC4956" s="45"/>
      <c r="AD4956" s="45"/>
      <c r="AE4956" s="45"/>
      <c r="AF4956" s="45"/>
    </row>
    <row r="4957" spans="1:32" s="7" customFormat="1" ht="16" thickBot="1">
      <c r="A4957" s="16"/>
      <c r="B4957" s="6">
        <v>1211</v>
      </c>
      <c r="C4957" s="6" t="s">
        <v>11</v>
      </c>
      <c r="D4957" s="6" t="s">
        <v>93</v>
      </c>
      <c r="E4957" s="6" t="s">
        <v>9</v>
      </c>
      <c r="F4957" s="6" t="s">
        <v>92</v>
      </c>
      <c r="G4957" s="36" t="s">
        <v>109</v>
      </c>
      <c r="H4957" s="88">
        <v>0.19990511655426865</v>
      </c>
      <c r="I4957" s="7">
        <f>LOG(H4957)</f>
        <v>-0.6991760900097076</v>
      </c>
      <c r="N4957" s="7">
        <v>0.11513342567359711</v>
      </c>
      <c r="O4957" s="7">
        <v>6.2395739150787853E-2</v>
      </c>
      <c r="P4957" s="7">
        <v>-1.018157636120502</v>
      </c>
      <c r="Q4957" s="7">
        <v>0.30243126599861597</v>
      </c>
      <c r="R4957" s="16">
        <f>(H4957-N4957)/O4957</f>
        <v>1.3586134571754833</v>
      </c>
      <c r="S4957" s="16">
        <f>(I4957-P4957)/Q4957</f>
        <v>1.0547241041944857</v>
      </c>
      <c r="T4957" s="113">
        <v>1.3586134571754833</v>
      </c>
      <c r="U4957" s="113">
        <v>1.0547241041944857</v>
      </c>
      <c r="V4957" s="117"/>
      <c r="W4957" s="45"/>
      <c r="X4957" s="45"/>
      <c r="Y4957" s="45"/>
      <c r="Z4957" s="45"/>
      <c r="AA4957" s="45"/>
      <c r="AB4957" s="45"/>
      <c r="AC4957" s="45"/>
      <c r="AD4957" s="45"/>
      <c r="AE4957" s="45"/>
      <c r="AF4957" s="45"/>
    </row>
    <row r="4958" spans="1:32" s="7" customFormat="1" ht="16" thickBot="1">
      <c r="A4958" s="16"/>
      <c r="B4958" s="6">
        <v>1212</v>
      </c>
      <c r="C4958" s="6" t="s">
        <v>11</v>
      </c>
      <c r="D4958" s="6" t="s">
        <v>93</v>
      </c>
      <c r="E4958" s="6" t="s">
        <v>9</v>
      </c>
      <c r="F4958" s="6" t="s">
        <v>92</v>
      </c>
      <c r="G4958" s="36" t="s">
        <v>109</v>
      </c>
      <c r="H4958" s="88">
        <v>0.13554278470879985</v>
      </c>
      <c r="I4958" s="7">
        <f>LOG(H4958)</f>
        <v>-0.86792359608095659</v>
      </c>
      <c r="N4958" s="7">
        <v>0.11513342567359711</v>
      </c>
      <c r="O4958" s="7">
        <v>6.2395739150787853E-2</v>
      </c>
      <c r="P4958" s="7">
        <v>-1.018157636120502</v>
      </c>
      <c r="Q4958" s="7">
        <v>0.30243126599861597</v>
      </c>
      <c r="R4958" s="16">
        <f>(H4958-N4958)/O4958</f>
        <v>0.32709539646418379</v>
      </c>
      <c r="S4958" s="16">
        <f>(I4958-P4958)/Q4958</f>
        <v>0.49675432711455486</v>
      </c>
      <c r="T4958" s="113">
        <v>0.32709539646418379</v>
      </c>
      <c r="U4958" s="113">
        <v>0.49675432711455486</v>
      </c>
      <c r="V4958" s="117"/>
      <c r="W4958" s="45"/>
      <c r="X4958" s="45"/>
      <c r="Y4958" s="45"/>
      <c r="Z4958" s="45"/>
      <c r="AA4958" s="45"/>
      <c r="AB4958" s="45"/>
      <c r="AC4958" s="45"/>
      <c r="AD4958" s="45"/>
      <c r="AE4958" s="45"/>
      <c r="AF4958" s="45"/>
    </row>
    <row r="4959" spans="1:32" s="7" customFormat="1" ht="16" thickBot="1">
      <c r="A4959" s="16"/>
      <c r="B4959" s="5" t="s">
        <v>12</v>
      </c>
      <c r="C4959" s="5" t="s">
        <v>11</v>
      </c>
      <c r="D4959" s="5" t="s">
        <v>93</v>
      </c>
      <c r="E4959" s="5" t="s">
        <v>9</v>
      </c>
      <c r="F4959" s="5" t="s">
        <v>92</v>
      </c>
      <c r="G4959" s="71" t="s">
        <v>109</v>
      </c>
      <c r="H4959" s="91">
        <v>8.1869892993587559E-2</v>
      </c>
      <c r="I4959" s="7">
        <f>LOG(H4959)</f>
        <v>-1.0868757772460196</v>
      </c>
      <c r="J4959" s="41"/>
      <c r="K4959" s="41"/>
      <c r="L4959" s="41"/>
      <c r="M4959" s="41"/>
      <c r="N4959" s="7">
        <v>0.11513342567359711</v>
      </c>
      <c r="O4959" s="7">
        <v>6.2395739150787853E-2</v>
      </c>
      <c r="P4959" s="7">
        <v>-1.018157636120502</v>
      </c>
      <c r="Q4959" s="7">
        <v>0.30243126599861597</v>
      </c>
      <c r="R4959" s="16">
        <f>(H4959-N4959)/O4959</f>
        <v>-0.53310583595497862</v>
      </c>
      <c r="S4959" s="16">
        <f>(I4959-P4959)/Q4959</f>
        <v>-0.22721903735254684</v>
      </c>
      <c r="T4959" s="113">
        <v>-0.53310583595497862</v>
      </c>
      <c r="U4959" s="113">
        <v>-0.22721903735254684</v>
      </c>
      <c r="V4959" s="117"/>
      <c r="W4959" s="45"/>
      <c r="X4959" s="45"/>
      <c r="Y4959" s="45"/>
      <c r="Z4959" s="45"/>
      <c r="AA4959" s="45"/>
      <c r="AB4959" s="45"/>
      <c r="AC4959" s="45"/>
      <c r="AD4959" s="45"/>
      <c r="AE4959" s="45"/>
      <c r="AF4959" s="45"/>
    </row>
    <row r="4960" spans="1:32" s="7" customFormat="1" ht="16" thickBot="1">
      <c r="A4960" s="16"/>
      <c r="B4960" s="6">
        <v>1028</v>
      </c>
      <c r="C4960" s="6" t="s">
        <v>11</v>
      </c>
      <c r="D4960" s="6" t="s">
        <v>10</v>
      </c>
      <c r="E4960" s="6" t="s">
        <v>9</v>
      </c>
      <c r="F4960" s="6" t="s">
        <v>92</v>
      </c>
      <c r="G4960" s="36" t="s">
        <v>109</v>
      </c>
      <c r="H4960" s="88">
        <v>0.1848512761618876</v>
      </c>
      <c r="I4960" s="7">
        <f>LOG(H4960)</f>
        <v>-0.73317754683200143</v>
      </c>
      <c r="N4960" s="7">
        <v>0.11513342567359711</v>
      </c>
      <c r="O4960" s="7">
        <v>6.2395739150787853E-2</v>
      </c>
      <c r="P4960" s="7">
        <v>-1.018157636120502</v>
      </c>
      <c r="Q4960" s="7">
        <v>0.30243126599861597</v>
      </c>
      <c r="R4960" s="16">
        <f>(H4960-N4960)/O4960</f>
        <v>1.1173495408045051</v>
      </c>
      <c r="S4960" s="16">
        <f>(I4960-P4960)/Q4960</f>
        <v>0.94229704838058892</v>
      </c>
      <c r="T4960" s="113">
        <v>1.1173495408045051</v>
      </c>
      <c r="U4960" s="113">
        <v>0.94229704838058892</v>
      </c>
      <c r="V4960" s="113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</row>
    <row r="4961" spans="1:32" s="7" customFormat="1" ht="16" thickBot="1">
      <c r="A4961" s="16"/>
      <c r="B4961" s="6">
        <v>1029</v>
      </c>
      <c r="C4961" s="6" t="s">
        <v>11</v>
      </c>
      <c r="D4961" s="6" t="s">
        <v>10</v>
      </c>
      <c r="E4961" s="6" t="s">
        <v>9</v>
      </c>
      <c r="F4961" s="6" t="s">
        <v>92</v>
      </c>
      <c r="G4961" s="36" t="s">
        <v>109</v>
      </c>
      <c r="H4961" s="88">
        <v>4.2215508409509488E-2</v>
      </c>
      <c r="I4961" s="7">
        <f>LOG(H4961)</f>
        <v>-1.3745279760670619</v>
      </c>
      <c r="N4961" s="7">
        <v>0.11513342567359711</v>
      </c>
      <c r="O4961" s="7">
        <v>6.2395739150787853E-2</v>
      </c>
      <c r="P4961" s="7">
        <v>-1.018157636120502</v>
      </c>
      <c r="Q4961" s="7">
        <v>0.30243126599861597</v>
      </c>
      <c r="R4961" s="16">
        <f>(H4961-N4961)/O4961</f>
        <v>-1.1686361642078071</v>
      </c>
      <c r="S4961" s="16">
        <f>(I4961-P4961)/Q4961</f>
        <v>-1.178351513259845</v>
      </c>
      <c r="T4961" s="113">
        <v>-1.1686361642078071</v>
      </c>
      <c r="U4961" s="113">
        <v>-1.178351513259845</v>
      </c>
      <c r="V4961" s="113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</row>
    <row r="4962" spans="1:32" s="7" customFormat="1" ht="16" thickBot="1">
      <c r="A4962" s="16"/>
      <c r="B4962" s="6">
        <v>1030</v>
      </c>
      <c r="C4962" s="6" t="s">
        <v>11</v>
      </c>
      <c r="D4962" s="6" t="s">
        <v>10</v>
      </c>
      <c r="E4962" s="6" t="s">
        <v>9</v>
      </c>
      <c r="F4962" s="6" t="s">
        <v>92</v>
      </c>
      <c r="G4962" s="36" t="s">
        <v>109</v>
      </c>
      <c r="H4962" s="88">
        <v>7.6401966742369584E-2</v>
      </c>
      <c r="I4962" s="7">
        <f>LOG(H4962)</f>
        <v>-1.1168954616551396</v>
      </c>
      <c r="N4962" s="7">
        <v>0.11513342567359711</v>
      </c>
      <c r="O4962" s="7">
        <v>6.2395739150787853E-2</v>
      </c>
      <c r="P4962" s="7">
        <v>-1.018157636120502</v>
      </c>
      <c r="Q4962" s="7">
        <v>0.30243126599861597</v>
      </c>
      <c r="R4962" s="16">
        <f>(H4962-N4962)/O4962</f>
        <v>-0.62073884304227323</v>
      </c>
      <c r="S4962" s="16">
        <f>(I4962-P4962)/Q4962</f>
        <v>-0.32648021760782325</v>
      </c>
      <c r="T4962" s="113">
        <v>-0.62073884304227323</v>
      </c>
      <c r="U4962" s="113">
        <v>-0.32648021760782325</v>
      </c>
      <c r="V4962" s="113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</row>
    <row r="4963" spans="1:32" s="7" customFormat="1" ht="16" thickBot="1">
      <c r="A4963" s="16"/>
      <c r="B4963" s="6">
        <v>1033</v>
      </c>
      <c r="C4963" s="6" t="s">
        <v>11</v>
      </c>
      <c r="D4963" s="6" t="s">
        <v>10</v>
      </c>
      <c r="E4963" s="6" t="s">
        <v>9</v>
      </c>
      <c r="F4963" s="6" t="s">
        <v>92</v>
      </c>
      <c r="G4963" s="36" t="s">
        <v>109</v>
      </c>
      <c r="H4963" s="88">
        <v>0.15540051432581375</v>
      </c>
      <c r="I4963" s="7">
        <f>LOG(H4963)</f>
        <v>-0.80854754815741359</v>
      </c>
      <c r="N4963" s="7">
        <v>0.11513342567359711</v>
      </c>
      <c r="O4963" s="7">
        <v>6.2395739150787853E-2</v>
      </c>
      <c r="P4963" s="7">
        <v>-1.018157636120502</v>
      </c>
      <c r="Q4963" s="7">
        <v>0.30243126599861597</v>
      </c>
      <c r="R4963" s="16">
        <f>(H4963-N4963)/O4963</f>
        <v>0.64534997421708096</v>
      </c>
      <c r="S4963" s="16">
        <f>(I4963-P4963)/Q4963</f>
        <v>0.69308339291893084</v>
      </c>
      <c r="T4963" s="113">
        <v>0.64534997421708096</v>
      </c>
      <c r="U4963" s="113">
        <v>0.69308339291893084</v>
      </c>
      <c r="V4963" s="113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</row>
    <row r="4964" spans="1:32" s="7" customFormat="1" ht="16" thickBot="1">
      <c r="A4964" s="16"/>
      <c r="B4964" s="6">
        <v>1034</v>
      </c>
      <c r="C4964" s="6" t="s">
        <v>11</v>
      </c>
      <c r="D4964" s="6" t="s">
        <v>10</v>
      </c>
      <c r="E4964" s="6" t="s">
        <v>9</v>
      </c>
      <c r="F4964" s="6" t="s">
        <v>92</v>
      </c>
      <c r="G4964" s="36" t="s">
        <v>109</v>
      </c>
      <c r="H4964" s="88">
        <v>9.1016661407979649E-2</v>
      </c>
      <c r="I4964" s="7">
        <f>LOG(H4964)</f>
        <v>-1.0408790989404146</v>
      </c>
      <c r="N4964" s="7">
        <v>0.11513342567359711</v>
      </c>
      <c r="O4964" s="7">
        <v>6.2395739150787853E-2</v>
      </c>
      <c r="P4964" s="7">
        <v>-1.018157636120502</v>
      </c>
      <c r="Q4964" s="7">
        <v>0.30243126599861597</v>
      </c>
      <c r="R4964" s="16">
        <f>(H4964-N4964)/O4964</f>
        <v>-0.38651299902603914</v>
      </c>
      <c r="S4964" s="16">
        <f>(I4964-P4964)/Q4964</f>
        <v>-7.5129344662454939E-2</v>
      </c>
      <c r="T4964" s="113">
        <v>-0.38651299902603914</v>
      </c>
      <c r="U4964" s="113">
        <v>-7.5129344662454939E-2</v>
      </c>
      <c r="V4964" s="113"/>
      <c r="W4964" s="16"/>
      <c r="X4964" s="16"/>
      <c r="Y4964" s="16"/>
      <c r="Z4964" s="16"/>
      <c r="AA4964" s="16"/>
      <c r="AB4964" s="16"/>
      <c r="AC4964" s="16"/>
      <c r="AD4964" s="16"/>
      <c r="AE4964" s="16"/>
      <c r="AF4964" s="16"/>
    </row>
    <row r="4965" spans="1:32" s="7" customFormat="1" ht="16" thickBot="1">
      <c r="A4965" s="16"/>
      <c r="B4965" s="6">
        <v>1046</v>
      </c>
      <c r="C4965" s="6" t="s">
        <v>11</v>
      </c>
      <c r="D4965" s="6" t="s">
        <v>10</v>
      </c>
      <c r="E4965" s="6" t="s">
        <v>9</v>
      </c>
      <c r="F4965" s="6" t="s">
        <v>92</v>
      </c>
      <c r="G4965" s="36" t="s">
        <v>109</v>
      </c>
      <c r="H4965" s="88">
        <v>0.1375375485993128</v>
      </c>
      <c r="I4965" s="7">
        <f>LOG(H4965)</f>
        <v>-0.86157872057331164</v>
      </c>
      <c r="N4965" s="7">
        <v>0.11513342567359711</v>
      </c>
      <c r="O4965" s="7">
        <v>6.2395739150787853E-2</v>
      </c>
      <c r="P4965" s="7">
        <v>-1.018157636120502</v>
      </c>
      <c r="Q4965" s="7">
        <v>0.30243126599861597</v>
      </c>
      <c r="R4965" s="16">
        <f>(H4965-N4965)/O4965</f>
        <v>0.35906494947632667</v>
      </c>
      <c r="S4965" s="16">
        <f>(I4965-P4965)/Q4965</f>
        <v>0.51773388915386465</v>
      </c>
      <c r="T4965" s="113">
        <v>0.35906494947632667</v>
      </c>
      <c r="U4965" s="113">
        <v>0.51773388915386465</v>
      </c>
      <c r="V4965" s="113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</row>
    <row r="4966" spans="1:32" s="7" customFormat="1" ht="16" thickBot="1">
      <c r="A4966" s="16"/>
      <c r="B4966" s="6">
        <v>1090</v>
      </c>
      <c r="C4966" s="6" t="s">
        <v>11</v>
      </c>
      <c r="D4966" s="6" t="s">
        <v>10</v>
      </c>
      <c r="E4966" s="6" t="s">
        <v>9</v>
      </c>
      <c r="F4966" s="6" t="s">
        <v>92</v>
      </c>
      <c r="G4966" s="36" t="s">
        <v>109</v>
      </c>
      <c r="H4966" s="88">
        <v>7.0422564905543952E-2</v>
      </c>
      <c r="I4966" s="7">
        <f>LOG(H4966)</f>
        <v>-1.1522881612590379</v>
      </c>
      <c r="N4966" s="7">
        <v>0.11513342567359711</v>
      </c>
      <c r="O4966" s="7">
        <v>6.2395739150787853E-2</v>
      </c>
      <c r="P4966" s="7">
        <v>-1.018157636120502</v>
      </c>
      <c r="Q4966" s="7">
        <v>0.30243126599861597</v>
      </c>
      <c r="R4966" s="16">
        <f>(H4966-N4966)/O4966</f>
        <v>-0.71656913399171751</v>
      </c>
      <c r="S4966" s="16">
        <f>(I4966-P4966)/Q4966</f>
        <v>-0.44350746836853067</v>
      </c>
      <c r="T4966" s="113">
        <v>-0.71656913399171751</v>
      </c>
      <c r="U4966" s="113">
        <v>-0.44350746836853067</v>
      </c>
      <c r="V4966" s="113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</row>
    <row r="4967" spans="1:32" s="7" customFormat="1" ht="16" thickBot="1">
      <c r="A4967" s="16"/>
      <c r="B4967" s="6">
        <v>1091</v>
      </c>
      <c r="C4967" s="6" t="s">
        <v>11</v>
      </c>
      <c r="D4967" s="6" t="s">
        <v>10</v>
      </c>
      <c r="E4967" s="6" t="s">
        <v>9</v>
      </c>
      <c r="F4967" s="6" t="s">
        <v>92</v>
      </c>
      <c r="G4967" s="36" t="s">
        <v>109</v>
      </c>
      <c r="H4967" s="88">
        <v>0.18787721134419691</v>
      </c>
      <c r="I4967" s="7">
        <f>LOG(H4967)</f>
        <v>-0.72612589466089483</v>
      </c>
      <c r="N4967" s="7">
        <v>0.11513342567359711</v>
      </c>
      <c r="O4967" s="7">
        <v>6.2395739150787853E-2</v>
      </c>
      <c r="P4967" s="7">
        <v>-1.018157636120502</v>
      </c>
      <c r="Q4967" s="7">
        <v>0.30243126599861597</v>
      </c>
      <c r="R4967" s="16">
        <f>(H4967-N4967)/O4967</f>
        <v>1.1658454032382641</v>
      </c>
      <c r="S4967" s="16">
        <f>(I4967-P4967)/Q4967</f>
        <v>0.96561359320879092</v>
      </c>
      <c r="T4967" s="113">
        <v>1.1658454032382641</v>
      </c>
      <c r="U4967" s="113">
        <v>0.96561359320879092</v>
      </c>
      <c r="V4967" s="113"/>
      <c r="W4967" s="16"/>
      <c r="X4967" s="16"/>
      <c r="Y4967" s="16"/>
      <c r="Z4967" s="16"/>
      <c r="AA4967" s="16"/>
      <c r="AB4967" s="16"/>
      <c r="AC4967" s="16"/>
      <c r="AD4967" s="16"/>
      <c r="AE4967" s="16"/>
      <c r="AF4967" s="16"/>
    </row>
    <row r="4968" spans="1:32" s="7" customFormat="1" ht="16" thickBot="1">
      <c r="A4968" s="16"/>
      <c r="B4968" s="6">
        <v>1092</v>
      </c>
      <c r="C4968" s="6" t="s">
        <v>11</v>
      </c>
      <c r="D4968" s="6" t="s">
        <v>10</v>
      </c>
      <c r="E4968" s="6" t="s">
        <v>9</v>
      </c>
      <c r="F4968" s="6" t="s">
        <v>92</v>
      </c>
      <c r="G4968" s="36" t="s">
        <v>109</v>
      </c>
      <c r="H4968" s="88">
        <v>0.16901136716920842</v>
      </c>
      <c r="I4968" s="7">
        <f>LOG(H4968)</f>
        <v>-0.7720840851328058</v>
      </c>
      <c r="N4968" s="7">
        <v>0.11513342567359711</v>
      </c>
      <c r="O4968" s="7">
        <v>6.2395739150787853E-2</v>
      </c>
      <c r="P4968" s="7">
        <v>-1.018157636120502</v>
      </c>
      <c r="Q4968" s="7">
        <v>0.30243126599861597</v>
      </c>
      <c r="R4968" s="16">
        <f>(H4968-N4968)/O4968</f>
        <v>0.86348751098865717</v>
      </c>
      <c r="S4968" s="16">
        <f>(I4968-P4968)/Q4968</f>
        <v>0.81365116194309861</v>
      </c>
      <c r="T4968" s="113">
        <v>0.86348751098865717</v>
      </c>
      <c r="U4968" s="113">
        <v>0.81365116194309861</v>
      </c>
      <c r="V4968" s="113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</row>
    <row r="4969" spans="1:32" s="7" customFormat="1" ht="16" thickBot="1">
      <c r="A4969" s="16"/>
      <c r="B4969" s="6">
        <v>1094</v>
      </c>
      <c r="C4969" s="6" t="s">
        <v>11</v>
      </c>
      <c r="D4969" s="6" t="s">
        <v>10</v>
      </c>
      <c r="E4969" s="6" t="s">
        <v>9</v>
      </c>
      <c r="F4969" s="6" t="s">
        <v>92</v>
      </c>
      <c r="G4969" s="36" t="s">
        <v>109</v>
      </c>
      <c r="H4969" s="88">
        <v>7.770350240567496E-2</v>
      </c>
      <c r="I4969" s="7">
        <f>LOG(H4969)</f>
        <v>-1.1095594053795612</v>
      </c>
      <c r="N4969" s="7">
        <v>0.11513342567359711</v>
      </c>
      <c r="O4969" s="7">
        <v>6.2395739150787853E-2</v>
      </c>
      <c r="P4969" s="7">
        <v>-1.018157636120502</v>
      </c>
      <c r="Q4969" s="7">
        <v>0.30243126599861597</v>
      </c>
      <c r="R4969" s="16">
        <f>(H4969-N4969)/O4969</f>
        <v>-0.59987947538320863</v>
      </c>
      <c r="S4969" s="16">
        <f>(I4969-P4969)/Q4969</f>
        <v>-0.3022232802460228</v>
      </c>
      <c r="T4969" s="113">
        <v>-0.59987947538320863</v>
      </c>
      <c r="U4969" s="113">
        <v>-0.3022232802460228</v>
      </c>
      <c r="V4969" s="116"/>
    </row>
    <row r="4970" spans="1:32" s="7" customFormat="1" ht="16" thickBot="1">
      <c r="A4970" s="16"/>
      <c r="B4970" s="6">
        <v>1095</v>
      </c>
      <c r="C4970" s="6" t="s">
        <v>11</v>
      </c>
      <c r="D4970" s="6" t="s">
        <v>10</v>
      </c>
      <c r="E4970" s="6" t="s">
        <v>9</v>
      </c>
      <c r="F4970" s="6" t="s">
        <v>92</v>
      </c>
      <c r="G4970" s="36" t="s">
        <v>109</v>
      </c>
      <c r="H4970" s="88">
        <v>0.13100956012966342</v>
      </c>
      <c r="I4970" s="7">
        <f>LOG(H4970)</f>
        <v>-0.88269701151929536</v>
      </c>
      <c r="N4970" s="7">
        <v>0.11513342567359711</v>
      </c>
      <c r="O4970" s="7">
        <v>6.2395739150787853E-2</v>
      </c>
      <c r="P4970" s="7">
        <v>-1.018157636120502</v>
      </c>
      <c r="Q4970" s="7">
        <v>0.30243126599861597</v>
      </c>
      <c r="R4970" s="16">
        <f>(H4970-N4970)/O4970</f>
        <v>0.25444260573144994</v>
      </c>
      <c r="S4970" s="16">
        <f>(I4970-P4970)/Q4970</f>
        <v>0.4479054907035524</v>
      </c>
      <c r="T4970" s="113">
        <v>0.25444260573144994</v>
      </c>
      <c r="U4970" s="113">
        <v>0.4479054907035524</v>
      </c>
      <c r="V4970" s="116"/>
    </row>
    <row r="4971" spans="1:32" s="7" customFormat="1" ht="16" thickBot="1">
      <c r="B4971" s="6">
        <v>1134</v>
      </c>
      <c r="C4971" s="6" t="s">
        <v>171</v>
      </c>
      <c r="D4971" s="6" t="s">
        <v>93</v>
      </c>
      <c r="E4971" s="6" t="s">
        <v>9</v>
      </c>
      <c r="F4971" s="6" t="s">
        <v>92</v>
      </c>
      <c r="G4971" s="36" t="s">
        <v>109</v>
      </c>
      <c r="H4971" s="88">
        <v>0.14067238479853972</v>
      </c>
      <c r="I4971" s="7">
        <f>LOG(H4971)</f>
        <v>-0.85179114994770755</v>
      </c>
      <c r="N4971" s="7">
        <v>0.11513342567359711</v>
      </c>
      <c r="O4971" s="7">
        <v>6.2395739150787853E-2</v>
      </c>
      <c r="P4971" s="7">
        <v>-1.018157636120502</v>
      </c>
      <c r="Q4971" s="7">
        <v>0.30243126599861597</v>
      </c>
      <c r="R4971" s="16">
        <f>(H4971-N4971)/O4971</f>
        <v>0.40930613969047175</v>
      </c>
      <c r="S4971" s="16">
        <f>(I4971-P4971)/Q4971</f>
        <v>0.55009684803407799</v>
      </c>
      <c r="T4971" s="113">
        <v>0.40930613969047175</v>
      </c>
      <c r="U4971" s="113">
        <v>0.55009684803407799</v>
      </c>
      <c r="V4971" s="116"/>
    </row>
    <row r="4972" spans="1:32" s="7" customFormat="1" ht="16" thickBot="1">
      <c r="B4972" s="6">
        <v>1135</v>
      </c>
      <c r="C4972" s="6" t="s">
        <v>171</v>
      </c>
      <c r="D4972" s="6" t="s">
        <v>93</v>
      </c>
      <c r="E4972" s="6" t="s">
        <v>9</v>
      </c>
      <c r="F4972" s="6" t="s">
        <v>92</v>
      </c>
      <c r="G4972" s="36" t="s">
        <v>109</v>
      </c>
      <c r="H4972" s="88">
        <v>0.20580478953211104</v>
      </c>
      <c r="I4972" s="7">
        <f>LOG(H4972)</f>
        <v>-0.68654452246395203</v>
      </c>
      <c r="N4972" s="7">
        <v>0.11513342567359711</v>
      </c>
      <c r="O4972" s="7">
        <v>6.2395739150787853E-2</v>
      </c>
      <c r="P4972" s="7">
        <v>-1.018157636120502</v>
      </c>
      <c r="Q4972" s="7">
        <v>0.30243126599861597</v>
      </c>
      <c r="R4972" s="16">
        <f>(H4972-N4972)/O4972</f>
        <v>1.4531659548001212</v>
      </c>
      <c r="S4972" s="16">
        <f>(I4972-P4972)/Q4972</f>
        <v>1.0964908425111959</v>
      </c>
      <c r="T4972" s="113">
        <v>1.4531659548001212</v>
      </c>
      <c r="U4972" s="113">
        <v>1.0964908425111959</v>
      </c>
      <c r="V4972" s="116"/>
    </row>
    <row r="4973" spans="1:32" s="7" customFormat="1" ht="16" thickBot="1">
      <c r="B4973" s="6">
        <v>1150</v>
      </c>
      <c r="C4973" s="6" t="s">
        <v>171</v>
      </c>
      <c r="D4973" s="6" t="s">
        <v>93</v>
      </c>
      <c r="E4973" s="6" t="s">
        <v>9</v>
      </c>
      <c r="F4973" s="6" t="s">
        <v>92</v>
      </c>
      <c r="G4973" s="36" t="s">
        <v>109</v>
      </c>
      <c r="H4973" s="88">
        <v>0.10662757441624904</v>
      </c>
      <c r="I4973" s="7">
        <f>LOG(H4973)</f>
        <v>-0.97213047009148912</v>
      </c>
      <c r="N4973" s="7">
        <v>0.11513342567359711</v>
      </c>
      <c r="O4973" s="7">
        <v>6.2395739150787853E-2</v>
      </c>
      <c r="P4973" s="7">
        <v>-1.018157636120502</v>
      </c>
      <c r="Q4973" s="7">
        <v>0.30243126599861597</v>
      </c>
      <c r="R4973" s="16">
        <f>(H4973-N4973)/O4973</f>
        <v>-0.13632102725464176</v>
      </c>
      <c r="S4973" s="16">
        <f>(I4973-P4973)/Q4973</f>
        <v>0.1521905014583497</v>
      </c>
      <c r="T4973" s="113">
        <v>-0.13632102725464176</v>
      </c>
      <c r="U4973" s="113">
        <v>0.1521905014583497</v>
      </c>
      <c r="V4973" s="116"/>
    </row>
    <row r="4974" spans="1:32" s="7" customFormat="1" ht="16" thickBot="1">
      <c r="B4974" s="6">
        <v>1151</v>
      </c>
      <c r="C4974" s="6" t="s">
        <v>171</v>
      </c>
      <c r="D4974" s="6" t="s">
        <v>93</v>
      </c>
      <c r="E4974" s="6" t="s">
        <v>9</v>
      </c>
      <c r="F4974" s="6" t="s">
        <v>92</v>
      </c>
      <c r="G4974" s="36" t="s">
        <v>109</v>
      </c>
      <c r="H4974" s="88">
        <v>0.28470288996572479</v>
      </c>
      <c r="I4974" s="7">
        <f>LOG(H4974)</f>
        <v>-0.54560812438870687</v>
      </c>
      <c r="N4974" s="7">
        <v>0.11513342567359711</v>
      </c>
      <c r="O4974" s="7">
        <v>6.2395739150787853E-2</v>
      </c>
      <c r="P4974" s="7">
        <v>-1.018157636120502</v>
      </c>
      <c r="Q4974" s="7">
        <v>0.30243126599861597</v>
      </c>
      <c r="R4974" s="16">
        <f>(H4974-N4974)/O4974</f>
        <v>2.7176449321698049</v>
      </c>
      <c r="S4974" s="16">
        <f>(I4974-P4974)/Q4974</f>
        <v>1.5625021777145147</v>
      </c>
      <c r="T4974" s="113">
        <v>2.7176449321698049</v>
      </c>
      <c r="U4974" s="113">
        <v>1.5625021777145147</v>
      </c>
      <c r="V4974" s="116"/>
    </row>
    <row r="4975" spans="1:32" s="7" customFormat="1" ht="16" thickBot="1">
      <c r="B4975" s="6">
        <v>1163</v>
      </c>
      <c r="C4975" s="6" t="s">
        <v>171</v>
      </c>
      <c r="D4975" s="6" t="s">
        <v>93</v>
      </c>
      <c r="E4975" s="6" t="s">
        <v>9</v>
      </c>
      <c r="F4975" s="6" t="s">
        <v>92</v>
      </c>
      <c r="G4975" s="36" t="s">
        <v>109</v>
      </c>
      <c r="H4975" s="88">
        <v>0.12777409267944476</v>
      </c>
      <c r="I4975" s="7">
        <f>LOG(H4975)</f>
        <v>-0.89355719427575431</v>
      </c>
      <c r="N4975" s="7">
        <v>0.11513342567359711</v>
      </c>
      <c r="O4975" s="7">
        <v>6.2395739150787853E-2</v>
      </c>
      <c r="P4975" s="7">
        <v>-1.018157636120502</v>
      </c>
      <c r="Q4975" s="7">
        <v>0.30243126599861597</v>
      </c>
      <c r="R4975" s="16">
        <f>(H4975-N4975)/O4975</f>
        <v>0.20258862508703915</v>
      </c>
      <c r="S4975" s="16">
        <f>(I4975-P4975)/Q4975</f>
        <v>0.41199590073242603</v>
      </c>
      <c r="T4975" s="113">
        <v>0.20258862508703915</v>
      </c>
      <c r="U4975" s="113">
        <v>0.41199590073242603</v>
      </c>
      <c r="V4975" s="116"/>
    </row>
    <row r="4976" spans="1:32" s="7" customFormat="1" ht="16" thickBot="1">
      <c r="B4976" s="6">
        <v>1164</v>
      </c>
      <c r="C4976" s="6" t="s">
        <v>171</v>
      </c>
      <c r="D4976" s="6" t="s">
        <v>93</v>
      </c>
      <c r="E4976" s="6" t="s">
        <v>9</v>
      </c>
      <c r="F4976" s="6" t="s">
        <v>92</v>
      </c>
      <c r="G4976" s="36" t="s">
        <v>109</v>
      </c>
      <c r="H4976" s="88">
        <v>0.32136901050960343</v>
      </c>
      <c r="I4976" s="7">
        <f>LOG(H4976)</f>
        <v>-0.49299600440390479</v>
      </c>
      <c r="N4976" s="7">
        <v>0.11513342567359711</v>
      </c>
      <c r="O4976" s="7">
        <v>6.2395739150787853E-2</v>
      </c>
      <c r="P4976" s="7">
        <v>-1.018157636120502</v>
      </c>
      <c r="Q4976" s="7">
        <v>0.30243126599861597</v>
      </c>
      <c r="R4976" s="16">
        <f>(H4976-N4976)/O4976</f>
        <v>3.3052831434148056</v>
      </c>
      <c r="S4976" s="16">
        <f>(I4976-P4976)/Q4976</f>
        <v>1.736466069348136</v>
      </c>
      <c r="T4976" s="113">
        <v>3.3052831434148056</v>
      </c>
      <c r="U4976" s="113">
        <v>1.736466069348136</v>
      </c>
      <c r="V4976" s="116"/>
    </row>
    <row r="4977" spans="1:32" s="7" customFormat="1" ht="16" thickBot="1">
      <c r="B4977" s="6" t="s">
        <v>183</v>
      </c>
      <c r="C4977" s="6" t="s">
        <v>171</v>
      </c>
      <c r="D4977" s="6" t="s">
        <v>93</v>
      </c>
      <c r="E4977" s="6" t="s">
        <v>9</v>
      </c>
      <c r="F4977" s="6" t="s">
        <v>92</v>
      </c>
      <c r="G4977" s="36" t="s">
        <v>109</v>
      </c>
      <c r="H4977" s="88">
        <v>7.5104784362250127E-2</v>
      </c>
      <c r="I4977" s="7">
        <f>LOG(H4977)</f>
        <v>-1.1243323964719698</v>
      </c>
      <c r="N4977" s="7">
        <v>0.11513342567359711</v>
      </c>
      <c r="O4977" s="7">
        <v>6.2395739150787853E-2</v>
      </c>
      <c r="P4977" s="7">
        <v>-1.018157636120502</v>
      </c>
      <c r="Q4977" s="7">
        <v>0.30243126599861597</v>
      </c>
      <c r="R4977" s="16">
        <f>(H4977-N4977)/O4977</f>
        <v>-0.6415284417836975</v>
      </c>
      <c r="S4977" s="16">
        <f>(I4977-P4977)/Q4977</f>
        <v>-0.35107071354174629</v>
      </c>
      <c r="T4977" s="113">
        <v>-0.6415284417836975</v>
      </c>
      <c r="U4977" s="113">
        <v>-0.35107071354174629</v>
      </c>
      <c r="V4977" s="117"/>
      <c r="W4977" s="45"/>
      <c r="X4977" s="45"/>
      <c r="Y4977" s="45"/>
      <c r="Z4977" s="45"/>
      <c r="AA4977" s="45"/>
      <c r="AB4977" s="45"/>
      <c r="AC4977" s="45"/>
      <c r="AD4977" s="45"/>
      <c r="AE4977" s="45"/>
      <c r="AF4977" s="45"/>
    </row>
    <row r="4978" spans="1:32" s="7" customFormat="1" ht="16" thickBot="1">
      <c r="B4978" s="6" t="s">
        <v>182</v>
      </c>
      <c r="C4978" s="6" t="s">
        <v>171</v>
      </c>
      <c r="D4978" s="6" t="s">
        <v>93</v>
      </c>
      <c r="E4978" s="6" t="s">
        <v>9</v>
      </c>
      <c r="F4978" s="6" t="s">
        <v>92</v>
      </c>
      <c r="G4978" s="36" t="s">
        <v>109</v>
      </c>
      <c r="H4978" s="88">
        <v>0.17649747429225376</v>
      </c>
      <c r="I4978" s="7">
        <f>LOG(H4978)</f>
        <v>-0.75326150505681289</v>
      </c>
      <c r="N4978" s="7">
        <v>0.11513342567359711</v>
      </c>
      <c r="O4978" s="7">
        <v>6.2395739150787853E-2</v>
      </c>
      <c r="P4978" s="7">
        <v>-1.018157636120502</v>
      </c>
      <c r="Q4978" s="7">
        <v>0.30243126599861597</v>
      </c>
      <c r="R4978" s="16">
        <f>(H4978-N4978)/O4978</f>
        <v>0.98346536885094071</v>
      </c>
      <c r="S4978" s="16">
        <f>(I4978-P4978)/Q4978</f>
        <v>0.87588870875837754</v>
      </c>
      <c r="T4978" s="113">
        <v>0.98346536885094071</v>
      </c>
      <c r="U4978" s="113">
        <v>0.87588870875837754</v>
      </c>
      <c r="V4978" s="117"/>
      <c r="W4978" s="45"/>
      <c r="X4978" s="45"/>
      <c r="Y4978" s="45"/>
      <c r="Z4978" s="45"/>
      <c r="AA4978" s="45"/>
      <c r="AB4978" s="45"/>
      <c r="AC4978" s="45"/>
      <c r="AD4978" s="45"/>
      <c r="AE4978" s="45"/>
      <c r="AF4978" s="45"/>
    </row>
    <row r="4979" spans="1:32" s="7" customFormat="1" ht="16" thickBot="1">
      <c r="B4979" s="6" t="s">
        <v>181</v>
      </c>
      <c r="C4979" s="6" t="s">
        <v>171</v>
      </c>
      <c r="D4979" s="6" t="s">
        <v>93</v>
      </c>
      <c r="E4979" s="6" t="s">
        <v>9</v>
      </c>
      <c r="F4979" s="6" t="s">
        <v>92</v>
      </c>
      <c r="G4979" s="36" t="s">
        <v>109</v>
      </c>
      <c r="H4979" s="88">
        <v>0.13427537217062918</v>
      </c>
      <c r="I4979" s="7">
        <f>LOG(H4979)</f>
        <v>-0.87200363521813695</v>
      </c>
      <c r="N4979" s="7">
        <v>0.11513342567359711</v>
      </c>
      <c r="O4979" s="7">
        <v>6.2395739150787853E-2</v>
      </c>
      <c r="P4979" s="7">
        <v>-1.018157636120502</v>
      </c>
      <c r="Q4979" s="7">
        <v>0.30243126599861597</v>
      </c>
      <c r="R4979" s="16">
        <f>(H4979-N4979)/O4979</f>
        <v>0.30678291110187733</v>
      </c>
      <c r="S4979" s="16">
        <f>(I4979-P4979)/Q4979</f>
        <v>0.48326352905269365</v>
      </c>
      <c r="T4979" s="113">
        <v>0.30678291110187733</v>
      </c>
      <c r="U4979" s="113">
        <v>0.48326352905269365</v>
      </c>
      <c r="V4979" s="117"/>
      <c r="W4979" s="45"/>
      <c r="X4979" s="45"/>
      <c r="Y4979" s="45"/>
      <c r="Z4979" s="45"/>
      <c r="AA4979" s="45"/>
      <c r="AB4979" s="45"/>
      <c r="AC4979" s="45"/>
      <c r="AD4979" s="45"/>
      <c r="AE4979" s="45"/>
      <c r="AF4979" s="45"/>
    </row>
    <row r="4980" spans="1:32" s="7" customFormat="1" ht="16" thickBot="1">
      <c r="B4980" s="6" t="s">
        <v>172</v>
      </c>
      <c r="C4980" s="6" t="s">
        <v>171</v>
      </c>
      <c r="D4980" s="6" t="s">
        <v>93</v>
      </c>
      <c r="E4980" s="6" t="s">
        <v>9</v>
      </c>
      <c r="F4980" s="6" t="s">
        <v>92</v>
      </c>
      <c r="G4980" s="36" t="s">
        <v>109</v>
      </c>
      <c r="H4980" s="88">
        <v>9.4167558895911455E-2</v>
      </c>
      <c r="I4980" s="7">
        <f>LOG(H4980)</f>
        <v>-1.0260986876431233</v>
      </c>
      <c r="N4980" s="7">
        <v>0.11513342567359711</v>
      </c>
      <c r="O4980" s="7">
        <v>6.2395739150787853E-2</v>
      </c>
      <c r="P4980" s="7">
        <v>-1.018157636120502</v>
      </c>
      <c r="Q4980" s="7">
        <v>0.30243126599861597</v>
      </c>
      <c r="R4980" s="16">
        <f>(H4980-N4980)/O4980</f>
        <v>-0.33601439878801276</v>
      </c>
      <c r="S4980" s="16">
        <f>(I4980-P4980)/Q4980</f>
        <v>-2.6257376188934107E-2</v>
      </c>
      <c r="T4980" s="113">
        <v>-0.33601439878801276</v>
      </c>
      <c r="U4980" s="113">
        <v>-2.6257376188934107E-2</v>
      </c>
      <c r="V4980" s="117"/>
      <c r="W4980" s="45"/>
      <c r="X4980" s="45"/>
      <c r="Y4980" s="45"/>
      <c r="Z4980" s="45"/>
      <c r="AA4980" s="45"/>
      <c r="AB4980" s="45"/>
      <c r="AC4980" s="45"/>
      <c r="AD4980" s="45"/>
      <c r="AE4980" s="45"/>
      <c r="AF4980" s="45"/>
    </row>
    <row r="4981" spans="1:32" s="7" customFormat="1" ht="16" thickBot="1">
      <c r="A4981" s="45"/>
      <c r="B4981" s="6">
        <v>1010</v>
      </c>
      <c r="C4981" s="6" t="s">
        <v>171</v>
      </c>
      <c r="D4981" s="6" t="s">
        <v>10</v>
      </c>
      <c r="E4981" s="6" t="s">
        <v>9</v>
      </c>
      <c r="F4981" s="6" t="s">
        <v>92</v>
      </c>
      <c r="G4981" s="36" t="s">
        <v>109</v>
      </c>
      <c r="H4981" s="88">
        <v>0.16468749366599575</v>
      </c>
      <c r="I4981" s="7">
        <f>LOG(H4981)</f>
        <v>-0.78333937981064983</v>
      </c>
      <c r="N4981" s="7">
        <v>0.11513342567359711</v>
      </c>
      <c r="O4981" s="7">
        <v>6.2395739150787853E-2</v>
      </c>
      <c r="P4981" s="7">
        <v>-1.018157636120502</v>
      </c>
      <c r="Q4981" s="7">
        <v>0.30243126599861597</v>
      </c>
      <c r="R4981" s="16">
        <f>(H4981-N4981)/O4981</f>
        <v>0.79418993455056996</v>
      </c>
      <c r="S4981" s="16">
        <f>(I4981-P4981)/Q4981</f>
        <v>0.77643512000815029</v>
      </c>
      <c r="T4981" s="113">
        <v>0.79418993455056996</v>
      </c>
      <c r="U4981" s="113">
        <v>0.77643512000815029</v>
      </c>
      <c r="V4981" s="113"/>
      <c r="W4981" s="16"/>
      <c r="X4981" s="16"/>
      <c r="Y4981" s="16"/>
      <c r="Z4981" s="16"/>
      <c r="AA4981" s="16"/>
      <c r="AB4981" s="16"/>
      <c r="AC4981" s="16"/>
      <c r="AD4981" s="16"/>
      <c r="AE4981" s="16"/>
      <c r="AF4981" s="16"/>
    </row>
    <row r="4982" spans="1:32" s="7" customFormat="1" ht="16" thickBot="1">
      <c r="A4982" s="45"/>
      <c r="B4982" s="6">
        <v>1012</v>
      </c>
      <c r="C4982" s="6" t="s">
        <v>171</v>
      </c>
      <c r="D4982" s="6" t="s">
        <v>10</v>
      </c>
      <c r="E4982" s="6" t="s">
        <v>9</v>
      </c>
      <c r="F4982" s="6" t="s">
        <v>92</v>
      </c>
      <c r="G4982" s="36" t="s">
        <v>109</v>
      </c>
      <c r="H4982" s="88">
        <v>0.10454751583522726</v>
      </c>
      <c r="I4982" s="7">
        <f>LOG(H4982)</f>
        <v>-0.98068628204162533</v>
      </c>
      <c r="N4982" s="7">
        <v>0.11513342567359711</v>
      </c>
      <c r="O4982" s="7">
        <v>6.2395739150787853E-2</v>
      </c>
      <c r="P4982" s="7">
        <v>-1.018157636120502</v>
      </c>
      <c r="Q4982" s="7">
        <v>0.30243126599861597</v>
      </c>
      <c r="R4982" s="16">
        <f>(H4982-N4982)/O4982</f>
        <v>-0.16965757570060272</v>
      </c>
      <c r="S4982" s="16">
        <f>(I4982-P4982)/Q4982</f>
        <v>0.12390039751725992</v>
      </c>
      <c r="T4982" s="113">
        <v>-0.16965757570060272</v>
      </c>
      <c r="U4982" s="113">
        <v>0.12390039751725992</v>
      </c>
      <c r="V4982" s="113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</row>
    <row r="4983" spans="1:32" s="7" customFormat="1" ht="16" thickBot="1">
      <c r="A4983" s="45"/>
      <c r="B4983" s="6">
        <v>1014</v>
      </c>
      <c r="C4983" s="6" t="s">
        <v>171</v>
      </c>
      <c r="D4983" s="6" t="s">
        <v>10</v>
      </c>
      <c r="E4983" s="6" t="s">
        <v>9</v>
      </c>
      <c r="F4983" s="6" t="s">
        <v>92</v>
      </c>
      <c r="G4983" s="36" t="s">
        <v>109</v>
      </c>
      <c r="H4983" s="88">
        <v>0.12745900858535497</v>
      </c>
      <c r="I4983" s="7">
        <f>LOG(H4983)</f>
        <v>-0.89462946391659659</v>
      </c>
      <c r="N4983" s="7">
        <v>0.11513342567359711</v>
      </c>
      <c r="O4983" s="7">
        <v>6.2395739150787853E-2</v>
      </c>
      <c r="P4983" s="7">
        <v>-1.018157636120502</v>
      </c>
      <c r="Q4983" s="7">
        <v>0.30243126599861597</v>
      </c>
      <c r="R4983" s="16">
        <f>(H4983-N4983)/O4983</f>
        <v>0.19753885568967144</v>
      </c>
      <c r="S4983" s="16">
        <f>(I4983-P4983)/Q4983</f>
        <v>0.40845040209721817</v>
      </c>
      <c r="T4983" s="113">
        <v>0.19753885568967144</v>
      </c>
      <c r="U4983" s="113">
        <v>0.40845040209721817</v>
      </c>
      <c r="V4983" s="113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</row>
    <row r="4984" spans="1:32" s="7" customFormat="1" ht="16" thickBot="1">
      <c r="A4984" s="45"/>
      <c r="B4984" s="6">
        <v>1017</v>
      </c>
      <c r="C4984" s="6" t="s">
        <v>171</v>
      </c>
      <c r="D4984" s="6" t="s">
        <v>10</v>
      </c>
      <c r="E4984" s="6" t="s">
        <v>9</v>
      </c>
      <c r="F4984" s="6" t="s">
        <v>92</v>
      </c>
      <c r="G4984" s="36" t="s">
        <v>109</v>
      </c>
      <c r="H4984" s="88">
        <v>0.33478674275179493</v>
      </c>
      <c r="I4984" s="7">
        <f>LOG(H4984)</f>
        <v>-0.47523174800176454</v>
      </c>
      <c r="N4984" s="7">
        <v>0.11513342567359711</v>
      </c>
      <c r="O4984" s="7">
        <v>6.2395739150787853E-2</v>
      </c>
      <c r="P4984" s="7">
        <v>-1.018157636120502</v>
      </c>
      <c r="Q4984" s="7">
        <v>0.30243126599861597</v>
      </c>
      <c r="R4984" s="16">
        <f>(H4984-N4984)/O4984</f>
        <v>3.5203255874151198</v>
      </c>
      <c r="S4984" s="16">
        <f>(I4984-P4984)/Q4984</f>
        <v>1.7952042303761746</v>
      </c>
      <c r="T4984" s="113">
        <v>3.5203255874151198</v>
      </c>
      <c r="U4984" s="113">
        <v>1.7952042303761746</v>
      </c>
      <c r="V4984" s="113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</row>
    <row r="4985" spans="1:32" s="7" customFormat="1" ht="16" thickBot="1">
      <c r="A4985" s="45"/>
      <c r="B4985" s="6">
        <v>1018</v>
      </c>
      <c r="C4985" s="6" t="s">
        <v>171</v>
      </c>
      <c r="D4985" s="6" t="s">
        <v>10</v>
      </c>
      <c r="E4985" s="6" t="s">
        <v>9</v>
      </c>
      <c r="F4985" s="6" t="s">
        <v>92</v>
      </c>
      <c r="G4985" s="36" t="s">
        <v>109</v>
      </c>
      <c r="H4985" s="88">
        <v>0.45893490911665707</v>
      </c>
      <c r="I4985" s="7">
        <f>LOG(H4985)</f>
        <v>-0.33824890621880921</v>
      </c>
      <c r="N4985" s="7">
        <v>0.11513342567359711</v>
      </c>
      <c r="O4985" s="7">
        <v>6.2395739150787853E-2</v>
      </c>
      <c r="P4985" s="7">
        <v>-1.018157636120502</v>
      </c>
      <c r="Q4985" s="7">
        <v>0.30243126599861597</v>
      </c>
      <c r="R4985" s="16">
        <f>(H4985-N4985)/O4985</f>
        <v>5.5100153972407719</v>
      </c>
      <c r="S4985" s="16">
        <f>(I4985-P4985)/Q4985</f>
        <v>2.2481429876526202</v>
      </c>
      <c r="T4985" s="113">
        <v>5.5100153972407719</v>
      </c>
      <c r="U4985" s="113">
        <v>2.2481429876526202</v>
      </c>
      <c r="V4985" s="113"/>
      <c r="W4985" s="16"/>
      <c r="X4985" s="16"/>
      <c r="Y4985" s="16"/>
      <c r="Z4985" s="16"/>
      <c r="AA4985" s="16"/>
      <c r="AB4985" s="16"/>
      <c r="AC4985" s="16"/>
      <c r="AD4985" s="16"/>
      <c r="AE4985" s="16"/>
      <c r="AF4985" s="16"/>
    </row>
    <row r="4986" spans="1:32" s="7" customFormat="1" ht="16" thickBot="1">
      <c r="A4986" s="45"/>
      <c r="B4986" s="6">
        <v>1019</v>
      </c>
      <c r="C4986" s="6" t="s">
        <v>171</v>
      </c>
      <c r="D4986" s="6" t="s">
        <v>10</v>
      </c>
      <c r="E4986" s="6" t="s">
        <v>9</v>
      </c>
      <c r="F4986" s="6" t="s">
        <v>92</v>
      </c>
      <c r="G4986" s="36" t="s">
        <v>109</v>
      </c>
      <c r="H4986" s="88">
        <v>0.25770678570432443</v>
      </c>
      <c r="I4986" s="7">
        <f>LOG(H4986)</f>
        <v>-0.58887414584511866</v>
      </c>
      <c r="N4986" s="7">
        <v>0.11513342567359711</v>
      </c>
      <c r="O4986" s="7">
        <v>6.2395739150787853E-2</v>
      </c>
      <c r="P4986" s="7">
        <v>-1.018157636120502</v>
      </c>
      <c r="Q4986" s="7">
        <v>0.30243126599861597</v>
      </c>
      <c r="R4986" s="16">
        <f>(H4986-N4986)/O4986</f>
        <v>2.2849855129719558</v>
      </c>
      <c r="S4986" s="16">
        <f>(I4986-P4986)/Q4986</f>
        <v>1.4194415013867909</v>
      </c>
      <c r="T4986" s="113">
        <v>2.2849855129719558</v>
      </c>
      <c r="U4986" s="113">
        <v>1.4194415013867909</v>
      </c>
      <c r="V4986" s="113"/>
      <c r="W4986" s="16"/>
      <c r="X4986" s="16"/>
      <c r="Y4986" s="16"/>
      <c r="Z4986" s="16"/>
      <c r="AA4986" s="16"/>
      <c r="AB4986" s="16"/>
      <c r="AC4986" s="16"/>
      <c r="AD4986" s="16"/>
      <c r="AE4986" s="16"/>
      <c r="AF4986" s="16"/>
    </row>
    <row r="4987" spans="1:32" s="7" customFormat="1" ht="16" thickBot="1">
      <c r="A4987" s="45"/>
      <c r="B4987" s="6">
        <v>1060</v>
      </c>
      <c r="C4987" s="6" t="s">
        <v>171</v>
      </c>
      <c r="D4987" s="6" t="s">
        <v>10</v>
      </c>
      <c r="E4987" s="6" t="s">
        <v>9</v>
      </c>
      <c r="F4987" s="6" t="s">
        <v>92</v>
      </c>
      <c r="G4987" s="36" t="s">
        <v>109</v>
      </c>
      <c r="H4987" s="88">
        <v>0.12579262685952711</v>
      </c>
      <c r="I4987" s="7">
        <f>LOG(H4987)</f>
        <v>-0.90034481364483043</v>
      </c>
      <c r="N4987" s="7">
        <v>0.11513342567359711</v>
      </c>
      <c r="O4987" s="7">
        <v>6.2395739150787853E-2</v>
      </c>
      <c r="P4987" s="7">
        <v>-1.018157636120502</v>
      </c>
      <c r="Q4987" s="7">
        <v>0.30243126599861597</v>
      </c>
      <c r="R4987" s="16">
        <f>(H4987-N4987)/O4987</f>
        <v>0.17083219673334712</v>
      </c>
      <c r="S4987" s="16">
        <f>(I4987-P4987)/Q4987</f>
        <v>0.38955238998407904</v>
      </c>
      <c r="T4987" s="113">
        <v>0.17083219673334712</v>
      </c>
      <c r="U4987" s="113">
        <v>0.38955238998407904</v>
      </c>
      <c r="V4987" s="113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</row>
    <row r="4988" spans="1:32" s="7" customFormat="1" ht="16" thickBot="1">
      <c r="A4988" s="45"/>
      <c r="B4988" s="6">
        <v>1066</v>
      </c>
      <c r="C4988" s="6" t="s">
        <v>171</v>
      </c>
      <c r="D4988" s="6" t="s">
        <v>10</v>
      </c>
      <c r="E4988" s="6" t="s">
        <v>9</v>
      </c>
      <c r="F4988" s="6" t="s">
        <v>92</v>
      </c>
      <c r="G4988" s="36" t="s">
        <v>109</v>
      </c>
      <c r="H4988" s="88">
        <v>0.15993261785341967</v>
      </c>
      <c r="I4988" s="7">
        <f>LOG(H4988)</f>
        <v>-0.79606295395783888</v>
      </c>
      <c r="N4988" s="7">
        <v>0.11513342567359711</v>
      </c>
      <c r="O4988" s="7">
        <v>6.2395739150787853E-2</v>
      </c>
      <c r="P4988" s="7">
        <v>-1.018157636120502</v>
      </c>
      <c r="Q4988" s="7">
        <v>0.30243126599861597</v>
      </c>
      <c r="R4988" s="16">
        <f>(H4988-N4988)/O4988</f>
        <v>0.71798479815359151</v>
      </c>
      <c r="S4988" s="16">
        <f>(I4988-P4988)/Q4988</f>
        <v>0.73436415851157244</v>
      </c>
      <c r="T4988" s="113">
        <v>0.71798479815359151</v>
      </c>
      <c r="U4988" s="113">
        <v>0.73436415851157244</v>
      </c>
      <c r="V4988" s="113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</row>
    <row r="4989" spans="1:32" s="7" customFormat="1" ht="16" thickBot="1">
      <c r="A4989" s="45"/>
      <c r="B4989" s="6">
        <v>1073</v>
      </c>
      <c r="C4989" s="6" t="s">
        <v>171</v>
      </c>
      <c r="D4989" s="6" t="s">
        <v>10</v>
      </c>
      <c r="E4989" s="6" t="s">
        <v>9</v>
      </c>
      <c r="F4989" s="6" t="s">
        <v>92</v>
      </c>
      <c r="G4989" s="36" t="s">
        <v>109</v>
      </c>
      <c r="H4989" s="88">
        <v>0.17008119553792725</v>
      </c>
      <c r="I4989" s="7">
        <f>LOG(H4989)</f>
        <v>-0.76934370005913766</v>
      </c>
      <c r="N4989" s="7">
        <v>0.11513342567359711</v>
      </c>
      <c r="O4989" s="7">
        <v>6.2395739150787853E-2</v>
      </c>
      <c r="P4989" s="7">
        <v>-1.018157636120502</v>
      </c>
      <c r="Q4989" s="7">
        <v>0.30243126599861597</v>
      </c>
      <c r="R4989" s="16">
        <f>(H4989-N4989)/O4989</f>
        <v>0.88063336715254426</v>
      </c>
      <c r="S4989" s="16">
        <f>(I4989-P4989)/Q4989</f>
        <v>0.82271234503413748</v>
      </c>
      <c r="T4989" s="113">
        <v>0.88063336715254426</v>
      </c>
      <c r="U4989" s="113">
        <v>0.82271234503413748</v>
      </c>
      <c r="V4989" s="113"/>
      <c r="W4989" s="16"/>
      <c r="X4989" s="16"/>
      <c r="Y4989" s="16"/>
      <c r="Z4989" s="16"/>
      <c r="AA4989" s="16"/>
      <c r="AB4989" s="16"/>
      <c r="AC4989" s="16"/>
      <c r="AD4989" s="16"/>
      <c r="AE4989" s="16"/>
      <c r="AF4989" s="16"/>
    </row>
    <row r="4990" spans="1:32" s="7" customFormat="1" ht="16" thickBot="1">
      <c r="A4990" s="45"/>
      <c r="B4990" s="6">
        <v>1076</v>
      </c>
      <c r="C4990" s="6" t="s">
        <v>171</v>
      </c>
      <c r="D4990" s="6" t="s">
        <v>10</v>
      </c>
      <c r="E4990" s="6" t="s">
        <v>9</v>
      </c>
      <c r="F4990" s="6" t="s">
        <v>92</v>
      </c>
      <c r="G4990" s="36" t="s">
        <v>109</v>
      </c>
      <c r="H4990" s="88">
        <v>0.1505806464722724</v>
      </c>
      <c r="I4990" s="7">
        <f>LOG(H4990)</f>
        <v>-0.82223084267989455</v>
      </c>
      <c r="N4990" s="7">
        <v>0.11513342567359711</v>
      </c>
      <c r="O4990" s="7">
        <v>6.2395739150787853E-2</v>
      </c>
      <c r="P4990" s="7">
        <v>-1.018157636120502</v>
      </c>
      <c r="Q4990" s="7">
        <v>0.30243126599861597</v>
      </c>
      <c r="R4990" s="16">
        <f>(H4990-N4990)/O4990</f>
        <v>0.56810322757796372</v>
      </c>
      <c r="S4990" s="16">
        <f>(I4990-P4990)/Q4990</f>
        <v>0.64783908103437993</v>
      </c>
      <c r="T4990" s="113">
        <v>0.56810322757796372</v>
      </c>
      <c r="U4990" s="113">
        <v>0.64783908103437993</v>
      </c>
      <c r="V4990" s="113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</row>
    <row r="4991" spans="1:32" s="7" customFormat="1" ht="16" thickBot="1">
      <c r="A4991" s="45"/>
      <c r="B4991" s="12">
        <v>1077</v>
      </c>
      <c r="C4991" s="12" t="s">
        <v>171</v>
      </c>
      <c r="D4991" s="12" t="s">
        <v>10</v>
      </c>
      <c r="E4991" s="12" t="s">
        <v>9</v>
      </c>
      <c r="F4991" s="12" t="s">
        <v>92</v>
      </c>
      <c r="G4991" s="38" t="s">
        <v>109</v>
      </c>
      <c r="H4991" s="89">
        <v>0.11430913405689636</v>
      </c>
      <c r="I4991" s="39">
        <f>LOG(H4991)</f>
        <v>-0.9419190652126479</v>
      </c>
      <c r="J4991" s="39"/>
      <c r="K4991" s="39"/>
      <c r="L4991" s="39"/>
      <c r="M4991" s="39"/>
      <c r="N4991" s="7">
        <v>0.11513342567359711</v>
      </c>
      <c r="O4991" s="7">
        <v>6.2395739150787853E-2</v>
      </c>
      <c r="P4991" s="7">
        <v>-1.018157636120502</v>
      </c>
      <c r="Q4991" s="7">
        <v>0.30243126599861597</v>
      </c>
      <c r="R4991" s="16">
        <f>(H4991-N4991)/O4991</f>
        <v>-1.3210703614051869E-2</v>
      </c>
      <c r="S4991" s="16">
        <f>(I4991-P4991)/Q4991</f>
        <v>0.25208561243202621</v>
      </c>
      <c r="T4991" s="113">
        <v>-1.3210703614051869E-2</v>
      </c>
      <c r="U4991" s="113">
        <v>0.25208561243202621</v>
      </c>
      <c r="V4991" s="113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/>
    </row>
    <row r="4992" spans="1:32" s="7" customFormat="1" ht="16" thickBot="1">
      <c r="A4992" s="16"/>
      <c r="B4992" s="6">
        <v>1170</v>
      </c>
      <c r="C4992" s="6" t="s">
        <v>11</v>
      </c>
      <c r="D4992" s="6" t="s">
        <v>93</v>
      </c>
      <c r="E4992" s="6" t="s">
        <v>9</v>
      </c>
      <c r="F4992" s="6" t="s">
        <v>92</v>
      </c>
      <c r="G4992" s="36" t="s">
        <v>98</v>
      </c>
      <c r="H4992" s="88">
        <v>1.6238751307926158</v>
      </c>
      <c r="I4992" s="7">
        <f>LOG(H4992)</f>
        <v>0.21055263075940309</v>
      </c>
      <c r="J4992" s="40">
        <f>AVERAGE(H4992:H5001)</f>
        <v>1.3293791978747747</v>
      </c>
      <c r="K4992" s="40">
        <f>STDEV(H4992:H5001)</f>
        <v>0.28839156425741092</v>
      </c>
      <c r="L4992" s="40">
        <f>AVERAGE(I4992:I5001)</f>
        <v>0.11362803393128625</v>
      </c>
      <c r="M4992" s="40">
        <f>STDEV(I4992:I5001)</f>
        <v>0.10067142771467305</v>
      </c>
      <c r="N4992" s="7">
        <v>1.3293791978747747</v>
      </c>
      <c r="O4992" s="7">
        <v>0.28839156425741092</v>
      </c>
      <c r="P4992" s="7">
        <v>0.11362803393128625</v>
      </c>
      <c r="Q4992" s="7">
        <v>0.10067142771467305</v>
      </c>
      <c r="R4992" s="16">
        <f>(H4992-N4992)/O4992</f>
        <v>1.0211669459755128</v>
      </c>
      <c r="S4992" s="16">
        <f>(I4992-P4992)/Q4992</f>
        <v>0.9627815858817893</v>
      </c>
      <c r="T4992" s="113">
        <v>1.0211669459755128</v>
      </c>
      <c r="U4992" s="113">
        <v>0.9627815858817893</v>
      </c>
      <c r="V4992" s="116"/>
    </row>
    <row r="4993" spans="1:32" s="7" customFormat="1" ht="16" thickBot="1">
      <c r="A4993" s="16"/>
      <c r="B4993" s="6">
        <v>1171</v>
      </c>
      <c r="C4993" s="6" t="s">
        <v>11</v>
      </c>
      <c r="D4993" s="6" t="s">
        <v>93</v>
      </c>
      <c r="E4993" s="6" t="s">
        <v>9</v>
      </c>
      <c r="F4993" s="6" t="s">
        <v>92</v>
      </c>
      <c r="G4993" s="36" t="s">
        <v>98</v>
      </c>
      <c r="H4993" s="88">
        <v>1.1329851465455223</v>
      </c>
      <c r="I4993" s="7">
        <f>LOG(H4993)</f>
        <v>5.4224216292698607E-2</v>
      </c>
      <c r="N4993" s="7">
        <v>1.3293791978747747</v>
      </c>
      <c r="O4993" s="7">
        <v>0.28839156425741092</v>
      </c>
      <c r="P4993" s="7">
        <v>0.11362803393128625</v>
      </c>
      <c r="Q4993" s="7">
        <v>0.10067142771467305</v>
      </c>
      <c r="R4993" s="16">
        <f>(H4993-N4993)/O4993</f>
        <v>-0.68099790586785702</v>
      </c>
      <c r="S4993" s="16">
        <f>(I4993-P4993)/Q4993</f>
        <v>-0.59007624096632749</v>
      </c>
      <c r="T4993" s="113">
        <v>-0.68099790586785702</v>
      </c>
      <c r="U4993" s="113">
        <v>-0.59007624096632749</v>
      </c>
      <c r="V4993" s="116"/>
    </row>
    <row r="4994" spans="1:32" s="7" customFormat="1" ht="16" thickBot="1">
      <c r="A4994" s="16"/>
      <c r="B4994" s="6">
        <v>1172</v>
      </c>
      <c r="C4994" s="6" t="s">
        <v>11</v>
      </c>
      <c r="D4994" s="6" t="s">
        <v>93</v>
      </c>
      <c r="E4994" s="6" t="s">
        <v>9</v>
      </c>
      <c r="F4994" s="6" t="s">
        <v>92</v>
      </c>
      <c r="G4994" s="36" t="s">
        <v>98</v>
      </c>
      <c r="H4994" s="88">
        <v>1.6738313901315813</v>
      </c>
      <c r="I4994" s="7">
        <f>LOG(H4994)</f>
        <v>0.22371170812350469</v>
      </c>
      <c r="N4994" s="7">
        <v>1.3293791978747747</v>
      </c>
      <c r="O4994" s="7">
        <v>0.28839156425741092</v>
      </c>
      <c r="P4994" s="7">
        <v>0.11362803393128625</v>
      </c>
      <c r="Q4994" s="7">
        <v>0.10067142771467305</v>
      </c>
      <c r="R4994" s="16">
        <f>(H4994-N4994)/O4994</f>
        <v>1.1943906651491285</v>
      </c>
      <c r="S4994" s="16">
        <f>(I4994-P4994)/Q4994</f>
        <v>1.0934947153448737</v>
      </c>
      <c r="T4994" s="113">
        <v>1.1943906651491285</v>
      </c>
      <c r="U4994" s="113">
        <v>1.0934947153448737</v>
      </c>
      <c r="V4994" s="116"/>
    </row>
    <row r="4995" spans="1:32" s="7" customFormat="1" ht="16" thickBot="1">
      <c r="A4995" s="16"/>
      <c r="B4995" s="6">
        <v>1201</v>
      </c>
      <c r="C4995" s="6" t="s">
        <v>11</v>
      </c>
      <c r="D4995" s="6" t="s">
        <v>93</v>
      </c>
      <c r="E4995" s="6" t="s">
        <v>9</v>
      </c>
      <c r="F4995" s="6" t="s">
        <v>92</v>
      </c>
      <c r="G4995" s="36" t="s">
        <v>98</v>
      </c>
      <c r="H4995" s="88">
        <v>1.238761123666055</v>
      </c>
      <c r="I4995" s="7">
        <f>LOG(H4995)</f>
        <v>9.298756733195615E-2</v>
      </c>
      <c r="N4995" s="7">
        <v>1.3293791978747747</v>
      </c>
      <c r="O4995" s="7">
        <v>0.28839156425741092</v>
      </c>
      <c r="P4995" s="7">
        <v>0.11362803393128625</v>
      </c>
      <c r="Q4995" s="7">
        <v>0.10067142771467305</v>
      </c>
      <c r="R4995" s="16">
        <f>(H4995-N4995)/O4995</f>
        <v>-0.31421887960577216</v>
      </c>
      <c r="S4995" s="16">
        <f>(I4995-P4995)/Q4995</f>
        <v>-0.20502805083712652</v>
      </c>
      <c r="T4995" s="113">
        <v>-0.31421887960577216</v>
      </c>
      <c r="U4995" s="113">
        <v>-0.20502805083712652</v>
      </c>
      <c r="V4995" s="116"/>
    </row>
    <row r="4996" spans="1:32" s="7" customFormat="1" ht="16" thickBot="1">
      <c r="A4996" s="16"/>
      <c r="B4996" s="6">
        <v>1202</v>
      </c>
      <c r="C4996" s="6" t="s">
        <v>11</v>
      </c>
      <c r="D4996" s="6" t="s">
        <v>93</v>
      </c>
      <c r="E4996" s="6" t="s">
        <v>9</v>
      </c>
      <c r="F4996" s="6" t="s">
        <v>92</v>
      </c>
      <c r="G4996" s="36" t="s">
        <v>98</v>
      </c>
      <c r="H4996" s="88">
        <v>1.4219335417638523</v>
      </c>
      <c r="I4996" s="7">
        <f>LOG(H4996)</f>
        <v>0.15287929884120813</v>
      </c>
      <c r="N4996" s="7">
        <v>1.3293791978747747</v>
      </c>
      <c r="O4996" s="7">
        <v>0.28839156425741092</v>
      </c>
      <c r="P4996" s="7">
        <v>0.11362803393128625</v>
      </c>
      <c r="Q4996" s="7">
        <v>0.10067142771467305</v>
      </c>
      <c r="R4996" s="16">
        <f>(H4996-N4996)/O4996</f>
        <v>0.32093290983527539</v>
      </c>
      <c r="S4996" s="16">
        <f>(I4996-P4996)/Q4996</f>
        <v>0.38989478743829253</v>
      </c>
      <c r="T4996" s="113">
        <v>0.32093290983527539</v>
      </c>
      <c r="U4996" s="113">
        <v>0.38989478743829253</v>
      </c>
      <c r="V4996" s="116"/>
    </row>
    <row r="4997" spans="1:32" s="7" customFormat="1" ht="16" thickBot="1">
      <c r="A4997" s="16"/>
      <c r="B4997" s="6">
        <v>1209</v>
      </c>
      <c r="C4997" s="6" t="s">
        <v>11</v>
      </c>
      <c r="D4997" s="6" t="s">
        <v>93</v>
      </c>
      <c r="E4997" s="6" t="s">
        <v>9</v>
      </c>
      <c r="F4997" s="6" t="s">
        <v>92</v>
      </c>
      <c r="G4997" s="36" t="s">
        <v>98</v>
      </c>
      <c r="H4997" s="88">
        <v>1.0622496432572086</v>
      </c>
      <c r="I4997" s="7">
        <f>LOG(H4997)</f>
        <v>2.6226593909396901E-2</v>
      </c>
      <c r="N4997" s="7">
        <v>1.3293791978747747</v>
      </c>
      <c r="O4997" s="7">
        <v>0.28839156425741092</v>
      </c>
      <c r="P4997" s="7">
        <v>0.11362803393128625</v>
      </c>
      <c r="Q4997" s="7">
        <v>0.10067142771467305</v>
      </c>
      <c r="R4997" s="16">
        <f>(H4997-N4997)/O4997</f>
        <v>-0.92627381562081013</v>
      </c>
      <c r="S4997" s="16">
        <f>(I4997-P4997)/Q4997</f>
        <v>-0.86818516441036253</v>
      </c>
      <c r="T4997" s="113">
        <v>-0.92627381562081013</v>
      </c>
      <c r="U4997" s="113">
        <v>-0.86818516441036253</v>
      </c>
      <c r="V4997" s="117"/>
      <c r="W4997" s="45"/>
      <c r="X4997" s="45"/>
      <c r="Y4997" s="45"/>
      <c r="Z4997" s="45"/>
      <c r="AA4997" s="45"/>
      <c r="AB4997" s="45"/>
      <c r="AC4997" s="45"/>
      <c r="AD4997" s="45"/>
      <c r="AE4997" s="45"/>
      <c r="AF4997" s="45"/>
    </row>
    <row r="4998" spans="1:32" s="7" customFormat="1" ht="16" thickBot="1">
      <c r="A4998" s="16"/>
      <c r="B4998" s="6">
        <v>1210</v>
      </c>
      <c r="C4998" s="6" t="s">
        <v>11</v>
      </c>
      <c r="D4998" s="6" t="s">
        <v>93</v>
      </c>
      <c r="E4998" s="6" t="s">
        <v>9</v>
      </c>
      <c r="F4998" s="6" t="s">
        <v>92</v>
      </c>
      <c r="G4998" s="36" t="s">
        <v>98</v>
      </c>
      <c r="H4998" s="88">
        <v>0.8226491451614375</v>
      </c>
      <c r="I4998" s="7">
        <f>LOG(H4998)</f>
        <v>-8.4785349245903988E-2</v>
      </c>
      <c r="N4998" s="7">
        <v>1.3293791978747747</v>
      </c>
      <c r="O4998" s="7">
        <v>0.28839156425741092</v>
      </c>
      <c r="P4998" s="7">
        <v>0.11362803393128625</v>
      </c>
      <c r="Q4998" s="7">
        <v>0.10067142771467305</v>
      </c>
      <c r="R4998" s="16">
        <f>(H4998-N4998)/O4998</f>
        <v>-1.7570904128840708</v>
      </c>
      <c r="S4998" s="16">
        <f>(I4998-P4998)/Q4998</f>
        <v>-1.9709006585219127</v>
      </c>
      <c r="T4998" s="113">
        <v>-1.7570904128840708</v>
      </c>
      <c r="U4998" s="113">
        <v>-1.9709006585219127</v>
      </c>
      <c r="V4998" s="117"/>
      <c r="W4998" s="45"/>
      <c r="X4998" s="45"/>
      <c r="Y4998" s="45"/>
      <c r="Z4998" s="45"/>
      <c r="AA4998" s="45"/>
      <c r="AB4998" s="45"/>
      <c r="AC4998" s="45"/>
      <c r="AD4998" s="45"/>
      <c r="AE4998" s="45"/>
      <c r="AF4998" s="45"/>
    </row>
    <row r="4999" spans="1:32" s="7" customFormat="1" ht="16" thickBot="1">
      <c r="A4999" s="16"/>
      <c r="B4999" s="6">
        <v>1211</v>
      </c>
      <c r="C4999" s="6" t="s">
        <v>11</v>
      </c>
      <c r="D4999" s="6" t="s">
        <v>93</v>
      </c>
      <c r="E4999" s="6" t="s">
        <v>9</v>
      </c>
      <c r="F4999" s="6" t="s">
        <v>92</v>
      </c>
      <c r="G4999" s="36" t="s">
        <v>98</v>
      </c>
      <c r="H4999" s="88">
        <v>1.6328127840692173</v>
      </c>
      <c r="I4999" s="7">
        <f>LOG(H4999)</f>
        <v>0.2129363920197378</v>
      </c>
      <c r="N4999" s="7">
        <v>1.3293791978747747</v>
      </c>
      <c r="O4999" s="7">
        <v>0.28839156425741092</v>
      </c>
      <c r="P4999" s="7">
        <v>0.11362803393128625</v>
      </c>
      <c r="Q4999" s="7">
        <v>0.10067142771467305</v>
      </c>
      <c r="R4999" s="16">
        <f>(H4999-N4999)/O4999</f>
        <v>1.052158328471791</v>
      </c>
      <c r="S4999" s="16">
        <f>(I4999-P4999)/Q4999</f>
        <v>0.98646021361607417</v>
      </c>
      <c r="T4999" s="113">
        <v>1.052158328471791</v>
      </c>
      <c r="U4999" s="113">
        <v>0.98646021361607417</v>
      </c>
      <c r="V4999" s="117"/>
      <c r="W4999" s="45"/>
      <c r="X4999" s="45"/>
      <c r="Y4999" s="45"/>
      <c r="Z4999" s="45"/>
      <c r="AA4999" s="45"/>
      <c r="AB4999" s="45"/>
      <c r="AC4999" s="45"/>
      <c r="AD4999" s="45"/>
      <c r="AE4999" s="45"/>
      <c r="AF4999" s="45"/>
    </row>
    <row r="5000" spans="1:32" s="7" customFormat="1" ht="16" thickBot="1">
      <c r="A5000" s="16"/>
      <c r="B5000" s="6">
        <v>1212</v>
      </c>
      <c r="C5000" s="6" t="s">
        <v>11</v>
      </c>
      <c r="D5000" s="6" t="s">
        <v>93</v>
      </c>
      <c r="E5000" s="6" t="s">
        <v>9</v>
      </c>
      <c r="F5000" s="6" t="s">
        <v>92</v>
      </c>
      <c r="G5000" s="36" t="s">
        <v>98</v>
      </c>
      <c r="H5000" s="88">
        <v>1.5257341957506096</v>
      </c>
      <c r="I5000" s="7">
        <f>LOG(H5000)</f>
        <v>0.18347888003197371</v>
      </c>
      <c r="N5000" s="7">
        <v>1.3293791978747747</v>
      </c>
      <c r="O5000" s="7">
        <v>0.28839156425741092</v>
      </c>
      <c r="P5000" s="7">
        <v>0.11362803393128625</v>
      </c>
      <c r="Q5000" s="7">
        <v>0.10067142771467305</v>
      </c>
      <c r="R5000" s="16">
        <f>(H5000-N5000)/O5000</f>
        <v>0.68086248771331448</v>
      </c>
      <c r="S5000" s="16">
        <f>(I5000-P5000)/Q5000</f>
        <v>0.6938497614105712</v>
      </c>
      <c r="T5000" s="113">
        <v>0.68086248771331448</v>
      </c>
      <c r="U5000" s="113">
        <v>0.6938497614105712</v>
      </c>
      <c r="V5000" s="117"/>
      <c r="W5000" s="45"/>
      <c r="X5000" s="45"/>
      <c r="Y5000" s="45"/>
      <c r="Z5000" s="45"/>
      <c r="AA5000" s="45"/>
      <c r="AB5000" s="45"/>
      <c r="AC5000" s="45"/>
      <c r="AD5000" s="45"/>
      <c r="AE5000" s="45"/>
      <c r="AF5000" s="45"/>
    </row>
    <row r="5001" spans="1:32" s="7" customFormat="1" ht="16" thickBot="1">
      <c r="A5001" s="16"/>
      <c r="B5001" s="5" t="s">
        <v>12</v>
      </c>
      <c r="C5001" s="5" t="s">
        <v>11</v>
      </c>
      <c r="D5001" s="5" t="s">
        <v>93</v>
      </c>
      <c r="E5001" s="5" t="s">
        <v>9</v>
      </c>
      <c r="F5001" s="5" t="s">
        <v>92</v>
      </c>
      <c r="G5001" s="71" t="s">
        <v>98</v>
      </c>
      <c r="H5001" s="91">
        <v>1.1589598776096468</v>
      </c>
      <c r="I5001" s="7">
        <f>LOG(H5001)</f>
        <v>6.4068401248887408E-2</v>
      </c>
      <c r="J5001" s="41"/>
      <c r="K5001" s="41"/>
      <c r="L5001" s="41"/>
      <c r="M5001" s="41"/>
      <c r="N5001" s="7">
        <v>1.3293791978747747</v>
      </c>
      <c r="O5001" s="7">
        <v>0.28839156425741092</v>
      </c>
      <c r="P5001" s="7">
        <v>0.11362803393128625</v>
      </c>
      <c r="Q5001" s="7">
        <v>0.10067142771467305</v>
      </c>
      <c r="R5001" s="16">
        <f>(H5001-N5001)/O5001</f>
        <v>-0.59093032316651239</v>
      </c>
      <c r="S5001" s="16">
        <f>(I5001-P5001)/Q5001</f>
        <v>-0.49229094895587172</v>
      </c>
      <c r="T5001" s="113">
        <v>-0.59093032316651239</v>
      </c>
      <c r="U5001" s="113">
        <v>-0.49229094895587172</v>
      </c>
      <c r="V5001" s="117"/>
      <c r="W5001" s="45"/>
      <c r="X5001" s="45"/>
      <c r="Y5001" s="45"/>
      <c r="Z5001" s="45"/>
      <c r="AA5001" s="45"/>
      <c r="AB5001" s="45"/>
      <c r="AC5001" s="45"/>
      <c r="AD5001" s="45"/>
      <c r="AE5001" s="45"/>
      <c r="AF5001" s="45"/>
    </row>
    <row r="5002" spans="1:32" s="7" customFormat="1" ht="16" thickBot="1">
      <c r="A5002" s="16"/>
      <c r="B5002" s="6">
        <v>1028</v>
      </c>
      <c r="C5002" s="6" t="s">
        <v>11</v>
      </c>
      <c r="D5002" s="6" t="s">
        <v>10</v>
      </c>
      <c r="E5002" s="6" t="s">
        <v>9</v>
      </c>
      <c r="F5002" s="6" t="s">
        <v>92</v>
      </c>
      <c r="G5002" s="36" t="s">
        <v>98</v>
      </c>
      <c r="H5002" s="88">
        <v>1.3863845712141569</v>
      </c>
      <c r="I5002" s="7">
        <f>LOG(H5002)</f>
        <v>0.14188371655969861</v>
      </c>
      <c r="N5002" s="7">
        <v>1.3293791978747747</v>
      </c>
      <c r="O5002" s="7">
        <v>0.28839156425741092</v>
      </c>
      <c r="P5002" s="7">
        <v>0.11362803393128625</v>
      </c>
      <c r="Q5002" s="7">
        <v>0.10067142771467305</v>
      </c>
      <c r="R5002" s="16">
        <f>(H5002-N5002)/O5002</f>
        <v>0.19766657698940437</v>
      </c>
      <c r="S5002" s="16">
        <f>(I5002-P5002)/Q5002</f>
        <v>0.28067231457664177</v>
      </c>
      <c r="T5002" s="113">
        <v>0.19766657698940437</v>
      </c>
      <c r="U5002" s="113">
        <v>0.28067231457664177</v>
      </c>
      <c r="V5002" s="113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</row>
    <row r="5003" spans="1:32" s="7" customFormat="1" ht="16" thickBot="1">
      <c r="A5003" s="16"/>
      <c r="B5003" s="6">
        <v>1029</v>
      </c>
      <c r="C5003" s="6" t="s">
        <v>11</v>
      </c>
      <c r="D5003" s="6" t="s">
        <v>10</v>
      </c>
      <c r="E5003" s="6" t="s">
        <v>9</v>
      </c>
      <c r="F5003" s="6" t="s">
        <v>92</v>
      </c>
      <c r="G5003" s="36" t="s">
        <v>98</v>
      </c>
      <c r="H5003" s="88">
        <v>0.97951998160143017</v>
      </c>
      <c r="I5003" s="7">
        <f>LOG(H5003)</f>
        <v>-8.986700240221638E-3</v>
      </c>
      <c r="N5003" s="7">
        <v>1.3293791978747747</v>
      </c>
      <c r="O5003" s="7">
        <v>0.28839156425741092</v>
      </c>
      <c r="P5003" s="7">
        <v>0.11362803393128625</v>
      </c>
      <c r="Q5003" s="7">
        <v>0.10067142771467305</v>
      </c>
      <c r="R5003" s="16">
        <f>(H5003-N5003)/O5003</f>
        <v>-1.2131395631290696</v>
      </c>
      <c r="S5003" s="16">
        <f>(I5003-P5003)/Q5003</f>
        <v>-1.2179695565560809</v>
      </c>
      <c r="T5003" s="113">
        <v>-1.2131395631290696</v>
      </c>
      <c r="U5003" s="113">
        <v>-1.2179695565560809</v>
      </c>
      <c r="V5003" s="113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</row>
    <row r="5004" spans="1:32" s="7" customFormat="1" ht="16" thickBot="1">
      <c r="A5004" s="16"/>
      <c r="B5004" s="6">
        <v>1030</v>
      </c>
      <c r="C5004" s="6" t="s">
        <v>11</v>
      </c>
      <c r="D5004" s="6" t="s">
        <v>10</v>
      </c>
      <c r="E5004" s="6" t="s">
        <v>9</v>
      </c>
      <c r="F5004" s="6" t="s">
        <v>92</v>
      </c>
      <c r="G5004" s="36" t="s">
        <v>98</v>
      </c>
      <c r="H5004" s="88">
        <v>1.4385057800711774</v>
      </c>
      <c r="I5004" s="7">
        <f>LOG(H5004)</f>
        <v>0.15791161127186037</v>
      </c>
      <c r="N5004" s="7">
        <v>1.3293791978747747</v>
      </c>
      <c r="O5004" s="7">
        <v>0.28839156425741092</v>
      </c>
      <c r="P5004" s="7">
        <v>0.11362803393128625</v>
      </c>
      <c r="Q5004" s="7">
        <v>0.10067142771467305</v>
      </c>
      <c r="R5004" s="16">
        <f>(H5004-N5004)/O5004</f>
        <v>0.37839727551461633</v>
      </c>
      <c r="S5004" s="16">
        <f>(I5004-P5004)/Q5004</f>
        <v>0.43988228185344108</v>
      </c>
      <c r="T5004" s="113">
        <v>0.37839727551461633</v>
      </c>
      <c r="U5004" s="113">
        <v>0.43988228185344108</v>
      </c>
      <c r="V5004" s="113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</row>
    <row r="5005" spans="1:32" s="7" customFormat="1" ht="16" thickBot="1">
      <c r="A5005" s="16"/>
      <c r="B5005" s="6">
        <v>1033</v>
      </c>
      <c r="C5005" s="6" t="s">
        <v>11</v>
      </c>
      <c r="D5005" s="6" t="s">
        <v>10</v>
      </c>
      <c r="E5005" s="6" t="s">
        <v>9</v>
      </c>
      <c r="F5005" s="6" t="s">
        <v>92</v>
      </c>
      <c r="G5005" s="36" t="s">
        <v>98</v>
      </c>
      <c r="H5005" s="88">
        <v>1.7175846320221519</v>
      </c>
      <c r="I5005" s="7">
        <f>LOG(H5005)</f>
        <v>0.23491814562367669</v>
      </c>
      <c r="N5005" s="7">
        <v>1.3293791978747747</v>
      </c>
      <c r="O5005" s="7">
        <v>0.28839156425741092</v>
      </c>
      <c r="P5005" s="7">
        <v>0.11362803393128625</v>
      </c>
      <c r="Q5005" s="7">
        <v>0.10067142771467305</v>
      </c>
      <c r="R5005" s="16">
        <f>(H5005-N5005)/O5005</f>
        <v>1.3461053729049961</v>
      </c>
      <c r="S5005" s="16">
        <f>(I5005-P5005)/Q5005</f>
        <v>1.204811677412142</v>
      </c>
      <c r="T5005" s="113">
        <v>1.3461053729049961</v>
      </c>
      <c r="U5005" s="113">
        <v>1.204811677412142</v>
      </c>
      <c r="V5005" s="113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</row>
    <row r="5006" spans="1:32" s="7" customFormat="1" ht="16" thickBot="1">
      <c r="A5006" s="16"/>
      <c r="B5006" s="6">
        <v>1034</v>
      </c>
      <c r="C5006" s="6" t="s">
        <v>11</v>
      </c>
      <c r="D5006" s="6" t="s">
        <v>10</v>
      </c>
      <c r="E5006" s="6" t="s">
        <v>9</v>
      </c>
      <c r="F5006" s="6" t="s">
        <v>92</v>
      </c>
      <c r="G5006" s="36" t="s">
        <v>98</v>
      </c>
      <c r="H5006" s="88">
        <v>1.0375095129569403</v>
      </c>
      <c r="I5006" s="7">
        <f>LOG(H5006)</f>
        <v>1.5992087461976202E-2</v>
      </c>
      <c r="N5006" s="7">
        <v>1.3293791978747747</v>
      </c>
      <c r="O5006" s="7">
        <v>0.28839156425741092</v>
      </c>
      <c r="P5006" s="7">
        <v>0.11362803393128625</v>
      </c>
      <c r="Q5006" s="7">
        <v>0.10067142771467305</v>
      </c>
      <c r="R5006" s="16">
        <f>(H5006-N5006)/O5006</f>
        <v>-1.0120604105372479</v>
      </c>
      <c r="S5006" s="16">
        <f>(I5006-P5006)/Q5006</f>
        <v>-0.96984763885572089</v>
      </c>
      <c r="T5006" s="113">
        <v>-1.0120604105372479</v>
      </c>
      <c r="U5006" s="113">
        <v>-0.96984763885572089</v>
      </c>
      <c r="V5006" s="113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</row>
    <row r="5007" spans="1:32" s="7" customFormat="1" ht="16" thickBot="1">
      <c r="A5007" s="16"/>
      <c r="B5007" s="6">
        <v>1046</v>
      </c>
      <c r="C5007" s="6" t="s">
        <v>11</v>
      </c>
      <c r="D5007" s="6" t="s">
        <v>10</v>
      </c>
      <c r="E5007" s="6" t="s">
        <v>9</v>
      </c>
      <c r="F5007" s="6" t="s">
        <v>92</v>
      </c>
      <c r="G5007" s="36" t="s">
        <v>98</v>
      </c>
      <c r="H5007" s="88">
        <v>1.5460301838866242</v>
      </c>
      <c r="I5007" s="7">
        <f>LOG(H5007)</f>
        <v>0.18921796860393533</v>
      </c>
      <c r="N5007" s="7">
        <v>1.3293791978747747</v>
      </c>
      <c r="O5007" s="7">
        <v>0.28839156425741092</v>
      </c>
      <c r="P5007" s="7">
        <v>0.11362803393128625</v>
      </c>
      <c r="Q5007" s="7">
        <v>0.10067142771467305</v>
      </c>
      <c r="R5007" s="16">
        <f>(H5007-N5007)/O5007</f>
        <v>0.75123898498803665</v>
      </c>
      <c r="S5007" s="16">
        <f>(I5007-P5007)/Q5007</f>
        <v>0.75085787883021859</v>
      </c>
      <c r="T5007" s="113">
        <v>0.75123898498803665</v>
      </c>
      <c r="U5007" s="113">
        <v>0.75085787883021859</v>
      </c>
      <c r="V5007" s="113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</row>
    <row r="5008" spans="1:32" s="7" customFormat="1" ht="16" thickBot="1">
      <c r="A5008" s="16"/>
      <c r="B5008" s="6">
        <v>1090</v>
      </c>
      <c r="C5008" s="6" t="s">
        <v>11</v>
      </c>
      <c r="D5008" s="6" t="s">
        <v>10</v>
      </c>
      <c r="E5008" s="6" t="s">
        <v>9</v>
      </c>
      <c r="F5008" s="6" t="s">
        <v>92</v>
      </c>
      <c r="G5008" s="36" t="s">
        <v>98</v>
      </c>
      <c r="H5008" s="88">
        <v>0.99675014943231433</v>
      </c>
      <c r="I5008" s="7">
        <f>LOG(H5008)</f>
        <v>-1.4136905563382944E-3</v>
      </c>
      <c r="N5008" s="7">
        <v>1.3293791978747747</v>
      </c>
      <c r="O5008" s="7">
        <v>0.28839156425741092</v>
      </c>
      <c r="P5008" s="7">
        <v>0.11362803393128625</v>
      </c>
      <c r="Q5008" s="7">
        <v>0.10067142771467305</v>
      </c>
      <c r="R5008" s="16">
        <f>(H5008-N5008)/O5008</f>
        <v>-1.1533938216915534</v>
      </c>
      <c r="S5008" s="16">
        <f>(I5008-P5008)/Q5008</f>
        <v>-1.1427445413179234</v>
      </c>
      <c r="T5008" s="113">
        <v>-1.1533938216915534</v>
      </c>
      <c r="U5008" s="113">
        <v>-1.1427445413179234</v>
      </c>
      <c r="V5008" s="113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</row>
    <row r="5009" spans="1:32" s="7" customFormat="1" ht="16" thickBot="1">
      <c r="A5009" s="16"/>
      <c r="B5009" s="6">
        <v>1091</v>
      </c>
      <c r="C5009" s="6" t="s">
        <v>11</v>
      </c>
      <c r="D5009" s="6" t="s">
        <v>10</v>
      </c>
      <c r="E5009" s="6" t="s">
        <v>9</v>
      </c>
      <c r="F5009" s="6" t="s">
        <v>92</v>
      </c>
      <c r="G5009" s="36" t="s">
        <v>98</v>
      </c>
      <c r="H5009" s="88">
        <v>1.500495848990566</v>
      </c>
      <c r="I5009" s="7">
        <f>LOG(H5009)</f>
        <v>0.17623479831936184</v>
      </c>
      <c r="N5009" s="7">
        <v>1.3293791978747747</v>
      </c>
      <c r="O5009" s="7">
        <v>0.28839156425741092</v>
      </c>
      <c r="P5009" s="7">
        <v>0.11362803393128625</v>
      </c>
      <c r="Q5009" s="7">
        <v>0.10067142771467305</v>
      </c>
      <c r="R5009" s="16">
        <f>(H5009-N5009)/O5009</f>
        <v>0.59334832333395504</v>
      </c>
      <c r="S5009" s="16">
        <f>(I5009-P5009)/Q5009</f>
        <v>0.62189208804625451</v>
      </c>
      <c r="T5009" s="113">
        <v>0.59334832333395504</v>
      </c>
      <c r="U5009" s="113">
        <v>0.62189208804625451</v>
      </c>
      <c r="V5009" s="113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</row>
    <row r="5010" spans="1:32" s="7" customFormat="1" ht="16" thickBot="1">
      <c r="A5010" s="16"/>
      <c r="B5010" s="6">
        <v>1092</v>
      </c>
      <c r="C5010" s="6" t="s">
        <v>11</v>
      </c>
      <c r="D5010" s="6" t="s">
        <v>10</v>
      </c>
      <c r="E5010" s="6" t="s">
        <v>9</v>
      </c>
      <c r="F5010" s="6" t="s">
        <v>92</v>
      </c>
      <c r="G5010" s="36" t="s">
        <v>98</v>
      </c>
      <c r="H5010" s="88">
        <v>2.1409266901969755</v>
      </c>
      <c r="I5010" s="7">
        <f>LOG(H5010)</f>
        <v>0.33060179639858717</v>
      </c>
      <c r="N5010" s="7">
        <v>1.3293791978747747</v>
      </c>
      <c r="O5010" s="7">
        <v>0.28839156425741092</v>
      </c>
      <c r="P5010" s="7">
        <v>0.11362803393128625</v>
      </c>
      <c r="Q5010" s="7">
        <v>0.10067142771467305</v>
      </c>
      <c r="R5010" s="16">
        <f>(H5010-N5010)/O5010</f>
        <v>2.8140472638715406</v>
      </c>
      <c r="S5010" s="16">
        <f>(I5010-P5010)/Q5010</f>
        <v>2.1552665676129732</v>
      </c>
      <c r="T5010" s="113">
        <v>2.8140472638715406</v>
      </c>
      <c r="U5010" s="113">
        <v>2.1552665676129732</v>
      </c>
      <c r="V5010" s="113"/>
      <c r="W5010" s="16"/>
      <c r="X5010" s="16"/>
      <c r="Y5010" s="16"/>
      <c r="Z5010" s="16"/>
      <c r="AA5010" s="16"/>
      <c r="AB5010" s="16"/>
      <c r="AC5010" s="16"/>
      <c r="AD5010" s="16"/>
      <c r="AE5010" s="16"/>
      <c r="AF5010" s="16"/>
    </row>
    <row r="5011" spans="1:32" s="7" customFormat="1" ht="16" thickBot="1">
      <c r="A5011" s="16"/>
      <c r="B5011" s="6">
        <v>1094</v>
      </c>
      <c r="C5011" s="6" t="s">
        <v>11</v>
      </c>
      <c r="D5011" s="6" t="s">
        <v>10</v>
      </c>
      <c r="E5011" s="6" t="s">
        <v>9</v>
      </c>
      <c r="F5011" s="6" t="s">
        <v>92</v>
      </c>
      <c r="G5011" s="36" t="s">
        <v>98</v>
      </c>
      <c r="H5011" s="88">
        <v>1.1563749570608319</v>
      </c>
      <c r="I5011" s="7">
        <f>LOG(H5011)</f>
        <v>6.3098677837725922E-2</v>
      </c>
      <c r="N5011" s="7">
        <v>1.3293791978747747</v>
      </c>
      <c r="O5011" s="7">
        <v>0.28839156425741092</v>
      </c>
      <c r="P5011" s="7">
        <v>0.11362803393128625</v>
      </c>
      <c r="Q5011" s="7">
        <v>0.10067142771467305</v>
      </c>
      <c r="R5011" s="16">
        <f>(H5011-N5011)/O5011</f>
        <v>-0.59989355534520272</v>
      </c>
      <c r="S5011" s="16">
        <f>(I5011-P5011)/Q5011</f>
        <v>-0.50192350740045755</v>
      </c>
      <c r="T5011" s="113">
        <v>-0.59989355534520272</v>
      </c>
      <c r="U5011" s="113">
        <v>-0.50192350740045755</v>
      </c>
      <c r="V5011" s="116"/>
    </row>
    <row r="5012" spans="1:32" s="7" customFormat="1" ht="16" thickBot="1">
      <c r="A5012" s="16"/>
      <c r="B5012" s="6">
        <v>1095</v>
      </c>
      <c r="C5012" s="6" t="s">
        <v>11</v>
      </c>
      <c r="D5012" s="6" t="s">
        <v>10</v>
      </c>
      <c r="E5012" s="6" t="s">
        <v>9</v>
      </c>
      <c r="F5012" s="6" t="s">
        <v>92</v>
      </c>
      <c r="G5012" s="36" t="s">
        <v>98</v>
      </c>
      <c r="H5012" s="88">
        <v>1.135321459258146</v>
      </c>
      <c r="I5012" s="7">
        <f>LOG(H5012)</f>
        <v>5.5118846741066624E-2</v>
      </c>
      <c r="N5012" s="7">
        <v>1.3293791978747747</v>
      </c>
      <c r="O5012" s="7">
        <v>0.28839156425741092</v>
      </c>
      <c r="P5012" s="7">
        <v>0.11362803393128625</v>
      </c>
      <c r="Q5012" s="7">
        <v>0.10067142771467305</v>
      </c>
      <c r="R5012" s="16">
        <f>(H5012-N5012)/O5012</f>
        <v>-0.67289672330157935</v>
      </c>
      <c r="S5012" s="16">
        <f>(I5012-P5012)/Q5012</f>
        <v>-0.58118960382730123</v>
      </c>
      <c r="T5012" s="113">
        <v>-0.67289672330157935</v>
      </c>
      <c r="U5012" s="113">
        <v>-0.58118960382730123</v>
      </c>
      <c r="V5012" s="116"/>
    </row>
    <row r="5013" spans="1:32" s="7" customFormat="1" ht="16" thickBot="1">
      <c r="B5013" s="6">
        <v>1134</v>
      </c>
      <c r="C5013" s="6" t="s">
        <v>171</v>
      </c>
      <c r="D5013" s="6" t="s">
        <v>93</v>
      </c>
      <c r="E5013" s="6" t="s">
        <v>9</v>
      </c>
      <c r="F5013" s="6" t="s">
        <v>92</v>
      </c>
      <c r="G5013" s="36" t="s">
        <v>98</v>
      </c>
      <c r="H5013" s="88">
        <v>3.2250219222372642</v>
      </c>
      <c r="I5013" s="7">
        <f>LOG(H5013)</f>
        <v>0.50853267111836131</v>
      </c>
      <c r="N5013" s="7">
        <v>1.3293791978747747</v>
      </c>
      <c r="O5013" s="7">
        <v>0.28839156425741092</v>
      </c>
      <c r="P5013" s="7">
        <v>0.11362803393128625</v>
      </c>
      <c r="Q5013" s="7">
        <v>0.10067142771467305</v>
      </c>
      <c r="R5013" s="16">
        <f>(H5013-N5013)/O5013</f>
        <v>6.5731559424896613</v>
      </c>
      <c r="S5013" s="16">
        <f>(I5013-P5013)/Q5013</f>
        <v>3.9227082217044686</v>
      </c>
      <c r="T5013" s="113">
        <v>6.5731559424896613</v>
      </c>
      <c r="U5013" s="113">
        <v>3.9227082217044686</v>
      </c>
      <c r="V5013" s="116"/>
    </row>
    <row r="5014" spans="1:32" s="7" customFormat="1" ht="16" thickBot="1">
      <c r="B5014" s="6">
        <v>1135</v>
      </c>
      <c r="C5014" s="6" t="s">
        <v>171</v>
      </c>
      <c r="D5014" s="6" t="s">
        <v>93</v>
      </c>
      <c r="E5014" s="6" t="s">
        <v>9</v>
      </c>
      <c r="F5014" s="6" t="s">
        <v>92</v>
      </c>
      <c r="G5014" s="36" t="s">
        <v>98</v>
      </c>
      <c r="H5014" s="88">
        <v>1.462949708722235</v>
      </c>
      <c r="I5014" s="7">
        <f>LOG(H5014)</f>
        <v>0.16522939680211826</v>
      </c>
      <c r="N5014" s="7">
        <v>1.3293791978747747</v>
      </c>
      <c r="O5014" s="7">
        <v>0.28839156425741092</v>
      </c>
      <c r="P5014" s="7">
        <v>0.11362803393128625</v>
      </c>
      <c r="Q5014" s="7">
        <v>0.10067142771467305</v>
      </c>
      <c r="R5014" s="16">
        <f>(H5014-N5014)/O5014</f>
        <v>0.46315678890051959</v>
      </c>
      <c r="S5014" s="16">
        <f>(I5014-P5014)/Q5014</f>
        <v>0.51257207772082702</v>
      </c>
      <c r="T5014" s="113">
        <v>0.46315678890051959</v>
      </c>
      <c r="U5014" s="113">
        <v>0.51257207772082702</v>
      </c>
      <c r="V5014" s="116"/>
    </row>
    <row r="5015" spans="1:32" s="7" customFormat="1" ht="16" thickBot="1">
      <c r="B5015" s="6">
        <v>1150</v>
      </c>
      <c r="C5015" s="6" t="s">
        <v>171</v>
      </c>
      <c r="D5015" s="6" t="s">
        <v>93</v>
      </c>
      <c r="E5015" s="6" t="s">
        <v>9</v>
      </c>
      <c r="F5015" s="6" t="s">
        <v>92</v>
      </c>
      <c r="G5015" s="36" t="s">
        <v>98</v>
      </c>
      <c r="H5015" s="88">
        <v>1.41948994868288</v>
      </c>
      <c r="I5015" s="7">
        <f>LOG(H5015)</f>
        <v>0.15213232166144205</v>
      </c>
      <c r="N5015" s="7">
        <v>1.3293791978747747</v>
      </c>
      <c r="O5015" s="7">
        <v>0.28839156425741092</v>
      </c>
      <c r="P5015" s="7">
        <v>0.11362803393128625</v>
      </c>
      <c r="Q5015" s="7">
        <v>0.10067142771467305</v>
      </c>
      <c r="R5015" s="16">
        <f>(H5015-N5015)/O5015</f>
        <v>0.31245973175441022</v>
      </c>
      <c r="S5015" s="16">
        <f>(I5015-P5015)/Q5015</f>
        <v>0.38247483525599923</v>
      </c>
      <c r="T5015" s="113">
        <v>0.31245973175441022</v>
      </c>
      <c r="U5015" s="113">
        <v>0.38247483525599923</v>
      </c>
      <c r="V5015" s="116"/>
    </row>
    <row r="5016" spans="1:32" s="7" customFormat="1" ht="16" thickBot="1">
      <c r="B5016" s="6">
        <v>1151</v>
      </c>
      <c r="C5016" s="6" t="s">
        <v>171</v>
      </c>
      <c r="D5016" s="6" t="s">
        <v>93</v>
      </c>
      <c r="E5016" s="6" t="s">
        <v>9</v>
      </c>
      <c r="F5016" s="6" t="s">
        <v>92</v>
      </c>
      <c r="G5016" s="36" t="s">
        <v>98</v>
      </c>
      <c r="H5016" s="88">
        <v>2.7782600856558655</v>
      </c>
      <c r="I5016" s="7">
        <f>LOG(H5016)</f>
        <v>0.44377289960099914</v>
      </c>
      <c r="N5016" s="7">
        <v>1.3293791978747747</v>
      </c>
      <c r="O5016" s="7">
        <v>0.28839156425741092</v>
      </c>
      <c r="P5016" s="7">
        <v>0.11362803393128625</v>
      </c>
      <c r="Q5016" s="7">
        <v>0.10067142771467305</v>
      </c>
      <c r="R5016" s="16">
        <f>(H5016-N5016)/O5016</f>
        <v>5.0240057871035955</v>
      </c>
      <c r="S5016" s="16">
        <f>(I5016-P5016)/Q5016</f>
        <v>3.2794296570961778</v>
      </c>
      <c r="T5016" s="113">
        <v>5.0240057871035955</v>
      </c>
      <c r="U5016" s="113">
        <v>3.2794296570961778</v>
      </c>
      <c r="V5016" s="116"/>
    </row>
    <row r="5017" spans="1:32" s="7" customFormat="1" ht="16" thickBot="1">
      <c r="B5017" s="6">
        <v>1163</v>
      </c>
      <c r="C5017" s="6" t="s">
        <v>171</v>
      </c>
      <c r="D5017" s="6" t="s">
        <v>93</v>
      </c>
      <c r="E5017" s="6" t="s">
        <v>9</v>
      </c>
      <c r="F5017" s="6" t="s">
        <v>92</v>
      </c>
      <c r="G5017" s="36" t="s">
        <v>98</v>
      </c>
      <c r="H5017" s="88">
        <v>1.5396778167873093</v>
      </c>
      <c r="I5017" s="7">
        <f>LOG(H5017)</f>
        <v>0.18742985263513293</v>
      </c>
      <c r="N5017" s="7">
        <v>1.3293791978747747</v>
      </c>
      <c r="O5017" s="7">
        <v>0.28839156425741092</v>
      </c>
      <c r="P5017" s="7">
        <v>0.11362803393128625</v>
      </c>
      <c r="Q5017" s="7">
        <v>0.10067142771467305</v>
      </c>
      <c r="R5017" s="16">
        <f>(H5017-N5017)/O5017</f>
        <v>0.7292121024900281</v>
      </c>
      <c r="S5017" s="16">
        <f>(I5017-P5017)/Q5017</f>
        <v>0.73309597747057609</v>
      </c>
      <c r="T5017" s="113">
        <v>0.7292121024900281</v>
      </c>
      <c r="U5017" s="113">
        <v>0.73309597747057609</v>
      </c>
      <c r="V5017" s="116"/>
    </row>
    <row r="5018" spans="1:32" s="7" customFormat="1" ht="16" thickBot="1">
      <c r="B5018" s="6">
        <v>1164</v>
      </c>
      <c r="C5018" s="6" t="s">
        <v>171</v>
      </c>
      <c r="D5018" s="6" t="s">
        <v>93</v>
      </c>
      <c r="E5018" s="6" t="s">
        <v>9</v>
      </c>
      <c r="F5018" s="6" t="s">
        <v>92</v>
      </c>
      <c r="G5018" s="36" t="s">
        <v>98</v>
      </c>
      <c r="H5018" s="88">
        <v>2.7604773979671058</v>
      </c>
      <c r="I5018" s="7">
        <f>LOG(H5018)</f>
        <v>0.4409841956064412</v>
      </c>
      <c r="N5018" s="7">
        <v>1.3293791978747747</v>
      </c>
      <c r="O5018" s="7">
        <v>0.28839156425741092</v>
      </c>
      <c r="P5018" s="7">
        <v>0.11362803393128625</v>
      </c>
      <c r="Q5018" s="7">
        <v>0.10067142771467305</v>
      </c>
      <c r="R5018" s="16">
        <f>(H5018-N5018)/O5018</f>
        <v>4.9623441787463989</v>
      </c>
      <c r="S5018" s="16">
        <f>(I5018-P5018)/Q5018</f>
        <v>3.2517286096603373</v>
      </c>
      <c r="T5018" s="113">
        <v>4.9623441787463989</v>
      </c>
      <c r="U5018" s="113">
        <v>3.2517286096603373</v>
      </c>
      <c r="V5018" s="116"/>
    </row>
    <row r="5019" spans="1:32" s="7" customFormat="1" ht="16" thickBot="1">
      <c r="B5019" s="6" t="s">
        <v>183</v>
      </c>
      <c r="C5019" s="6" t="s">
        <v>171</v>
      </c>
      <c r="D5019" s="6" t="s">
        <v>93</v>
      </c>
      <c r="E5019" s="6" t="s">
        <v>9</v>
      </c>
      <c r="F5019" s="6" t="s">
        <v>92</v>
      </c>
      <c r="G5019" s="36" t="s">
        <v>98</v>
      </c>
      <c r="H5019" s="88">
        <v>0.86894488884231247</v>
      </c>
      <c r="I5019" s="7">
        <f>LOG(H5019)</f>
        <v>-6.1007766969812076E-2</v>
      </c>
      <c r="N5019" s="7">
        <v>1.3293791978747747</v>
      </c>
      <c r="O5019" s="7">
        <v>0.28839156425741092</v>
      </c>
      <c r="P5019" s="7">
        <v>0.11362803393128625</v>
      </c>
      <c r="Q5019" s="7">
        <v>0.10067142771467305</v>
      </c>
      <c r="R5019" s="16">
        <f>(H5019-N5019)/O5019</f>
        <v>-1.5965595603257325</v>
      </c>
      <c r="S5019" s="16">
        <f>(I5019-P5019)/Q5019</f>
        <v>-1.7347106807311605</v>
      </c>
      <c r="T5019" s="113">
        <v>-1.5965595603257325</v>
      </c>
      <c r="U5019" s="113">
        <v>-1.7347106807311605</v>
      </c>
      <c r="V5019" s="117"/>
      <c r="W5019" s="45"/>
      <c r="X5019" s="45"/>
      <c r="Y5019" s="45"/>
      <c r="Z5019" s="45"/>
      <c r="AA5019" s="45"/>
      <c r="AB5019" s="45"/>
      <c r="AC5019" s="45"/>
      <c r="AD5019" s="45"/>
      <c r="AE5019" s="45"/>
      <c r="AF5019" s="45"/>
    </row>
    <row r="5020" spans="1:32" s="7" customFormat="1" ht="16" thickBot="1">
      <c r="B5020" s="6" t="s">
        <v>182</v>
      </c>
      <c r="C5020" s="6" t="s">
        <v>171</v>
      </c>
      <c r="D5020" s="6" t="s">
        <v>93</v>
      </c>
      <c r="E5020" s="6" t="s">
        <v>9</v>
      </c>
      <c r="F5020" s="6" t="s">
        <v>92</v>
      </c>
      <c r="G5020" s="36" t="s">
        <v>98</v>
      </c>
      <c r="H5020" s="88">
        <v>1.8797698481532721</v>
      </c>
      <c r="I5020" s="7">
        <f>LOG(H5020)</f>
        <v>0.27410467915955355</v>
      </c>
      <c r="N5020" s="7">
        <v>1.3293791978747747</v>
      </c>
      <c r="O5020" s="7">
        <v>0.28839156425741092</v>
      </c>
      <c r="P5020" s="7">
        <v>0.11362803393128625</v>
      </c>
      <c r="Q5020" s="7">
        <v>0.10067142771467305</v>
      </c>
      <c r="R5020" s="16">
        <f>(H5020-N5020)/O5020</f>
        <v>1.9084838757184757</v>
      </c>
      <c r="S5020" s="16">
        <f>(I5020-P5020)/Q5020</f>
        <v>1.5940634683665815</v>
      </c>
      <c r="T5020" s="113">
        <v>1.9084838757184757</v>
      </c>
      <c r="U5020" s="113">
        <v>1.5940634683665815</v>
      </c>
      <c r="V5020" s="117"/>
      <c r="W5020" s="45"/>
      <c r="X5020" s="45"/>
      <c r="Y5020" s="45"/>
      <c r="Z5020" s="45"/>
      <c r="AA5020" s="45"/>
      <c r="AB5020" s="45"/>
      <c r="AC5020" s="45"/>
      <c r="AD5020" s="45"/>
      <c r="AE5020" s="45"/>
      <c r="AF5020" s="45"/>
    </row>
    <row r="5021" spans="1:32" s="7" customFormat="1" ht="16" thickBot="1">
      <c r="B5021" s="6" t="s">
        <v>181</v>
      </c>
      <c r="C5021" s="6" t="s">
        <v>171</v>
      </c>
      <c r="D5021" s="6" t="s">
        <v>93</v>
      </c>
      <c r="E5021" s="6" t="s">
        <v>9</v>
      </c>
      <c r="F5021" s="6" t="s">
        <v>92</v>
      </c>
      <c r="G5021" s="36" t="s">
        <v>98</v>
      </c>
      <c r="H5021" s="88">
        <v>1.3968573515186333</v>
      </c>
      <c r="I5021" s="7">
        <f>LOG(H5021)</f>
        <v>0.14515205778814472</v>
      </c>
      <c r="N5021" s="7">
        <v>1.3293791978747747</v>
      </c>
      <c r="O5021" s="7">
        <v>0.28839156425741092</v>
      </c>
      <c r="P5021" s="7">
        <v>0.11362803393128625</v>
      </c>
      <c r="Q5021" s="7">
        <v>0.10067142771467305</v>
      </c>
      <c r="R5021" s="16">
        <f>(H5021-N5021)/O5021</f>
        <v>0.23398102443672522</v>
      </c>
      <c r="S5021" s="16">
        <f>(I5021-P5021)/Q5021</f>
        <v>0.31313774496379559</v>
      </c>
      <c r="T5021" s="113">
        <v>0.23398102443672522</v>
      </c>
      <c r="U5021" s="113">
        <v>0.31313774496379559</v>
      </c>
      <c r="V5021" s="117"/>
      <c r="W5021" s="45"/>
      <c r="X5021" s="45"/>
      <c r="Y5021" s="45"/>
      <c r="Z5021" s="45"/>
      <c r="AA5021" s="45"/>
      <c r="AB5021" s="45"/>
      <c r="AC5021" s="45"/>
      <c r="AD5021" s="45"/>
      <c r="AE5021" s="45"/>
      <c r="AF5021" s="45"/>
    </row>
    <row r="5022" spans="1:32" s="7" customFormat="1" ht="16" thickBot="1">
      <c r="B5022" s="6" t="s">
        <v>172</v>
      </c>
      <c r="C5022" s="6" t="s">
        <v>171</v>
      </c>
      <c r="D5022" s="6" t="s">
        <v>93</v>
      </c>
      <c r="E5022" s="6" t="s">
        <v>9</v>
      </c>
      <c r="F5022" s="6" t="s">
        <v>92</v>
      </c>
      <c r="G5022" s="36" t="s">
        <v>98</v>
      </c>
      <c r="H5022" s="88">
        <v>1.2460965767691732</v>
      </c>
      <c r="I5022" s="7">
        <f>LOG(H5022)</f>
        <v>9.5551702943163647E-2</v>
      </c>
      <c r="N5022" s="7">
        <v>1.3293791978747747</v>
      </c>
      <c r="O5022" s="7">
        <v>0.28839156425741092</v>
      </c>
      <c r="P5022" s="7">
        <v>0.11362803393128625</v>
      </c>
      <c r="Q5022" s="7">
        <v>0.10067142771467305</v>
      </c>
      <c r="R5022" s="16">
        <f>(H5022-N5022)/O5022</f>
        <v>-0.28878313871644851</v>
      </c>
      <c r="S5022" s="16">
        <f>(I5022-P5022)/Q5022</f>
        <v>-0.17955770965477169</v>
      </c>
      <c r="T5022" s="113">
        <v>-0.28878313871644851</v>
      </c>
      <c r="U5022" s="113">
        <v>-0.17955770965477169</v>
      </c>
      <c r="V5022" s="117"/>
      <c r="W5022" s="45"/>
      <c r="X5022" s="45"/>
      <c r="Y5022" s="45"/>
      <c r="Z5022" s="45"/>
      <c r="AA5022" s="45"/>
      <c r="AB5022" s="45"/>
      <c r="AC5022" s="45"/>
      <c r="AD5022" s="45"/>
      <c r="AE5022" s="45"/>
      <c r="AF5022" s="45"/>
    </row>
    <row r="5023" spans="1:32" s="7" customFormat="1" ht="16" thickBot="1">
      <c r="A5023" s="45"/>
      <c r="B5023" s="6">
        <v>1010</v>
      </c>
      <c r="C5023" s="6" t="s">
        <v>171</v>
      </c>
      <c r="D5023" s="6" t="s">
        <v>10</v>
      </c>
      <c r="E5023" s="6" t="s">
        <v>9</v>
      </c>
      <c r="F5023" s="6" t="s">
        <v>92</v>
      </c>
      <c r="G5023" s="36" t="s">
        <v>98</v>
      </c>
      <c r="H5023" s="88">
        <v>1.7726778832103709</v>
      </c>
      <c r="I5023" s="7">
        <f>LOG(H5023)</f>
        <v>0.24862982626439201</v>
      </c>
      <c r="N5023" s="7">
        <v>1.3293791978747747</v>
      </c>
      <c r="O5023" s="7">
        <v>0.28839156425741092</v>
      </c>
      <c r="P5023" s="7">
        <v>0.11362803393128625</v>
      </c>
      <c r="Q5023" s="7">
        <v>0.10067142771467305</v>
      </c>
      <c r="R5023" s="16">
        <f>(H5023-N5023)/O5023</f>
        <v>1.5371416514108547</v>
      </c>
      <c r="S5023" s="16">
        <f>(I5023-P5023)/Q5023</f>
        <v>1.3410139837862756</v>
      </c>
      <c r="T5023" s="113">
        <v>1.5371416514108547</v>
      </c>
      <c r="U5023" s="113">
        <v>1.3410139837862756</v>
      </c>
      <c r="V5023" s="113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</row>
    <row r="5024" spans="1:32" s="7" customFormat="1" ht="16" thickBot="1">
      <c r="A5024" s="45"/>
      <c r="B5024" s="6">
        <v>1012</v>
      </c>
      <c r="C5024" s="6" t="s">
        <v>171</v>
      </c>
      <c r="D5024" s="6" t="s">
        <v>10</v>
      </c>
      <c r="E5024" s="6" t="s">
        <v>9</v>
      </c>
      <c r="F5024" s="6" t="s">
        <v>92</v>
      </c>
      <c r="G5024" s="36" t="s">
        <v>98</v>
      </c>
      <c r="H5024" s="88">
        <v>1.1274732099877451</v>
      </c>
      <c r="I5024" s="7">
        <f>LOG(H5024)</f>
        <v>5.2106231354682279E-2</v>
      </c>
      <c r="N5024" s="7">
        <v>1.3293791978747747</v>
      </c>
      <c r="O5024" s="7">
        <v>0.28839156425741092</v>
      </c>
      <c r="P5024" s="7">
        <v>0.11362803393128625</v>
      </c>
      <c r="Q5024" s="7">
        <v>0.10067142771467305</v>
      </c>
      <c r="R5024" s="16">
        <f>(H5024-N5024)/O5024</f>
        <v>-0.70011058890340294</v>
      </c>
      <c r="S5024" s="16">
        <f>(I5024-P5024)/Q5024</f>
        <v>-0.61111483141941225</v>
      </c>
      <c r="T5024" s="113">
        <v>-0.70011058890340294</v>
      </c>
      <c r="U5024" s="113">
        <v>-0.61111483141941225</v>
      </c>
      <c r="V5024" s="113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</row>
    <row r="5025" spans="1:32" s="7" customFormat="1" ht="16" thickBot="1">
      <c r="A5025" s="45"/>
      <c r="B5025" s="6">
        <v>1014</v>
      </c>
      <c r="C5025" s="6" t="s">
        <v>171</v>
      </c>
      <c r="D5025" s="6" t="s">
        <v>10</v>
      </c>
      <c r="E5025" s="6" t="s">
        <v>9</v>
      </c>
      <c r="F5025" s="6" t="s">
        <v>92</v>
      </c>
      <c r="G5025" s="36" t="s">
        <v>98</v>
      </c>
      <c r="H5025" s="88">
        <v>1.8081806503068438</v>
      </c>
      <c r="I5025" s="7">
        <f>LOG(H5025)</f>
        <v>0.2572418174624384</v>
      </c>
      <c r="N5025" s="7">
        <v>1.3293791978747747</v>
      </c>
      <c r="O5025" s="7">
        <v>0.28839156425741092</v>
      </c>
      <c r="P5025" s="7">
        <v>0.11362803393128625</v>
      </c>
      <c r="Q5025" s="7">
        <v>0.10067142771467305</v>
      </c>
      <c r="R5025" s="16">
        <f>(H5025-N5025)/O5025</f>
        <v>1.6602477734220522</v>
      </c>
      <c r="S5025" s="16">
        <f>(I5025-P5025)/Q5025</f>
        <v>1.4265595193324172</v>
      </c>
      <c r="T5025" s="113">
        <v>1.6602477734220522</v>
      </c>
      <c r="U5025" s="113">
        <v>1.4265595193324172</v>
      </c>
      <c r="V5025" s="113"/>
      <c r="W5025" s="16"/>
      <c r="X5025" s="16"/>
      <c r="Y5025" s="16"/>
      <c r="Z5025" s="16"/>
      <c r="AA5025" s="16"/>
      <c r="AB5025" s="16"/>
      <c r="AC5025" s="16"/>
      <c r="AD5025" s="16"/>
      <c r="AE5025" s="16"/>
      <c r="AF5025" s="16"/>
    </row>
    <row r="5026" spans="1:32" s="7" customFormat="1" ht="16" thickBot="1">
      <c r="A5026" s="45"/>
      <c r="B5026" s="6">
        <v>1017</v>
      </c>
      <c r="C5026" s="6" t="s">
        <v>171</v>
      </c>
      <c r="D5026" s="6" t="s">
        <v>10</v>
      </c>
      <c r="E5026" s="6" t="s">
        <v>9</v>
      </c>
      <c r="F5026" s="6" t="s">
        <v>92</v>
      </c>
      <c r="G5026" s="36" t="s">
        <v>98</v>
      </c>
      <c r="H5026" s="88">
        <v>4.1114161390571304</v>
      </c>
      <c r="I5026" s="7">
        <f>LOG(H5026)</f>
        <v>0.61399143634000086</v>
      </c>
      <c r="N5026" s="7">
        <v>1.3293791978747747</v>
      </c>
      <c r="O5026" s="7">
        <v>0.28839156425741092</v>
      </c>
      <c r="P5026" s="7">
        <v>0.11362803393128625</v>
      </c>
      <c r="Q5026" s="7">
        <v>0.10067142771467305</v>
      </c>
      <c r="R5026" s="16">
        <f>(H5026-N5026)/O5026</f>
        <v>9.6467348077462525</v>
      </c>
      <c r="S5026" s="16">
        <f>(I5026-P5026)/Q5026</f>
        <v>4.9702623054762309</v>
      </c>
      <c r="T5026" s="113">
        <v>9.6467348077462525</v>
      </c>
      <c r="U5026" s="113">
        <v>4.9702623054762309</v>
      </c>
      <c r="V5026" s="113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</row>
    <row r="5027" spans="1:32" s="7" customFormat="1" ht="16" thickBot="1">
      <c r="A5027" s="45"/>
      <c r="B5027" s="6">
        <v>1018</v>
      </c>
      <c r="C5027" s="6" t="s">
        <v>171</v>
      </c>
      <c r="D5027" s="6" t="s">
        <v>10</v>
      </c>
      <c r="E5027" s="6" t="s">
        <v>9</v>
      </c>
      <c r="F5027" s="6" t="s">
        <v>92</v>
      </c>
      <c r="G5027" s="36" t="s">
        <v>98</v>
      </c>
      <c r="H5027" s="88">
        <v>3.7151873595157952</v>
      </c>
      <c r="I5027" s="7">
        <f>LOG(H5027)</f>
        <v>0.56998072042554548</v>
      </c>
      <c r="N5027" s="7">
        <v>1.3293791978747747</v>
      </c>
      <c r="O5027" s="7">
        <v>0.28839156425741092</v>
      </c>
      <c r="P5027" s="7">
        <v>0.11362803393128625</v>
      </c>
      <c r="Q5027" s="7">
        <v>0.10067142771467305</v>
      </c>
      <c r="R5027" s="16">
        <f>(H5027-N5027)/O5027</f>
        <v>8.2728084220643474</v>
      </c>
      <c r="S5027" s="16">
        <f>(I5027-P5027)/Q5027</f>
        <v>4.5330904394012581</v>
      </c>
      <c r="T5027" s="113">
        <v>8.2728084220643474</v>
      </c>
      <c r="U5027" s="113">
        <v>4.5330904394012581</v>
      </c>
      <c r="V5027" s="113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</row>
    <row r="5028" spans="1:32" s="7" customFormat="1" ht="16" thickBot="1">
      <c r="A5028" s="45"/>
      <c r="B5028" s="6">
        <v>1019</v>
      </c>
      <c r="C5028" s="6" t="s">
        <v>171</v>
      </c>
      <c r="D5028" s="6" t="s">
        <v>10</v>
      </c>
      <c r="E5028" s="6" t="s">
        <v>9</v>
      </c>
      <c r="F5028" s="6" t="s">
        <v>92</v>
      </c>
      <c r="G5028" s="36" t="s">
        <v>98</v>
      </c>
      <c r="H5028" s="88">
        <v>2.769909669475052</v>
      </c>
      <c r="I5028" s="7">
        <f>LOG(H5028)</f>
        <v>0.44246560636112797</v>
      </c>
      <c r="N5028" s="7">
        <v>1.3293791978747747</v>
      </c>
      <c r="O5028" s="7">
        <v>0.28839156425741092</v>
      </c>
      <c r="P5028" s="7">
        <v>0.11362803393128625</v>
      </c>
      <c r="Q5028" s="7">
        <v>0.10067142771467305</v>
      </c>
      <c r="R5028" s="16">
        <f>(H5028-N5028)/O5028</f>
        <v>4.9950506538204316</v>
      </c>
      <c r="S5028" s="16">
        <f>(I5028-P5028)/Q5028</f>
        <v>3.2664439145717314</v>
      </c>
      <c r="T5028" s="113">
        <v>4.9950506538204316</v>
      </c>
      <c r="U5028" s="113">
        <v>3.2664439145717314</v>
      </c>
      <c r="V5028" s="113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</row>
    <row r="5029" spans="1:32" s="7" customFormat="1" ht="16" thickBot="1">
      <c r="A5029" s="45"/>
      <c r="B5029" s="6">
        <v>1060</v>
      </c>
      <c r="C5029" s="6" t="s">
        <v>171</v>
      </c>
      <c r="D5029" s="6" t="s">
        <v>10</v>
      </c>
      <c r="E5029" s="6" t="s">
        <v>9</v>
      </c>
      <c r="F5029" s="6" t="s">
        <v>92</v>
      </c>
      <c r="G5029" s="36" t="s">
        <v>98</v>
      </c>
      <c r="H5029" s="88">
        <v>1.6848687342693489</v>
      </c>
      <c r="I5029" s="7">
        <f>LOG(H5029)</f>
        <v>0.22656607125891079</v>
      </c>
      <c r="N5029" s="7">
        <v>1.3293791978747747</v>
      </c>
      <c r="O5029" s="7">
        <v>0.28839156425741092</v>
      </c>
      <c r="P5029" s="7">
        <v>0.11362803393128625</v>
      </c>
      <c r="Q5029" s="7">
        <v>0.10067142771467305</v>
      </c>
      <c r="R5029" s="16">
        <f>(H5029-N5029)/O5029</f>
        <v>1.2326627420948881</v>
      </c>
      <c r="S5029" s="16">
        <f>(I5029-P5029)/Q5029</f>
        <v>1.1218479750552262</v>
      </c>
      <c r="T5029" s="113">
        <v>1.2326627420948881</v>
      </c>
      <c r="U5029" s="113">
        <v>1.1218479750552262</v>
      </c>
      <c r="V5029" s="113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</row>
    <row r="5030" spans="1:32" s="7" customFormat="1" ht="16" thickBot="1">
      <c r="A5030" s="45"/>
      <c r="B5030" s="6">
        <v>1066</v>
      </c>
      <c r="C5030" s="6" t="s">
        <v>171</v>
      </c>
      <c r="D5030" s="6" t="s">
        <v>10</v>
      </c>
      <c r="E5030" s="6" t="s">
        <v>9</v>
      </c>
      <c r="F5030" s="6" t="s">
        <v>92</v>
      </c>
      <c r="G5030" s="36" t="s">
        <v>98</v>
      </c>
      <c r="H5030" s="88">
        <v>1.8199228928147753</v>
      </c>
      <c r="I5030" s="7">
        <f>LOG(H5030)</f>
        <v>0.26005298802109245</v>
      </c>
      <c r="N5030" s="7">
        <v>1.3293791978747747</v>
      </c>
      <c r="O5030" s="7">
        <v>0.28839156425741092</v>
      </c>
      <c r="P5030" s="7">
        <v>0.11362803393128625</v>
      </c>
      <c r="Q5030" s="7">
        <v>0.10067142771467305</v>
      </c>
      <c r="R5030" s="16">
        <f>(H5030-N5030)/O5030</f>
        <v>1.7009640909681876</v>
      </c>
      <c r="S5030" s="16">
        <f>(I5030-P5030)/Q5030</f>
        <v>1.4544837340025576</v>
      </c>
      <c r="T5030" s="113">
        <v>1.7009640909681876</v>
      </c>
      <c r="U5030" s="113">
        <v>1.4544837340025576</v>
      </c>
      <c r="V5030" s="113"/>
      <c r="W5030" s="16"/>
      <c r="X5030" s="16"/>
      <c r="Y5030" s="16"/>
      <c r="Z5030" s="16"/>
      <c r="AA5030" s="16"/>
      <c r="AB5030" s="16"/>
      <c r="AC5030" s="16"/>
      <c r="AD5030" s="16"/>
      <c r="AE5030" s="16"/>
      <c r="AF5030" s="16"/>
    </row>
    <row r="5031" spans="1:32" s="7" customFormat="1" ht="16" thickBot="1">
      <c r="A5031" s="45"/>
      <c r="B5031" s="6">
        <v>1073</v>
      </c>
      <c r="C5031" s="6" t="s">
        <v>171</v>
      </c>
      <c r="D5031" s="6" t="s">
        <v>10</v>
      </c>
      <c r="E5031" s="6" t="s">
        <v>9</v>
      </c>
      <c r="F5031" s="6" t="s">
        <v>92</v>
      </c>
      <c r="G5031" s="36" t="s">
        <v>98</v>
      </c>
      <c r="H5031" s="88">
        <v>1.3813911735153603</v>
      </c>
      <c r="I5031" s="7">
        <f>LOG(H5031)</f>
        <v>0.14031667672744672</v>
      </c>
      <c r="N5031" s="7">
        <v>1.3293791978747747</v>
      </c>
      <c r="O5031" s="7">
        <v>0.28839156425741092</v>
      </c>
      <c r="P5031" s="7">
        <v>0.11362803393128625</v>
      </c>
      <c r="Q5031" s="7">
        <v>0.10067142771467305</v>
      </c>
      <c r="R5031" s="16">
        <f>(H5031-N5031)/O5031</f>
        <v>0.1803519314946436</v>
      </c>
      <c r="S5031" s="16">
        <f>(I5031-P5031)/Q5031</f>
        <v>0.26510642991775657</v>
      </c>
      <c r="T5031" s="113">
        <v>0.1803519314946436</v>
      </c>
      <c r="U5031" s="113">
        <v>0.26510642991775657</v>
      </c>
      <c r="V5031" s="113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</row>
    <row r="5032" spans="1:32" s="7" customFormat="1" ht="16" thickBot="1">
      <c r="A5032" s="45"/>
      <c r="B5032" s="6">
        <v>1076</v>
      </c>
      <c r="C5032" s="6" t="s">
        <v>171</v>
      </c>
      <c r="D5032" s="6" t="s">
        <v>10</v>
      </c>
      <c r="E5032" s="6" t="s">
        <v>9</v>
      </c>
      <c r="F5032" s="6" t="s">
        <v>92</v>
      </c>
      <c r="G5032" s="36" t="s">
        <v>98</v>
      </c>
      <c r="H5032" s="88">
        <v>1.7757151706635899</v>
      </c>
      <c r="I5032" s="7">
        <f>LOG(H5032)</f>
        <v>0.24937330506339167</v>
      </c>
      <c r="N5032" s="7">
        <v>1.3293791978747747</v>
      </c>
      <c r="O5032" s="7">
        <v>0.28839156425741092</v>
      </c>
      <c r="P5032" s="7">
        <v>0.11362803393128625</v>
      </c>
      <c r="Q5032" s="7">
        <v>0.10067142771467305</v>
      </c>
      <c r="R5032" s="16">
        <f>(H5032-N5032)/O5032</f>
        <v>1.5476734693613547</v>
      </c>
      <c r="S5032" s="16">
        <f>(I5032-P5032)/Q5032</f>
        <v>1.3483991854852806</v>
      </c>
      <c r="T5032" s="113">
        <v>1.5476734693613547</v>
      </c>
      <c r="U5032" s="113">
        <v>1.3483991854852806</v>
      </c>
      <c r="V5032" s="113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</row>
    <row r="5033" spans="1:32" s="7" customFormat="1" ht="16" thickBot="1">
      <c r="A5033" s="45"/>
      <c r="B5033" s="12">
        <v>1077</v>
      </c>
      <c r="C5033" s="12" t="s">
        <v>171</v>
      </c>
      <c r="D5033" s="12" t="s">
        <v>10</v>
      </c>
      <c r="E5033" s="12" t="s">
        <v>9</v>
      </c>
      <c r="F5033" s="12" t="s">
        <v>92</v>
      </c>
      <c r="G5033" s="38" t="s">
        <v>98</v>
      </c>
      <c r="H5033" s="89">
        <v>1.3661335533629075</v>
      </c>
      <c r="I5033" s="39">
        <f>LOG(H5033)</f>
        <v>0.13549315809613022</v>
      </c>
      <c r="J5033" s="39"/>
      <c r="K5033" s="39"/>
      <c r="L5033" s="39"/>
      <c r="M5033" s="39"/>
      <c r="N5033" s="7">
        <v>1.3293791978747747</v>
      </c>
      <c r="O5033" s="7">
        <v>0.28839156425741092</v>
      </c>
      <c r="P5033" s="7">
        <v>0.11362803393128625</v>
      </c>
      <c r="Q5033" s="7">
        <v>0.10067142771467305</v>
      </c>
      <c r="R5033" s="16">
        <f>(H5033-N5033)/O5033</f>
        <v>0.12744601452810489</v>
      </c>
      <c r="S5033" s="16">
        <f>(I5033-P5033)/Q5033</f>
        <v>0.21719294800124395</v>
      </c>
      <c r="T5033" s="113">
        <v>0.12744601452810489</v>
      </c>
      <c r="U5033" s="113">
        <v>0.21719294800124395</v>
      </c>
      <c r="V5033" s="113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</row>
    <row r="5034" spans="1:32" s="7" customFormat="1" ht="16" thickBot="1">
      <c r="A5034" s="16"/>
      <c r="B5034" s="6">
        <v>1170</v>
      </c>
      <c r="C5034" s="6" t="s">
        <v>11</v>
      </c>
      <c r="D5034" s="6" t="s">
        <v>93</v>
      </c>
      <c r="E5034" s="6" t="s">
        <v>9</v>
      </c>
      <c r="F5034" s="6" t="s">
        <v>92</v>
      </c>
      <c r="G5034" s="36" t="s">
        <v>137</v>
      </c>
      <c r="H5034" s="88">
        <v>87.769779796559575</v>
      </c>
      <c r="I5034" s="7">
        <f>LOG(H5034)</f>
        <v>1.9433450087672204</v>
      </c>
      <c r="J5034" s="40">
        <f>AVERAGE(H5034:H5043)</f>
        <v>76.995236710947665</v>
      </c>
      <c r="K5034" s="40">
        <f>STDEV(H5034:H5043)</f>
        <v>13.129340882964261</v>
      </c>
      <c r="L5034" s="40">
        <f>AVERAGE(I5034:I5043)</f>
        <v>1.8792688677451008</v>
      </c>
      <c r="M5034" s="40">
        <f>STDEV(I5034:I5043)</f>
        <v>8.8559693036166162E-2</v>
      </c>
      <c r="N5034" s="7">
        <v>76.995236710947665</v>
      </c>
      <c r="O5034" s="7">
        <v>13.129340882964261</v>
      </c>
      <c r="P5034" s="7">
        <v>1.8792688677451008</v>
      </c>
      <c r="Q5034" s="7">
        <v>8.8559693036166162E-2</v>
      </c>
      <c r="R5034" s="16">
        <f>(H5034-N5034)/O5034</f>
        <v>0.82064615289197218</v>
      </c>
      <c r="S5034" s="16">
        <f>(I5034-P5034)/Q5034</f>
        <v>0.72353616894259143</v>
      </c>
      <c r="T5034" s="113">
        <v>0.82064615289197218</v>
      </c>
      <c r="U5034" s="113">
        <v>0.72353616894259143</v>
      </c>
      <c r="V5034" s="116"/>
    </row>
    <row r="5035" spans="1:32" s="7" customFormat="1" ht="16" thickBot="1">
      <c r="A5035" s="16"/>
      <c r="B5035" s="6">
        <v>1171</v>
      </c>
      <c r="C5035" s="6" t="s">
        <v>11</v>
      </c>
      <c r="D5035" s="6" t="s">
        <v>93</v>
      </c>
      <c r="E5035" s="6" t="s">
        <v>9</v>
      </c>
      <c r="F5035" s="6" t="s">
        <v>92</v>
      </c>
      <c r="G5035" s="36" t="s">
        <v>137</v>
      </c>
      <c r="H5035" s="88">
        <v>66.817072744992345</v>
      </c>
      <c r="I5035" s="7">
        <f>LOG(H5035)</f>
        <v>1.8248874452837922</v>
      </c>
      <c r="N5035" s="7">
        <v>76.995236710947665</v>
      </c>
      <c r="O5035" s="7">
        <v>13.129340882964261</v>
      </c>
      <c r="P5035" s="7">
        <v>1.8792688677451008</v>
      </c>
      <c r="Q5035" s="7">
        <v>8.8559693036166162E-2</v>
      </c>
      <c r="R5035" s="16">
        <f>(H5035-N5035)/O5035</f>
        <v>-0.775222766830726</v>
      </c>
      <c r="S5035" s="16">
        <f>(I5035-P5035)/Q5035</f>
        <v>-0.61406516437562897</v>
      </c>
      <c r="T5035" s="113">
        <v>-0.775222766830726</v>
      </c>
      <c r="U5035" s="113">
        <v>-0.61406516437562897</v>
      </c>
      <c r="V5035" s="116"/>
    </row>
    <row r="5036" spans="1:32" s="7" customFormat="1" ht="16" thickBot="1">
      <c r="A5036" s="16"/>
      <c r="B5036" s="6">
        <v>1172</v>
      </c>
      <c r="C5036" s="6" t="s">
        <v>11</v>
      </c>
      <c r="D5036" s="6" t="s">
        <v>93</v>
      </c>
      <c r="E5036" s="6" t="s">
        <v>9</v>
      </c>
      <c r="F5036" s="6" t="s">
        <v>92</v>
      </c>
      <c r="G5036" s="36" t="s">
        <v>137</v>
      </c>
      <c r="H5036" s="88">
        <v>81.238540745179336</v>
      </c>
      <c r="I5036" s="7">
        <f>LOG(H5036)</f>
        <v>1.9097621137479324</v>
      </c>
      <c r="N5036" s="7">
        <v>76.995236710947665</v>
      </c>
      <c r="O5036" s="7">
        <v>13.129340882964261</v>
      </c>
      <c r="P5036" s="7">
        <v>1.8792688677451008</v>
      </c>
      <c r="Q5036" s="7">
        <v>8.8559693036166162E-2</v>
      </c>
      <c r="R5036" s="16">
        <f>(H5036-N5036)/O5036</f>
        <v>0.32319246427194931</v>
      </c>
      <c r="S5036" s="16">
        <f>(I5036-P5036)/Q5036</f>
        <v>0.34432420616429482</v>
      </c>
      <c r="T5036" s="113">
        <v>0.32319246427194931</v>
      </c>
      <c r="U5036" s="113">
        <v>0.34432420616429482</v>
      </c>
      <c r="V5036" s="116"/>
    </row>
    <row r="5037" spans="1:32" s="7" customFormat="1" ht="16" thickBot="1">
      <c r="A5037" s="16"/>
      <c r="B5037" s="6">
        <v>1201</v>
      </c>
      <c r="C5037" s="6" t="s">
        <v>11</v>
      </c>
      <c r="D5037" s="6" t="s">
        <v>93</v>
      </c>
      <c r="E5037" s="6" t="s">
        <v>9</v>
      </c>
      <c r="F5037" s="6" t="s">
        <v>92</v>
      </c>
      <c r="G5037" s="36" t="s">
        <v>137</v>
      </c>
      <c r="H5037" s="88">
        <v>87.116127802531508</v>
      </c>
      <c r="I5037" s="7">
        <f>LOG(H5037)</f>
        <v>1.9400985633573724</v>
      </c>
      <c r="N5037" s="7">
        <v>76.995236710947665</v>
      </c>
      <c r="O5037" s="7">
        <v>13.129340882964261</v>
      </c>
      <c r="P5037" s="7">
        <v>1.8792688677451008</v>
      </c>
      <c r="Q5037" s="7">
        <v>8.8559693036166162E-2</v>
      </c>
      <c r="R5037" s="16">
        <f>(H5037-N5037)/O5037</f>
        <v>0.77086056198876085</v>
      </c>
      <c r="S5037" s="16">
        <f>(I5037-P5037)/Q5037</f>
        <v>0.68687789587786674</v>
      </c>
      <c r="T5037" s="113">
        <v>0.77086056198876085</v>
      </c>
      <c r="U5037" s="113">
        <v>0.68687789587786674</v>
      </c>
      <c r="V5037" s="116"/>
    </row>
    <row r="5038" spans="1:32" s="7" customFormat="1" ht="16" thickBot="1">
      <c r="A5038" s="16"/>
      <c r="B5038" s="6">
        <v>1202</v>
      </c>
      <c r="C5038" s="6" t="s">
        <v>11</v>
      </c>
      <c r="D5038" s="6" t="s">
        <v>93</v>
      </c>
      <c r="E5038" s="6" t="s">
        <v>9</v>
      </c>
      <c r="F5038" s="6" t="s">
        <v>92</v>
      </c>
      <c r="G5038" s="36" t="s">
        <v>137</v>
      </c>
      <c r="H5038" s="88">
        <v>82.625867967358985</v>
      </c>
      <c r="I5038" s="7">
        <f>LOG(H5038)</f>
        <v>1.9171160346898184</v>
      </c>
      <c r="N5038" s="7">
        <v>76.995236710947665</v>
      </c>
      <c r="O5038" s="7">
        <v>13.129340882964261</v>
      </c>
      <c r="P5038" s="7">
        <v>1.8792688677451008</v>
      </c>
      <c r="Q5038" s="7">
        <v>8.8559693036166162E-2</v>
      </c>
      <c r="R5038" s="16">
        <f>(H5038-N5038)/O5038</f>
        <v>0.42885863857166234</v>
      </c>
      <c r="S5038" s="16">
        <f>(I5038-P5038)/Q5038</f>
        <v>0.42736334834924822</v>
      </c>
      <c r="T5038" s="113">
        <v>0.42885863857166234</v>
      </c>
      <c r="U5038" s="113">
        <v>0.42736334834924822</v>
      </c>
      <c r="V5038" s="116"/>
    </row>
    <row r="5039" spans="1:32" s="7" customFormat="1" ht="16" thickBot="1">
      <c r="A5039" s="16"/>
      <c r="B5039" s="6">
        <v>1209</v>
      </c>
      <c r="C5039" s="6" t="s">
        <v>11</v>
      </c>
      <c r="D5039" s="6" t="s">
        <v>93</v>
      </c>
      <c r="E5039" s="6" t="s">
        <v>9</v>
      </c>
      <c r="F5039" s="6" t="s">
        <v>92</v>
      </c>
      <c r="G5039" s="36" t="s">
        <v>137</v>
      </c>
      <c r="H5039" s="88">
        <v>82.396722852236309</v>
      </c>
      <c r="I5039" s="7">
        <f>LOG(H5039)</f>
        <v>1.9159099389362779</v>
      </c>
      <c r="N5039" s="7">
        <v>76.995236710947665</v>
      </c>
      <c r="O5039" s="7">
        <v>13.129340882964261</v>
      </c>
      <c r="P5039" s="7">
        <v>1.8792688677451008</v>
      </c>
      <c r="Q5039" s="7">
        <v>8.8559693036166162E-2</v>
      </c>
      <c r="R5039" s="16">
        <f>(H5039-N5039)/O5039</f>
        <v>0.41140573540117648</v>
      </c>
      <c r="S5039" s="16">
        <f>(I5039-P5039)/Q5039</f>
        <v>0.41374433373672098</v>
      </c>
      <c r="T5039" s="113">
        <v>0.41140573540117648</v>
      </c>
      <c r="U5039" s="113">
        <v>0.41374433373672098</v>
      </c>
      <c r="V5039" s="117"/>
      <c r="W5039" s="45"/>
      <c r="X5039" s="45"/>
      <c r="Y5039" s="45"/>
      <c r="Z5039" s="45"/>
      <c r="AA5039" s="45"/>
      <c r="AB5039" s="45"/>
      <c r="AC5039" s="45"/>
      <c r="AD5039" s="45"/>
      <c r="AE5039" s="45"/>
      <c r="AF5039" s="45"/>
    </row>
    <row r="5040" spans="1:32" s="7" customFormat="1" ht="16" thickBot="1">
      <c r="A5040" s="16"/>
      <c r="B5040" s="6">
        <v>1210</v>
      </c>
      <c r="C5040" s="6" t="s">
        <v>11</v>
      </c>
      <c r="D5040" s="6" t="s">
        <v>93</v>
      </c>
      <c r="E5040" s="6" t="s">
        <v>9</v>
      </c>
      <c r="F5040" s="6" t="s">
        <v>92</v>
      </c>
      <c r="G5040" s="36" t="s">
        <v>137</v>
      </c>
      <c r="H5040" s="88">
        <v>78.698516487987249</v>
      </c>
      <c r="I5040" s="7">
        <f>LOG(H5040)</f>
        <v>1.8959665457370383</v>
      </c>
      <c r="N5040" s="7">
        <v>76.995236710947665</v>
      </c>
      <c r="O5040" s="7">
        <v>13.129340882964261</v>
      </c>
      <c r="P5040" s="7">
        <v>1.8792688677451008</v>
      </c>
      <c r="Q5040" s="7">
        <v>8.8559693036166162E-2</v>
      </c>
      <c r="R5040" s="16">
        <f>(H5040-N5040)/O5040</f>
        <v>0.12973079092261539</v>
      </c>
      <c r="S5040" s="16">
        <f>(I5040-P5040)/Q5040</f>
        <v>0.18854715299338737</v>
      </c>
      <c r="T5040" s="113">
        <v>0.12973079092261539</v>
      </c>
      <c r="U5040" s="113">
        <v>0.18854715299338737</v>
      </c>
      <c r="V5040" s="117"/>
      <c r="W5040" s="45"/>
      <c r="X5040" s="45"/>
      <c r="Y5040" s="45"/>
      <c r="Z5040" s="45"/>
      <c r="AA5040" s="45"/>
      <c r="AB5040" s="45"/>
      <c r="AC5040" s="45"/>
      <c r="AD5040" s="45"/>
      <c r="AE5040" s="45"/>
      <c r="AF5040" s="45"/>
    </row>
    <row r="5041" spans="1:32" s="7" customFormat="1" ht="16" thickBot="1">
      <c r="A5041" s="16"/>
      <c r="B5041" s="6">
        <v>1211</v>
      </c>
      <c r="C5041" s="6" t="s">
        <v>11</v>
      </c>
      <c r="D5041" s="6" t="s">
        <v>93</v>
      </c>
      <c r="E5041" s="6" t="s">
        <v>9</v>
      </c>
      <c r="F5041" s="6" t="s">
        <v>92</v>
      </c>
      <c r="G5041" s="36" t="s">
        <v>137</v>
      </c>
      <c r="H5041" s="88">
        <v>86.218618971879224</v>
      </c>
      <c r="I5041" s="7">
        <f>LOG(H5041)</f>
        <v>1.9356010621539665</v>
      </c>
      <c r="N5041" s="7">
        <v>76.995236710947665</v>
      </c>
      <c r="O5041" s="7">
        <v>13.129340882964261</v>
      </c>
      <c r="P5041" s="7">
        <v>1.8792688677451008</v>
      </c>
      <c r="Q5041" s="7">
        <v>8.8559693036166162E-2</v>
      </c>
      <c r="R5041" s="16">
        <f>(H5041-N5041)/O5041</f>
        <v>0.70250154544309162</v>
      </c>
      <c r="S5041" s="16">
        <f>(I5041-P5041)/Q5041</f>
        <v>0.63609292757892333</v>
      </c>
      <c r="T5041" s="113">
        <v>0.70250154544309162</v>
      </c>
      <c r="U5041" s="113">
        <v>0.63609292757892333</v>
      </c>
      <c r="V5041" s="117"/>
      <c r="W5041" s="45"/>
      <c r="X5041" s="45"/>
      <c r="Y5041" s="45"/>
      <c r="Z5041" s="45"/>
      <c r="AA5041" s="45"/>
      <c r="AB5041" s="45"/>
      <c r="AC5041" s="45"/>
      <c r="AD5041" s="45"/>
      <c r="AE5041" s="45"/>
      <c r="AF5041" s="45"/>
    </row>
    <row r="5042" spans="1:32" s="7" customFormat="1" ht="16" thickBot="1">
      <c r="A5042" s="16"/>
      <c r="B5042" s="6">
        <v>1212</v>
      </c>
      <c r="C5042" s="6" t="s">
        <v>11</v>
      </c>
      <c r="D5042" s="6" t="s">
        <v>93</v>
      </c>
      <c r="E5042" s="6" t="s">
        <v>9</v>
      </c>
      <c r="F5042" s="6" t="s">
        <v>92</v>
      </c>
      <c r="G5042" s="36" t="s">
        <v>137</v>
      </c>
      <c r="H5042" s="88">
        <v>72.336304792779188</v>
      </c>
      <c r="I5042" s="7">
        <f>LOG(H5042)</f>
        <v>1.8593563196164418</v>
      </c>
      <c r="N5042" s="7">
        <v>76.995236710947665</v>
      </c>
      <c r="O5042" s="7">
        <v>13.129340882964261</v>
      </c>
      <c r="P5042" s="7">
        <v>1.8792688677451008</v>
      </c>
      <c r="Q5042" s="7">
        <v>8.8559693036166162E-2</v>
      </c>
      <c r="R5042" s="16">
        <f>(H5042-N5042)/O5042</f>
        <v>-0.35484888081576055</v>
      </c>
      <c r="S5042" s="16">
        <f>(I5042-P5042)/Q5042</f>
        <v>-0.22484888379781462</v>
      </c>
      <c r="T5042" s="113">
        <v>-0.35484888081576055</v>
      </c>
      <c r="U5042" s="113">
        <v>-0.22484888379781462</v>
      </c>
      <c r="V5042" s="117"/>
      <c r="W5042" s="45"/>
      <c r="X5042" s="45"/>
      <c r="Y5042" s="45"/>
      <c r="Z5042" s="45"/>
      <c r="AA5042" s="45"/>
      <c r="AB5042" s="45"/>
      <c r="AC5042" s="45"/>
      <c r="AD5042" s="45"/>
      <c r="AE5042" s="45"/>
      <c r="AF5042" s="45"/>
    </row>
    <row r="5043" spans="1:32" s="7" customFormat="1" ht="16" thickBot="1">
      <c r="A5043" s="16"/>
      <c r="B5043" s="5" t="s">
        <v>12</v>
      </c>
      <c r="C5043" s="5" t="s">
        <v>11</v>
      </c>
      <c r="D5043" s="5" t="s">
        <v>93</v>
      </c>
      <c r="E5043" s="5" t="s">
        <v>9</v>
      </c>
      <c r="F5043" s="5" t="s">
        <v>92</v>
      </c>
      <c r="G5043" s="71" t="s">
        <v>137</v>
      </c>
      <c r="H5043" s="91">
        <v>44.734814947972943</v>
      </c>
      <c r="I5043" s="7">
        <f>LOG(H5043)</f>
        <v>1.6506456451611471</v>
      </c>
      <c r="J5043" s="41"/>
      <c r="K5043" s="41"/>
      <c r="L5043" s="41"/>
      <c r="M5043" s="41"/>
      <c r="N5043" s="7">
        <v>76.995236710947665</v>
      </c>
      <c r="O5043" s="7">
        <v>13.129340882964261</v>
      </c>
      <c r="P5043" s="7">
        <v>1.8792688677451008</v>
      </c>
      <c r="Q5043" s="7">
        <v>8.8559693036166162E-2</v>
      </c>
      <c r="R5043" s="16">
        <f>(H5043-N5043)/O5043</f>
        <v>-2.457124241844741</v>
      </c>
      <c r="S5043" s="16">
        <f>(I5043-P5043)/Q5043</f>
        <v>-2.5815719854695995</v>
      </c>
      <c r="T5043" s="113">
        <v>-2.457124241844741</v>
      </c>
      <c r="U5043" s="113">
        <v>-2.5815719854695995</v>
      </c>
      <c r="V5043" s="117"/>
      <c r="W5043" s="45"/>
      <c r="X5043" s="45"/>
      <c r="Y5043" s="45"/>
      <c r="Z5043" s="45"/>
      <c r="AA5043" s="45"/>
      <c r="AB5043" s="45"/>
      <c r="AC5043" s="45"/>
      <c r="AD5043" s="45"/>
      <c r="AE5043" s="45"/>
      <c r="AF5043" s="45"/>
    </row>
    <row r="5044" spans="1:32" s="7" customFormat="1" ht="16" thickBot="1">
      <c r="A5044" s="16"/>
      <c r="B5044" s="6">
        <v>1028</v>
      </c>
      <c r="C5044" s="6" t="s">
        <v>11</v>
      </c>
      <c r="D5044" s="6" t="s">
        <v>10</v>
      </c>
      <c r="E5044" s="6" t="s">
        <v>9</v>
      </c>
      <c r="F5044" s="6" t="s">
        <v>92</v>
      </c>
      <c r="G5044" s="36" t="s">
        <v>137</v>
      </c>
      <c r="H5044" s="88">
        <v>77.769572613822703</v>
      </c>
      <c r="I5044" s="7">
        <f>LOG(H5044)</f>
        <v>1.8908097122768621</v>
      </c>
      <c r="N5044" s="7">
        <v>76.995236710947665</v>
      </c>
      <c r="O5044" s="7">
        <v>13.129340882964261</v>
      </c>
      <c r="P5044" s="7">
        <v>1.8792688677451008</v>
      </c>
      <c r="Q5044" s="7">
        <v>8.8559693036166162E-2</v>
      </c>
      <c r="R5044" s="16">
        <f>(H5044-N5044)/O5044</f>
        <v>5.8977515305415153E-2</v>
      </c>
      <c r="S5044" s="16">
        <f>(I5044-P5044)/Q5044</f>
        <v>0.13031712437223814</v>
      </c>
      <c r="T5044" s="113">
        <v>5.8977515305415153E-2</v>
      </c>
      <c r="U5044" s="113">
        <v>0.13031712437223814</v>
      </c>
      <c r="V5044" s="113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</row>
    <row r="5045" spans="1:32" s="7" customFormat="1" ht="16" thickBot="1">
      <c r="A5045" s="16"/>
      <c r="B5045" s="6">
        <v>1029</v>
      </c>
      <c r="C5045" s="6" t="s">
        <v>11</v>
      </c>
      <c r="D5045" s="6" t="s">
        <v>10</v>
      </c>
      <c r="E5045" s="6" t="s">
        <v>9</v>
      </c>
      <c r="F5045" s="6" t="s">
        <v>92</v>
      </c>
      <c r="G5045" s="36" t="s">
        <v>137</v>
      </c>
      <c r="H5045" s="88">
        <v>58.590919144870817</v>
      </c>
      <c r="I5045" s="7">
        <f>LOG(H5045)</f>
        <v>1.7678303110543574</v>
      </c>
      <c r="N5045" s="7">
        <v>76.995236710947665</v>
      </c>
      <c r="O5045" s="7">
        <v>13.129340882964261</v>
      </c>
      <c r="P5045" s="7">
        <v>1.8792688677451008</v>
      </c>
      <c r="Q5045" s="7">
        <v>8.8559693036166162E-2</v>
      </c>
      <c r="R5045" s="16">
        <f>(H5045-N5045)/O5045</f>
        <v>-1.4017701063696988</v>
      </c>
      <c r="S5045" s="16">
        <f>(I5045-P5045)/Q5045</f>
        <v>-1.2583439809940844</v>
      </c>
      <c r="T5045" s="113">
        <v>-1.4017701063696988</v>
      </c>
      <c r="U5045" s="113">
        <v>-1.2583439809940844</v>
      </c>
      <c r="V5045" s="113"/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</row>
    <row r="5046" spans="1:32" s="7" customFormat="1" ht="16" thickBot="1">
      <c r="A5046" s="16"/>
      <c r="B5046" s="6">
        <v>1030</v>
      </c>
      <c r="C5046" s="6" t="s">
        <v>11</v>
      </c>
      <c r="D5046" s="6" t="s">
        <v>10</v>
      </c>
      <c r="E5046" s="6" t="s">
        <v>9</v>
      </c>
      <c r="F5046" s="6" t="s">
        <v>92</v>
      </c>
      <c r="G5046" s="36" t="s">
        <v>137</v>
      </c>
      <c r="H5046" s="88">
        <v>70.632026545680219</v>
      </c>
      <c r="I5046" s="7">
        <f>LOG(H5046)</f>
        <v>1.8490016670324236</v>
      </c>
      <c r="N5046" s="7">
        <v>76.995236710947665</v>
      </c>
      <c r="O5046" s="7">
        <v>13.129340882964261</v>
      </c>
      <c r="P5046" s="7">
        <v>1.8792688677451008</v>
      </c>
      <c r="Q5046" s="7">
        <v>8.8559693036166162E-2</v>
      </c>
      <c r="R5046" s="16">
        <f>(H5046-N5046)/O5046</f>
        <v>-0.48465572049575734</v>
      </c>
      <c r="S5046" s="16">
        <f>(I5046-P5046)/Q5046</f>
        <v>-0.34177174372450247</v>
      </c>
      <c r="T5046" s="113">
        <v>-0.48465572049575734</v>
      </c>
      <c r="U5046" s="113">
        <v>-0.34177174372450247</v>
      </c>
      <c r="V5046" s="113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</row>
    <row r="5047" spans="1:32" s="7" customFormat="1" ht="16" thickBot="1">
      <c r="A5047" s="16"/>
      <c r="B5047" s="6">
        <v>1033</v>
      </c>
      <c r="C5047" s="6" t="s">
        <v>11</v>
      </c>
      <c r="D5047" s="6" t="s">
        <v>10</v>
      </c>
      <c r="E5047" s="6" t="s">
        <v>9</v>
      </c>
      <c r="F5047" s="6" t="s">
        <v>92</v>
      </c>
      <c r="G5047" s="36" t="s">
        <v>137</v>
      </c>
      <c r="H5047" s="88">
        <v>52.999754359540681</v>
      </c>
      <c r="I5047" s="7">
        <f>LOG(H5047)</f>
        <v>1.7242738567603506</v>
      </c>
      <c r="N5047" s="7">
        <v>76.995236710947665</v>
      </c>
      <c r="O5047" s="7">
        <v>13.129340882964261</v>
      </c>
      <c r="P5047" s="7">
        <v>1.8792688677451008</v>
      </c>
      <c r="Q5047" s="7">
        <v>8.8559693036166162E-2</v>
      </c>
      <c r="R5047" s="16">
        <f>(H5047-N5047)/O5047</f>
        <v>-1.8276227698940994</v>
      </c>
      <c r="S5047" s="16">
        <f>(I5047-P5047)/Q5047</f>
        <v>-1.7501755671336066</v>
      </c>
      <c r="T5047" s="113">
        <v>-1.8276227698940994</v>
      </c>
      <c r="U5047" s="113">
        <v>-1.7501755671336066</v>
      </c>
      <c r="V5047" s="113"/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/>
    </row>
    <row r="5048" spans="1:32" s="7" customFormat="1" ht="16" thickBot="1">
      <c r="A5048" s="16"/>
      <c r="B5048" s="6">
        <v>1034</v>
      </c>
      <c r="C5048" s="6" t="s">
        <v>11</v>
      </c>
      <c r="D5048" s="6" t="s">
        <v>10</v>
      </c>
      <c r="E5048" s="6" t="s">
        <v>9</v>
      </c>
      <c r="F5048" s="6" t="s">
        <v>92</v>
      </c>
      <c r="G5048" s="36" t="s">
        <v>137</v>
      </c>
      <c r="H5048" s="88">
        <v>61.124591461029041</v>
      </c>
      <c r="I5048" s="7">
        <f>LOG(H5048)</f>
        <v>1.7862159694435187</v>
      </c>
      <c r="N5048" s="7">
        <v>76.995236710947665</v>
      </c>
      <c r="O5048" s="7">
        <v>13.129340882964261</v>
      </c>
      <c r="P5048" s="7">
        <v>1.8792688677451008</v>
      </c>
      <c r="Q5048" s="7">
        <v>8.8559693036166162E-2</v>
      </c>
      <c r="R5048" s="16">
        <f>(H5048-N5048)/O5048</f>
        <v>-1.2087922304242471</v>
      </c>
      <c r="S5048" s="16">
        <f>(I5048-P5048)/Q5048</f>
        <v>-1.050736459345913</v>
      </c>
      <c r="T5048" s="113">
        <v>-1.2087922304242471</v>
      </c>
      <c r="U5048" s="113">
        <v>-1.050736459345913</v>
      </c>
      <c r="V5048" s="113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</row>
    <row r="5049" spans="1:32" s="7" customFormat="1" ht="16" thickBot="1">
      <c r="A5049" s="16"/>
      <c r="B5049" s="6">
        <v>1046</v>
      </c>
      <c r="C5049" s="6" t="s">
        <v>11</v>
      </c>
      <c r="D5049" s="6" t="s">
        <v>10</v>
      </c>
      <c r="E5049" s="6" t="s">
        <v>9</v>
      </c>
      <c r="F5049" s="6" t="s">
        <v>92</v>
      </c>
      <c r="G5049" s="36" t="s">
        <v>137</v>
      </c>
      <c r="H5049" s="88">
        <v>77.048061623202258</v>
      </c>
      <c r="I5049" s="7">
        <f>LOG(H5049)</f>
        <v>1.886761717201922</v>
      </c>
      <c r="N5049" s="7">
        <v>76.995236710947665</v>
      </c>
      <c r="O5049" s="7">
        <v>13.129340882964261</v>
      </c>
      <c r="P5049" s="7">
        <v>1.8792688677451008</v>
      </c>
      <c r="Q5049" s="7">
        <v>8.8559693036166162E-2</v>
      </c>
      <c r="R5049" s="16">
        <f>(H5049-N5049)/O5049</f>
        <v>4.0234245363478197E-3</v>
      </c>
      <c r="S5049" s="16">
        <f>(I5049-P5049)/Q5049</f>
        <v>8.4607897791168007E-2</v>
      </c>
      <c r="T5049" s="113">
        <v>4.0234245363478197E-3</v>
      </c>
      <c r="U5049" s="113">
        <v>8.4607897791168007E-2</v>
      </c>
      <c r="V5049" s="113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</row>
    <row r="5050" spans="1:32" s="7" customFormat="1" ht="16" thickBot="1">
      <c r="A5050" s="16"/>
      <c r="B5050" s="6">
        <v>1090</v>
      </c>
      <c r="C5050" s="6" t="s">
        <v>11</v>
      </c>
      <c r="D5050" s="6" t="s">
        <v>10</v>
      </c>
      <c r="E5050" s="6" t="s">
        <v>9</v>
      </c>
      <c r="F5050" s="6" t="s">
        <v>92</v>
      </c>
      <c r="G5050" s="36" t="s">
        <v>137</v>
      </c>
      <c r="H5050" s="88">
        <v>67.849432726302922</v>
      </c>
      <c r="I5050" s="7">
        <f>LOG(H5050)</f>
        <v>1.8315462209734086</v>
      </c>
      <c r="N5050" s="7">
        <v>76.995236710947665</v>
      </c>
      <c r="O5050" s="7">
        <v>13.129340882964261</v>
      </c>
      <c r="P5050" s="7">
        <v>1.8792688677451008</v>
      </c>
      <c r="Q5050" s="7">
        <v>8.8559693036166162E-2</v>
      </c>
      <c r="R5050" s="16">
        <f>(H5050-N5050)/O5050</f>
        <v>-0.69659277386206919</v>
      </c>
      <c r="S5050" s="16">
        <f>(I5050-P5050)/Q5050</f>
        <v>-0.53887547636601663</v>
      </c>
      <c r="T5050" s="113">
        <v>-0.69659277386206919</v>
      </c>
      <c r="U5050" s="113">
        <v>-0.53887547636601663</v>
      </c>
      <c r="V5050" s="113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</row>
    <row r="5051" spans="1:32" s="7" customFormat="1" ht="16" thickBot="1">
      <c r="A5051" s="16"/>
      <c r="B5051" s="6">
        <v>1091</v>
      </c>
      <c r="C5051" s="6" t="s">
        <v>11</v>
      </c>
      <c r="D5051" s="6" t="s">
        <v>10</v>
      </c>
      <c r="E5051" s="6" t="s">
        <v>9</v>
      </c>
      <c r="F5051" s="6" t="s">
        <v>92</v>
      </c>
      <c r="G5051" s="36" t="s">
        <v>137</v>
      </c>
      <c r="H5051" s="88">
        <v>60.019833959622645</v>
      </c>
      <c r="I5051" s="7">
        <f>LOG(H5051)</f>
        <v>1.7782947896473242</v>
      </c>
      <c r="N5051" s="7">
        <v>76.995236710947665</v>
      </c>
      <c r="O5051" s="7">
        <v>13.129340882964261</v>
      </c>
      <c r="P5051" s="7">
        <v>1.8792688677451008</v>
      </c>
      <c r="Q5051" s="7">
        <v>8.8559693036166162E-2</v>
      </c>
      <c r="R5051" s="16">
        <f>(H5051-N5051)/O5051</f>
        <v>-1.2929364011982618</v>
      </c>
      <c r="S5051" s="16">
        <f>(I5051-P5051)/Q5051</f>
        <v>-1.140180985683189</v>
      </c>
      <c r="T5051" s="113">
        <v>-1.2929364011982618</v>
      </c>
      <c r="U5051" s="113">
        <v>-1.140180985683189</v>
      </c>
      <c r="V5051" s="113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</row>
    <row r="5052" spans="1:32" s="7" customFormat="1" ht="16" thickBot="1">
      <c r="A5052" s="16"/>
      <c r="B5052" s="6">
        <v>1092</v>
      </c>
      <c r="C5052" s="6" t="s">
        <v>11</v>
      </c>
      <c r="D5052" s="6" t="s">
        <v>10</v>
      </c>
      <c r="E5052" s="6" t="s">
        <v>9</v>
      </c>
      <c r="F5052" s="6" t="s">
        <v>92</v>
      </c>
      <c r="G5052" s="36" t="s">
        <v>137</v>
      </c>
      <c r="H5052" s="88">
        <v>70.319868523542937</v>
      </c>
      <c r="I5052" s="7">
        <f>LOG(H5052)</f>
        <v>1.8470780500697943</v>
      </c>
      <c r="N5052" s="7">
        <v>76.995236710947665</v>
      </c>
      <c r="O5052" s="7">
        <v>13.129340882964261</v>
      </c>
      <c r="P5052" s="7">
        <v>1.8792688677451008</v>
      </c>
      <c r="Q5052" s="7">
        <v>8.8559693036166162E-2</v>
      </c>
      <c r="R5052" s="16">
        <f>(H5052-N5052)/O5052</f>
        <v>-0.50843132544956859</v>
      </c>
      <c r="S5052" s="16">
        <f>(I5052-P5052)/Q5052</f>
        <v>-0.36349287776054479</v>
      </c>
      <c r="T5052" s="113">
        <v>-0.50843132544956859</v>
      </c>
      <c r="U5052" s="113">
        <v>-0.36349287776054479</v>
      </c>
      <c r="V5052" s="113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</row>
    <row r="5053" spans="1:32" s="7" customFormat="1" ht="16" thickBot="1">
      <c r="A5053" s="16"/>
      <c r="B5053" s="6">
        <v>1094</v>
      </c>
      <c r="C5053" s="6" t="s">
        <v>11</v>
      </c>
      <c r="D5053" s="6" t="s">
        <v>10</v>
      </c>
      <c r="E5053" s="6" t="s">
        <v>9</v>
      </c>
      <c r="F5053" s="6" t="s">
        <v>92</v>
      </c>
      <c r="G5053" s="36" t="s">
        <v>137</v>
      </c>
      <c r="H5053" s="88">
        <v>56.493097549532713</v>
      </c>
      <c r="I5053" s="7">
        <f>LOG(H5053)</f>
        <v>1.751995388009268</v>
      </c>
      <c r="N5053" s="7">
        <v>76.995236710947665</v>
      </c>
      <c r="O5053" s="7">
        <v>13.129340882964261</v>
      </c>
      <c r="P5053" s="7">
        <v>1.8792688677451008</v>
      </c>
      <c r="Q5053" s="7">
        <v>8.8559693036166162E-2</v>
      </c>
      <c r="R5053" s="16">
        <f>(H5053-N5053)/O5053</f>
        <v>-1.5615512876215387</v>
      </c>
      <c r="S5053" s="16">
        <f>(I5053-P5053)/Q5053</f>
        <v>-1.4371490615245994</v>
      </c>
      <c r="T5053" s="113">
        <v>-1.5615512876215387</v>
      </c>
      <c r="U5053" s="113">
        <v>-1.4371490615245994</v>
      </c>
      <c r="V5053" s="116"/>
    </row>
    <row r="5054" spans="1:32" s="7" customFormat="1" ht="16" thickBot="1">
      <c r="A5054" s="16"/>
      <c r="B5054" s="6">
        <v>1095</v>
      </c>
      <c r="C5054" s="6" t="s">
        <v>11</v>
      </c>
      <c r="D5054" s="6" t="s">
        <v>10</v>
      </c>
      <c r="E5054" s="6" t="s">
        <v>9</v>
      </c>
      <c r="F5054" s="6" t="s">
        <v>92</v>
      </c>
      <c r="G5054" s="36" t="s">
        <v>137</v>
      </c>
      <c r="H5054" s="88">
        <v>63.799666483968402</v>
      </c>
      <c r="I5054" s="7">
        <f>LOG(H5054)</f>
        <v>1.8048184084303984</v>
      </c>
      <c r="N5054" s="7">
        <v>76.995236710947665</v>
      </c>
      <c r="O5054" s="7">
        <v>13.129340882964261</v>
      </c>
      <c r="P5054" s="7">
        <v>1.8792688677451008</v>
      </c>
      <c r="Q5054" s="7">
        <v>8.8559693036166162E-2</v>
      </c>
      <c r="R5054" s="16">
        <f>(H5054-N5054)/O5054</f>
        <v>-1.0050443769116344</v>
      </c>
      <c r="S5054" s="16">
        <f>(I5054-P5054)/Q5054</f>
        <v>-0.84068109048546713</v>
      </c>
      <c r="T5054" s="113">
        <v>-1.0050443769116344</v>
      </c>
      <c r="U5054" s="113">
        <v>-0.84068109048546713</v>
      </c>
      <c r="V5054" s="116"/>
    </row>
    <row r="5055" spans="1:32" s="7" customFormat="1" ht="16" thickBot="1">
      <c r="B5055" s="6">
        <v>1134</v>
      </c>
      <c r="C5055" s="6" t="s">
        <v>171</v>
      </c>
      <c r="D5055" s="6" t="s">
        <v>93</v>
      </c>
      <c r="E5055" s="6" t="s">
        <v>9</v>
      </c>
      <c r="F5055" s="6" t="s">
        <v>92</v>
      </c>
      <c r="G5055" s="36" t="s">
        <v>137</v>
      </c>
      <c r="H5055" s="88">
        <v>82.007700308319002</v>
      </c>
      <c r="I5055" s="7">
        <f>LOG(H5055)</f>
        <v>1.9138546334129984</v>
      </c>
      <c r="N5055" s="7">
        <v>76.995236710947665</v>
      </c>
      <c r="O5055" s="7">
        <v>13.129340882964261</v>
      </c>
      <c r="P5055" s="7">
        <v>1.8792688677451008</v>
      </c>
      <c r="Q5055" s="7">
        <v>8.8559693036166162E-2</v>
      </c>
      <c r="R5055" s="16">
        <f>(H5055-N5055)/O5055</f>
        <v>0.38177572218230454</v>
      </c>
      <c r="S5055" s="16">
        <f>(I5055-P5055)/Q5055</f>
        <v>0.39053619634581865</v>
      </c>
      <c r="T5055" s="113">
        <v>0.38177572218230454</v>
      </c>
      <c r="U5055" s="113">
        <v>0.39053619634581865</v>
      </c>
      <c r="V5055" s="116"/>
    </row>
    <row r="5056" spans="1:32" s="7" customFormat="1" ht="16" thickBot="1">
      <c r="B5056" s="6">
        <v>1135</v>
      </c>
      <c r="C5056" s="6" t="s">
        <v>171</v>
      </c>
      <c r="D5056" s="6" t="s">
        <v>93</v>
      </c>
      <c r="E5056" s="6" t="s">
        <v>9</v>
      </c>
      <c r="F5056" s="6" t="s">
        <v>92</v>
      </c>
      <c r="G5056" s="36" t="s">
        <v>137</v>
      </c>
      <c r="H5056" s="88">
        <v>68.932206614369719</v>
      </c>
      <c r="I5056" s="7">
        <f>LOG(H5056)</f>
        <v>1.8384221810780503</v>
      </c>
      <c r="N5056" s="7">
        <v>76.995236710947665</v>
      </c>
      <c r="O5056" s="7">
        <v>13.129340882964261</v>
      </c>
      <c r="P5056" s="7">
        <v>1.8792688677451008</v>
      </c>
      <c r="Q5056" s="7">
        <v>8.8559693036166162E-2</v>
      </c>
      <c r="R5056" s="16">
        <f>(H5056-N5056)/O5056</f>
        <v>-0.61412299127978209</v>
      </c>
      <c r="S5056" s="16">
        <f>(I5056-P5056)/Q5056</f>
        <v>-0.46123338131230252</v>
      </c>
      <c r="T5056" s="113">
        <v>-0.61412299127978209</v>
      </c>
      <c r="U5056" s="113">
        <v>-0.46123338131230252</v>
      </c>
      <c r="V5056" s="116"/>
    </row>
    <row r="5057" spans="1:32" s="7" customFormat="1" ht="16" thickBot="1">
      <c r="B5057" s="6">
        <v>1150</v>
      </c>
      <c r="C5057" s="6" t="s">
        <v>171</v>
      </c>
      <c r="D5057" s="6" t="s">
        <v>93</v>
      </c>
      <c r="E5057" s="6" t="s">
        <v>9</v>
      </c>
      <c r="F5057" s="6" t="s">
        <v>92</v>
      </c>
      <c r="G5057" s="36" t="s">
        <v>137</v>
      </c>
      <c r="H5057" s="88">
        <v>73.959406204738841</v>
      </c>
      <c r="I5057" s="7">
        <f>LOG(H5057)</f>
        <v>1.8689934156964307</v>
      </c>
      <c r="N5057" s="7">
        <v>76.995236710947665</v>
      </c>
      <c r="O5057" s="7">
        <v>13.129340882964261</v>
      </c>
      <c r="P5057" s="7">
        <v>1.8792688677451008</v>
      </c>
      <c r="Q5057" s="7">
        <v>8.8559693036166162E-2</v>
      </c>
      <c r="R5057" s="16">
        <f>(H5057-N5057)/O5057</f>
        <v>-0.23122489798005869</v>
      </c>
      <c r="S5057" s="16">
        <f>(I5057-P5057)/Q5057</f>
        <v>-0.11602854183870961</v>
      </c>
      <c r="T5057" s="113">
        <v>-0.23122489798005869</v>
      </c>
      <c r="U5057" s="113">
        <v>-0.11602854183870961</v>
      </c>
      <c r="V5057" s="116"/>
    </row>
    <row r="5058" spans="1:32" s="7" customFormat="1" ht="16" thickBot="1">
      <c r="B5058" s="6">
        <v>1151</v>
      </c>
      <c r="C5058" s="6" t="s">
        <v>171</v>
      </c>
      <c r="D5058" s="6" t="s">
        <v>93</v>
      </c>
      <c r="E5058" s="6" t="s">
        <v>9</v>
      </c>
      <c r="F5058" s="6" t="s">
        <v>92</v>
      </c>
      <c r="G5058" s="36" t="s">
        <v>137</v>
      </c>
      <c r="H5058" s="88">
        <v>66.568211953338562</v>
      </c>
      <c r="I5058" s="7">
        <f>LOG(H5058)</f>
        <v>1.823266891798788</v>
      </c>
      <c r="N5058" s="7">
        <v>76.995236710947665</v>
      </c>
      <c r="O5058" s="7">
        <v>13.129340882964261</v>
      </c>
      <c r="P5058" s="7">
        <v>1.8792688677451008</v>
      </c>
      <c r="Q5058" s="7">
        <v>8.8559693036166162E-2</v>
      </c>
      <c r="R5058" s="16">
        <f>(H5058-N5058)/O5058</f>
        <v>-0.79417732013786779</v>
      </c>
      <c r="S5058" s="16">
        <f>(I5058-P5058)/Q5058</f>
        <v>-0.63236416056052336</v>
      </c>
      <c r="T5058" s="113">
        <v>-0.79417732013786779</v>
      </c>
      <c r="U5058" s="113">
        <v>-0.63236416056052336</v>
      </c>
      <c r="V5058" s="116"/>
    </row>
    <row r="5059" spans="1:32" s="7" customFormat="1" ht="16" thickBot="1">
      <c r="B5059" s="6">
        <v>1163</v>
      </c>
      <c r="C5059" s="6" t="s">
        <v>171</v>
      </c>
      <c r="D5059" s="6" t="s">
        <v>93</v>
      </c>
      <c r="E5059" s="6" t="s">
        <v>9</v>
      </c>
      <c r="F5059" s="6" t="s">
        <v>92</v>
      </c>
      <c r="G5059" s="36" t="s">
        <v>137</v>
      </c>
      <c r="H5059" s="88">
        <v>74.108973754077951</v>
      </c>
      <c r="I5059" s="7">
        <f>LOG(H5059)</f>
        <v>1.869870799287183</v>
      </c>
      <c r="N5059" s="7">
        <v>76.995236710947665</v>
      </c>
      <c r="O5059" s="7">
        <v>13.129340882964261</v>
      </c>
      <c r="P5059" s="7">
        <v>1.8792688677451008</v>
      </c>
      <c r="Q5059" s="7">
        <v>8.8559693036166162E-2</v>
      </c>
      <c r="R5059" s="16">
        <f>(H5059-N5059)/O5059</f>
        <v>-0.21983304284640312</v>
      </c>
      <c r="S5059" s="16">
        <f>(I5059-P5059)/Q5059</f>
        <v>-0.10612128538069567</v>
      </c>
      <c r="T5059" s="113">
        <v>-0.21983304284640312</v>
      </c>
      <c r="U5059" s="113">
        <v>-0.10612128538069567</v>
      </c>
      <c r="V5059" s="116"/>
    </row>
    <row r="5060" spans="1:32" s="7" customFormat="1" ht="16" thickBot="1">
      <c r="B5060" s="6">
        <v>1164</v>
      </c>
      <c r="C5060" s="6" t="s">
        <v>171</v>
      </c>
      <c r="D5060" s="6" t="s">
        <v>93</v>
      </c>
      <c r="E5060" s="6" t="s">
        <v>9</v>
      </c>
      <c r="F5060" s="6" t="s">
        <v>92</v>
      </c>
      <c r="G5060" s="36" t="s">
        <v>137</v>
      </c>
      <c r="H5060" s="88">
        <v>84.87437969869012</v>
      </c>
      <c r="I5060" s="7">
        <f>LOG(H5060)</f>
        <v>1.9287766132747681</v>
      </c>
      <c r="N5060" s="7">
        <v>76.995236710947665</v>
      </c>
      <c r="O5060" s="7">
        <v>13.129340882964261</v>
      </c>
      <c r="P5060" s="7">
        <v>1.8792688677451008</v>
      </c>
      <c r="Q5060" s="7">
        <v>8.8559693036166162E-2</v>
      </c>
      <c r="R5060" s="16">
        <f>(H5060-N5060)/O5060</f>
        <v>0.60011717709042767</v>
      </c>
      <c r="S5060" s="16">
        <f>(I5060-P5060)/Q5060</f>
        <v>0.55903248794515625</v>
      </c>
      <c r="T5060" s="113">
        <v>0.60011717709042767</v>
      </c>
      <c r="U5060" s="113">
        <v>0.55903248794515625</v>
      </c>
      <c r="V5060" s="116"/>
    </row>
    <row r="5061" spans="1:32" s="7" customFormat="1" ht="16" thickBot="1">
      <c r="B5061" s="6" t="s">
        <v>183</v>
      </c>
      <c r="C5061" s="6" t="s">
        <v>171</v>
      </c>
      <c r="D5061" s="6" t="s">
        <v>93</v>
      </c>
      <c r="E5061" s="6" t="s">
        <v>9</v>
      </c>
      <c r="F5061" s="6" t="s">
        <v>92</v>
      </c>
      <c r="G5061" s="36" t="s">
        <v>137</v>
      </c>
      <c r="H5061" s="88">
        <v>75.541440085286467</v>
      </c>
      <c r="I5061" s="7">
        <f>LOG(H5061)</f>
        <v>1.8781852597492767</v>
      </c>
      <c r="N5061" s="7">
        <v>76.995236710947665</v>
      </c>
      <c r="O5061" s="7">
        <v>13.129340882964261</v>
      </c>
      <c r="P5061" s="7">
        <v>1.8792688677451008</v>
      </c>
      <c r="Q5061" s="7">
        <v>8.8559693036166162E-2</v>
      </c>
      <c r="R5061" s="16">
        <f>(H5061-N5061)/O5061</f>
        <v>-0.11072883540921279</v>
      </c>
      <c r="S5061" s="16">
        <f>(I5061-P5061)/Q5061</f>
        <v>-1.2235905056508616E-2</v>
      </c>
      <c r="T5061" s="113">
        <v>-0.11072883540921279</v>
      </c>
      <c r="U5061" s="113">
        <v>-1.2235905056508616E-2</v>
      </c>
      <c r="V5061" s="117"/>
      <c r="W5061" s="45"/>
      <c r="X5061" s="45"/>
      <c r="Y5061" s="45"/>
      <c r="Z5061" s="45"/>
      <c r="AA5061" s="45"/>
      <c r="AB5061" s="45"/>
      <c r="AC5061" s="45"/>
      <c r="AD5061" s="45"/>
      <c r="AE5061" s="45"/>
      <c r="AF5061" s="45"/>
    </row>
    <row r="5062" spans="1:32" s="7" customFormat="1" ht="16" thickBot="1">
      <c r="B5062" s="6" t="s">
        <v>182</v>
      </c>
      <c r="C5062" s="6" t="s">
        <v>171</v>
      </c>
      <c r="D5062" s="6" t="s">
        <v>93</v>
      </c>
      <c r="E5062" s="6" t="s">
        <v>9</v>
      </c>
      <c r="F5062" s="6" t="s">
        <v>92</v>
      </c>
      <c r="G5062" s="36" t="s">
        <v>137</v>
      </c>
      <c r="H5062" s="88">
        <v>95.136443459970934</v>
      </c>
      <c r="I5062" s="7">
        <f>LOG(H5062)</f>
        <v>1.9783469119085624</v>
      </c>
      <c r="N5062" s="7">
        <v>76.995236710947665</v>
      </c>
      <c r="O5062" s="7">
        <v>13.129340882964261</v>
      </c>
      <c r="P5062" s="7">
        <v>1.8792688677451008</v>
      </c>
      <c r="Q5062" s="7">
        <v>8.8559693036166162E-2</v>
      </c>
      <c r="R5062" s="16">
        <f>(H5062-N5062)/O5062</f>
        <v>1.3817301958061021</v>
      </c>
      <c r="S5062" s="16">
        <f>(I5062-P5062)/Q5062</f>
        <v>1.1187713142027254</v>
      </c>
      <c r="T5062" s="113">
        <v>1.3817301958061021</v>
      </c>
      <c r="U5062" s="113">
        <v>1.1187713142027254</v>
      </c>
      <c r="V5062" s="117"/>
      <c r="W5062" s="45"/>
      <c r="X5062" s="45"/>
      <c r="Y5062" s="45"/>
      <c r="Z5062" s="45"/>
      <c r="AA5062" s="45"/>
      <c r="AB5062" s="45"/>
      <c r="AC5062" s="45"/>
      <c r="AD5062" s="45"/>
      <c r="AE5062" s="45"/>
      <c r="AF5062" s="45"/>
    </row>
    <row r="5063" spans="1:32" s="7" customFormat="1" ht="16" thickBot="1">
      <c r="B5063" s="6" t="s">
        <v>181</v>
      </c>
      <c r="C5063" s="6" t="s">
        <v>171</v>
      </c>
      <c r="D5063" s="6" t="s">
        <v>93</v>
      </c>
      <c r="E5063" s="6" t="s">
        <v>9</v>
      </c>
      <c r="F5063" s="6" t="s">
        <v>92</v>
      </c>
      <c r="G5063" s="36" t="s">
        <v>137</v>
      </c>
      <c r="H5063" s="88">
        <v>89.844815567160921</v>
      </c>
      <c r="I5063" s="7">
        <f>LOG(H5063)</f>
        <v>1.9534930215058137</v>
      </c>
      <c r="N5063" s="7">
        <v>76.995236710947665</v>
      </c>
      <c r="O5063" s="7">
        <v>13.129340882964261</v>
      </c>
      <c r="P5063" s="7">
        <v>1.8792688677451008</v>
      </c>
      <c r="Q5063" s="7">
        <v>8.8559693036166162E-2</v>
      </c>
      <c r="R5063" s="16">
        <f>(H5063-N5063)/O5063</f>
        <v>0.97869184529179187</v>
      </c>
      <c r="S5063" s="16">
        <f>(I5063-P5063)/Q5063</f>
        <v>0.83812568919362795</v>
      </c>
      <c r="T5063" s="113">
        <v>0.97869184529179187</v>
      </c>
      <c r="U5063" s="113">
        <v>0.83812568919362795</v>
      </c>
      <c r="V5063" s="117"/>
      <c r="W5063" s="45"/>
      <c r="X5063" s="45"/>
      <c r="Y5063" s="45"/>
      <c r="Z5063" s="45"/>
      <c r="AA5063" s="45"/>
      <c r="AB5063" s="45"/>
      <c r="AC5063" s="45"/>
      <c r="AD5063" s="45"/>
      <c r="AE5063" s="45"/>
      <c r="AF5063" s="45"/>
    </row>
    <row r="5064" spans="1:32" s="7" customFormat="1" ht="16" thickBot="1">
      <c r="B5064" s="6" t="s">
        <v>172</v>
      </c>
      <c r="C5064" s="6" t="s">
        <v>171</v>
      </c>
      <c r="D5064" s="6" t="s">
        <v>93</v>
      </c>
      <c r="E5064" s="6" t="s">
        <v>9</v>
      </c>
      <c r="F5064" s="6" t="s">
        <v>92</v>
      </c>
      <c r="G5064" s="36" t="s">
        <v>137</v>
      </c>
      <c r="H5064" s="88">
        <v>63.860758331710073</v>
      </c>
      <c r="I5064" s="7">
        <f>LOG(H5064)</f>
        <v>1.8052340713804025</v>
      </c>
      <c r="N5064" s="7">
        <v>76.995236710947665</v>
      </c>
      <c r="O5064" s="7">
        <v>13.129340882964261</v>
      </c>
      <c r="P5064" s="7">
        <v>1.8792688677451008</v>
      </c>
      <c r="Q5064" s="7">
        <v>8.8559693036166162E-2</v>
      </c>
      <c r="R5064" s="16">
        <f>(H5064-N5064)/O5064</f>
        <v>-1.0003912988716743</v>
      </c>
      <c r="S5064" s="16">
        <f>(I5064-P5064)/Q5064</f>
        <v>-0.83598749980382026</v>
      </c>
      <c r="T5064" s="113">
        <v>-1.0003912988716743</v>
      </c>
      <c r="U5064" s="113">
        <v>-0.83598749980382026</v>
      </c>
      <c r="V5064" s="117"/>
      <c r="W5064" s="45"/>
      <c r="X5064" s="45"/>
      <c r="Y5064" s="45"/>
      <c r="Z5064" s="45"/>
      <c r="AA5064" s="45"/>
      <c r="AB5064" s="45"/>
      <c r="AC5064" s="45"/>
      <c r="AD5064" s="45"/>
      <c r="AE5064" s="45"/>
      <c r="AF5064" s="45"/>
    </row>
    <row r="5065" spans="1:32" s="7" customFormat="1" ht="16" thickBot="1">
      <c r="A5065" s="45"/>
      <c r="B5065" s="6">
        <v>1010</v>
      </c>
      <c r="C5065" s="6" t="s">
        <v>171</v>
      </c>
      <c r="D5065" s="6" t="s">
        <v>10</v>
      </c>
      <c r="E5065" s="6" t="s">
        <v>9</v>
      </c>
      <c r="F5065" s="6" t="s">
        <v>92</v>
      </c>
      <c r="G5065" s="36" t="s">
        <v>137</v>
      </c>
      <c r="H5065" s="88">
        <v>79.027123696668781</v>
      </c>
      <c r="I5065" s="7">
        <f>LOG(H5065)</f>
        <v>1.8977761754682989</v>
      </c>
      <c r="N5065" s="7">
        <v>76.995236710947665</v>
      </c>
      <c r="O5065" s="7">
        <v>13.129340882964261</v>
      </c>
      <c r="P5065" s="7">
        <v>1.8792688677451008</v>
      </c>
      <c r="Q5065" s="7">
        <v>8.8559693036166162E-2</v>
      </c>
      <c r="R5065" s="16">
        <f>(H5065-N5065)/O5065</f>
        <v>0.15475925286984923</v>
      </c>
      <c r="S5065" s="16">
        <f>(I5065-P5065)/Q5065</f>
        <v>0.20898116387598631</v>
      </c>
      <c r="T5065" s="113">
        <v>0.15475925286984923</v>
      </c>
      <c r="U5065" s="113">
        <v>0.20898116387598631</v>
      </c>
      <c r="V5065" s="113"/>
      <c r="W5065" s="16"/>
      <c r="X5065" s="16"/>
      <c r="Y5065" s="16"/>
      <c r="Z5065" s="16"/>
      <c r="AA5065" s="16"/>
      <c r="AB5065" s="16"/>
      <c r="AC5065" s="16"/>
      <c r="AD5065" s="16"/>
      <c r="AE5065" s="16"/>
      <c r="AF5065" s="16"/>
    </row>
    <row r="5066" spans="1:32" s="7" customFormat="1" ht="16" thickBot="1">
      <c r="A5066" s="45"/>
      <c r="B5066" s="6">
        <v>1012</v>
      </c>
      <c r="C5066" s="6" t="s">
        <v>171</v>
      </c>
      <c r="D5066" s="6" t="s">
        <v>10</v>
      </c>
      <c r="E5066" s="6" t="s">
        <v>9</v>
      </c>
      <c r="F5066" s="6" t="s">
        <v>92</v>
      </c>
      <c r="G5066" s="36" t="s">
        <v>137</v>
      </c>
      <c r="H5066" s="88">
        <v>63.75348514657977</v>
      </c>
      <c r="I5066" s="7">
        <f>LOG(H5066)</f>
        <v>1.8045039308872759</v>
      </c>
      <c r="N5066" s="7">
        <v>76.995236710947665</v>
      </c>
      <c r="O5066" s="7">
        <v>13.129340882964261</v>
      </c>
      <c r="P5066" s="7">
        <v>1.8792688677451008</v>
      </c>
      <c r="Q5066" s="7">
        <v>8.8559693036166162E-2</v>
      </c>
      <c r="R5066" s="16">
        <f>(H5066-N5066)/O5066</f>
        <v>-1.0085617916699452</v>
      </c>
      <c r="S5066" s="16">
        <f>(I5066-P5066)/Q5066</f>
        <v>-0.84423211389511355</v>
      </c>
      <c r="T5066" s="113">
        <v>-1.0085617916699452</v>
      </c>
      <c r="U5066" s="113">
        <v>-0.84423211389511355</v>
      </c>
      <c r="V5066" s="113"/>
      <c r="W5066" s="16"/>
      <c r="X5066" s="16"/>
      <c r="Y5066" s="16"/>
      <c r="Z5066" s="16"/>
      <c r="AA5066" s="16"/>
      <c r="AB5066" s="16"/>
      <c r="AC5066" s="16"/>
      <c r="AD5066" s="16"/>
      <c r="AE5066" s="16"/>
      <c r="AF5066" s="16"/>
    </row>
    <row r="5067" spans="1:32" s="7" customFormat="1" ht="16" thickBot="1">
      <c r="A5067" s="45"/>
      <c r="B5067" s="6">
        <v>1014</v>
      </c>
      <c r="C5067" s="6" t="s">
        <v>171</v>
      </c>
      <c r="D5067" s="6" t="s">
        <v>10</v>
      </c>
      <c r="E5067" s="6" t="s">
        <v>9</v>
      </c>
      <c r="F5067" s="6" t="s">
        <v>92</v>
      </c>
      <c r="G5067" s="36" t="s">
        <v>137</v>
      </c>
      <c r="H5067" s="88">
        <v>66.122684565142421</v>
      </c>
      <c r="I5067" s="7">
        <f>LOG(H5067)</f>
        <v>1.8203504775092083</v>
      </c>
      <c r="N5067" s="7">
        <v>76.995236710947665</v>
      </c>
      <c r="O5067" s="7">
        <v>13.129340882964261</v>
      </c>
      <c r="P5067" s="7">
        <v>1.8792688677451008</v>
      </c>
      <c r="Q5067" s="7">
        <v>8.8559693036166162E-2</v>
      </c>
      <c r="R5067" s="16">
        <f>(H5067-N5067)/O5067</f>
        <v>-0.82811104096723753</v>
      </c>
      <c r="S5067" s="16">
        <f>(I5067-P5067)/Q5067</f>
        <v>-0.66529578204196482</v>
      </c>
      <c r="T5067" s="113">
        <v>-0.82811104096723753</v>
      </c>
      <c r="U5067" s="113">
        <v>-0.66529578204196482</v>
      </c>
      <c r="V5067" s="113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</row>
    <row r="5068" spans="1:32" s="7" customFormat="1" ht="16" thickBot="1">
      <c r="A5068" s="45"/>
      <c r="B5068" s="6">
        <v>1017</v>
      </c>
      <c r="C5068" s="6" t="s">
        <v>171</v>
      </c>
      <c r="D5068" s="6" t="s">
        <v>10</v>
      </c>
      <c r="E5068" s="6" t="s">
        <v>9</v>
      </c>
      <c r="F5068" s="6" t="s">
        <v>92</v>
      </c>
      <c r="G5068" s="36" t="s">
        <v>137</v>
      </c>
      <c r="H5068" s="88">
        <v>71.068764689416113</v>
      </c>
      <c r="I5068" s="7">
        <f>LOG(H5068)</f>
        <v>1.8516787666421941</v>
      </c>
      <c r="N5068" s="7">
        <v>76.995236710947665</v>
      </c>
      <c r="O5068" s="7">
        <v>13.129340882964261</v>
      </c>
      <c r="P5068" s="7">
        <v>1.8792688677451008</v>
      </c>
      <c r="Q5068" s="7">
        <v>8.8559693036166162E-2</v>
      </c>
      <c r="R5068" s="16">
        <f>(H5068-N5068)/O5068</f>
        <v>-0.45139143498218853</v>
      </c>
      <c r="S5068" s="16">
        <f>(I5068-P5068)/Q5068</f>
        <v>-0.3115424202254114</v>
      </c>
      <c r="T5068" s="113">
        <v>-0.45139143498218853</v>
      </c>
      <c r="U5068" s="113">
        <v>-0.3115424202254114</v>
      </c>
      <c r="V5068" s="113"/>
      <c r="W5068" s="16"/>
      <c r="X5068" s="16"/>
      <c r="Y5068" s="16"/>
      <c r="Z5068" s="16"/>
      <c r="AA5068" s="16"/>
      <c r="AB5068" s="16"/>
      <c r="AC5068" s="16"/>
      <c r="AD5068" s="16"/>
      <c r="AE5068" s="16"/>
      <c r="AF5068" s="16"/>
    </row>
    <row r="5069" spans="1:32" s="7" customFormat="1" ht="16" thickBot="1">
      <c r="A5069" s="45"/>
      <c r="B5069" s="6">
        <v>1018</v>
      </c>
      <c r="C5069" s="6" t="s">
        <v>171</v>
      </c>
      <c r="D5069" s="6" t="s">
        <v>10</v>
      </c>
      <c r="E5069" s="6" t="s">
        <v>9</v>
      </c>
      <c r="F5069" s="6" t="s">
        <v>92</v>
      </c>
      <c r="G5069" s="36" t="s">
        <v>137</v>
      </c>
      <c r="H5069" s="88">
        <v>66.252257556690338</v>
      </c>
      <c r="I5069" s="7">
        <f>LOG(H5069)</f>
        <v>1.8212006815176547</v>
      </c>
      <c r="N5069" s="7">
        <v>76.995236710947665</v>
      </c>
      <c r="O5069" s="7">
        <v>13.129340882964261</v>
      </c>
      <c r="P5069" s="7">
        <v>1.8792688677451008</v>
      </c>
      <c r="Q5069" s="7">
        <v>8.8559693036166162E-2</v>
      </c>
      <c r="R5069" s="16">
        <f>(H5069-N5069)/O5069</f>
        <v>-0.81824207704110152</v>
      </c>
      <c r="S5069" s="16">
        <f>(I5069-P5069)/Q5069</f>
        <v>-0.6556954325003379</v>
      </c>
      <c r="T5069" s="113">
        <v>-0.81824207704110152</v>
      </c>
      <c r="U5069" s="113">
        <v>-0.6556954325003379</v>
      </c>
      <c r="V5069" s="113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</row>
    <row r="5070" spans="1:32" s="7" customFormat="1" ht="16" thickBot="1">
      <c r="A5070" s="45"/>
      <c r="B5070" s="6">
        <v>1019</v>
      </c>
      <c r="C5070" s="6" t="s">
        <v>171</v>
      </c>
      <c r="D5070" s="6" t="s">
        <v>10</v>
      </c>
      <c r="E5070" s="6" t="s">
        <v>9</v>
      </c>
      <c r="F5070" s="6" t="s">
        <v>92</v>
      </c>
      <c r="G5070" s="36" t="s">
        <v>137</v>
      </c>
      <c r="H5070" s="88">
        <v>73.630510201235552</v>
      </c>
      <c r="I5070" s="7">
        <f>LOG(H5070)</f>
        <v>1.8670578098046058</v>
      </c>
      <c r="N5070" s="7">
        <v>76.995236710947665</v>
      </c>
      <c r="O5070" s="7">
        <v>13.129340882964261</v>
      </c>
      <c r="P5070" s="7">
        <v>1.8792688677451008</v>
      </c>
      <c r="Q5070" s="7">
        <v>8.8559693036166162E-2</v>
      </c>
      <c r="R5070" s="16">
        <f>(H5070-N5070)/O5070</f>
        <v>-0.25627535606741336</v>
      </c>
      <c r="S5070" s="16">
        <f>(I5070-P5070)/Q5070</f>
        <v>-0.13788505268992143</v>
      </c>
      <c r="T5070" s="113">
        <v>-0.25627535606741336</v>
      </c>
      <c r="U5070" s="113">
        <v>-0.13788505268992143</v>
      </c>
      <c r="V5070" s="113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</row>
    <row r="5071" spans="1:32" s="7" customFormat="1" ht="16" thickBot="1">
      <c r="A5071" s="45"/>
      <c r="B5071" s="6">
        <v>1060</v>
      </c>
      <c r="C5071" s="6" t="s">
        <v>171</v>
      </c>
      <c r="D5071" s="6" t="s">
        <v>10</v>
      </c>
      <c r="E5071" s="6" t="s">
        <v>9</v>
      </c>
      <c r="F5071" s="6" t="s">
        <v>92</v>
      </c>
      <c r="G5071" s="36" t="s">
        <v>137</v>
      </c>
      <c r="H5071" s="88">
        <v>75.900882786502706</v>
      </c>
      <c r="I5071" s="7">
        <f>LOG(H5071)</f>
        <v>1.8802468271086195</v>
      </c>
      <c r="N5071" s="7">
        <v>76.995236710947665</v>
      </c>
      <c r="O5071" s="7">
        <v>13.129340882964261</v>
      </c>
      <c r="P5071" s="7">
        <v>1.8792688677451008</v>
      </c>
      <c r="Q5071" s="7">
        <v>8.8559693036166162E-2</v>
      </c>
      <c r="R5071" s="16">
        <f>(H5071-N5071)/O5071</f>
        <v>-8.33517793619723E-2</v>
      </c>
      <c r="S5071" s="16">
        <f>(I5071-P5071)/Q5071</f>
        <v>1.1042939852097856E-2</v>
      </c>
      <c r="T5071" s="113">
        <v>-8.33517793619723E-2</v>
      </c>
      <c r="U5071" s="113">
        <v>1.1042939852097856E-2</v>
      </c>
      <c r="V5071" s="113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</row>
    <row r="5072" spans="1:32" s="7" customFormat="1" ht="16" thickBot="1">
      <c r="A5072" s="45"/>
      <c r="B5072" s="6">
        <v>1066</v>
      </c>
      <c r="C5072" s="6" t="s">
        <v>171</v>
      </c>
      <c r="D5072" s="6" t="s">
        <v>10</v>
      </c>
      <c r="E5072" s="6" t="s">
        <v>9</v>
      </c>
      <c r="F5072" s="6" t="s">
        <v>92</v>
      </c>
      <c r="G5072" s="36" t="s">
        <v>137</v>
      </c>
      <c r="H5072" s="88">
        <v>52.667465534488194</v>
      </c>
      <c r="I5072" s="7">
        <f>LOG(H5072)</f>
        <v>1.7215424197269513</v>
      </c>
      <c r="N5072" s="7">
        <v>76.995236710947665</v>
      </c>
      <c r="O5072" s="7">
        <v>13.129340882964261</v>
      </c>
      <c r="P5072" s="7">
        <v>1.8792688677451008</v>
      </c>
      <c r="Q5072" s="7">
        <v>8.8559693036166162E-2</v>
      </c>
      <c r="R5072" s="16">
        <f>(H5072-N5072)/O5072</f>
        <v>-1.852931643204232</v>
      </c>
      <c r="S5072" s="16">
        <f>(I5072-P5072)/Q5072</f>
        <v>-1.7810184589702327</v>
      </c>
      <c r="T5072" s="113">
        <v>-1.852931643204232</v>
      </c>
      <c r="U5072" s="113">
        <v>-1.7810184589702327</v>
      </c>
      <c r="V5072" s="113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</row>
    <row r="5073" spans="1:32" s="7" customFormat="1" ht="16" thickBot="1">
      <c r="A5073" s="45"/>
      <c r="B5073" s="6">
        <v>1073</v>
      </c>
      <c r="C5073" s="6" t="s">
        <v>171</v>
      </c>
      <c r="D5073" s="6" t="s">
        <v>10</v>
      </c>
      <c r="E5073" s="6" t="s">
        <v>9</v>
      </c>
      <c r="F5073" s="6" t="s">
        <v>92</v>
      </c>
      <c r="G5073" s="36" t="s">
        <v>137</v>
      </c>
      <c r="H5073" s="88">
        <v>49.226752529676503</v>
      </c>
      <c r="I5073" s="7">
        <f>LOG(H5073)</f>
        <v>1.6922011864743396</v>
      </c>
      <c r="N5073" s="7">
        <v>76.995236710947665</v>
      </c>
      <c r="O5073" s="7">
        <v>13.129340882964261</v>
      </c>
      <c r="P5073" s="7">
        <v>1.8792688677451008</v>
      </c>
      <c r="Q5073" s="7">
        <v>8.8559693036166162E-2</v>
      </c>
      <c r="R5073" s="16">
        <f>(H5073-N5073)/O5073</f>
        <v>-2.1149945323836978</v>
      </c>
      <c r="S5073" s="16">
        <f>(I5073-P5073)/Q5073</f>
        <v>-2.112334345991536</v>
      </c>
      <c r="T5073" s="113">
        <v>-2.1149945323836978</v>
      </c>
      <c r="U5073" s="113">
        <v>-2.112334345991536</v>
      </c>
      <c r="V5073" s="113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</row>
    <row r="5074" spans="1:32" s="7" customFormat="1" ht="16" thickBot="1">
      <c r="A5074" s="45"/>
      <c r="B5074" s="6">
        <v>1076</v>
      </c>
      <c r="C5074" s="6" t="s">
        <v>171</v>
      </c>
      <c r="D5074" s="6" t="s">
        <v>10</v>
      </c>
      <c r="E5074" s="6" t="s">
        <v>9</v>
      </c>
      <c r="F5074" s="6" t="s">
        <v>92</v>
      </c>
      <c r="G5074" s="36" t="s">
        <v>137</v>
      </c>
      <c r="H5074" s="88">
        <v>63.499574502929974</v>
      </c>
      <c r="I5074" s="7">
        <f>LOG(H5074)</f>
        <v>1.8027708151872717</v>
      </c>
      <c r="N5074" s="7">
        <v>76.995236710947665</v>
      </c>
      <c r="O5074" s="7">
        <v>13.129340882964261</v>
      </c>
      <c r="P5074" s="7">
        <v>1.8792688677451008</v>
      </c>
      <c r="Q5074" s="7">
        <v>8.8559693036166162E-2</v>
      </c>
      <c r="R5074" s="16">
        <f>(H5074-N5074)/O5074</f>
        <v>-1.0279009683973355</v>
      </c>
      <c r="S5074" s="16">
        <f>(I5074-P5074)/Q5074</f>
        <v>-0.86380214220693774</v>
      </c>
      <c r="T5074" s="113">
        <v>-1.0279009683973355</v>
      </c>
      <c r="U5074" s="113">
        <v>-0.86380214220693774</v>
      </c>
      <c r="V5074" s="113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</row>
    <row r="5075" spans="1:32" s="7" customFormat="1" ht="16" thickBot="1">
      <c r="A5075" s="45"/>
      <c r="B5075" s="12">
        <v>1077</v>
      </c>
      <c r="C5075" s="12" t="s">
        <v>171</v>
      </c>
      <c r="D5075" s="12" t="s">
        <v>10</v>
      </c>
      <c r="E5075" s="12" t="s">
        <v>9</v>
      </c>
      <c r="F5075" s="12" t="s">
        <v>92</v>
      </c>
      <c r="G5075" s="38" t="s">
        <v>137</v>
      </c>
      <c r="H5075" s="89">
        <v>75.276746817956138</v>
      </c>
      <c r="I5075" s="39">
        <f>LOG(H5075)</f>
        <v>1.876660842226604</v>
      </c>
      <c r="J5075" s="39"/>
      <c r="K5075" s="39"/>
      <c r="L5075" s="39"/>
      <c r="M5075" s="39"/>
      <c r="N5075" s="7">
        <v>76.995236710947665</v>
      </c>
      <c r="O5075" s="7">
        <v>13.129340882964261</v>
      </c>
      <c r="P5075" s="7">
        <v>1.8792688677451008</v>
      </c>
      <c r="Q5075" s="7">
        <v>8.8559693036166162E-2</v>
      </c>
      <c r="R5075" s="16">
        <f>(H5075-N5075)/O5075</f>
        <v>-0.13088927375031623</v>
      </c>
      <c r="S5075" s="16">
        <f>(I5075-P5075)/Q5075</f>
        <v>-2.9449351381917559E-2</v>
      </c>
      <c r="T5075" s="113">
        <v>-0.13088927375031623</v>
      </c>
      <c r="U5075" s="113">
        <v>-2.9449351381917559E-2</v>
      </c>
      <c r="V5075" s="113"/>
      <c r="W5075" s="16"/>
      <c r="X5075" s="16"/>
      <c r="Y5075" s="16"/>
      <c r="Z5075" s="16"/>
      <c r="AA5075" s="16"/>
      <c r="AB5075" s="16"/>
      <c r="AC5075" s="16"/>
      <c r="AD5075" s="16"/>
      <c r="AE5075" s="16"/>
      <c r="AF5075" s="16"/>
    </row>
    <row r="5076" spans="1:32" s="7" customFormat="1" ht="16" thickBot="1">
      <c r="A5076" s="16"/>
      <c r="B5076" s="6">
        <v>1170</v>
      </c>
      <c r="C5076" s="6" t="s">
        <v>11</v>
      </c>
      <c r="D5076" s="6" t="s">
        <v>93</v>
      </c>
      <c r="E5076" s="6" t="s">
        <v>9</v>
      </c>
      <c r="F5076" s="6" t="s">
        <v>92</v>
      </c>
      <c r="G5076" s="36" t="s">
        <v>112</v>
      </c>
      <c r="H5076" s="88">
        <v>1.7580796870564686</v>
      </c>
      <c r="I5076" s="7">
        <f>LOG(H5076)</f>
        <v>0.2450385560987173</v>
      </c>
      <c r="J5076" s="40">
        <f>AVERAGE(H5076:H5085)</f>
        <v>1.3364918914729904</v>
      </c>
      <c r="K5076" s="40">
        <f>STDEV(H5076:H5085)</f>
        <v>0.17484868131689785</v>
      </c>
      <c r="L5076" s="40">
        <f>AVERAGE(I5076:I5085)</f>
        <v>0.12291040657251884</v>
      </c>
      <c r="M5076" s="40">
        <f>STDEV(I5076:I5085)</f>
        <v>5.3153803194578755E-2</v>
      </c>
      <c r="N5076" s="7">
        <v>1.3364918914729904</v>
      </c>
      <c r="O5076" s="7">
        <v>0.17484868131689785</v>
      </c>
      <c r="P5076" s="7">
        <v>0.12291040657251884</v>
      </c>
      <c r="Q5076" s="7">
        <v>5.3153803194578755E-2</v>
      </c>
      <c r="R5076" s="16">
        <f>(H5076-N5076)/O5076</f>
        <v>2.4111579933473295</v>
      </c>
      <c r="S5076" s="16">
        <f>(I5076-P5076)/Q5076</f>
        <v>2.2976370868351057</v>
      </c>
      <c r="T5076" s="113">
        <v>2.4111579933473295</v>
      </c>
      <c r="U5076" s="113">
        <v>2.2976370868351057</v>
      </c>
      <c r="V5076" s="116"/>
    </row>
    <row r="5077" spans="1:32" s="7" customFormat="1" ht="16" thickBot="1">
      <c r="A5077" s="16"/>
      <c r="B5077" s="6">
        <v>1171</v>
      </c>
      <c r="C5077" s="6" t="s">
        <v>11</v>
      </c>
      <c r="D5077" s="6" t="s">
        <v>93</v>
      </c>
      <c r="E5077" s="6" t="s">
        <v>9</v>
      </c>
      <c r="F5077" s="6" t="s">
        <v>92</v>
      </c>
      <c r="G5077" s="36" t="s">
        <v>112</v>
      </c>
      <c r="H5077" s="88">
        <v>1.2041598544695358</v>
      </c>
      <c r="I5077" s="7">
        <f>LOG(H5077)</f>
        <v>8.0684144152491727E-2</v>
      </c>
      <c r="N5077" s="7">
        <v>1.3364918914729904</v>
      </c>
      <c r="O5077" s="7">
        <v>0.17484868131689785</v>
      </c>
      <c r="P5077" s="7">
        <v>0.12291040657251884</v>
      </c>
      <c r="Q5077" s="7">
        <v>5.3153803194578755E-2</v>
      </c>
      <c r="R5077" s="16">
        <f>(H5077-N5077)/O5077</f>
        <v>-0.75683748946104124</v>
      </c>
      <c r="S5077" s="16">
        <f>(I5077-P5077)/Q5077</f>
        <v>-0.79441657759559592</v>
      </c>
      <c r="T5077" s="113">
        <v>-0.75683748946104124</v>
      </c>
      <c r="U5077" s="113">
        <v>-0.79441657759559592</v>
      </c>
      <c r="V5077" s="116"/>
    </row>
    <row r="5078" spans="1:32" s="7" customFormat="1" ht="16" thickBot="1">
      <c r="A5078" s="16"/>
      <c r="B5078" s="6">
        <v>1172</v>
      </c>
      <c r="C5078" s="6" t="s">
        <v>11</v>
      </c>
      <c r="D5078" s="6" t="s">
        <v>93</v>
      </c>
      <c r="E5078" s="6" t="s">
        <v>9</v>
      </c>
      <c r="F5078" s="6" t="s">
        <v>92</v>
      </c>
      <c r="G5078" s="36" t="s">
        <v>112</v>
      </c>
      <c r="H5078" s="88">
        <v>1.3765820225737315</v>
      </c>
      <c r="I5078" s="7">
        <f>LOG(H5078)</f>
        <v>0.1388020936006813</v>
      </c>
      <c r="N5078" s="7">
        <v>1.3364918914729904</v>
      </c>
      <c r="O5078" s="7">
        <v>0.17484868131689785</v>
      </c>
      <c r="P5078" s="7">
        <v>0.12291040657251884</v>
      </c>
      <c r="Q5078" s="7">
        <v>5.3153803194578755E-2</v>
      </c>
      <c r="R5078" s="16">
        <f>(H5078-N5078)/O5078</f>
        <v>0.22928472093010113</v>
      </c>
      <c r="S5078" s="16">
        <f>(I5078-P5078)/Q5078</f>
        <v>0.29897554028237966</v>
      </c>
      <c r="T5078" s="113">
        <v>0.22928472093010113</v>
      </c>
      <c r="U5078" s="113">
        <v>0.29897554028237966</v>
      </c>
      <c r="V5078" s="116"/>
    </row>
    <row r="5079" spans="1:32" s="7" customFormat="1" ht="16" thickBot="1">
      <c r="A5079" s="16"/>
      <c r="B5079" s="6">
        <v>1201</v>
      </c>
      <c r="C5079" s="6" t="s">
        <v>11</v>
      </c>
      <c r="D5079" s="6" t="s">
        <v>93</v>
      </c>
      <c r="E5079" s="6" t="s">
        <v>9</v>
      </c>
      <c r="F5079" s="6" t="s">
        <v>92</v>
      </c>
      <c r="G5079" s="36" t="s">
        <v>112</v>
      </c>
      <c r="H5079" s="88">
        <v>1.236243316504132</v>
      </c>
      <c r="I5079" s="7">
        <f>LOG(H5079)</f>
        <v>9.210395668756427E-2</v>
      </c>
      <c r="N5079" s="7">
        <v>1.3364918914729904</v>
      </c>
      <c r="O5079" s="7">
        <v>0.17484868131689785</v>
      </c>
      <c r="P5079" s="7">
        <v>0.12291040657251884</v>
      </c>
      <c r="Q5079" s="7">
        <v>5.3153803194578755E-2</v>
      </c>
      <c r="R5079" s="16">
        <f>(H5079-N5079)/O5079</f>
        <v>-0.57334475852961508</v>
      </c>
      <c r="S5079" s="16">
        <f>(I5079-P5079)/Q5079</f>
        <v>-0.57957188448364061</v>
      </c>
      <c r="T5079" s="113">
        <v>-0.57334475852961508</v>
      </c>
      <c r="U5079" s="113">
        <v>-0.57957188448364061</v>
      </c>
      <c r="V5079" s="116"/>
    </row>
    <row r="5080" spans="1:32" s="7" customFormat="1" ht="16" thickBot="1">
      <c r="A5080" s="16"/>
      <c r="B5080" s="6">
        <v>1202</v>
      </c>
      <c r="C5080" s="6" t="s">
        <v>11</v>
      </c>
      <c r="D5080" s="6" t="s">
        <v>93</v>
      </c>
      <c r="E5080" s="6" t="s">
        <v>9</v>
      </c>
      <c r="F5080" s="6" t="s">
        <v>92</v>
      </c>
      <c r="G5080" s="36" t="s">
        <v>112</v>
      </c>
      <c r="H5080" s="88">
        <v>1.3835029054999644</v>
      </c>
      <c r="I5080" s="7">
        <f>LOG(H5080)</f>
        <v>0.14098007554150038</v>
      </c>
      <c r="N5080" s="7">
        <v>1.3364918914729904</v>
      </c>
      <c r="O5080" s="7">
        <v>0.17484868131689785</v>
      </c>
      <c r="P5080" s="7">
        <v>0.12291040657251884</v>
      </c>
      <c r="Q5080" s="7">
        <v>5.3153803194578755E-2</v>
      </c>
      <c r="R5080" s="16">
        <f>(H5080-N5080)/O5080</f>
        <v>0.26886684916868553</v>
      </c>
      <c r="S5080" s="16">
        <f>(I5080-P5080)/Q5080</f>
        <v>0.33995063161961098</v>
      </c>
      <c r="T5080" s="113">
        <v>0.26886684916868553</v>
      </c>
      <c r="U5080" s="113">
        <v>0.33995063161961098</v>
      </c>
      <c r="V5080" s="116"/>
    </row>
    <row r="5081" spans="1:32" s="7" customFormat="1" ht="16" thickBot="1">
      <c r="A5081" s="16"/>
      <c r="B5081" s="6">
        <v>1209</v>
      </c>
      <c r="C5081" s="6" t="s">
        <v>11</v>
      </c>
      <c r="D5081" s="6" t="s">
        <v>93</v>
      </c>
      <c r="E5081" s="6" t="s">
        <v>9</v>
      </c>
      <c r="F5081" s="6" t="s">
        <v>92</v>
      </c>
      <c r="G5081" s="36" t="s">
        <v>112</v>
      </c>
      <c r="H5081" s="88">
        <v>1.3784749039333586</v>
      </c>
      <c r="I5081" s="7">
        <f>LOG(H5081)</f>
        <v>0.1393988638894009</v>
      </c>
      <c r="N5081" s="7">
        <v>1.3364918914729904</v>
      </c>
      <c r="O5081" s="7">
        <v>0.17484868131689785</v>
      </c>
      <c r="P5081" s="7">
        <v>0.12291040657251884</v>
      </c>
      <c r="Q5081" s="7">
        <v>5.3153803194578755E-2</v>
      </c>
      <c r="R5081" s="16">
        <f>(H5081-N5081)/O5081</f>
        <v>0.24011054669767659</v>
      </c>
      <c r="S5081" s="16">
        <f>(I5081-P5081)/Q5081</f>
        <v>0.31020277620630815</v>
      </c>
      <c r="T5081" s="113">
        <v>0.24011054669767659</v>
      </c>
      <c r="U5081" s="113">
        <v>0.31020277620630815</v>
      </c>
      <c r="V5081" s="117"/>
      <c r="W5081" s="45"/>
      <c r="X5081" s="45"/>
      <c r="Y5081" s="45"/>
      <c r="Z5081" s="45"/>
      <c r="AA5081" s="45"/>
      <c r="AB5081" s="45"/>
      <c r="AC5081" s="45"/>
      <c r="AD5081" s="45"/>
      <c r="AE5081" s="45"/>
      <c r="AF5081" s="45"/>
    </row>
    <row r="5082" spans="1:32" s="7" customFormat="1" ht="16" thickBot="1">
      <c r="A5082" s="16"/>
      <c r="B5082" s="6">
        <v>1210</v>
      </c>
      <c r="C5082" s="6" t="s">
        <v>11</v>
      </c>
      <c r="D5082" s="6" t="s">
        <v>93</v>
      </c>
      <c r="E5082" s="6" t="s">
        <v>9</v>
      </c>
      <c r="F5082" s="6" t="s">
        <v>92</v>
      </c>
      <c r="G5082" s="36" t="s">
        <v>112</v>
      </c>
      <c r="H5082" s="88">
        <v>1.1602681584935883</v>
      </c>
      <c r="I5082" s="7">
        <f>LOG(H5082)</f>
        <v>6.4558373964030094E-2</v>
      </c>
      <c r="N5082" s="7">
        <v>1.3364918914729904</v>
      </c>
      <c r="O5082" s="7">
        <v>0.17484868131689785</v>
      </c>
      <c r="P5082" s="7">
        <v>0.12291040657251884</v>
      </c>
      <c r="Q5082" s="7">
        <v>5.3153803194578755E-2</v>
      </c>
      <c r="R5082" s="16">
        <f>(H5082-N5082)/O5082</f>
        <v>-1.0078642381066178</v>
      </c>
      <c r="S5082" s="16">
        <f>(I5082-P5082)/Q5082</f>
        <v>-1.0977960014428501</v>
      </c>
      <c r="T5082" s="113">
        <v>-1.0078642381066178</v>
      </c>
      <c r="U5082" s="113">
        <v>-1.0977960014428501</v>
      </c>
      <c r="V5082" s="117"/>
      <c r="W5082" s="45"/>
      <c r="X5082" s="45"/>
      <c r="Y5082" s="45"/>
      <c r="Z5082" s="45"/>
      <c r="AA5082" s="45"/>
      <c r="AB5082" s="45"/>
      <c r="AC5082" s="45"/>
      <c r="AD5082" s="45"/>
      <c r="AE5082" s="45"/>
      <c r="AF5082" s="45"/>
    </row>
    <row r="5083" spans="1:32" s="7" customFormat="1" ht="16" thickBot="1">
      <c r="A5083" s="16"/>
      <c r="B5083" s="6">
        <v>1211</v>
      </c>
      <c r="C5083" s="6" t="s">
        <v>11</v>
      </c>
      <c r="D5083" s="6" t="s">
        <v>93</v>
      </c>
      <c r="E5083" s="6" t="s">
        <v>9</v>
      </c>
      <c r="F5083" s="6" t="s">
        <v>92</v>
      </c>
      <c r="G5083" s="36" t="s">
        <v>112</v>
      </c>
      <c r="H5083" s="88">
        <v>1.2696263891080268</v>
      </c>
      <c r="I5083" s="7">
        <f>LOG(H5083)</f>
        <v>0.10367594062525207</v>
      </c>
      <c r="N5083" s="7">
        <v>1.3364918914729904</v>
      </c>
      <c r="O5083" s="7">
        <v>0.17484868131689785</v>
      </c>
      <c r="P5083" s="7">
        <v>0.12291040657251884</v>
      </c>
      <c r="Q5083" s="7">
        <v>5.3153803194578755E-2</v>
      </c>
      <c r="R5083" s="16">
        <f>(H5083-N5083)/O5083</f>
        <v>-0.38241925453115511</v>
      </c>
      <c r="S5083" s="16">
        <f>(I5083-P5083)/Q5083</f>
        <v>-0.3618643406729648</v>
      </c>
      <c r="T5083" s="113">
        <v>-0.38241925453115511</v>
      </c>
      <c r="U5083" s="113">
        <v>-0.3618643406729648</v>
      </c>
      <c r="V5083" s="117"/>
      <c r="W5083" s="45"/>
      <c r="X5083" s="45"/>
      <c r="Y5083" s="45"/>
      <c r="Z5083" s="45"/>
      <c r="AA5083" s="45"/>
      <c r="AB5083" s="45"/>
      <c r="AC5083" s="45"/>
      <c r="AD5083" s="45"/>
      <c r="AE5083" s="45"/>
      <c r="AF5083" s="45"/>
    </row>
    <row r="5084" spans="1:32" s="7" customFormat="1" ht="16" thickBot="1">
      <c r="A5084" s="16"/>
      <c r="B5084" s="6">
        <v>1212</v>
      </c>
      <c r="C5084" s="6" t="s">
        <v>11</v>
      </c>
      <c r="D5084" s="6" t="s">
        <v>93</v>
      </c>
      <c r="E5084" s="6" t="s">
        <v>9</v>
      </c>
      <c r="F5084" s="6" t="s">
        <v>92</v>
      </c>
      <c r="G5084" s="36" t="s">
        <v>112</v>
      </c>
      <c r="H5084" s="88">
        <v>1.1851214984253873</v>
      </c>
      <c r="I5084" s="7">
        <f>LOG(H5084)</f>
        <v>7.3762876414332171E-2</v>
      </c>
      <c r="N5084" s="7">
        <v>1.3364918914729904</v>
      </c>
      <c r="O5084" s="7">
        <v>0.17484868131689785</v>
      </c>
      <c r="P5084" s="7">
        <v>0.12291040657251884</v>
      </c>
      <c r="Q5084" s="7">
        <v>5.3153803194578755E-2</v>
      </c>
      <c r="R5084" s="16">
        <f>(H5084-N5084)/O5084</f>
        <v>-0.86572224570145673</v>
      </c>
      <c r="S5084" s="16">
        <f>(I5084-P5084)/Q5084</f>
        <v>-0.92462866633030139</v>
      </c>
      <c r="T5084" s="113">
        <v>-0.86572224570145673</v>
      </c>
      <c r="U5084" s="113">
        <v>-0.92462866633030139</v>
      </c>
      <c r="V5084" s="117"/>
      <c r="W5084" s="45"/>
      <c r="X5084" s="45"/>
      <c r="Y5084" s="45"/>
      <c r="Z5084" s="45"/>
      <c r="AA5084" s="45"/>
      <c r="AB5084" s="45"/>
      <c r="AC5084" s="45"/>
      <c r="AD5084" s="45"/>
      <c r="AE5084" s="45"/>
      <c r="AF5084" s="45"/>
    </row>
    <row r="5085" spans="1:32" s="7" customFormat="1" ht="16" thickBot="1">
      <c r="A5085" s="16"/>
      <c r="B5085" s="5" t="s">
        <v>12</v>
      </c>
      <c r="C5085" s="5" t="s">
        <v>11</v>
      </c>
      <c r="D5085" s="5" t="s">
        <v>93</v>
      </c>
      <c r="E5085" s="5" t="s">
        <v>9</v>
      </c>
      <c r="F5085" s="5" t="s">
        <v>92</v>
      </c>
      <c r="G5085" s="71" t="s">
        <v>112</v>
      </c>
      <c r="H5085" s="91">
        <v>1.4128601786657093</v>
      </c>
      <c r="I5085" s="7">
        <f>LOG(H5085)</f>
        <v>0.15009918475121828</v>
      </c>
      <c r="J5085" s="41"/>
      <c r="K5085" s="41"/>
      <c r="L5085" s="41"/>
      <c r="M5085" s="41"/>
      <c r="N5085" s="7">
        <v>1.3364918914729904</v>
      </c>
      <c r="O5085" s="7">
        <v>0.17484868131689785</v>
      </c>
      <c r="P5085" s="7">
        <v>0.12291040657251884</v>
      </c>
      <c r="Q5085" s="7">
        <v>5.3153803194578755E-2</v>
      </c>
      <c r="R5085" s="16">
        <f>(H5085-N5085)/O5085</f>
        <v>0.4367678761860842</v>
      </c>
      <c r="S5085" s="16">
        <f>(I5085-P5085)/Q5085</f>
        <v>0.51151143558195045</v>
      </c>
      <c r="T5085" s="113">
        <v>0.4367678761860842</v>
      </c>
      <c r="U5085" s="113">
        <v>0.51151143558195045</v>
      </c>
      <c r="V5085" s="117"/>
      <c r="W5085" s="45"/>
      <c r="X5085" s="45"/>
      <c r="Y5085" s="45"/>
      <c r="Z5085" s="45"/>
      <c r="AA5085" s="45"/>
      <c r="AB5085" s="45"/>
      <c r="AC5085" s="45"/>
      <c r="AD5085" s="45"/>
      <c r="AE5085" s="45"/>
      <c r="AF5085" s="45"/>
    </row>
    <row r="5086" spans="1:32" s="7" customFormat="1" ht="16" thickBot="1">
      <c r="A5086" s="16"/>
      <c r="B5086" s="6">
        <v>1028</v>
      </c>
      <c r="C5086" s="6" t="s">
        <v>11</v>
      </c>
      <c r="D5086" s="6" t="s">
        <v>10</v>
      </c>
      <c r="E5086" s="6" t="s">
        <v>9</v>
      </c>
      <c r="F5086" s="6" t="s">
        <v>92</v>
      </c>
      <c r="G5086" s="36" t="s">
        <v>112</v>
      </c>
      <c r="H5086" s="88">
        <v>1.3164051595242994</v>
      </c>
      <c r="I5086" s="7">
        <f>LOG(H5086)</f>
        <v>0.11938957580141622</v>
      </c>
      <c r="N5086" s="7">
        <v>1.3364918914729904</v>
      </c>
      <c r="O5086" s="7">
        <v>0.17484868131689785</v>
      </c>
      <c r="P5086" s="7">
        <v>0.12291040657251884</v>
      </c>
      <c r="Q5086" s="7">
        <v>5.3153803194578755E-2</v>
      </c>
      <c r="R5086" s="16">
        <f>(H5086-N5086)/O5086</f>
        <v>-0.11488066022234165</v>
      </c>
      <c r="S5086" s="16">
        <f>(I5086-P5086)/Q5086</f>
        <v>-6.6238548504497424E-2</v>
      </c>
      <c r="T5086" s="113">
        <v>-0.11488066022234165</v>
      </c>
      <c r="U5086" s="113">
        <v>-6.6238548504497424E-2</v>
      </c>
      <c r="V5086" s="113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</row>
    <row r="5087" spans="1:32" s="7" customFormat="1" ht="16" thickBot="1">
      <c r="A5087" s="16"/>
      <c r="B5087" s="6">
        <v>1029</v>
      </c>
      <c r="C5087" s="6" t="s">
        <v>11</v>
      </c>
      <c r="D5087" s="6" t="s">
        <v>10</v>
      </c>
      <c r="E5087" s="6" t="s">
        <v>9</v>
      </c>
      <c r="F5087" s="6" t="s">
        <v>92</v>
      </c>
      <c r="G5087" s="36" t="s">
        <v>112</v>
      </c>
      <c r="H5087" s="88">
        <v>0.99454329420267906</v>
      </c>
      <c r="I5087" s="7">
        <f>LOG(H5087)</f>
        <v>-2.3763065324419168E-3</v>
      </c>
      <c r="N5087" s="7">
        <v>1.3364918914729904</v>
      </c>
      <c r="O5087" s="7">
        <v>0.17484868131689785</v>
      </c>
      <c r="P5087" s="7">
        <v>0.12291040657251884</v>
      </c>
      <c r="Q5087" s="7">
        <v>5.3153803194578755E-2</v>
      </c>
      <c r="R5087" s="16">
        <f>(H5087-N5087)/O5087</f>
        <v>-1.9556830208548133</v>
      </c>
      <c r="S5087" s="16">
        <f>(I5087-P5087)/Q5087</f>
        <v>-2.357060183376285</v>
      </c>
      <c r="T5087" s="113">
        <v>-1.9556830208548133</v>
      </c>
      <c r="U5087" s="113">
        <v>-2.357060183376285</v>
      </c>
      <c r="V5087" s="113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</row>
    <row r="5088" spans="1:32" s="7" customFormat="1" ht="16" thickBot="1">
      <c r="A5088" s="16"/>
      <c r="B5088" s="6">
        <v>1030</v>
      </c>
      <c r="C5088" s="6" t="s">
        <v>11</v>
      </c>
      <c r="D5088" s="6" t="s">
        <v>10</v>
      </c>
      <c r="E5088" s="6" t="s">
        <v>9</v>
      </c>
      <c r="F5088" s="6" t="s">
        <v>92</v>
      </c>
      <c r="G5088" s="36" t="s">
        <v>112</v>
      </c>
      <c r="H5088" s="88">
        <v>1.4305472418688472</v>
      </c>
      <c r="I5088" s="7">
        <f>LOG(H5088)</f>
        <v>0.15550220436021217</v>
      </c>
      <c r="N5088" s="7">
        <v>1.3364918914729904</v>
      </c>
      <c r="O5088" s="7">
        <v>0.17484868131689785</v>
      </c>
      <c r="P5088" s="7">
        <v>0.12291040657251884</v>
      </c>
      <c r="Q5088" s="7">
        <v>5.3153803194578755E-2</v>
      </c>
      <c r="R5088" s="16">
        <f>(H5088-N5088)/O5088</f>
        <v>0.5379242765084955</v>
      </c>
      <c r="S5088" s="16">
        <f>(I5088-P5088)/Q5088</f>
        <v>0.61316022239058565</v>
      </c>
      <c r="T5088" s="113">
        <v>0.5379242765084955</v>
      </c>
      <c r="U5088" s="113">
        <v>0.61316022239058565</v>
      </c>
      <c r="V5088" s="113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</row>
    <row r="5089" spans="1:32" s="7" customFormat="1" ht="16" thickBot="1">
      <c r="A5089" s="16"/>
      <c r="B5089" s="6">
        <v>1033</v>
      </c>
      <c r="C5089" s="6" t="s">
        <v>11</v>
      </c>
      <c r="D5089" s="6" t="s">
        <v>10</v>
      </c>
      <c r="E5089" s="6" t="s">
        <v>9</v>
      </c>
      <c r="F5089" s="6" t="s">
        <v>92</v>
      </c>
      <c r="G5089" s="36" t="s">
        <v>112</v>
      </c>
      <c r="H5089" s="88">
        <v>1.3495307823031193</v>
      </c>
      <c r="I5089" s="7">
        <f>LOG(H5089)</f>
        <v>0.13018279510366368</v>
      </c>
      <c r="N5089" s="7">
        <v>1.3364918914729904</v>
      </c>
      <c r="O5089" s="7">
        <v>0.17484868131689785</v>
      </c>
      <c r="P5089" s="7">
        <v>0.12291040657251884</v>
      </c>
      <c r="Q5089" s="7">
        <v>5.3153803194578755E-2</v>
      </c>
      <c r="R5089" s="16">
        <f>(H5089-N5089)/O5089</f>
        <v>7.4572428753391845E-2</v>
      </c>
      <c r="S5089" s="16">
        <f>(I5089-P5089)/Q5089</f>
        <v>0.13681783981708695</v>
      </c>
      <c r="T5089" s="113">
        <v>7.4572428753391845E-2</v>
      </c>
      <c r="U5089" s="113">
        <v>0.13681783981708695</v>
      </c>
      <c r="V5089" s="113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</row>
    <row r="5090" spans="1:32" s="7" customFormat="1" ht="16" thickBot="1">
      <c r="A5090" s="16"/>
      <c r="B5090" s="6">
        <v>1034</v>
      </c>
      <c r="C5090" s="6" t="s">
        <v>11</v>
      </c>
      <c r="D5090" s="6" t="s">
        <v>10</v>
      </c>
      <c r="E5090" s="6" t="s">
        <v>9</v>
      </c>
      <c r="F5090" s="6" t="s">
        <v>92</v>
      </c>
      <c r="G5090" s="36" t="s">
        <v>112</v>
      </c>
      <c r="H5090" s="88">
        <v>0.93697564542235301</v>
      </c>
      <c r="I5090" s="7">
        <f>LOG(H5090)</f>
        <v>-2.8271697475234996E-2</v>
      </c>
      <c r="N5090" s="7">
        <v>1.3364918914729904</v>
      </c>
      <c r="O5090" s="7">
        <v>0.17484868131689785</v>
      </c>
      <c r="P5090" s="7">
        <v>0.12291040657251884</v>
      </c>
      <c r="Q5090" s="7">
        <v>5.3153803194578755E-2</v>
      </c>
      <c r="R5090" s="16">
        <f>(H5090-N5090)/O5090</f>
        <v>-2.2849257028513095</v>
      </c>
      <c r="S5090" s="16">
        <f>(I5090-P5090)/Q5090</f>
        <v>-2.8442386990508548</v>
      </c>
      <c r="T5090" s="113">
        <v>-2.2849257028513095</v>
      </c>
      <c r="U5090" s="113">
        <v>-2.8442386990508548</v>
      </c>
      <c r="V5090" s="113"/>
      <c r="W5090" s="16"/>
      <c r="X5090" s="16"/>
      <c r="Y5090" s="16"/>
      <c r="Z5090" s="16"/>
      <c r="AA5090" s="16"/>
      <c r="AB5090" s="16"/>
      <c r="AC5090" s="16"/>
      <c r="AD5090" s="16"/>
      <c r="AE5090" s="16"/>
      <c r="AF5090" s="16"/>
    </row>
    <row r="5091" spans="1:32" s="7" customFormat="1" ht="16" thickBot="1">
      <c r="A5091" s="16"/>
      <c r="B5091" s="6">
        <v>1046</v>
      </c>
      <c r="C5091" s="6" t="s">
        <v>11</v>
      </c>
      <c r="D5091" s="6" t="s">
        <v>10</v>
      </c>
      <c r="E5091" s="6" t="s">
        <v>9</v>
      </c>
      <c r="F5091" s="6" t="s">
        <v>92</v>
      </c>
      <c r="G5091" s="36" t="s">
        <v>112</v>
      </c>
      <c r="H5091" s="88">
        <v>1.8417190168704047</v>
      </c>
      <c r="I5091" s="7">
        <f>LOG(H5091)</f>
        <v>0.26522337247811067</v>
      </c>
      <c r="N5091" s="7">
        <v>1.3364918914729904</v>
      </c>
      <c r="O5091" s="7">
        <v>0.17484868131689785</v>
      </c>
      <c r="P5091" s="7">
        <v>0.12291040657251884</v>
      </c>
      <c r="Q5091" s="7">
        <v>5.3153803194578755E-2</v>
      </c>
      <c r="R5091" s="16">
        <f>(H5091-N5091)/O5091</f>
        <v>2.8895106419575143</v>
      </c>
      <c r="S5091" s="16">
        <f>(I5091-P5091)/Q5091</f>
        <v>2.6773806830835873</v>
      </c>
      <c r="T5091" s="113">
        <v>2.8895106419575143</v>
      </c>
      <c r="U5091" s="113">
        <v>2.6773806830835873</v>
      </c>
      <c r="V5091" s="113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</row>
    <row r="5092" spans="1:32" s="7" customFormat="1" ht="16" thickBot="1">
      <c r="A5092" s="16"/>
      <c r="B5092" s="6">
        <v>1090</v>
      </c>
      <c r="C5092" s="6" t="s">
        <v>11</v>
      </c>
      <c r="D5092" s="6" t="s">
        <v>10</v>
      </c>
      <c r="E5092" s="6" t="s">
        <v>9</v>
      </c>
      <c r="F5092" s="6" t="s">
        <v>92</v>
      </c>
      <c r="G5092" s="36" t="s">
        <v>112</v>
      </c>
      <c r="H5092" s="88">
        <v>1.5980505113181127</v>
      </c>
      <c r="I5092" s="7">
        <f>LOG(H5092)</f>
        <v>0.20359050241228827</v>
      </c>
      <c r="N5092" s="7">
        <v>1.3364918914729904</v>
      </c>
      <c r="O5092" s="7">
        <v>0.17484868131689785</v>
      </c>
      <c r="P5092" s="7">
        <v>0.12291040657251884</v>
      </c>
      <c r="Q5092" s="7">
        <v>5.3153803194578755E-2</v>
      </c>
      <c r="R5092" s="16">
        <f>(H5092-N5092)/O5092</f>
        <v>1.4959141691842119</v>
      </c>
      <c r="S5092" s="16">
        <f>(I5092-P5092)/Q5092</f>
        <v>1.5178612063642161</v>
      </c>
      <c r="T5092" s="113">
        <v>1.4959141691842119</v>
      </c>
      <c r="U5092" s="113">
        <v>1.5178612063642161</v>
      </c>
      <c r="V5092" s="113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</row>
    <row r="5093" spans="1:32" s="7" customFormat="1" ht="16" thickBot="1">
      <c r="A5093" s="16"/>
      <c r="B5093" s="6">
        <v>1091</v>
      </c>
      <c r="C5093" s="6" t="s">
        <v>11</v>
      </c>
      <c r="D5093" s="6" t="s">
        <v>10</v>
      </c>
      <c r="E5093" s="6" t="s">
        <v>9</v>
      </c>
      <c r="F5093" s="6" t="s">
        <v>92</v>
      </c>
      <c r="G5093" s="36" t="s">
        <v>112</v>
      </c>
      <c r="H5093" s="88">
        <v>0.81455488945202159</v>
      </c>
      <c r="I5093" s="7">
        <f>LOG(H5093)</f>
        <v>-8.9079645078084788E-2</v>
      </c>
      <c r="N5093" s="7">
        <v>1.3364918914729904</v>
      </c>
      <c r="O5093" s="7">
        <v>0.17484868131689785</v>
      </c>
      <c r="P5093" s="7">
        <v>0.12291040657251884</v>
      </c>
      <c r="Q5093" s="7">
        <v>5.3153803194578755E-2</v>
      </c>
      <c r="R5093" s="16">
        <f>(H5093-N5093)/O5093</f>
        <v>-2.9850782864927869</v>
      </c>
      <c r="S5093" s="16">
        <f>(I5093-P5093)/Q5093</f>
        <v>-3.9882386378746433</v>
      </c>
      <c r="T5093" s="113">
        <v>-2.9850782864927869</v>
      </c>
      <c r="U5093" s="113">
        <v>-3.9882386378746433</v>
      </c>
      <c r="V5093" s="113"/>
      <c r="W5093" s="16"/>
      <c r="X5093" s="16"/>
      <c r="Y5093" s="16"/>
      <c r="Z5093" s="16"/>
      <c r="AA5093" s="16"/>
      <c r="AB5093" s="16"/>
      <c r="AC5093" s="16"/>
      <c r="AD5093" s="16"/>
      <c r="AE5093" s="16"/>
      <c r="AF5093" s="16"/>
    </row>
    <row r="5094" spans="1:32" s="7" customFormat="1" ht="16" thickBot="1">
      <c r="A5094" s="16"/>
      <c r="B5094" s="6">
        <v>1092</v>
      </c>
      <c r="C5094" s="6" t="s">
        <v>11</v>
      </c>
      <c r="D5094" s="6" t="s">
        <v>10</v>
      </c>
      <c r="E5094" s="6" t="s">
        <v>9</v>
      </c>
      <c r="F5094" s="6" t="s">
        <v>92</v>
      </c>
      <c r="G5094" s="36" t="s">
        <v>112</v>
      </c>
      <c r="H5094" s="88">
        <v>1.0339109381926856</v>
      </c>
      <c r="I5094" s="7">
        <f>LOG(H5094)</f>
        <v>1.4483129940382772E-2</v>
      </c>
      <c r="N5094" s="7">
        <v>1.3364918914729904</v>
      </c>
      <c r="O5094" s="7">
        <v>0.17484868131689785</v>
      </c>
      <c r="P5094" s="7">
        <v>0.12291040657251884</v>
      </c>
      <c r="Q5094" s="7">
        <v>5.3153803194578755E-2</v>
      </c>
      <c r="R5094" s="16">
        <f>(H5094-N5094)/O5094</f>
        <v>-1.7305303706117372</v>
      </c>
      <c r="S5094" s="16">
        <f>(I5094-P5094)/Q5094</f>
        <v>-2.0398780541670583</v>
      </c>
      <c r="T5094" s="113">
        <v>-1.7305303706117372</v>
      </c>
      <c r="U5094" s="113">
        <v>-2.0398780541670583</v>
      </c>
      <c r="V5094" s="113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</row>
    <row r="5095" spans="1:32" s="7" customFormat="1" ht="16" thickBot="1">
      <c r="A5095" s="16"/>
      <c r="B5095" s="6">
        <v>1094</v>
      </c>
      <c r="C5095" s="6" t="s">
        <v>11</v>
      </c>
      <c r="D5095" s="6" t="s">
        <v>10</v>
      </c>
      <c r="E5095" s="6" t="s">
        <v>9</v>
      </c>
      <c r="F5095" s="6" t="s">
        <v>92</v>
      </c>
      <c r="G5095" s="36" t="s">
        <v>112</v>
      </c>
      <c r="H5095" s="88">
        <v>0.86677135229427449</v>
      </c>
      <c r="I5095" s="7">
        <f>LOG(H5095)</f>
        <v>-6.2095451004869066E-2</v>
      </c>
      <c r="N5095" s="7">
        <v>1.3364918914729904</v>
      </c>
      <c r="O5095" s="7">
        <v>0.17484868131689785</v>
      </c>
      <c r="P5095" s="7">
        <v>0.12291040657251884</v>
      </c>
      <c r="Q5095" s="7">
        <v>5.3153803194578755E-2</v>
      </c>
      <c r="R5095" s="16">
        <f>(H5095-N5095)/O5095</f>
        <v>-2.6864402730460903</v>
      </c>
      <c r="S5095" s="16">
        <f>(I5095-P5095)/Q5095</f>
        <v>-3.4805761104269761</v>
      </c>
      <c r="T5095" s="113">
        <v>-2.6864402730460903</v>
      </c>
      <c r="U5095" s="113">
        <v>-3.4805761104269761</v>
      </c>
      <c r="V5095" s="116"/>
    </row>
    <row r="5096" spans="1:32" s="7" customFormat="1" ht="16" thickBot="1">
      <c r="A5096" s="16"/>
      <c r="B5096" s="6">
        <v>1095</v>
      </c>
      <c r="C5096" s="6" t="s">
        <v>11</v>
      </c>
      <c r="D5096" s="6" t="s">
        <v>10</v>
      </c>
      <c r="E5096" s="6" t="s">
        <v>9</v>
      </c>
      <c r="F5096" s="6" t="s">
        <v>92</v>
      </c>
      <c r="G5096" s="36" t="s">
        <v>112</v>
      </c>
      <c r="H5096" s="88">
        <v>0.85824050236785998</v>
      </c>
      <c r="I5096" s="7">
        <f>LOG(H5096)</f>
        <v>-6.6390993951792973E-2</v>
      </c>
      <c r="N5096" s="7">
        <v>1.3364918914729904</v>
      </c>
      <c r="O5096" s="7">
        <v>0.17484868131689785</v>
      </c>
      <c r="P5096" s="7">
        <v>0.12291040657251884</v>
      </c>
      <c r="Q5096" s="7">
        <v>5.3153803194578755E-2</v>
      </c>
      <c r="R5096" s="16">
        <f>(H5096-N5096)/O5096</f>
        <v>-2.7352301744749328</v>
      </c>
      <c r="S5096" s="16">
        <f>(I5096-P5096)/Q5096</f>
        <v>-3.5613895741635093</v>
      </c>
      <c r="T5096" s="113">
        <v>-2.7352301744749328</v>
      </c>
      <c r="U5096" s="113">
        <v>-3.5613895741635093</v>
      </c>
      <c r="V5096" s="116"/>
    </row>
    <row r="5097" spans="1:32" s="7" customFormat="1" ht="16" thickBot="1">
      <c r="B5097" s="6">
        <v>1134</v>
      </c>
      <c r="C5097" s="6" t="s">
        <v>171</v>
      </c>
      <c r="D5097" s="6" t="s">
        <v>93</v>
      </c>
      <c r="E5097" s="6" t="s">
        <v>9</v>
      </c>
      <c r="F5097" s="6" t="s">
        <v>92</v>
      </c>
      <c r="G5097" s="36" t="s">
        <v>112</v>
      </c>
      <c r="H5097" s="88">
        <v>1.1825080381536637</v>
      </c>
      <c r="I5097" s="7">
        <f>LOG(H5097)</f>
        <v>7.2804101556923961E-2</v>
      </c>
      <c r="N5097" s="7">
        <v>1.3364918914729904</v>
      </c>
      <c r="O5097" s="7">
        <v>0.17484868131689785</v>
      </c>
      <c r="P5097" s="7">
        <v>0.12291040657251884</v>
      </c>
      <c r="Q5097" s="7">
        <v>5.3153803194578755E-2</v>
      </c>
      <c r="R5097" s="16">
        <f>(H5097-N5097)/O5097</f>
        <v>-0.88066922872723619</v>
      </c>
      <c r="S5097" s="16">
        <f>(I5097-P5097)/Q5097</f>
        <v>-0.94266641339232149</v>
      </c>
      <c r="T5097" s="113">
        <v>-0.88066922872723619</v>
      </c>
      <c r="U5097" s="113">
        <v>-0.94266641339232149</v>
      </c>
      <c r="V5097" s="116"/>
    </row>
    <row r="5098" spans="1:32" s="7" customFormat="1" ht="16" thickBot="1">
      <c r="B5098" s="6">
        <v>1135</v>
      </c>
      <c r="C5098" s="6" t="s">
        <v>171</v>
      </c>
      <c r="D5098" s="6" t="s">
        <v>93</v>
      </c>
      <c r="E5098" s="6" t="s">
        <v>9</v>
      </c>
      <c r="F5098" s="6" t="s">
        <v>92</v>
      </c>
      <c r="G5098" s="36" t="s">
        <v>112</v>
      </c>
      <c r="H5098" s="88">
        <v>1.3017772831850396</v>
      </c>
      <c r="I5098" s="7">
        <f>LOG(H5098)</f>
        <v>0.11453668856593095</v>
      </c>
      <c r="N5098" s="7">
        <v>1.3364918914729904</v>
      </c>
      <c r="O5098" s="7">
        <v>0.17484868131689785</v>
      </c>
      <c r="P5098" s="7">
        <v>0.12291040657251884</v>
      </c>
      <c r="Q5098" s="7">
        <v>5.3153803194578755E-2</v>
      </c>
      <c r="R5098" s="16">
        <f>(H5098-N5098)/O5098</f>
        <v>-0.19854086417176711</v>
      </c>
      <c r="S5098" s="16">
        <f>(I5098-P5098)/Q5098</f>
        <v>-0.15753751384326031</v>
      </c>
      <c r="T5098" s="113">
        <v>-0.19854086417176711</v>
      </c>
      <c r="U5098" s="113">
        <v>-0.15753751384326031</v>
      </c>
      <c r="V5098" s="116"/>
    </row>
    <row r="5099" spans="1:32" s="7" customFormat="1" ht="16" thickBot="1">
      <c r="B5099" s="6">
        <v>1150</v>
      </c>
      <c r="C5099" s="6" t="s">
        <v>171</v>
      </c>
      <c r="D5099" s="6" t="s">
        <v>93</v>
      </c>
      <c r="E5099" s="6" t="s">
        <v>9</v>
      </c>
      <c r="F5099" s="6" t="s">
        <v>92</v>
      </c>
      <c r="G5099" s="36" t="s">
        <v>112</v>
      </c>
      <c r="H5099" s="88">
        <v>1.9070250478800372</v>
      </c>
      <c r="I5099" s="7">
        <f>LOG(H5099)</f>
        <v>0.28035639733790046</v>
      </c>
      <c r="N5099" s="7">
        <v>1.3364918914729904</v>
      </c>
      <c r="O5099" s="7">
        <v>0.17484868131689785</v>
      </c>
      <c r="P5099" s="7">
        <v>0.12291040657251884</v>
      </c>
      <c r="Q5099" s="7">
        <v>5.3153803194578755E-2</v>
      </c>
      <c r="R5099" s="16">
        <f>(H5099-N5099)/O5099</f>
        <v>3.26301091955624</v>
      </c>
      <c r="S5099" s="16">
        <f>(I5099-P5099)/Q5099</f>
        <v>2.9620832622084095</v>
      </c>
      <c r="T5099" s="113">
        <v>3.26301091955624</v>
      </c>
      <c r="U5099" s="113">
        <v>2.9620832622084095</v>
      </c>
      <c r="V5099" s="116"/>
    </row>
    <row r="5100" spans="1:32" s="7" customFormat="1" ht="16" thickBot="1">
      <c r="B5100" s="6">
        <v>1151</v>
      </c>
      <c r="C5100" s="6" t="s">
        <v>171</v>
      </c>
      <c r="D5100" s="6" t="s">
        <v>93</v>
      </c>
      <c r="E5100" s="6" t="s">
        <v>9</v>
      </c>
      <c r="F5100" s="6" t="s">
        <v>92</v>
      </c>
      <c r="G5100" s="36" t="s">
        <v>112</v>
      </c>
      <c r="H5100" s="88">
        <v>1.7879891640359531</v>
      </c>
      <c r="I5100" s="7">
        <f>LOG(H5100)</f>
        <v>0.25236488246121219</v>
      </c>
      <c r="N5100" s="7">
        <v>1.3364918914729904</v>
      </c>
      <c r="O5100" s="7">
        <v>0.17484868131689785</v>
      </c>
      <c r="P5100" s="7">
        <v>0.12291040657251884</v>
      </c>
      <c r="Q5100" s="7">
        <v>5.3153803194578755E-2</v>
      </c>
      <c r="R5100" s="16">
        <f>(H5100-N5100)/O5100</f>
        <v>2.5822172015393332</v>
      </c>
      <c r="S5100" s="16">
        <f>(I5100-P5100)/Q5100</f>
        <v>2.435469676832017</v>
      </c>
      <c r="T5100" s="113">
        <v>2.5822172015393332</v>
      </c>
      <c r="U5100" s="113">
        <v>2.435469676832017</v>
      </c>
      <c r="V5100" s="116"/>
    </row>
    <row r="5101" spans="1:32" s="7" customFormat="1" ht="16" thickBot="1">
      <c r="B5101" s="6">
        <v>1163</v>
      </c>
      <c r="C5101" s="6" t="s">
        <v>171</v>
      </c>
      <c r="D5101" s="6" t="s">
        <v>93</v>
      </c>
      <c r="E5101" s="6" t="s">
        <v>9</v>
      </c>
      <c r="F5101" s="6" t="s">
        <v>92</v>
      </c>
      <c r="G5101" s="36" t="s">
        <v>112</v>
      </c>
      <c r="H5101" s="88">
        <v>1.290518336062392</v>
      </c>
      <c r="I5101" s="7">
        <f>LOG(H5101)</f>
        <v>0.1107641795068883</v>
      </c>
      <c r="N5101" s="7">
        <v>1.3364918914729904</v>
      </c>
      <c r="O5101" s="7">
        <v>0.17484868131689785</v>
      </c>
      <c r="P5101" s="7">
        <v>0.12291040657251884</v>
      </c>
      <c r="Q5101" s="7">
        <v>5.3153803194578755E-2</v>
      </c>
      <c r="R5101" s="16">
        <f>(H5101-N5101)/O5101</f>
        <v>-0.26293338367977404</v>
      </c>
      <c r="S5101" s="16">
        <f>(I5101-P5101)/Q5101</f>
        <v>-0.22851096884200661</v>
      </c>
      <c r="T5101" s="113">
        <v>-0.26293338367977404</v>
      </c>
      <c r="U5101" s="113">
        <v>-0.22851096884200661</v>
      </c>
      <c r="V5101" s="116"/>
    </row>
    <row r="5102" spans="1:32" s="7" customFormat="1" ht="16" thickBot="1">
      <c r="B5102" s="6">
        <v>1164</v>
      </c>
      <c r="C5102" s="6" t="s">
        <v>171</v>
      </c>
      <c r="D5102" s="6" t="s">
        <v>93</v>
      </c>
      <c r="E5102" s="6" t="s">
        <v>9</v>
      </c>
      <c r="F5102" s="6" t="s">
        <v>92</v>
      </c>
      <c r="G5102" s="36" t="s">
        <v>112</v>
      </c>
      <c r="H5102" s="88">
        <v>1.0945773563083501</v>
      </c>
      <c r="I5102" s="7">
        <f>LOG(H5102)</f>
        <v>3.9246459582064713E-2</v>
      </c>
      <c r="N5102" s="7">
        <v>1.3364918914729904</v>
      </c>
      <c r="O5102" s="7">
        <v>0.17484868131689785</v>
      </c>
      <c r="P5102" s="7">
        <v>0.12291040657251884</v>
      </c>
      <c r="Q5102" s="7">
        <v>5.3153803194578755E-2</v>
      </c>
      <c r="R5102" s="16">
        <f>(H5102-N5102)/O5102</f>
        <v>-1.3835651109440827</v>
      </c>
      <c r="S5102" s="16">
        <f>(I5102-P5102)/Q5102</f>
        <v>-1.5739973804731842</v>
      </c>
      <c r="T5102" s="113">
        <v>-1.3835651109440827</v>
      </c>
      <c r="U5102" s="113">
        <v>-1.5739973804731842</v>
      </c>
      <c r="V5102" s="116"/>
    </row>
    <row r="5103" spans="1:32" s="7" customFormat="1" ht="16" thickBot="1">
      <c r="B5103" s="6" t="s">
        <v>183</v>
      </c>
      <c r="C5103" s="6" t="s">
        <v>171</v>
      </c>
      <c r="D5103" s="6" t="s">
        <v>93</v>
      </c>
      <c r="E5103" s="6" t="s">
        <v>9</v>
      </c>
      <c r="F5103" s="6" t="s">
        <v>92</v>
      </c>
      <c r="G5103" s="36" t="s">
        <v>112</v>
      </c>
      <c r="H5103" s="88">
        <v>1.4176755807913104</v>
      </c>
      <c r="I5103" s="7">
        <f>LOG(H5103)</f>
        <v>0.15157685877943433</v>
      </c>
      <c r="N5103" s="7">
        <v>1.3364918914729904</v>
      </c>
      <c r="O5103" s="7">
        <v>0.17484868131689785</v>
      </c>
      <c r="P5103" s="7">
        <v>0.12291040657251884</v>
      </c>
      <c r="Q5103" s="7">
        <v>5.3153803194578755E-2</v>
      </c>
      <c r="R5103" s="16">
        <f>(H5103-N5103)/O5103</f>
        <v>0.4643082733416885</v>
      </c>
      <c r="S5103" s="16">
        <f>(I5103-P5103)/Q5103</f>
        <v>0.5393114035881299</v>
      </c>
      <c r="T5103" s="113">
        <v>0.4643082733416885</v>
      </c>
      <c r="U5103" s="113">
        <v>0.5393114035881299</v>
      </c>
      <c r="V5103" s="117"/>
      <c r="W5103" s="45"/>
      <c r="X5103" s="45"/>
      <c r="Y5103" s="45"/>
      <c r="Z5103" s="45"/>
      <c r="AA5103" s="45"/>
      <c r="AB5103" s="45"/>
      <c r="AC5103" s="45"/>
      <c r="AD5103" s="45"/>
      <c r="AE5103" s="45"/>
      <c r="AF5103" s="45"/>
    </row>
    <row r="5104" spans="1:32" s="7" customFormat="1" ht="16" thickBot="1">
      <c r="B5104" s="6" t="s">
        <v>182</v>
      </c>
      <c r="C5104" s="6" t="s">
        <v>171</v>
      </c>
      <c r="D5104" s="6" t="s">
        <v>93</v>
      </c>
      <c r="E5104" s="6" t="s">
        <v>9</v>
      </c>
      <c r="F5104" s="6" t="s">
        <v>92</v>
      </c>
      <c r="G5104" s="36" t="s">
        <v>112</v>
      </c>
      <c r="H5104" s="88">
        <v>1.5210351443072276</v>
      </c>
      <c r="I5104" s="7">
        <f>LOG(H5104)</f>
        <v>0.1821392487685595</v>
      </c>
      <c r="N5104" s="7">
        <v>1.3364918914729904</v>
      </c>
      <c r="O5104" s="7">
        <v>0.17484868131689785</v>
      </c>
      <c r="P5104" s="7">
        <v>0.12291040657251884</v>
      </c>
      <c r="Q5104" s="7">
        <v>5.3153803194578755E-2</v>
      </c>
      <c r="R5104" s="16">
        <f>(H5104-N5104)/O5104</f>
        <v>1.0554454940370344</v>
      </c>
      <c r="S5104" s="16">
        <f>(I5104-P5104)/Q5104</f>
        <v>1.1142917088965989</v>
      </c>
      <c r="T5104" s="113">
        <v>1.0554454940370344</v>
      </c>
      <c r="U5104" s="113">
        <v>1.1142917088965989</v>
      </c>
      <c r="V5104" s="117"/>
      <c r="W5104" s="45"/>
      <c r="X5104" s="45"/>
      <c r="Y5104" s="45"/>
      <c r="Z5104" s="45"/>
      <c r="AA5104" s="45"/>
      <c r="AB5104" s="45"/>
      <c r="AC5104" s="45"/>
      <c r="AD5104" s="45"/>
      <c r="AE5104" s="45"/>
      <c r="AF5104" s="45"/>
    </row>
    <row r="5105" spans="1:32" s="7" customFormat="1" ht="16" thickBot="1">
      <c r="B5105" s="6" t="s">
        <v>181</v>
      </c>
      <c r="C5105" s="6" t="s">
        <v>171</v>
      </c>
      <c r="D5105" s="6" t="s">
        <v>93</v>
      </c>
      <c r="E5105" s="6" t="s">
        <v>9</v>
      </c>
      <c r="F5105" s="6" t="s">
        <v>92</v>
      </c>
      <c r="G5105" s="36" t="s">
        <v>112</v>
      </c>
      <c r="H5105" s="88">
        <v>1.4526004852646821</v>
      </c>
      <c r="I5105" s="7">
        <f>LOG(H5105)</f>
        <v>0.16214618490849539</v>
      </c>
      <c r="N5105" s="7">
        <v>1.3364918914729904</v>
      </c>
      <c r="O5105" s="7">
        <v>0.17484868131689785</v>
      </c>
      <c r="P5105" s="7">
        <v>0.12291040657251884</v>
      </c>
      <c r="Q5105" s="7">
        <v>5.3153803194578755E-2</v>
      </c>
      <c r="R5105" s="16">
        <f>(H5105-N5105)/O5105</f>
        <v>0.66405186997810461</v>
      </c>
      <c r="S5105" s="16">
        <f>(I5105-P5105)/Q5105</f>
        <v>0.73815561592737122</v>
      </c>
      <c r="T5105" s="113">
        <v>0.66405186997810461</v>
      </c>
      <c r="U5105" s="113">
        <v>0.73815561592737122</v>
      </c>
      <c r="V5105" s="117"/>
      <c r="W5105" s="45"/>
      <c r="X5105" s="45"/>
      <c r="Y5105" s="45"/>
      <c r="Z5105" s="45"/>
      <c r="AA5105" s="45"/>
      <c r="AB5105" s="45"/>
      <c r="AC5105" s="45"/>
      <c r="AD5105" s="45"/>
      <c r="AE5105" s="45"/>
      <c r="AF5105" s="45"/>
    </row>
    <row r="5106" spans="1:32" s="7" customFormat="1" ht="16" thickBot="1">
      <c r="B5106" s="6" t="s">
        <v>172</v>
      </c>
      <c r="C5106" s="6" t="s">
        <v>171</v>
      </c>
      <c r="D5106" s="6" t="s">
        <v>93</v>
      </c>
      <c r="E5106" s="6" t="s">
        <v>9</v>
      </c>
      <c r="F5106" s="6" t="s">
        <v>92</v>
      </c>
      <c r="G5106" s="36" t="s">
        <v>112</v>
      </c>
      <c r="H5106" s="88">
        <v>1.1419169498297308</v>
      </c>
      <c r="I5106" s="7">
        <f>LOG(H5106)</f>
        <v>5.7634519371969735E-2</v>
      </c>
      <c r="N5106" s="7">
        <v>1.3364918914729904</v>
      </c>
      <c r="O5106" s="7">
        <v>0.17484868131689785</v>
      </c>
      <c r="P5106" s="7">
        <v>0.12291040657251884</v>
      </c>
      <c r="Q5106" s="7">
        <v>5.3153803194578755E-2</v>
      </c>
      <c r="R5106" s="16">
        <f>(H5106-N5106)/O5106</f>
        <v>-1.1128190397421966</v>
      </c>
      <c r="S5106" s="16">
        <f>(I5106-P5106)/Q5106</f>
        <v>-1.2280567575116941</v>
      </c>
      <c r="T5106" s="113">
        <v>-1.1128190397421966</v>
      </c>
      <c r="U5106" s="113">
        <v>-1.2280567575116941</v>
      </c>
      <c r="V5106" s="117"/>
      <c r="W5106" s="45"/>
      <c r="X5106" s="45"/>
      <c r="Y5106" s="45"/>
      <c r="Z5106" s="45"/>
      <c r="AA5106" s="45"/>
      <c r="AB5106" s="45"/>
      <c r="AC5106" s="45"/>
      <c r="AD5106" s="45"/>
      <c r="AE5106" s="45"/>
      <c r="AF5106" s="45"/>
    </row>
    <row r="5107" spans="1:32" s="7" customFormat="1" ht="16" thickBot="1">
      <c r="A5107" s="45"/>
      <c r="B5107" s="6">
        <v>1010</v>
      </c>
      <c r="C5107" s="6" t="s">
        <v>171</v>
      </c>
      <c r="D5107" s="6" t="s">
        <v>10</v>
      </c>
      <c r="E5107" s="6" t="s">
        <v>9</v>
      </c>
      <c r="F5107" s="6" t="s">
        <v>92</v>
      </c>
      <c r="G5107" s="36" t="s">
        <v>112</v>
      </c>
      <c r="H5107" s="88">
        <v>1.5553818846232934</v>
      </c>
      <c r="I5107" s="7">
        <f>LOG(H5107)</f>
        <v>0.1918370364643181</v>
      </c>
      <c r="N5107" s="7">
        <v>1.3364918914729904</v>
      </c>
      <c r="O5107" s="7">
        <v>0.17484868131689785</v>
      </c>
      <c r="P5107" s="7">
        <v>0.12291040657251884</v>
      </c>
      <c r="Q5107" s="7">
        <v>5.3153803194578755E-2</v>
      </c>
      <c r="R5107" s="16">
        <f>(H5107-N5107)/O5107</f>
        <v>1.2518824362969267</v>
      </c>
      <c r="S5107" s="16">
        <f>(I5107-P5107)/Q5107</f>
        <v>1.2967393817424753</v>
      </c>
      <c r="T5107" s="113">
        <v>1.2518824362969267</v>
      </c>
      <c r="U5107" s="113">
        <v>1.2967393817424753</v>
      </c>
      <c r="V5107" s="113"/>
      <c r="W5107" s="16"/>
      <c r="X5107" s="16"/>
      <c r="Y5107" s="16"/>
      <c r="Z5107" s="16"/>
      <c r="AA5107" s="16"/>
      <c r="AB5107" s="16"/>
      <c r="AC5107" s="16"/>
      <c r="AD5107" s="16"/>
      <c r="AE5107" s="16"/>
      <c r="AF5107" s="16"/>
    </row>
    <row r="5108" spans="1:32" s="7" customFormat="1" ht="16" thickBot="1">
      <c r="A5108" s="45"/>
      <c r="B5108" s="6">
        <v>1012</v>
      </c>
      <c r="C5108" s="6" t="s">
        <v>171</v>
      </c>
      <c r="D5108" s="6" t="s">
        <v>10</v>
      </c>
      <c r="E5108" s="6" t="s">
        <v>9</v>
      </c>
      <c r="F5108" s="6" t="s">
        <v>92</v>
      </c>
      <c r="G5108" s="36" t="s">
        <v>112</v>
      </c>
      <c r="H5108" s="88">
        <v>1.2197210180776514</v>
      </c>
      <c r="I5108" s="7">
        <f>LOG(H5108)</f>
        <v>8.6260507588987956E-2</v>
      </c>
      <c r="N5108" s="7">
        <v>1.3364918914729904</v>
      </c>
      <c r="O5108" s="7">
        <v>0.17484868131689785</v>
      </c>
      <c r="P5108" s="7">
        <v>0.12291040657251884</v>
      </c>
      <c r="Q5108" s="7">
        <v>5.3153803194578755E-2</v>
      </c>
      <c r="R5108" s="16">
        <f>(H5108-N5108)/O5108</f>
        <v>-0.66783960002364584</v>
      </c>
      <c r="S5108" s="16">
        <f>(I5108-P5108)/Q5108</f>
        <v>-0.68950661628797361</v>
      </c>
      <c r="T5108" s="113">
        <v>-0.66783960002364584</v>
      </c>
      <c r="U5108" s="113">
        <v>-0.68950661628797361</v>
      </c>
      <c r="V5108" s="113"/>
      <c r="W5108" s="16"/>
      <c r="X5108" s="16"/>
      <c r="Y5108" s="16"/>
      <c r="Z5108" s="16"/>
      <c r="AA5108" s="16"/>
      <c r="AB5108" s="16"/>
      <c r="AC5108" s="16"/>
      <c r="AD5108" s="16"/>
      <c r="AE5108" s="16"/>
      <c r="AF5108" s="16"/>
    </row>
    <row r="5109" spans="1:32" s="7" customFormat="1" ht="16" thickBot="1">
      <c r="A5109" s="45"/>
      <c r="B5109" s="6">
        <v>1014</v>
      </c>
      <c r="C5109" s="6" t="s">
        <v>171</v>
      </c>
      <c r="D5109" s="6" t="s">
        <v>10</v>
      </c>
      <c r="E5109" s="6" t="s">
        <v>9</v>
      </c>
      <c r="F5109" s="6" t="s">
        <v>92</v>
      </c>
      <c r="G5109" s="36" t="s">
        <v>112</v>
      </c>
      <c r="H5109" s="88">
        <v>1.391590010285169</v>
      </c>
      <c r="I5109" s="7">
        <f>LOG(H5109)</f>
        <v>0.14351130244577337</v>
      </c>
      <c r="N5109" s="7">
        <v>1.3364918914729904</v>
      </c>
      <c r="O5109" s="7">
        <v>0.17484868131689785</v>
      </c>
      <c r="P5109" s="7">
        <v>0.12291040657251884</v>
      </c>
      <c r="Q5109" s="7">
        <v>5.3153803194578755E-2</v>
      </c>
      <c r="R5109" s="16">
        <f>(H5109-N5109)/O5109</f>
        <v>0.31511886962600616</v>
      </c>
      <c r="S5109" s="16">
        <f>(I5109-P5109)/Q5109</f>
        <v>0.38757143675761757</v>
      </c>
      <c r="T5109" s="113">
        <v>0.31511886962600616</v>
      </c>
      <c r="U5109" s="113">
        <v>0.38757143675761757</v>
      </c>
      <c r="V5109" s="113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</row>
    <row r="5110" spans="1:32" s="7" customFormat="1" ht="16" thickBot="1">
      <c r="A5110" s="45"/>
      <c r="B5110" s="6">
        <v>1017</v>
      </c>
      <c r="C5110" s="6" t="s">
        <v>171</v>
      </c>
      <c r="D5110" s="6" t="s">
        <v>10</v>
      </c>
      <c r="E5110" s="6" t="s">
        <v>9</v>
      </c>
      <c r="F5110" s="6" t="s">
        <v>92</v>
      </c>
      <c r="G5110" s="36" t="s">
        <v>112</v>
      </c>
      <c r="H5110" s="88">
        <v>1.4722785412242678</v>
      </c>
      <c r="I5110" s="7">
        <f>LOG(H5110)</f>
        <v>0.16798998219772387</v>
      </c>
      <c r="N5110" s="7">
        <v>1.3364918914729904</v>
      </c>
      <c r="O5110" s="7">
        <v>0.17484868131689785</v>
      </c>
      <c r="P5110" s="7">
        <v>0.12291040657251884</v>
      </c>
      <c r="Q5110" s="7">
        <v>5.3153803194578755E-2</v>
      </c>
      <c r="R5110" s="16">
        <f>(H5110-N5110)/O5110</f>
        <v>0.77659521781108576</v>
      </c>
      <c r="S5110" s="16">
        <f>(I5110-P5110)/Q5110</f>
        <v>0.84809689835708268</v>
      </c>
      <c r="T5110" s="113">
        <v>0.77659521781108576</v>
      </c>
      <c r="U5110" s="113">
        <v>0.84809689835708268</v>
      </c>
      <c r="V5110" s="113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</row>
    <row r="5111" spans="1:32" s="7" customFormat="1" ht="16" thickBot="1">
      <c r="A5111" s="45"/>
      <c r="B5111" s="6">
        <v>1018</v>
      </c>
      <c r="C5111" s="6" t="s">
        <v>171</v>
      </c>
      <c r="D5111" s="6" t="s">
        <v>10</v>
      </c>
      <c r="E5111" s="6" t="s">
        <v>9</v>
      </c>
      <c r="F5111" s="6" t="s">
        <v>92</v>
      </c>
      <c r="G5111" s="36" t="s">
        <v>112</v>
      </c>
      <c r="H5111" s="88">
        <v>1.759825591349587</v>
      </c>
      <c r="I5111" s="7">
        <f>LOG(H5111)</f>
        <v>0.24546962891204133</v>
      </c>
      <c r="N5111" s="7">
        <v>1.3364918914729904</v>
      </c>
      <c r="O5111" s="7">
        <v>0.17484868131689785</v>
      </c>
      <c r="P5111" s="7">
        <v>0.12291040657251884</v>
      </c>
      <c r="Q5111" s="7">
        <v>5.3153803194578755E-2</v>
      </c>
      <c r="R5111" s="16">
        <f>(H5111-N5111)/O5111</f>
        <v>2.4211432233185768</v>
      </c>
      <c r="S5111" s="16">
        <f>(I5111-P5111)/Q5111</f>
        <v>2.305747001599737</v>
      </c>
      <c r="T5111" s="113">
        <v>2.4211432233185768</v>
      </c>
      <c r="U5111" s="113">
        <v>2.305747001599737</v>
      </c>
      <c r="V5111" s="113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</row>
    <row r="5112" spans="1:32" s="7" customFormat="1" ht="16" thickBot="1">
      <c r="A5112" s="45"/>
      <c r="B5112" s="6">
        <v>1019</v>
      </c>
      <c r="C5112" s="6" t="s">
        <v>171</v>
      </c>
      <c r="D5112" s="6" t="s">
        <v>10</v>
      </c>
      <c r="E5112" s="6" t="s">
        <v>9</v>
      </c>
      <c r="F5112" s="6" t="s">
        <v>92</v>
      </c>
      <c r="G5112" s="36" t="s">
        <v>112</v>
      </c>
      <c r="H5112" s="88">
        <v>1.1780881632197688</v>
      </c>
      <c r="I5112" s="7">
        <f>LOG(H5112)</f>
        <v>7.1177792460530548E-2</v>
      </c>
      <c r="N5112" s="7">
        <v>1.3364918914729904</v>
      </c>
      <c r="O5112" s="7">
        <v>0.17484868131689785</v>
      </c>
      <c r="P5112" s="7">
        <v>0.12291040657251884</v>
      </c>
      <c r="Q5112" s="7">
        <v>5.3153803194578755E-2</v>
      </c>
      <c r="R5112" s="16">
        <f>(H5112-N5112)/O5112</f>
        <v>-0.90594751450329081</v>
      </c>
      <c r="S5112" s="16">
        <f>(I5112-P5112)/Q5112</f>
        <v>-0.97326270187312924</v>
      </c>
      <c r="T5112" s="113">
        <v>-0.90594751450329081</v>
      </c>
      <c r="U5112" s="113">
        <v>-0.97326270187312924</v>
      </c>
      <c r="V5112" s="113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</row>
    <row r="5113" spans="1:32" s="7" customFormat="1" ht="16" thickBot="1">
      <c r="A5113" s="45"/>
      <c r="B5113" s="6">
        <v>1060</v>
      </c>
      <c r="C5113" s="6" t="s">
        <v>171</v>
      </c>
      <c r="D5113" s="6" t="s">
        <v>10</v>
      </c>
      <c r="E5113" s="6" t="s">
        <v>9</v>
      </c>
      <c r="F5113" s="6" t="s">
        <v>92</v>
      </c>
      <c r="G5113" s="36" t="s">
        <v>112</v>
      </c>
      <c r="H5113" s="88">
        <v>0.91768093196612122</v>
      </c>
      <c r="I5113" s="7">
        <f>LOG(H5113)</f>
        <v>-3.730829219009995E-2</v>
      </c>
      <c r="N5113" s="7">
        <v>1.3364918914729904</v>
      </c>
      <c r="O5113" s="7">
        <v>0.17484868131689785</v>
      </c>
      <c r="P5113" s="7">
        <v>0.12291040657251884</v>
      </c>
      <c r="Q5113" s="7">
        <v>5.3153803194578755E-2</v>
      </c>
      <c r="R5113" s="16">
        <f>(H5113-N5113)/O5113</f>
        <v>-2.3952766263521954</v>
      </c>
      <c r="S5113" s="16">
        <f>(I5113-P5113)/Q5113</f>
        <v>-3.0142471306542324</v>
      </c>
      <c r="T5113" s="113">
        <v>-2.3952766263521954</v>
      </c>
      <c r="U5113" s="113">
        <v>-3.0142471306542324</v>
      </c>
      <c r="V5113" s="113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</row>
    <row r="5114" spans="1:32" s="7" customFormat="1" ht="16" thickBot="1">
      <c r="A5114" s="45"/>
      <c r="B5114" s="6">
        <v>1066</v>
      </c>
      <c r="C5114" s="6" t="s">
        <v>171</v>
      </c>
      <c r="D5114" s="6" t="s">
        <v>10</v>
      </c>
      <c r="E5114" s="6" t="s">
        <v>9</v>
      </c>
      <c r="F5114" s="6" t="s">
        <v>92</v>
      </c>
      <c r="G5114" s="36" t="s">
        <v>112</v>
      </c>
      <c r="H5114" s="88">
        <v>1.4614532321088347</v>
      </c>
      <c r="I5114" s="7">
        <f>LOG(H5114)</f>
        <v>0.1647849220800128</v>
      </c>
      <c r="N5114" s="7">
        <v>1.3364918914729904</v>
      </c>
      <c r="O5114" s="7">
        <v>0.17484868131689785</v>
      </c>
      <c r="P5114" s="7">
        <v>0.12291040657251884</v>
      </c>
      <c r="Q5114" s="7">
        <v>5.3153803194578755E-2</v>
      </c>
      <c r="R5114" s="16">
        <f>(H5114-N5114)/O5114</f>
        <v>0.71468277424044657</v>
      </c>
      <c r="S5114" s="16">
        <f>(I5114-P5114)/Q5114</f>
        <v>0.78779904712001525</v>
      </c>
      <c r="T5114" s="113">
        <v>0.71468277424044657</v>
      </c>
      <c r="U5114" s="113">
        <v>0.78779904712001525</v>
      </c>
      <c r="V5114" s="113"/>
      <c r="W5114" s="16"/>
      <c r="X5114" s="16"/>
      <c r="Y5114" s="16"/>
      <c r="Z5114" s="16"/>
      <c r="AA5114" s="16"/>
      <c r="AB5114" s="16"/>
      <c r="AC5114" s="16"/>
      <c r="AD5114" s="16"/>
      <c r="AE5114" s="16"/>
      <c r="AF5114" s="16"/>
    </row>
    <row r="5115" spans="1:32" s="7" customFormat="1" ht="16" thickBot="1">
      <c r="A5115" s="45"/>
      <c r="B5115" s="6">
        <v>1073</v>
      </c>
      <c r="C5115" s="6" t="s">
        <v>171</v>
      </c>
      <c r="D5115" s="6" t="s">
        <v>10</v>
      </c>
      <c r="E5115" s="6" t="s">
        <v>9</v>
      </c>
      <c r="F5115" s="6" t="s">
        <v>92</v>
      </c>
      <c r="G5115" s="36" t="s">
        <v>112</v>
      </c>
      <c r="H5115" s="88">
        <v>1.1407885066568291</v>
      </c>
      <c r="I5115" s="7">
        <f>LOG(H5115)</f>
        <v>5.7205137051389472E-2</v>
      </c>
      <c r="N5115" s="7">
        <v>1.3364918914729904</v>
      </c>
      <c r="O5115" s="7">
        <v>0.17484868131689785</v>
      </c>
      <c r="P5115" s="7">
        <v>0.12291040657251884</v>
      </c>
      <c r="Q5115" s="7">
        <v>5.3153803194578755E-2</v>
      </c>
      <c r="R5115" s="16">
        <f>(H5115-N5115)/O5115</f>
        <v>-1.1192728669280965</v>
      </c>
      <c r="S5115" s="16">
        <f>(I5115-P5115)/Q5115</f>
        <v>-1.2361348684797546</v>
      </c>
      <c r="T5115" s="113">
        <v>-1.1192728669280965</v>
      </c>
      <c r="U5115" s="113">
        <v>-1.2361348684797546</v>
      </c>
      <c r="V5115" s="113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</row>
    <row r="5116" spans="1:32" s="7" customFormat="1" ht="16" thickBot="1">
      <c r="A5116" s="45"/>
      <c r="B5116" s="6">
        <v>1076</v>
      </c>
      <c r="C5116" s="6" t="s">
        <v>171</v>
      </c>
      <c r="D5116" s="6" t="s">
        <v>10</v>
      </c>
      <c r="E5116" s="6" t="s">
        <v>9</v>
      </c>
      <c r="F5116" s="6" t="s">
        <v>92</v>
      </c>
      <c r="G5116" s="36" t="s">
        <v>112</v>
      </c>
      <c r="H5116" s="88">
        <v>1.0015033562542646</v>
      </c>
      <c r="I5116" s="7">
        <f>LOG(H5116)</f>
        <v>6.5240904673391649E-4</v>
      </c>
      <c r="N5116" s="7">
        <v>1.3364918914729904</v>
      </c>
      <c r="O5116" s="7">
        <v>0.17484868131689785</v>
      </c>
      <c r="P5116" s="7">
        <v>0.12291040657251884</v>
      </c>
      <c r="Q5116" s="7">
        <v>5.3153803194578755E-2</v>
      </c>
      <c r="R5116" s="16">
        <f>(H5116-N5116)/O5116</f>
        <v>-1.9158768181476222</v>
      </c>
      <c r="S5116" s="16">
        <f>(I5116-P5116)/Q5116</f>
        <v>-2.3000799600028285</v>
      </c>
      <c r="T5116" s="113">
        <v>-1.9158768181476222</v>
      </c>
      <c r="U5116" s="113">
        <v>-2.3000799600028285</v>
      </c>
      <c r="V5116" s="113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</row>
    <row r="5117" spans="1:32" s="7" customFormat="1" ht="16" thickBot="1">
      <c r="A5117" s="45"/>
      <c r="B5117" s="12">
        <v>1077</v>
      </c>
      <c r="C5117" s="12" t="s">
        <v>171</v>
      </c>
      <c r="D5117" s="12" t="s">
        <v>10</v>
      </c>
      <c r="E5117" s="12" t="s">
        <v>9</v>
      </c>
      <c r="F5117" s="12" t="s">
        <v>92</v>
      </c>
      <c r="G5117" s="38" t="s">
        <v>112</v>
      </c>
      <c r="H5117" s="89">
        <v>1.4776546597598799</v>
      </c>
      <c r="I5117" s="39">
        <f>LOG(H5117)</f>
        <v>0.16957294766840569</v>
      </c>
      <c r="J5117" s="39"/>
      <c r="K5117" s="39"/>
      <c r="L5117" s="39"/>
      <c r="M5117" s="39"/>
      <c r="N5117" s="7">
        <v>1.3364918914729904</v>
      </c>
      <c r="O5117" s="7">
        <v>0.17484868131689785</v>
      </c>
      <c r="P5117" s="7">
        <v>0.12291040657251884</v>
      </c>
      <c r="Q5117" s="7">
        <v>5.3153803194578755E-2</v>
      </c>
      <c r="R5117" s="16">
        <f>(H5117-N5117)/O5117</f>
        <v>0.80734248164585443</v>
      </c>
      <c r="S5117" s="16">
        <f>(I5117-P5117)/Q5117</f>
        <v>0.87787774893680692</v>
      </c>
      <c r="T5117" s="113">
        <v>0.80734248164585443</v>
      </c>
      <c r="U5117" s="113">
        <v>0.87787774893680692</v>
      </c>
      <c r="V5117" s="113"/>
      <c r="W5117" s="16"/>
      <c r="X5117" s="16"/>
      <c r="Y5117" s="16"/>
      <c r="Z5117" s="16"/>
      <c r="AA5117" s="16"/>
      <c r="AB5117" s="16"/>
      <c r="AC5117" s="16"/>
      <c r="AD5117" s="16"/>
      <c r="AE5117" s="16"/>
      <c r="AF5117" s="16"/>
    </row>
    <row r="5118" spans="1:32" s="7" customFormat="1" ht="16" thickBot="1">
      <c r="A5118" s="16"/>
      <c r="B5118" s="6">
        <v>1170</v>
      </c>
      <c r="C5118" s="6" t="s">
        <v>11</v>
      </c>
      <c r="D5118" s="6" t="s">
        <v>93</v>
      </c>
      <c r="E5118" s="6" t="s">
        <v>9</v>
      </c>
      <c r="F5118" s="6" t="s">
        <v>92</v>
      </c>
      <c r="G5118" s="36" t="s">
        <v>134</v>
      </c>
      <c r="H5118" s="88">
        <v>5.0997731380263971E-2</v>
      </c>
      <c r="I5118" s="7">
        <f>LOG(H5118)</f>
        <v>-1.2924491429402367</v>
      </c>
      <c r="J5118" s="40">
        <f>AVERAGE(H5118:H5127)</f>
        <v>6.1977937145301268E-2</v>
      </c>
      <c r="K5118" s="40">
        <f>STDEV(H5118:H5127)</f>
        <v>1.2987839002737487E-2</v>
      </c>
      <c r="L5118" s="40">
        <f>AVERAGE(I5118:I5127)</f>
        <v>-1.2152996616098664</v>
      </c>
      <c r="M5118" s="40">
        <f>STDEV(I5118:I5127)</f>
        <v>8.2680457508199523E-2</v>
      </c>
      <c r="N5118" s="7">
        <v>6.1977937145301268E-2</v>
      </c>
      <c r="O5118" s="7">
        <v>1.2987839002737487E-2</v>
      </c>
      <c r="P5118" s="7">
        <v>-1.2152996616098664</v>
      </c>
      <c r="Q5118" s="7">
        <v>8.2680457508199523E-2</v>
      </c>
      <c r="R5118" s="16">
        <f>(H5118-N5118)/O5118</f>
        <v>-0.84542207234960065</v>
      </c>
      <c r="S5118" s="16">
        <f>(I5118-P5118)/Q5118</f>
        <v>-0.93310418998007305</v>
      </c>
      <c r="T5118" s="113">
        <v>-0.84542207234960065</v>
      </c>
      <c r="U5118" s="113">
        <v>-0.93310418998007305</v>
      </c>
      <c r="V5118" s="116"/>
    </row>
    <row r="5119" spans="1:32" s="7" customFormat="1" ht="16" thickBot="1">
      <c r="A5119" s="16"/>
      <c r="B5119" s="6">
        <v>1171</v>
      </c>
      <c r="C5119" s="6" t="s">
        <v>11</v>
      </c>
      <c r="D5119" s="6" t="s">
        <v>93</v>
      </c>
      <c r="E5119" s="6" t="s">
        <v>9</v>
      </c>
      <c r="F5119" s="6" t="s">
        <v>92</v>
      </c>
      <c r="G5119" s="36" t="s">
        <v>134</v>
      </c>
      <c r="H5119" s="88">
        <v>5.0112804558744256E-2</v>
      </c>
      <c r="I5119" s="7">
        <f>LOG(H5119)</f>
        <v>-1.3000512913245077</v>
      </c>
      <c r="N5119" s="7">
        <v>6.1977937145301268E-2</v>
      </c>
      <c r="O5119" s="7">
        <v>1.2987839002737487E-2</v>
      </c>
      <c r="P5119" s="7">
        <v>-1.2152996616098664</v>
      </c>
      <c r="Q5119" s="7">
        <v>8.2680457508199523E-2</v>
      </c>
      <c r="R5119" s="16">
        <f>(H5119-N5119)/O5119</f>
        <v>-0.91355710399983869</v>
      </c>
      <c r="S5119" s="16">
        <f>(I5119-P5119)/Q5119</f>
        <v>-1.0250503234846811</v>
      </c>
      <c r="T5119" s="113">
        <v>-0.91355710399983869</v>
      </c>
      <c r="U5119" s="113">
        <v>-1.0250503234846811</v>
      </c>
      <c r="V5119" s="116"/>
    </row>
    <row r="5120" spans="1:32" s="7" customFormat="1" ht="16" thickBot="1">
      <c r="A5120" s="16"/>
      <c r="B5120" s="6">
        <v>1172</v>
      </c>
      <c r="C5120" s="6" t="s">
        <v>11</v>
      </c>
      <c r="D5120" s="6" t="s">
        <v>93</v>
      </c>
      <c r="E5120" s="6" t="s">
        <v>9</v>
      </c>
      <c r="F5120" s="6" t="s">
        <v>92</v>
      </c>
      <c r="G5120" s="36" t="s">
        <v>134</v>
      </c>
      <c r="H5120" s="88">
        <v>6.1470014844487386E-2</v>
      </c>
      <c r="I5120" s="7">
        <f>LOG(H5120)</f>
        <v>-1.2113366820006948</v>
      </c>
      <c r="N5120" s="7">
        <v>6.1977937145301268E-2</v>
      </c>
      <c r="O5120" s="7">
        <v>1.2987839002737487E-2</v>
      </c>
      <c r="P5120" s="7">
        <v>-1.2152996616098664</v>
      </c>
      <c r="Q5120" s="7">
        <v>8.2680457508199523E-2</v>
      </c>
      <c r="R5120" s="16">
        <f>(H5120-N5120)/O5120</f>
        <v>-3.9107529798207794E-2</v>
      </c>
      <c r="S5120" s="16">
        <f>(I5120-P5120)/Q5120</f>
        <v>4.7931273345682271E-2</v>
      </c>
      <c r="T5120" s="113">
        <v>-3.9107529798207794E-2</v>
      </c>
      <c r="U5120" s="113">
        <v>4.7931273345682271E-2</v>
      </c>
      <c r="V5120" s="116"/>
    </row>
    <row r="5121" spans="1:32" s="7" customFormat="1" ht="16" thickBot="1">
      <c r="A5121" s="16"/>
      <c r="B5121" s="6">
        <v>1201</v>
      </c>
      <c r="C5121" s="6" t="s">
        <v>11</v>
      </c>
      <c r="D5121" s="6" t="s">
        <v>93</v>
      </c>
      <c r="E5121" s="6" t="s">
        <v>9</v>
      </c>
      <c r="F5121" s="6" t="s">
        <v>92</v>
      </c>
      <c r="G5121" s="36" t="s">
        <v>134</v>
      </c>
      <c r="H5121" s="88">
        <v>9.2403522842569558E-2</v>
      </c>
      <c r="I5121" s="7">
        <f>LOG(H5121)</f>
        <v>-1.0343114711833148</v>
      </c>
      <c r="N5121" s="7">
        <v>6.1977937145301268E-2</v>
      </c>
      <c r="O5121" s="7">
        <v>1.2987839002737487E-2</v>
      </c>
      <c r="P5121" s="7">
        <v>-1.2152996616098664</v>
      </c>
      <c r="Q5121" s="7">
        <v>8.2680457508199523E-2</v>
      </c>
      <c r="R5121" s="16">
        <f>(H5121-N5121)/O5121</f>
        <v>2.3426211004660127</v>
      </c>
      <c r="S5121" s="16">
        <f>(I5121-P5121)/Q5121</f>
        <v>2.1890080906797444</v>
      </c>
      <c r="T5121" s="113">
        <v>2.3426211004660127</v>
      </c>
      <c r="U5121" s="113">
        <v>2.1890080906797444</v>
      </c>
      <c r="V5121" s="116"/>
    </row>
    <row r="5122" spans="1:32" s="7" customFormat="1" ht="16" thickBot="1">
      <c r="A5122" s="16"/>
      <c r="B5122" s="6">
        <v>1202</v>
      </c>
      <c r="C5122" s="6" t="s">
        <v>11</v>
      </c>
      <c r="D5122" s="6" t="s">
        <v>93</v>
      </c>
      <c r="E5122" s="6" t="s">
        <v>9</v>
      </c>
      <c r="F5122" s="6" t="s">
        <v>92</v>
      </c>
      <c r="G5122" s="36" t="s">
        <v>134</v>
      </c>
      <c r="H5122" s="88">
        <v>5.4955809857359691E-2</v>
      </c>
      <c r="I5122" s="7">
        <f>LOG(H5122)</f>
        <v>-1.2599863877607251</v>
      </c>
      <c r="N5122" s="7">
        <v>6.1977937145301268E-2</v>
      </c>
      <c r="O5122" s="7">
        <v>1.2987839002737487E-2</v>
      </c>
      <c r="P5122" s="7">
        <v>-1.2152996616098664</v>
      </c>
      <c r="Q5122" s="7">
        <v>8.2680457508199523E-2</v>
      </c>
      <c r="R5122" s="16">
        <f>(H5122-N5122)/O5122</f>
        <v>-0.54066941286086945</v>
      </c>
      <c r="S5122" s="16">
        <f>(I5122-P5122)/Q5122</f>
        <v>-0.54047507110645998</v>
      </c>
      <c r="T5122" s="113">
        <v>-0.54066941286086945</v>
      </c>
      <c r="U5122" s="113">
        <v>-0.54047507110645998</v>
      </c>
      <c r="V5122" s="116"/>
    </row>
    <row r="5123" spans="1:32" s="7" customFormat="1" ht="16" thickBot="1">
      <c r="A5123" s="16"/>
      <c r="B5123" s="6">
        <v>1209</v>
      </c>
      <c r="C5123" s="6" t="s">
        <v>11</v>
      </c>
      <c r="D5123" s="6" t="s">
        <v>93</v>
      </c>
      <c r="E5123" s="6" t="s">
        <v>9</v>
      </c>
      <c r="F5123" s="6" t="s">
        <v>92</v>
      </c>
      <c r="G5123" s="36" t="s">
        <v>134</v>
      </c>
      <c r="H5123" s="88">
        <v>7.1707418266000245E-2</v>
      </c>
      <c r="I5123" s="7">
        <f>LOG(H5123)</f>
        <v>-1.144435913434886</v>
      </c>
      <c r="N5123" s="7">
        <v>6.1977937145301268E-2</v>
      </c>
      <c r="O5123" s="7">
        <v>1.2987839002737487E-2</v>
      </c>
      <c r="P5123" s="7">
        <v>-1.2152996616098664</v>
      </c>
      <c r="Q5123" s="7">
        <v>8.2680457508199523E-2</v>
      </c>
      <c r="R5123" s="16">
        <f>(H5123-N5123)/O5123</f>
        <v>0.74912239970392802</v>
      </c>
      <c r="S5123" s="16">
        <f>(I5123-P5123)/Q5123</f>
        <v>0.85707977810781544</v>
      </c>
      <c r="T5123" s="113">
        <v>0.74912239970392802</v>
      </c>
      <c r="U5123" s="113">
        <v>0.85707977810781544</v>
      </c>
      <c r="V5123" s="117"/>
      <c r="W5123" s="45"/>
      <c r="X5123" s="45"/>
      <c r="Y5123" s="45"/>
      <c r="Z5123" s="45"/>
      <c r="AA5123" s="45"/>
      <c r="AB5123" s="45"/>
      <c r="AC5123" s="45"/>
      <c r="AD5123" s="45"/>
      <c r="AE5123" s="45"/>
      <c r="AF5123" s="45"/>
    </row>
    <row r="5124" spans="1:32" s="7" customFormat="1" ht="16" thickBot="1">
      <c r="A5124" s="16"/>
      <c r="B5124" s="6">
        <v>1210</v>
      </c>
      <c r="C5124" s="6" t="s">
        <v>11</v>
      </c>
      <c r="D5124" s="6" t="s">
        <v>93</v>
      </c>
      <c r="E5124" s="6" t="s">
        <v>9</v>
      </c>
      <c r="F5124" s="6" t="s">
        <v>92</v>
      </c>
      <c r="G5124" s="36" t="s">
        <v>134</v>
      </c>
      <c r="H5124" s="88">
        <v>7.0139161220411583E-2</v>
      </c>
      <c r="I5124" s="7">
        <f>LOG(H5124)</f>
        <v>-1.1540394320605176</v>
      </c>
      <c r="N5124" s="7">
        <v>6.1977937145301268E-2</v>
      </c>
      <c r="O5124" s="7">
        <v>1.2987839002737487E-2</v>
      </c>
      <c r="P5124" s="7">
        <v>-1.2152996616098664</v>
      </c>
      <c r="Q5124" s="7">
        <v>8.2680457508199523E-2</v>
      </c>
      <c r="R5124" s="16">
        <f>(H5124-N5124)/O5124</f>
        <v>0.62837428716125521</v>
      </c>
      <c r="S5124" s="16">
        <f>(I5124-P5124)/Q5124</f>
        <v>0.74092755888867068</v>
      </c>
      <c r="T5124" s="113">
        <v>0.62837428716125521</v>
      </c>
      <c r="U5124" s="113">
        <v>0.74092755888867068</v>
      </c>
      <c r="V5124" s="117"/>
      <c r="W5124" s="45"/>
      <c r="X5124" s="45"/>
      <c r="Y5124" s="45"/>
      <c r="Z5124" s="45"/>
      <c r="AA5124" s="45"/>
      <c r="AB5124" s="45"/>
      <c r="AC5124" s="45"/>
      <c r="AD5124" s="45"/>
      <c r="AE5124" s="45"/>
      <c r="AF5124" s="45"/>
    </row>
    <row r="5125" spans="1:32" s="7" customFormat="1" ht="16" thickBot="1">
      <c r="A5125" s="16"/>
      <c r="B5125" s="6">
        <v>1211</v>
      </c>
      <c r="C5125" s="6" t="s">
        <v>11</v>
      </c>
      <c r="D5125" s="6" t="s">
        <v>93</v>
      </c>
      <c r="E5125" s="6" t="s">
        <v>9</v>
      </c>
      <c r="F5125" s="6" t="s">
        <v>92</v>
      </c>
      <c r="G5125" s="36" t="s">
        <v>134</v>
      </c>
      <c r="H5125" s="88">
        <v>5.356236329049488E-2</v>
      </c>
      <c r="I5125" s="7">
        <f>LOG(H5125)</f>
        <v>-1.2711402691996478</v>
      </c>
      <c r="N5125" s="7">
        <v>6.1977937145301268E-2</v>
      </c>
      <c r="O5125" s="7">
        <v>1.2987839002737487E-2</v>
      </c>
      <c r="P5125" s="7">
        <v>-1.2152996616098664</v>
      </c>
      <c r="Q5125" s="7">
        <v>8.2680457508199523E-2</v>
      </c>
      <c r="R5125" s="16">
        <f>(H5125-N5125)/O5125</f>
        <v>-0.64795797461245186</v>
      </c>
      <c r="S5125" s="16">
        <f>(I5125-P5125)/Q5125</f>
        <v>-0.67537855102269728</v>
      </c>
      <c r="T5125" s="113">
        <v>-0.64795797461245186</v>
      </c>
      <c r="U5125" s="113">
        <v>-0.67537855102269728</v>
      </c>
      <c r="V5125" s="117"/>
      <c r="W5125" s="45"/>
      <c r="X5125" s="45"/>
      <c r="Y5125" s="45"/>
      <c r="Z5125" s="45"/>
      <c r="AA5125" s="45"/>
      <c r="AB5125" s="45"/>
      <c r="AC5125" s="45"/>
      <c r="AD5125" s="45"/>
      <c r="AE5125" s="45"/>
      <c r="AF5125" s="45"/>
    </row>
    <row r="5126" spans="1:32" s="7" customFormat="1" ht="16" thickBot="1">
      <c r="A5126" s="16"/>
      <c r="B5126" s="6">
        <v>1212</v>
      </c>
      <c r="C5126" s="6" t="s">
        <v>11</v>
      </c>
      <c r="D5126" s="6" t="s">
        <v>93</v>
      </c>
      <c r="E5126" s="6" t="s">
        <v>9</v>
      </c>
      <c r="F5126" s="6" t="s">
        <v>92</v>
      </c>
      <c r="G5126" s="36" t="s">
        <v>134</v>
      </c>
      <c r="H5126" s="88">
        <v>5.8641567477641376E-2</v>
      </c>
      <c r="I5126" s="7">
        <f>LOG(H5126)</f>
        <v>-1.2317944296051284</v>
      </c>
      <c r="N5126" s="7">
        <v>6.1977937145301268E-2</v>
      </c>
      <c r="O5126" s="7">
        <v>1.2987839002737487E-2</v>
      </c>
      <c r="P5126" s="7">
        <v>-1.2152996616098664</v>
      </c>
      <c r="Q5126" s="7">
        <v>8.2680457508199523E-2</v>
      </c>
      <c r="R5126" s="16">
        <f>(H5126-N5126)/O5126</f>
        <v>-0.25688412575461356</v>
      </c>
      <c r="S5126" s="16">
        <f>(I5126-P5126)/Q5126</f>
        <v>-0.19950020225306875</v>
      </c>
      <c r="T5126" s="113">
        <v>-0.25688412575461356</v>
      </c>
      <c r="U5126" s="113">
        <v>-0.19950020225306875</v>
      </c>
      <c r="V5126" s="117"/>
      <c r="W5126" s="45"/>
      <c r="X5126" s="45"/>
      <c r="Y5126" s="45"/>
      <c r="Z5126" s="45"/>
      <c r="AA5126" s="45"/>
      <c r="AB5126" s="45"/>
      <c r="AC5126" s="45"/>
      <c r="AD5126" s="45"/>
      <c r="AE5126" s="45"/>
      <c r="AF5126" s="45"/>
    </row>
    <row r="5127" spans="1:32" s="7" customFormat="1" ht="16" thickBot="1">
      <c r="A5127" s="16"/>
      <c r="B5127" s="5" t="s">
        <v>12</v>
      </c>
      <c r="C5127" s="5" t="s">
        <v>11</v>
      </c>
      <c r="D5127" s="5" t="s">
        <v>93</v>
      </c>
      <c r="E5127" s="5" t="s">
        <v>9</v>
      </c>
      <c r="F5127" s="5" t="s">
        <v>92</v>
      </c>
      <c r="G5127" s="71" t="s">
        <v>134</v>
      </c>
      <c r="H5127" s="91">
        <v>5.5788977715039628E-2</v>
      </c>
      <c r="I5127" s="7">
        <f>LOG(H5127)</f>
        <v>-1.2534515965890018</v>
      </c>
      <c r="J5127" s="41"/>
      <c r="K5127" s="41"/>
      <c r="L5127" s="41"/>
      <c r="M5127" s="41"/>
      <c r="N5127" s="7">
        <v>6.1977937145301268E-2</v>
      </c>
      <c r="O5127" s="7">
        <v>1.2987839002737487E-2</v>
      </c>
      <c r="P5127" s="7">
        <v>-1.2152996616098664</v>
      </c>
      <c r="Q5127" s="7">
        <v>8.2680457508199523E-2</v>
      </c>
      <c r="R5127" s="16">
        <f>(H5127-N5127)/O5127</f>
        <v>-0.47651956795562167</v>
      </c>
      <c r="S5127" s="16">
        <f>(I5127-P5127)/Q5127</f>
        <v>-0.46143836317490039</v>
      </c>
      <c r="T5127" s="113">
        <v>-0.47651956795562167</v>
      </c>
      <c r="U5127" s="113">
        <v>-0.46143836317490039</v>
      </c>
      <c r="V5127" s="117"/>
      <c r="W5127" s="45"/>
      <c r="X5127" s="45"/>
      <c r="Y5127" s="45"/>
      <c r="Z5127" s="45"/>
      <c r="AA5127" s="45"/>
      <c r="AB5127" s="45"/>
      <c r="AC5127" s="45"/>
      <c r="AD5127" s="45"/>
      <c r="AE5127" s="45"/>
      <c r="AF5127" s="45"/>
    </row>
    <row r="5128" spans="1:32" s="7" customFormat="1" ht="16" thickBot="1">
      <c r="A5128" s="16"/>
      <c r="B5128" s="6">
        <v>1028</v>
      </c>
      <c r="C5128" s="6" t="s">
        <v>11</v>
      </c>
      <c r="D5128" s="6" t="s">
        <v>10</v>
      </c>
      <c r="E5128" s="6" t="s">
        <v>9</v>
      </c>
      <c r="F5128" s="6" t="s">
        <v>92</v>
      </c>
      <c r="G5128" s="36" t="s">
        <v>134</v>
      </c>
      <c r="H5128" s="88">
        <v>7.1827924451476302E-2</v>
      </c>
      <c r="I5128" s="7">
        <f>LOG(H5128)</f>
        <v>-1.1437066828120597</v>
      </c>
      <c r="N5128" s="7">
        <v>6.1977937145301268E-2</v>
      </c>
      <c r="O5128" s="7">
        <v>1.2987839002737487E-2</v>
      </c>
      <c r="P5128" s="7">
        <v>-1.2152996616098664</v>
      </c>
      <c r="Q5128" s="7">
        <v>8.2680457508199523E-2</v>
      </c>
      <c r="R5128" s="16">
        <f>(H5128-N5128)/O5128</f>
        <v>0.75840078585043458</v>
      </c>
      <c r="S5128" s="16">
        <f>(I5128-P5128)/Q5128</f>
        <v>0.86589964491556815</v>
      </c>
      <c r="T5128" s="113">
        <v>0.75840078585043458</v>
      </c>
      <c r="U5128" s="113">
        <v>0.86589964491556815</v>
      </c>
      <c r="V5128" s="113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</row>
    <row r="5129" spans="1:32" s="7" customFormat="1" ht="16" thickBot="1">
      <c r="A5129" s="16"/>
      <c r="B5129" s="6">
        <v>1029</v>
      </c>
      <c r="C5129" s="6" t="s">
        <v>11</v>
      </c>
      <c r="D5129" s="6" t="s">
        <v>10</v>
      </c>
      <c r="E5129" s="6" t="s">
        <v>9</v>
      </c>
      <c r="F5129" s="6" t="s">
        <v>92</v>
      </c>
      <c r="G5129" s="36" t="s">
        <v>134</v>
      </c>
      <c r="H5129" s="88">
        <v>5.5586256624621029E-2</v>
      </c>
      <c r="I5129" s="7">
        <f>LOG(H5129)</f>
        <v>-1.2550325719051469</v>
      </c>
      <c r="N5129" s="7">
        <v>6.1977937145301268E-2</v>
      </c>
      <c r="O5129" s="7">
        <v>1.2987839002737487E-2</v>
      </c>
      <c r="P5129" s="7">
        <v>-1.2152996616098664</v>
      </c>
      <c r="Q5129" s="7">
        <v>8.2680457508199523E-2</v>
      </c>
      <c r="R5129" s="16">
        <f>(H5129-N5129)/O5129</f>
        <v>-0.49212809916515327</v>
      </c>
      <c r="S5129" s="16">
        <f>(I5129-P5129)/Q5129</f>
        <v>-0.48055987463954497</v>
      </c>
      <c r="T5129" s="113">
        <v>-0.49212809916515327</v>
      </c>
      <c r="U5129" s="113">
        <v>-0.48055987463954497</v>
      </c>
      <c r="V5129" s="113"/>
      <c r="W5129" s="16"/>
      <c r="X5129" s="16"/>
      <c r="Y5129" s="16"/>
      <c r="Z5129" s="16"/>
      <c r="AA5129" s="16"/>
      <c r="AB5129" s="16"/>
      <c r="AC5129" s="16"/>
      <c r="AD5129" s="16"/>
      <c r="AE5129" s="16"/>
      <c r="AF5129" s="16"/>
    </row>
    <row r="5130" spans="1:32" s="7" customFormat="1" ht="16" thickBot="1">
      <c r="A5130" s="16"/>
      <c r="B5130" s="6">
        <v>1030</v>
      </c>
      <c r="C5130" s="6" t="s">
        <v>11</v>
      </c>
      <c r="D5130" s="6" t="s">
        <v>10</v>
      </c>
      <c r="E5130" s="6" t="s">
        <v>9</v>
      </c>
      <c r="F5130" s="6" t="s">
        <v>92</v>
      </c>
      <c r="G5130" s="36" t="s">
        <v>134</v>
      </c>
      <c r="H5130" s="88">
        <v>7.9983308933418165E-2</v>
      </c>
      <c r="I5130" s="7">
        <f>LOG(H5130)</f>
        <v>-1.0970006329382003</v>
      </c>
      <c r="N5130" s="7">
        <v>6.1977937145301268E-2</v>
      </c>
      <c r="O5130" s="7">
        <v>1.2987839002737487E-2</v>
      </c>
      <c r="P5130" s="7">
        <v>-1.2152996616098664</v>
      </c>
      <c r="Q5130" s="7">
        <v>8.2680457508199523E-2</v>
      </c>
      <c r="R5130" s="16">
        <f>(H5130-N5130)/O5130</f>
        <v>1.3863254529349993</v>
      </c>
      <c r="S5130" s="16">
        <f>(I5130-P5130)/Q5130</f>
        <v>1.4307979447251393</v>
      </c>
      <c r="T5130" s="113">
        <v>1.3863254529349993</v>
      </c>
      <c r="U5130" s="113">
        <v>1.4307979447251393</v>
      </c>
      <c r="V5130" s="113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</row>
    <row r="5131" spans="1:32" s="7" customFormat="1" ht="16" thickBot="1">
      <c r="A5131" s="16"/>
      <c r="B5131" s="6">
        <v>1033</v>
      </c>
      <c r="C5131" s="6" t="s">
        <v>11</v>
      </c>
      <c r="D5131" s="6" t="s">
        <v>10</v>
      </c>
      <c r="E5131" s="6" t="s">
        <v>9</v>
      </c>
      <c r="F5131" s="6" t="s">
        <v>92</v>
      </c>
      <c r="G5131" s="36" t="s">
        <v>134</v>
      </c>
      <c r="H5131" s="88">
        <v>5.463554924718083E-2</v>
      </c>
      <c r="I5131" s="7">
        <f>LOG(H5131)</f>
        <v>-1.2625246866346969</v>
      </c>
      <c r="N5131" s="7">
        <v>6.1977937145301268E-2</v>
      </c>
      <c r="O5131" s="7">
        <v>1.2987839002737487E-2</v>
      </c>
      <c r="P5131" s="7">
        <v>-1.2152996616098664</v>
      </c>
      <c r="Q5131" s="7">
        <v>8.2680457508199523E-2</v>
      </c>
      <c r="R5131" s="16">
        <f>(H5131-N5131)/O5131</f>
        <v>-0.56532791148495609</v>
      </c>
      <c r="S5131" s="16">
        <f>(I5131-P5131)/Q5131</f>
        <v>-0.57117517788465477</v>
      </c>
      <c r="T5131" s="113">
        <v>-0.56532791148495609</v>
      </c>
      <c r="U5131" s="113">
        <v>-0.57117517788465477</v>
      </c>
      <c r="V5131" s="113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</row>
    <row r="5132" spans="1:32" s="7" customFormat="1" ht="16" thickBot="1">
      <c r="A5132" s="16"/>
      <c r="B5132" s="6">
        <v>1034</v>
      </c>
      <c r="C5132" s="6" t="s">
        <v>11</v>
      </c>
      <c r="D5132" s="6" t="s">
        <v>10</v>
      </c>
      <c r="E5132" s="6" t="s">
        <v>9</v>
      </c>
      <c r="F5132" s="6" t="s">
        <v>92</v>
      </c>
      <c r="G5132" s="36" t="s">
        <v>134</v>
      </c>
      <c r="H5132" s="88">
        <v>4.0079501857122113E-2</v>
      </c>
      <c r="I5132" s="7">
        <f>LOG(H5132)</f>
        <v>-1.3970776848964868</v>
      </c>
      <c r="N5132" s="7">
        <v>6.1977937145301268E-2</v>
      </c>
      <c r="O5132" s="7">
        <v>1.2987839002737487E-2</v>
      </c>
      <c r="P5132" s="7">
        <v>-1.2152996616098664</v>
      </c>
      <c r="Q5132" s="7">
        <v>8.2680457508199523E-2</v>
      </c>
      <c r="R5132" s="16">
        <f>(H5132-N5132)/O5132</f>
        <v>-1.6860722775793229</v>
      </c>
      <c r="S5132" s="16">
        <f>(I5132-P5132)/Q5132</f>
        <v>-2.198560926789662</v>
      </c>
      <c r="T5132" s="113">
        <v>-1.6860722775793229</v>
      </c>
      <c r="U5132" s="113">
        <v>-2.198560926789662</v>
      </c>
      <c r="V5132" s="113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</row>
    <row r="5133" spans="1:32" s="7" customFormat="1" ht="16" thickBot="1">
      <c r="A5133" s="16"/>
      <c r="B5133" s="6">
        <v>1046</v>
      </c>
      <c r="C5133" s="6" t="s">
        <v>11</v>
      </c>
      <c r="D5133" s="6" t="s">
        <v>10</v>
      </c>
      <c r="E5133" s="6" t="s">
        <v>9</v>
      </c>
      <c r="F5133" s="6" t="s">
        <v>92</v>
      </c>
      <c r="G5133" s="36" t="s">
        <v>134</v>
      </c>
      <c r="H5133" s="88">
        <v>6.1503277260626363E-2</v>
      </c>
      <c r="I5133" s="7">
        <f>LOG(H5133)</f>
        <v>-1.2111017418134569</v>
      </c>
      <c r="N5133" s="7">
        <v>6.1977937145301268E-2</v>
      </c>
      <c r="O5133" s="7">
        <v>1.2987839002737487E-2</v>
      </c>
      <c r="P5133" s="7">
        <v>-1.2152996616098664</v>
      </c>
      <c r="Q5133" s="7">
        <v>8.2680457508199523E-2</v>
      </c>
      <c r="R5133" s="16">
        <f>(H5133-N5133)/O5133</f>
        <v>-3.6546486646074031E-2</v>
      </c>
      <c r="S5133" s="16">
        <f>(I5133-P5133)/Q5133</f>
        <v>5.0772817699916276E-2</v>
      </c>
      <c r="T5133" s="113">
        <v>-3.6546486646074031E-2</v>
      </c>
      <c r="U5133" s="113">
        <v>5.0772817699916276E-2</v>
      </c>
      <c r="V5133" s="113"/>
      <c r="W5133" s="16"/>
      <c r="X5133" s="16"/>
      <c r="Y5133" s="16"/>
      <c r="Z5133" s="16"/>
      <c r="AA5133" s="16"/>
      <c r="AB5133" s="16"/>
      <c r="AC5133" s="16"/>
      <c r="AD5133" s="16"/>
      <c r="AE5133" s="16"/>
      <c r="AF5133" s="16"/>
    </row>
    <row r="5134" spans="1:32" s="7" customFormat="1" ht="16" thickBot="1">
      <c r="A5134" s="16"/>
      <c r="B5134" s="6">
        <v>1090</v>
      </c>
      <c r="C5134" s="6" t="s">
        <v>11</v>
      </c>
      <c r="D5134" s="6" t="s">
        <v>10</v>
      </c>
      <c r="E5134" s="6" t="s">
        <v>9</v>
      </c>
      <c r="F5134" s="6" t="s">
        <v>92</v>
      </c>
      <c r="G5134" s="36" t="s">
        <v>134</v>
      </c>
      <c r="H5134" s="88">
        <v>6.6088868603664322E-2</v>
      </c>
      <c r="I5134" s="7">
        <f>LOG(H5134)</f>
        <v>-1.1798716828911264</v>
      </c>
      <c r="N5134" s="7">
        <v>6.1977937145301268E-2</v>
      </c>
      <c r="O5134" s="7">
        <v>1.2987839002737487E-2</v>
      </c>
      <c r="P5134" s="7">
        <v>-1.2152996616098664</v>
      </c>
      <c r="Q5134" s="7">
        <v>8.2680457508199523E-2</v>
      </c>
      <c r="R5134" s="16">
        <f>(H5134-N5134)/O5134</f>
        <v>0.31652159050451584</v>
      </c>
      <c r="S5134" s="16">
        <f>(I5134-P5134)/Q5134</f>
        <v>0.42849277551743703</v>
      </c>
      <c r="T5134" s="113">
        <v>0.31652159050451584</v>
      </c>
      <c r="U5134" s="113">
        <v>0.42849277551743703</v>
      </c>
      <c r="V5134" s="113"/>
      <c r="W5134" s="16"/>
      <c r="X5134" s="16"/>
      <c r="Y5134" s="16"/>
      <c r="Z5134" s="16"/>
      <c r="AA5134" s="16"/>
      <c r="AB5134" s="16"/>
      <c r="AC5134" s="16"/>
      <c r="AD5134" s="16"/>
      <c r="AE5134" s="16"/>
      <c r="AF5134" s="16"/>
    </row>
    <row r="5135" spans="1:32" s="7" customFormat="1" ht="16" thickBot="1">
      <c r="A5135" s="16"/>
      <c r="B5135" s="6">
        <v>1091</v>
      </c>
      <c r="C5135" s="6" t="s">
        <v>11</v>
      </c>
      <c r="D5135" s="6" t="s">
        <v>10</v>
      </c>
      <c r="E5135" s="6" t="s">
        <v>9</v>
      </c>
      <c r="F5135" s="6" t="s">
        <v>92</v>
      </c>
      <c r="G5135" s="36" t="s">
        <v>134</v>
      </c>
      <c r="H5135" s="88">
        <v>3.3162219183573018E-2</v>
      </c>
      <c r="I5135" s="7">
        <f>LOG(H5135)</f>
        <v>-1.4793564145834111</v>
      </c>
      <c r="N5135" s="7">
        <v>6.1977937145301268E-2</v>
      </c>
      <c r="O5135" s="7">
        <v>1.2987839002737487E-2</v>
      </c>
      <c r="P5135" s="7">
        <v>-1.2152996616098664</v>
      </c>
      <c r="Q5135" s="7">
        <v>8.2680457508199523E-2</v>
      </c>
      <c r="R5135" s="16">
        <f>(H5135-N5135)/O5135</f>
        <v>-2.2186691685702811</v>
      </c>
      <c r="S5135" s="16">
        <f>(I5135-P5135)/Q5135</f>
        <v>-3.1937021266162908</v>
      </c>
      <c r="T5135" s="113">
        <v>-2.2186691685702811</v>
      </c>
      <c r="U5135" s="113">
        <v>-3.1937021266162908</v>
      </c>
      <c r="V5135" s="113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</row>
    <row r="5136" spans="1:32" s="7" customFormat="1" ht="16" thickBot="1">
      <c r="A5136" s="16"/>
      <c r="B5136" s="6">
        <v>1092</v>
      </c>
      <c r="C5136" s="6" t="s">
        <v>11</v>
      </c>
      <c r="D5136" s="6" t="s">
        <v>10</v>
      </c>
      <c r="E5136" s="6" t="s">
        <v>9</v>
      </c>
      <c r="F5136" s="6" t="s">
        <v>92</v>
      </c>
      <c r="G5136" s="36" t="s">
        <v>134</v>
      </c>
      <c r="H5136" s="88">
        <v>6.7708982315985641E-2</v>
      </c>
      <c r="I5136" s="7">
        <f>LOG(H5136)</f>
        <v>-1.1693537137151031</v>
      </c>
      <c r="N5136" s="7">
        <v>6.1977937145301268E-2</v>
      </c>
      <c r="O5136" s="7">
        <v>1.2987839002737487E-2</v>
      </c>
      <c r="P5136" s="7">
        <v>-1.2152996616098664</v>
      </c>
      <c r="Q5136" s="7">
        <v>8.2680457508199523E-2</v>
      </c>
      <c r="R5136" s="16">
        <f>(H5136-N5136)/O5136</f>
        <v>0.44126241243646641</v>
      </c>
      <c r="S5136" s="16">
        <f>(I5136-P5136)/Q5136</f>
        <v>0.55570505146523574</v>
      </c>
      <c r="T5136" s="113">
        <v>0.44126241243646641</v>
      </c>
      <c r="U5136" s="113">
        <v>0.55570505146523574</v>
      </c>
      <c r="V5136" s="113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</row>
    <row r="5137" spans="1:32" s="7" customFormat="1" ht="16" thickBot="1">
      <c r="A5137" s="16"/>
      <c r="B5137" s="6">
        <v>1094</v>
      </c>
      <c r="C5137" s="6" t="s">
        <v>11</v>
      </c>
      <c r="D5137" s="6" t="s">
        <v>10</v>
      </c>
      <c r="E5137" s="6" t="s">
        <v>9</v>
      </c>
      <c r="F5137" s="6" t="s">
        <v>92</v>
      </c>
      <c r="G5137" s="36" t="s">
        <v>134</v>
      </c>
      <c r="H5137" s="88">
        <v>6.3631214568426742E-2</v>
      </c>
      <c r="I5137" s="7">
        <f>LOG(H5137)</f>
        <v>-1.1963297870367378</v>
      </c>
      <c r="N5137" s="7">
        <v>6.1977937145301268E-2</v>
      </c>
      <c r="O5137" s="7">
        <v>1.2987839002737487E-2</v>
      </c>
      <c r="P5137" s="7">
        <v>-1.2152996616098664</v>
      </c>
      <c r="Q5137" s="7">
        <v>8.2680457508199523E-2</v>
      </c>
      <c r="R5137" s="16">
        <f>(H5137-N5137)/O5137</f>
        <v>0.12729426525667645</v>
      </c>
      <c r="S5137" s="16">
        <f>(I5137-P5137)/Q5137</f>
        <v>0.22943601359786056</v>
      </c>
      <c r="T5137" s="113">
        <v>0.12729426525667645</v>
      </c>
      <c r="U5137" s="113">
        <v>0.22943601359786056</v>
      </c>
      <c r="V5137" s="116"/>
    </row>
    <row r="5138" spans="1:32" s="7" customFormat="1" ht="16" thickBot="1">
      <c r="A5138" s="16"/>
      <c r="B5138" s="6">
        <v>1095</v>
      </c>
      <c r="C5138" s="6" t="s">
        <v>11</v>
      </c>
      <c r="D5138" s="6" t="s">
        <v>10</v>
      </c>
      <c r="E5138" s="6" t="s">
        <v>9</v>
      </c>
      <c r="F5138" s="6" t="s">
        <v>92</v>
      </c>
      <c r="G5138" s="36" t="s">
        <v>134</v>
      </c>
      <c r="H5138" s="88">
        <v>5.0869221829088394E-2</v>
      </c>
      <c r="I5138" s="7">
        <f>LOG(H5138)</f>
        <v>-1.2935449059290505</v>
      </c>
      <c r="N5138" s="7">
        <v>6.1977937145301268E-2</v>
      </c>
      <c r="O5138" s="7">
        <v>1.2987839002737487E-2</v>
      </c>
      <c r="P5138" s="7">
        <v>-1.2152996616098664</v>
      </c>
      <c r="Q5138" s="7">
        <v>8.2680457508199523E-2</v>
      </c>
      <c r="R5138" s="16">
        <f>(H5138-N5138)/O5138</f>
        <v>-0.85531667846140191</v>
      </c>
      <c r="S5138" s="16">
        <f>(I5138-P5138)/Q5138</f>
        <v>-0.94635717649995388</v>
      </c>
      <c r="T5138" s="113">
        <v>-0.85531667846140191</v>
      </c>
      <c r="U5138" s="113">
        <v>-0.94635717649995388</v>
      </c>
      <c r="V5138" s="116"/>
    </row>
    <row r="5139" spans="1:32" s="7" customFormat="1" ht="16" thickBot="1">
      <c r="B5139" s="6">
        <v>1134</v>
      </c>
      <c r="C5139" s="6" t="s">
        <v>171</v>
      </c>
      <c r="D5139" s="6" t="s">
        <v>93</v>
      </c>
      <c r="E5139" s="6" t="s">
        <v>9</v>
      </c>
      <c r="F5139" s="6" t="s">
        <v>92</v>
      </c>
      <c r="G5139" s="36" t="s">
        <v>134</v>
      </c>
      <c r="H5139" s="88">
        <v>9.6136367777167983E-2</v>
      </c>
      <c r="I5139" s="7">
        <f>LOG(H5139)</f>
        <v>-1.0171122904051282</v>
      </c>
      <c r="N5139" s="7">
        <v>6.1977937145301268E-2</v>
      </c>
      <c r="O5139" s="7">
        <v>1.2987839002737487E-2</v>
      </c>
      <c r="P5139" s="7">
        <v>-1.2152996616098664</v>
      </c>
      <c r="Q5139" s="7">
        <v>8.2680457508199523E-2</v>
      </c>
      <c r="R5139" s="16">
        <f>(H5139-N5139)/O5139</f>
        <v>2.6300318801816869</v>
      </c>
      <c r="S5139" s="16">
        <f>(I5139-P5139)/Q5139</f>
        <v>2.3970279940103585</v>
      </c>
      <c r="T5139" s="113">
        <v>2.6300318801816869</v>
      </c>
      <c r="U5139" s="113">
        <v>2.3970279940103585</v>
      </c>
      <c r="V5139" s="116"/>
    </row>
    <row r="5140" spans="1:32" s="7" customFormat="1" ht="16" thickBot="1">
      <c r="B5140" s="6">
        <v>1135</v>
      </c>
      <c r="C5140" s="6" t="s">
        <v>171</v>
      </c>
      <c r="D5140" s="6" t="s">
        <v>93</v>
      </c>
      <c r="E5140" s="6" t="s">
        <v>9</v>
      </c>
      <c r="F5140" s="6" t="s">
        <v>92</v>
      </c>
      <c r="G5140" s="36" t="s">
        <v>134</v>
      </c>
      <c r="H5140" s="88">
        <v>5.479862468264643E-2</v>
      </c>
      <c r="I5140" s="7">
        <f>LOG(H5140)</f>
        <v>-1.2612303411549153</v>
      </c>
      <c r="N5140" s="7">
        <v>6.1977937145301268E-2</v>
      </c>
      <c r="O5140" s="7">
        <v>1.2987839002737487E-2</v>
      </c>
      <c r="P5140" s="7">
        <v>-1.2152996616098664</v>
      </c>
      <c r="Q5140" s="7">
        <v>8.2680457508199523E-2</v>
      </c>
      <c r="R5140" s="16">
        <f>(H5140-N5140)/O5140</f>
        <v>-0.55277190155665101</v>
      </c>
      <c r="S5140" s="16">
        <f>(I5140-P5140)/Q5140</f>
        <v>-0.55552038449344476</v>
      </c>
      <c r="T5140" s="113">
        <v>-0.55277190155665101</v>
      </c>
      <c r="U5140" s="113">
        <v>-0.55552038449344476</v>
      </c>
      <c r="V5140" s="116"/>
    </row>
    <row r="5141" spans="1:32" s="7" customFormat="1" ht="16" thickBot="1">
      <c r="B5141" s="6">
        <v>1150</v>
      </c>
      <c r="C5141" s="6" t="s">
        <v>171</v>
      </c>
      <c r="D5141" s="6" t="s">
        <v>93</v>
      </c>
      <c r="E5141" s="6" t="s">
        <v>9</v>
      </c>
      <c r="F5141" s="6" t="s">
        <v>92</v>
      </c>
      <c r="G5141" s="36" t="s">
        <v>134</v>
      </c>
      <c r="H5141" s="88">
        <v>4.3447005438658245E-2</v>
      </c>
      <c r="I5141" s="7">
        <f>LOG(H5141)</f>
        <v>-1.3620401516959657</v>
      </c>
      <c r="N5141" s="7">
        <v>6.1977937145301268E-2</v>
      </c>
      <c r="O5141" s="7">
        <v>1.2987839002737487E-2</v>
      </c>
      <c r="P5141" s="7">
        <v>-1.2152996616098664</v>
      </c>
      <c r="Q5141" s="7">
        <v>8.2680457508199523E-2</v>
      </c>
      <c r="R5141" s="16">
        <f>(H5141-N5141)/O5141</f>
        <v>-1.4267909929232416</v>
      </c>
      <c r="S5141" s="16">
        <f>(I5141-P5141)/Q5141</f>
        <v>-1.7747904947374888</v>
      </c>
      <c r="T5141" s="113">
        <v>-1.4267909929232416</v>
      </c>
      <c r="U5141" s="113">
        <v>-1.7747904947374888</v>
      </c>
      <c r="V5141" s="116"/>
    </row>
    <row r="5142" spans="1:32" s="7" customFormat="1" ht="16" thickBot="1">
      <c r="B5142" s="6">
        <v>1151</v>
      </c>
      <c r="C5142" s="6" t="s">
        <v>171</v>
      </c>
      <c r="D5142" s="6" t="s">
        <v>93</v>
      </c>
      <c r="E5142" s="6" t="s">
        <v>9</v>
      </c>
      <c r="F5142" s="6" t="s">
        <v>92</v>
      </c>
      <c r="G5142" s="36" t="s">
        <v>134</v>
      </c>
      <c r="H5142" s="88">
        <v>5.0476309477014987E-2</v>
      </c>
      <c r="I5142" s="7">
        <f>LOG(H5142)</f>
        <v>-1.2969124055935353</v>
      </c>
      <c r="N5142" s="7">
        <v>6.1977937145301268E-2</v>
      </c>
      <c r="O5142" s="7">
        <v>1.2987839002737487E-2</v>
      </c>
      <c r="P5142" s="7">
        <v>-1.2152996616098664</v>
      </c>
      <c r="Q5142" s="7">
        <v>8.2680457508199523E-2</v>
      </c>
      <c r="R5142" s="16">
        <f>(H5142-N5142)/O5142</f>
        <v>-0.88556900542592554</v>
      </c>
      <c r="S5142" s="16">
        <f>(I5142-P5142)/Q5142</f>
        <v>-0.98708626492028395</v>
      </c>
      <c r="T5142" s="113">
        <v>-0.88556900542592554</v>
      </c>
      <c r="U5142" s="113">
        <v>-0.98708626492028395</v>
      </c>
      <c r="V5142" s="116"/>
    </row>
    <row r="5143" spans="1:32" s="7" customFormat="1" ht="16" thickBot="1">
      <c r="B5143" s="6">
        <v>1163</v>
      </c>
      <c r="C5143" s="6" t="s">
        <v>171</v>
      </c>
      <c r="D5143" s="6" t="s">
        <v>93</v>
      </c>
      <c r="E5143" s="6" t="s">
        <v>9</v>
      </c>
      <c r="F5143" s="6" t="s">
        <v>92</v>
      </c>
      <c r="G5143" s="36" t="s">
        <v>134</v>
      </c>
      <c r="H5143" s="88">
        <v>8.1775419314844638E-2</v>
      </c>
      <c r="I5143" s="7">
        <f>LOG(H5143)</f>
        <v>-1.087377220291867</v>
      </c>
      <c r="N5143" s="7">
        <v>6.1977937145301268E-2</v>
      </c>
      <c r="O5143" s="7">
        <v>1.2987839002737487E-2</v>
      </c>
      <c r="P5143" s="7">
        <v>-1.2152996616098664</v>
      </c>
      <c r="Q5143" s="7">
        <v>8.2680457508199523E-2</v>
      </c>
      <c r="R5143" s="16">
        <f>(H5143-N5143)/O5143</f>
        <v>1.5243091760970084</v>
      </c>
      <c r="S5143" s="16">
        <f>(I5143-P5143)/Q5143</f>
        <v>1.5471907772802675</v>
      </c>
      <c r="T5143" s="113">
        <v>1.5243091760970084</v>
      </c>
      <c r="U5143" s="113">
        <v>1.5471907772802675</v>
      </c>
      <c r="V5143" s="116"/>
    </row>
    <row r="5144" spans="1:32" s="7" customFormat="1" ht="16" thickBot="1">
      <c r="B5144" s="6">
        <v>1164</v>
      </c>
      <c r="C5144" s="6" t="s">
        <v>171</v>
      </c>
      <c r="D5144" s="6" t="s">
        <v>93</v>
      </c>
      <c r="E5144" s="6" t="s">
        <v>9</v>
      </c>
      <c r="F5144" s="6" t="s">
        <v>92</v>
      </c>
      <c r="G5144" s="36" t="s">
        <v>134</v>
      </c>
      <c r="H5144" s="88">
        <v>7.2376695956649986E-2</v>
      </c>
      <c r="I5144" s="7">
        <f>LOG(H5144)</f>
        <v>-1.140401246601501</v>
      </c>
      <c r="N5144" s="7">
        <v>6.1977937145301268E-2</v>
      </c>
      <c r="O5144" s="7">
        <v>1.2987839002737487E-2</v>
      </c>
      <c r="P5144" s="7">
        <v>-1.2152996616098664</v>
      </c>
      <c r="Q5144" s="7">
        <v>8.2680457508199523E-2</v>
      </c>
      <c r="R5144" s="16">
        <f>(H5144-N5144)/O5144</f>
        <v>0.80065350434024785</v>
      </c>
      <c r="S5144" s="16">
        <f>(I5144-P5144)/Q5144</f>
        <v>0.90587809097376593</v>
      </c>
      <c r="T5144" s="113">
        <v>0.80065350434024785</v>
      </c>
      <c r="U5144" s="113">
        <v>0.90587809097376593</v>
      </c>
      <c r="V5144" s="116"/>
    </row>
    <row r="5145" spans="1:32" s="7" customFormat="1" ht="16" thickBot="1">
      <c r="B5145" s="6" t="s">
        <v>183</v>
      </c>
      <c r="C5145" s="6" t="s">
        <v>171</v>
      </c>
      <c r="D5145" s="6" t="s">
        <v>93</v>
      </c>
      <c r="E5145" s="6" t="s">
        <v>9</v>
      </c>
      <c r="F5145" s="6" t="s">
        <v>92</v>
      </c>
      <c r="G5145" s="36" t="s">
        <v>134</v>
      </c>
      <c r="H5145" s="88">
        <v>6.2732872209553883E-2</v>
      </c>
      <c r="I5145" s="7">
        <f>LOG(H5145)</f>
        <v>-1.2025048279384496</v>
      </c>
      <c r="N5145" s="7">
        <v>6.1977937145301268E-2</v>
      </c>
      <c r="O5145" s="7">
        <v>1.2987839002737487E-2</v>
      </c>
      <c r="P5145" s="7">
        <v>-1.2152996616098664</v>
      </c>
      <c r="Q5145" s="7">
        <v>8.2680457508199523E-2</v>
      </c>
      <c r="R5145" s="16">
        <f>(H5145-N5145)/O5145</f>
        <v>5.8126302927954017E-2</v>
      </c>
      <c r="S5145" s="16">
        <f>(I5145-P5145)/Q5145</f>
        <v>0.1547503975791121</v>
      </c>
      <c r="T5145" s="113">
        <v>5.8126302927954017E-2</v>
      </c>
      <c r="U5145" s="113">
        <v>0.1547503975791121</v>
      </c>
      <c r="V5145" s="117"/>
      <c r="W5145" s="45"/>
      <c r="X5145" s="45"/>
      <c r="Y5145" s="45"/>
      <c r="Z5145" s="45"/>
      <c r="AA5145" s="45"/>
      <c r="AB5145" s="45"/>
      <c r="AC5145" s="45"/>
      <c r="AD5145" s="45"/>
      <c r="AE5145" s="45"/>
      <c r="AF5145" s="45"/>
    </row>
    <row r="5146" spans="1:32" s="7" customFormat="1" ht="16" thickBot="1">
      <c r="B5146" s="6" t="s">
        <v>182</v>
      </c>
      <c r="C5146" s="6" t="s">
        <v>171</v>
      </c>
      <c r="D5146" s="6" t="s">
        <v>93</v>
      </c>
      <c r="E5146" s="6" t="s">
        <v>9</v>
      </c>
      <c r="F5146" s="6" t="s">
        <v>92</v>
      </c>
      <c r="G5146" s="36" t="s">
        <v>134</v>
      </c>
      <c r="H5146" s="88">
        <v>4.8213944196908345E-2</v>
      </c>
      <c r="I5146" s="7">
        <f>LOG(H5146)</f>
        <v>-1.3168273391063667</v>
      </c>
      <c r="N5146" s="7">
        <v>6.1977937145301268E-2</v>
      </c>
      <c r="O5146" s="7">
        <v>1.2987839002737487E-2</v>
      </c>
      <c r="P5146" s="7">
        <v>-1.2152996616098664</v>
      </c>
      <c r="Q5146" s="7">
        <v>8.2680457508199523E-2</v>
      </c>
      <c r="R5146" s="16">
        <f>(H5146-N5146)/O5146</f>
        <v>-1.0597600528842284</v>
      </c>
      <c r="S5146" s="16">
        <f>(I5146-P5146)/Q5146</f>
        <v>-1.2279525362620514</v>
      </c>
      <c r="T5146" s="113">
        <v>-1.0597600528842284</v>
      </c>
      <c r="U5146" s="113">
        <v>-1.2279525362620514</v>
      </c>
      <c r="V5146" s="117"/>
      <c r="W5146" s="45"/>
      <c r="X5146" s="45"/>
      <c r="Y5146" s="45"/>
      <c r="Z5146" s="45"/>
      <c r="AA5146" s="45"/>
      <c r="AB5146" s="45"/>
      <c r="AC5146" s="45"/>
      <c r="AD5146" s="45"/>
      <c r="AE5146" s="45"/>
      <c r="AF5146" s="45"/>
    </row>
    <row r="5147" spans="1:32" s="7" customFormat="1" ht="16" thickBot="1">
      <c r="B5147" s="6" t="s">
        <v>181</v>
      </c>
      <c r="C5147" s="6" t="s">
        <v>171</v>
      </c>
      <c r="D5147" s="6" t="s">
        <v>93</v>
      </c>
      <c r="E5147" s="6" t="s">
        <v>9</v>
      </c>
      <c r="F5147" s="6" t="s">
        <v>92</v>
      </c>
      <c r="G5147" s="36" t="s">
        <v>134</v>
      </c>
      <c r="H5147" s="88">
        <v>7.5909032130648743E-2</v>
      </c>
      <c r="I5147" s="7">
        <f>LOG(H5147)</f>
        <v>-1.1197065459606022</v>
      </c>
      <c r="N5147" s="7">
        <v>6.1977937145301268E-2</v>
      </c>
      <c r="O5147" s="7">
        <v>1.2987839002737487E-2</v>
      </c>
      <c r="P5147" s="7">
        <v>-1.2152996616098664</v>
      </c>
      <c r="Q5147" s="7">
        <v>8.2680457508199523E-2</v>
      </c>
      <c r="R5147" s="16">
        <f>(H5147-N5147)/O5147</f>
        <v>1.0726260914083687</v>
      </c>
      <c r="S5147" s="16">
        <f>(I5147-P5147)/Q5147</f>
        <v>1.1561754558480051</v>
      </c>
      <c r="T5147" s="113">
        <v>1.0726260914083687</v>
      </c>
      <c r="U5147" s="113">
        <v>1.1561754558480051</v>
      </c>
      <c r="V5147" s="117"/>
      <c r="W5147" s="45"/>
      <c r="X5147" s="45"/>
      <c r="Y5147" s="45"/>
      <c r="Z5147" s="45"/>
      <c r="AA5147" s="45"/>
      <c r="AB5147" s="45"/>
      <c r="AC5147" s="45"/>
      <c r="AD5147" s="45"/>
      <c r="AE5147" s="45"/>
      <c r="AF5147" s="45"/>
    </row>
    <row r="5148" spans="1:32" s="7" customFormat="1" ht="16" thickBot="1">
      <c r="B5148" s="6" t="s">
        <v>172</v>
      </c>
      <c r="C5148" s="6" t="s">
        <v>171</v>
      </c>
      <c r="D5148" s="6" t="s">
        <v>93</v>
      </c>
      <c r="E5148" s="6" t="s">
        <v>9</v>
      </c>
      <c r="F5148" s="6" t="s">
        <v>92</v>
      </c>
      <c r="G5148" s="36" t="s">
        <v>134</v>
      </c>
      <c r="H5148" s="88">
        <v>6.3048969030883251E-2</v>
      </c>
      <c r="I5148" s="7">
        <f>LOG(H5148)</f>
        <v>-1.2003220105636851</v>
      </c>
      <c r="N5148" s="7">
        <v>6.1977937145301268E-2</v>
      </c>
      <c r="O5148" s="7">
        <v>1.2987839002737487E-2</v>
      </c>
      <c r="P5148" s="7">
        <v>-1.2152996616098664</v>
      </c>
      <c r="Q5148" s="7">
        <v>8.2680457508199523E-2</v>
      </c>
      <c r="R5148" s="16">
        <f>(H5148-N5148)/O5148</f>
        <v>8.24642102012689E-2</v>
      </c>
      <c r="S5148" s="16">
        <f>(I5148-P5148)/Q5148</f>
        <v>0.18115104218788164</v>
      </c>
      <c r="T5148" s="113">
        <v>8.24642102012689E-2</v>
      </c>
      <c r="U5148" s="113">
        <v>0.18115104218788164</v>
      </c>
      <c r="V5148" s="117"/>
      <c r="W5148" s="45"/>
      <c r="X5148" s="45"/>
      <c r="Y5148" s="45"/>
      <c r="Z5148" s="45"/>
      <c r="AA5148" s="45"/>
      <c r="AB5148" s="45"/>
      <c r="AC5148" s="45"/>
      <c r="AD5148" s="45"/>
      <c r="AE5148" s="45"/>
      <c r="AF5148" s="45"/>
    </row>
    <row r="5149" spans="1:32" s="7" customFormat="1" ht="16" thickBot="1">
      <c r="A5149" s="45"/>
      <c r="B5149" s="6">
        <v>1010</v>
      </c>
      <c r="C5149" s="6" t="s">
        <v>171</v>
      </c>
      <c r="D5149" s="6" t="s">
        <v>10</v>
      </c>
      <c r="E5149" s="6" t="s">
        <v>9</v>
      </c>
      <c r="F5149" s="6" t="s">
        <v>92</v>
      </c>
      <c r="G5149" s="36" t="s">
        <v>134</v>
      </c>
      <c r="H5149" s="88">
        <v>6.8962887972635722E-2</v>
      </c>
      <c r="I5149" s="7">
        <f>LOG(H5149)</f>
        <v>-1.1613845597657482</v>
      </c>
      <c r="N5149" s="7">
        <v>6.1977937145301268E-2</v>
      </c>
      <c r="O5149" s="7">
        <v>1.2987839002737487E-2</v>
      </c>
      <c r="P5149" s="7">
        <v>-1.2152996616098664</v>
      </c>
      <c r="Q5149" s="7">
        <v>8.2680457508199523E-2</v>
      </c>
      <c r="R5149" s="16">
        <f>(H5149-N5149)/O5149</f>
        <v>0.53780700745229559</v>
      </c>
      <c r="S5149" s="16">
        <f>(I5149-P5149)/Q5149</f>
        <v>0.65209002790981607</v>
      </c>
      <c r="T5149" s="113">
        <v>0.53780700745229559</v>
      </c>
      <c r="U5149" s="113">
        <v>0.65209002790981607</v>
      </c>
      <c r="V5149" s="113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</row>
    <row r="5150" spans="1:32" s="7" customFormat="1" ht="16" thickBot="1">
      <c r="A5150" s="45"/>
      <c r="B5150" s="6">
        <v>1012</v>
      </c>
      <c r="C5150" s="6" t="s">
        <v>171</v>
      </c>
      <c r="D5150" s="6" t="s">
        <v>10</v>
      </c>
      <c r="E5150" s="6" t="s">
        <v>9</v>
      </c>
      <c r="F5150" s="6" t="s">
        <v>92</v>
      </c>
      <c r="G5150" s="36" t="s">
        <v>134</v>
      </c>
      <c r="H5150" s="88">
        <v>5.9141094742084448E-2</v>
      </c>
      <c r="I5150" s="7">
        <f>LOG(H5150)</f>
        <v>-1.2281106406478113</v>
      </c>
      <c r="N5150" s="7">
        <v>6.1977937145301268E-2</v>
      </c>
      <c r="O5150" s="7">
        <v>1.2987839002737487E-2</v>
      </c>
      <c r="P5150" s="7">
        <v>-1.2152996616098664</v>
      </c>
      <c r="Q5150" s="7">
        <v>8.2680457508199523E-2</v>
      </c>
      <c r="R5150" s="16">
        <f>(H5150-N5150)/O5150</f>
        <v>-0.2184229726453254</v>
      </c>
      <c r="S5150" s="16">
        <f>(I5150-P5150)/Q5150</f>
        <v>-0.15494567185570357</v>
      </c>
      <c r="T5150" s="113">
        <v>-0.2184229726453254</v>
      </c>
      <c r="U5150" s="113">
        <v>-0.15494567185570357</v>
      </c>
      <c r="V5150" s="113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</row>
    <row r="5151" spans="1:32" s="7" customFormat="1" ht="16" thickBot="1">
      <c r="A5151" s="45"/>
      <c r="B5151" s="6">
        <v>1014</v>
      </c>
      <c r="C5151" s="6" t="s">
        <v>171</v>
      </c>
      <c r="D5151" s="6" t="s">
        <v>10</v>
      </c>
      <c r="E5151" s="6" t="s">
        <v>9</v>
      </c>
      <c r="F5151" s="6" t="s">
        <v>92</v>
      </c>
      <c r="G5151" s="36" t="s">
        <v>134</v>
      </c>
      <c r="H5151" s="88">
        <v>6.5590866726816882E-2</v>
      </c>
      <c r="I5151" s="7">
        <f>LOG(H5151)</f>
        <v>-1.1831566302324841</v>
      </c>
      <c r="N5151" s="7">
        <v>6.1977937145301268E-2</v>
      </c>
      <c r="O5151" s="7">
        <v>1.2987839002737487E-2</v>
      </c>
      <c r="P5151" s="7">
        <v>-1.2152996616098664</v>
      </c>
      <c r="Q5151" s="7">
        <v>8.2680457508199523E-2</v>
      </c>
      <c r="R5151" s="16">
        <f>(H5151-N5151)/O5151</f>
        <v>0.27817788477006111</v>
      </c>
      <c r="S5151" s="16">
        <f>(I5151-P5151)/Q5151</f>
        <v>0.38876213734297027</v>
      </c>
      <c r="T5151" s="113">
        <v>0.27817788477006111</v>
      </c>
      <c r="U5151" s="113">
        <v>0.38876213734297027</v>
      </c>
      <c r="V5151" s="113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</row>
    <row r="5152" spans="1:32" s="7" customFormat="1" ht="16" thickBot="1">
      <c r="A5152" s="45"/>
      <c r="B5152" s="6">
        <v>1017</v>
      </c>
      <c r="C5152" s="6" t="s">
        <v>171</v>
      </c>
      <c r="D5152" s="6" t="s">
        <v>10</v>
      </c>
      <c r="E5152" s="6" t="s">
        <v>9</v>
      </c>
      <c r="F5152" s="6" t="s">
        <v>92</v>
      </c>
      <c r="G5152" s="36" t="s">
        <v>134</v>
      </c>
      <c r="H5152" s="88">
        <v>6.8915165759433808E-2</v>
      </c>
      <c r="I5152" s="7">
        <f>LOG(H5152)</f>
        <v>-1.1616851949157874</v>
      </c>
      <c r="N5152" s="7">
        <v>6.1977937145301268E-2</v>
      </c>
      <c r="O5152" s="7">
        <v>1.2987839002737487E-2</v>
      </c>
      <c r="P5152" s="7">
        <v>-1.2152996616098664</v>
      </c>
      <c r="Q5152" s="7">
        <v>8.2680457508199523E-2</v>
      </c>
      <c r="R5152" s="16">
        <f>(H5152-N5152)/O5152</f>
        <v>0.53413263073790485</v>
      </c>
      <c r="S5152" s="16">
        <f>(I5152-P5152)/Q5152</f>
        <v>0.64845391897791538</v>
      </c>
      <c r="T5152" s="113">
        <v>0.53413263073790485</v>
      </c>
      <c r="U5152" s="113">
        <v>0.64845391897791538</v>
      </c>
      <c r="V5152" s="113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</row>
    <row r="5153" spans="1:32" s="7" customFormat="1" ht="16" thickBot="1">
      <c r="A5153" s="45"/>
      <c r="B5153" s="6">
        <v>1018</v>
      </c>
      <c r="C5153" s="6" t="s">
        <v>171</v>
      </c>
      <c r="D5153" s="6" t="s">
        <v>10</v>
      </c>
      <c r="E5153" s="6" t="s">
        <v>9</v>
      </c>
      <c r="F5153" s="6" t="s">
        <v>92</v>
      </c>
      <c r="G5153" s="36" t="s">
        <v>134</v>
      </c>
      <c r="H5153" s="88">
        <v>6.2801619142279386E-2</v>
      </c>
      <c r="I5153" s="7">
        <f>LOG(H5153)</f>
        <v>-1.2020291592008203</v>
      </c>
      <c r="N5153" s="7">
        <v>6.1977937145301268E-2</v>
      </c>
      <c r="O5153" s="7">
        <v>1.2987839002737487E-2</v>
      </c>
      <c r="P5153" s="7">
        <v>-1.2152996616098664</v>
      </c>
      <c r="Q5153" s="7">
        <v>8.2680457508199523E-2</v>
      </c>
      <c r="R5153" s="16">
        <f>(H5153-N5153)/O5153</f>
        <v>6.3419480084755273E-2</v>
      </c>
      <c r="S5153" s="16">
        <f>(I5153-P5153)/Q5153</f>
        <v>0.16050349513039383</v>
      </c>
      <c r="T5153" s="113">
        <v>6.3419480084755273E-2</v>
      </c>
      <c r="U5153" s="113">
        <v>0.16050349513039383</v>
      </c>
      <c r="V5153" s="113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</row>
    <row r="5154" spans="1:32" s="7" customFormat="1" ht="16" thickBot="1">
      <c r="A5154" s="45"/>
      <c r="B5154" s="6">
        <v>1019</v>
      </c>
      <c r="C5154" s="6" t="s">
        <v>171</v>
      </c>
      <c r="D5154" s="6" t="s">
        <v>10</v>
      </c>
      <c r="E5154" s="6" t="s">
        <v>9</v>
      </c>
      <c r="F5154" s="6" t="s">
        <v>92</v>
      </c>
      <c r="G5154" s="36" t="s">
        <v>134</v>
      </c>
      <c r="H5154" s="88">
        <v>8.0292318267061624E-2</v>
      </c>
      <c r="I5154" s="7">
        <f>LOG(H5154)</f>
        <v>-1.0953260025894256</v>
      </c>
      <c r="N5154" s="7">
        <v>6.1977937145301268E-2</v>
      </c>
      <c r="O5154" s="7">
        <v>1.2987839002737487E-2</v>
      </c>
      <c r="P5154" s="7">
        <v>-1.2152996616098664</v>
      </c>
      <c r="Q5154" s="7">
        <v>8.2680457508199523E-2</v>
      </c>
      <c r="R5154" s="16">
        <f>(H5154-N5154)/O5154</f>
        <v>1.4101176583648887</v>
      </c>
      <c r="S5154" s="16">
        <f>(I5154-P5154)/Q5154</f>
        <v>1.4510521910034524</v>
      </c>
      <c r="T5154" s="113">
        <v>1.4101176583648887</v>
      </c>
      <c r="U5154" s="113">
        <v>1.4510521910034524</v>
      </c>
      <c r="V5154" s="113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</row>
    <row r="5155" spans="1:32" s="7" customFormat="1" ht="16" thickBot="1">
      <c r="A5155" s="45"/>
      <c r="B5155" s="6">
        <v>1060</v>
      </c>
      <c r="C5155" s="6" t="s">
        <v>171</v>
      </c>
      <c r="D5155" s="6" t="s">
        <v>10</v>
      </c>
      <c r="E5155" s="6" t="s">
        <v>9</v>
      </c>
      <c r="F5155" s="6" t="s">
        <v>92</v>
      </c>
      <c r="G5155" s="36" t="s">
        <v>134</v>
      </c>
      <c r="H5155" s="88">
        <v>8.7842185466275757E-2</v>
      </c>
      <c r="I5155" s="7">
        <f>LOG(H5155)</f>
        <v>-1.0562968677467057</v>
      </c>
      <c r="N5155" s="7">
        <v>6.1977937145301268E-2</v>
      </c>
      <c r="O5155" s="7">
        <v>1.2987839002737487E-2</v>
      </c>
      <c r="P5155" s="7">
        <v>-1.2152996616098664</v>
      </c>
      <c r="Q5155" s="7">
        <v>8.2680457508199523E-2</v>
      </c>
      <c r="R5155" s="16">
        <f>(H5155-N5155)/O5155</f>
        <v>1.9914204599797551</v>
      </c>
      <c r="S5155" s="16">
        <f>(I5155-P5155)/Q5155</f>
        <v>1.9231000729210059</v>
      </c>
      <c r="T5155" s="113">
        <v>1.9914204599797551</v>
      </c>
      <c r="U5155" s="113">
        <v>1.9231000729210059</v>
      </c>
      <c r="V5155" s="113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</row>
    <row r="5156" spans="1:32" s="7" customFormat="1" ht="16" thickBot="1">
      <c r="A5156" s="45"/>
      <c r="B5156" s="6">
        <v>1066</v>
      </c>
      <c r="C5156" s="6" t="s">
        <v>171</v>
      </c>
      <c r="D5156" s="6" t="s">
        <v>10</v>
      </c>
      <c r="E5156" s="6" t="s">
        <v>9</v>
      </c>
      <c r="F5156" s="6" t="s">
        <v>92</v>
      </c>
      <c r="G5156" s="36" t="s">
        <v>134</v>
      </c>
      <c r="H5156" s="88">
        <v>7.6381612319650419E-2</v>
      </c>
      <c r="I5156" s="7">
        <f>LOG(H5156)</f>
        <v>-1.1170111784563277</v>
      </c>
      <c r="N5156" s="7">
        <v>6.1977937145301268E-2</v>
      </c>
      <c r="O5156" s="7">
        <v>1.2987839002737487E-2</v>
      </c>
      <c r="P5156" s="7">
        <v>-1.2152996616098664</v>
      </c>
      <c r="Q5156" s="7">
        <v>8.2680457508199523E-2</v>
      </c>
      <c r="R5156" s="16">
        <f>(H5156-N5156)/O5156</f>
        <v>1.109012451672156</v>
      </c>
      <c r="S5156" s="16">
        <f>(I5156-P5156)/Q5156</f>
        <v>1.1887752694618468</v>
      </c>
      <c r="T5156" s="113">
        <v>1.109012451672156</v>
      </c>
      <c r="U5156" s="113">
        <v>1.1887752694618468</v>
      </c>
      <c r="V5156" s="113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</row>
    <row r="5157" spans="1:32" s="7" customFormat="1" ht="16" thickBot="1">
      <c r="A5157" s="45"/>
      <c r="B5157" s="6">
        <v>1073</v>
      </c>
      <c r="C5157" s="6" t="s">
        <v>171</v>
      </c>
      <c r="D5157" s="6" t="s">
        <v>10</v>
      </c>
      <c r="E5157" s="6" t="s">
        <v>9</v>
      </c>
      <c r="F5157" s="6" t="s">
        <v>92</v>
      </c>
      <c r="G5157" s="36" t="s">
        <v>134</v>
      </c>
      <c r="H5157" s="88">
        <v>7.5776012320962705E-2</v>
      </c>
      <c r="I5157" s="7">
        <f>LOG(H5157)</f>
        <v>-1.1204682530141665</v>
      </c>
      <c r="N5157" s="7">
        <v>6.1977937145301268E-2</v>
      </c>
      <c r="O5157" s="7">
        <v>1.2987839002737487E-2</v>
      </c>
      <c r="P5157" s="7">
        <v>-1.2152996616098664</v>
      </c>
      <c r="Q5157" s="7">
        <v>8.2680457508199523E-2</v>
      </c>
      <c r="R5157" s="16">
        <f>(H5157-N5157)/O5157</f>
        <v>1.0623842174786102</v>
      </c>
      <c r="S5157" s="16">
        <f>(I5157-P5157)/Q5157</f>
        <v>1.146962794518829</v>
      </c>
      <c r="T5157" s="113">
        <v>1.0623842174786102</v>
      </c>
      <c r="U5157" s="113">
        <v>1.146962794518829</v>
      </c>
      <c r="V5157" s="113"/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/>
    </row>
    <row r="5158" spans="1:32" s="7" customFormat="1" ht="16" thickBot="1">
      <c r="A5158" s="45"/>
      <c r="B5158" s="6">
        <v>1076</v>
      </c>
      <c r="C5158" s="6" t="s">
        <v>171</v>
      </c>
      <c r="D5158" s="6" t="s">
        <v>10</v>
      </c>
      <c r="E5158" s="6" t="s">
        <v>9</v>
      </c>
      <c r="F5158" s="6" t="s">
        <v>92</v>
      </c>
      <c r="G5158" s="36" t="s">
        <v>134</v>
      </c>
      <c r="H5158" s="88">
        <v>5.6396713820275612E-2</v>
      </c>
      <c r="I5158" s="7">
        <f>LOG(H5158)</f>
        <v>-1.2487462011815498</v>
      </c>
      <c r="N5158" s="7">
        <v>6.1977937145301268E-2</v>
      </c>
      <c r="O5158" s="7">
        <v>1.2987839002737487E-2</v>
      </c>
      <c r="P5158" s="7">
        <v>-1.2152996616098664</v>
      </c>
      <c r="Q5158" s="7">
        <v>8.2680457508199523E-2</v>
      </c>
      <c r="R5158" s="16">
        <f>(H5158-N5158)/O5158</f>
        <v>-0.42972686401866267</v>
      </c>
      <c r="S5158" s="16">
        <f>(I5158-P5158)/Q5158</f>
        <v>-0.40452775153507692</v>
      </c>
      <c r="T5158" s="113">
        <v>-0.42972686401866267</v>
      </c>
      <c r="U5158" s="113">
        <v>-0.40452775153507692</v>
      </c>
      <c r="V5158" s="113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</row>
    <row r="5159" spans="1:32" s="7" customFormat="1" ht="16" thickBot="1">
      <c r="A5159" s="45"/>
      <c r="B5159" s="12">
        <v>1077</v>
      </c>
      <c r="C5159" s="12" t="s">
        <v>171</v>
      </c>
      <c r="D5159" s="12" t="s">
        <v>10</v>
      </c>
      <c r="E5159" s="12" t="s">
        <v>9</v>
      </c>
      <c r="F5159" s="12" t="s">
        <v>92</v>
      </c>
      <c r="G5159" s="38" t="s">
        <v>134</v>
      </c>
      <c r="H5159" s="89">
        <v>7.9319386924846372E-2</v>
      </c>
      <c r="I5159" s="39">
        <f>LOG(H5159)</f>
        <v>-1.1006206512012935</v>
      </c>
      <c r="J5159" s="39"/>
      <c r="K5159" s="39"/>
      <c r="L5159" s="39"/>
      <c r="M5159" s="39"/>
      <c r="N5159" s="7">
        <v>6.1977937145301268E-2</v>
      </c>
      <c r="O5159" s="7">
        <v>1.2987839002737487E-2</v>
      </c>
      <c r="P5159" s="7">
        <v>-1.2152996616098664</v>
      </c>
      <c r="Q5159" s="7">
        <v>8.2680457508199523E-2</v>
      </c>
      <c r="R5159" s="16">
        <f>(H5159-N5159)/O5159</f>
        <v>1.3352067095911793</v>
      </c>
      <c r="S5159" s="16">
        <f>(I5159-P5159)/Q5159</f>
        <v>1.387014705345577</v>
      </c>
      <c r="T5159" s="113">
        <v>1.3352067095911793</v>
      </c>
      <c r="U5159" s="113">
        <v>1.387014705345577</v>
      </c>
      <c r="V5159" s="113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</row>
    <row r="5160" spans="1:32" s="7" customFormat="1" ht="16" thickBot="1">
      <c r="A5160" s="16"/>
      <c r="B5160" s="6">
        <v>1170</v>
      </c>
      <c r="C5160" s="6" t="s">
        <v>11</v>
      </c>
      <c r="D5160" s="6" t="s">
        <v>93</v>
      </c>
      <c r="E5160" s="6" t="s">
        <v>9</v>
      </c>
      <c r="F5160" s="6" t="s">
        <v>92</v>
      </c>
      <c r="G5160" s="36" t="s">
        <v>136</v>
      </c>
      <c r="H5160" s="88">
        <v>0.38382503091461828</v>
      </c>
      <c r="I5160" s="7">
        <f>LOG(H5160)</f>
        <v>-0.415866706428004</v>
      </c>
      <c r="J5160" s="40">
        <f>AVERAGE(H5160:H5169)</f>
        <v>0.3872670023870084</v>
      </c>
      <c r="K5160" s="40">
        <f>STDEV(H5160:H5169)</f>
        <v>0.13931667114869289</v>
      </c>
      <c r="L5160" s="40">
        <f>AVERAGE(I5160:I5169)</f>
        <v>-0.43191338906951077</v>
      </c>
      <c r="M5160" s="40">
        <f>STDEV(I5160:I5169)</f>
        <v>0.13128569173494475</v>
      </c>
      <c r="N5160" s="7">
        <v>0.3872670023870084</v>
      </c>
      <c r="O5160" s="7">
        <v>0.13931667114869289</v>
      </c>
      <c r="P5160" s="7">
        <v>-0.43191338906951077</v>
      </c>
      <c r="Q5160" s="7">
        <v>0.13128569173494475</v>
      </c>
      <c r="R5160" s="16">
        <f>(H5160-N5160)/O5160</f>
        <v>-2.4706099018950101E-2</v>
      </c>
      <c r="S5160" s="16">
        <f>(I5160-P5160)/Q5160</f>
        <v>0.12222720107156637</v>
      </c>
      <c r="T5160" s="113">
        <v>-2.4706099018950101E-2</v>
      </c>
      <c r="U5160" s="113">
        <v>0.12222720107156637</v>
      </c>
      <c r="V5160" s="116"/>
    </row>
    <row r="5161" spans="1:32" s="7" customFormat="1" ht="16" thickBot="1">
      <c r="A5161" s="16"/>
      <c r="B5161" s="6">
        <v>1171</v>
      </c>
      <c r="C5161" s="6" t="s">
        <v>11</v>
      </c>
      <c r="D5161" s="6" t="s">
        <v>93</v>
      </c>
      <c r="E5161" s="6" t="s">
        <v>9</v>
      </c>
      <c r="F5161" s="6" t="s">
        <v>92</v>
      </c>
      <c r="G5161" s="36" t="s">
        <v>136</v>
      </c>
      <c r="H5161" s="88">
        <v>0.27017338109931682</v>
      </c>
      <c r="I5161" s="7">
        <f>LOG(H5161)</f>
        <v>-0.5683574421798655</v>
      </c>
      <c r="N5161" s="7">
        <v>0.3872670023870084</v>
      </c>
      <c r="O5161" s="7">
        <v>0.13931667114869289</v>
      </c>
      <c r="P5161" s="7">
        <v>-0.43191338906951077</v>
      </c>
      <c r="Q5161" s="7">
        <v>0.13128569173494475</v>
      </c>
      <c r="R5161" s="16">
        <f>(H5161-N5161)/O5161</f>
        <v>-0.84048535126652124</v>
      </c>
      <c r="S5161" s="16">
        <f>(I5161-P5161)/Q5161</f>
        <v>-1.03929111624612</v>
      </c>
      <c r="T5161" s="113">
        <v>-0.84048535126652124</v>
      </c>
      <c r="U5161" s="113">
        <v>-1.03929111624612</v>
      </c>
      <c r="V5161" s="116"/>
    </row>
    <row r="5162" spans="1:32" s="7" customFormat="1" ht="16" thickBot="1">
      <c r="A5162" s="16"/>
      <c r="B5162" s="6">
        <v>1172</v>
      </c>
      <c r="C5162" s="6" t="s">
        <v>11</v>
      </c>
      <c r="D5162" s="6" t="s">
        <v>93</v>
      </c>
      <c r="E5162" s="6" t="s">
        <v>9</v>
      </c>
      <c r="F5162" s="6" t="s">
        <v>92</v>
      </c>
      <c r="G5162" s="36" t="s">
        <v>136</v>
      </c>
      <c r="H5162" s="88">
        <v>0.74023750270474242</v>
      </c>
      <c r="I5162" s="7">
        <f>LOG(H5162)</f>
        <v>-0.13062891599159754</v>
      </c>
      <c r="N5162" s="7">
        <v>0.3872670023870084</v>
      </c>
      <c r="O5162" s="7">
        <v>0.13931667114869289</v>
      </c>
      <c r="P5162" s="7">
        <v>-0.43191338906951077</v>
      </c>
      <c r="Q5162" s="7">
        <v>0.13128569173494475</v>
      </c>
      <c r="R5162" s="16">
        <f>(H5162-N5162)/O5162</f>
        <v>2.5335840815562416</v>
      </c>
      <c r="S5162" s="16">
        <f>(I5162-P5162)/Q5162</f>
        <v>2.2948766853145148</v>
      </c>
      <c r="T5162" s="113">
        <v>2.5335840815562416</v>
      </c>
      <c r="U5162" s="113">
        <v>2.2948766853145148</v>
      </c>
      <c r="V5162" s="116"/>
    </row>
    <row r="5163" spans="1:32" s="7" customFormat="1" ht="16" thickBot="1">
      <c r="A5163" s="16"/>
      <c r="B5163" s="6">
        <v>1201</v>
      </c>
      <c r="C5163" s="6" t="s">
        <v>11</v>
      </c>
      <c r="D5163" s="6" t="s">
        <v>93</v>
      </c>
      <c r="E5163" s="6" t="s">
        <v>9</v>
      </c>
      <c r="F5163" s="6" t="s">
        <v>92</v>
      </c>
      <c r="G5163" s="36" t="s">
        <v>136</v>
      </c>
      <c r="H5163" s="88">
        <v>0.29710124510689934</v>
      </c>
      <c r="I5163" s="7">
        <f>LOG(H5163)</f>
        <v>-0.52709552812927885</v>
      </c>
      <c r="N5163" s="7">
        <v>0.3872670023870084</v>
      </c>
      <c r="O5163" s="7">
        <v>0.13931667114869289</v>
      </c>
      <c r="P5163" s="7">
        <v>-0.43191338906951077</v>
      </c>
      <c r="Q5163" s="7">
        <v>0.13128569173494475</v>
      </c>
      <c r="R5163" s="16">
        <f>(H5163-N5163)/O5163</f>
        <v>-0.64720005536074721</v>
      </c>
      <c r="S5163" s="16">
        <f>(I5163-P5163)/Q5163</f>
        <v>-0.7250000956077769</v>
      </c>
      <c r="T5163" s="113">
        <v>-0.64720005536074721</v>
      </c>
      <c r="U5163" s="113">
        <v>-0.7250000956077769</v>
      </c>
      <c r="V5163" s="116"/>
    </row>
    <row r="5164" spans="1:32" s="7" customFormat="1" ht="16" thickBot="1">
      <c r="A5164" s="16"/>
      <c r="B5164" s="6">
        <v>1202</v>
      </c>
      <c r="C5164" s="6" t="s">
        <v>11</v>
      </c>
      <c r="D5164" s="6" t="s">
        <v>93</v>
      </c>
      <c r="E5164" s="6" t="s">
        <v>9</v>
      </c>
      <c r="F5164" s="6" t="s">
        <v>92</v>
      </c>
      <c r="G5164" s="36" t="s">
        <v>136</v>
      </c>
      <c r="H5164" s="88">
        <v>0.37021512934212003</v>
      </c>
      <c r="I5164" s="7">
        <f>LOG(H5164)</f>
        <v>-0.43154583718890155</v>
      </c>
      <c r="N5164" s="7">
        <v>0.3872670023870084</v>
      </c>
      <c r="O5164" s="7">
        <v>0.13931667114869289</v>
      </c>
      <c r="P5164" s="7">
        <v>-0.43191338906951077</v>
      </c>
      <c r="Q5164" s="7">
        <v>0.13128569173494475</v>
      </c>
      <c r="R5164" s="16">
        <f>(H5164-N5164)/O5164</f>
        <v>-0.12239650075107578</v>
      </c>
      <c r="S5164" s="16">
        <f>(I5164-P5164)/Q5164</f>
        <v>2.7996339566940458E-3</v>
      </c>
      <c r="T5164" s="113">
        <v>-0.12239650075107578</v>
      </c>
      <c r="U5164" s="113">
        <v>2.7996339566940458E-3</v>
      </c>
      <c r="V5164" s="116"/>
    </row>
    <row r="5165" spans="1:32" s="7" customFormat="1" ht="16" thickBot="1">
      <c r="A5165" s="16"/>
      <c r="B5165" s="6">
        <v>1209</v>
      </c>
      <c r="C5165" s="6" t="s">
        <v>11</v>
      </c>
      <c r="D5165" s="6" t="s">
        <v>93</v>
      </c>
      <c r="E5165" s="6" t="s">
        <v>9</v>
      </c>
      <c r="F5165" s="6" t="s">
        <v>92</v>
      </c>
      <c r="G5165" s="36" t="s">
        <v>136</v>
      </c>
      <c r="H5165" s="88">
        <v>0.46320319873689597</v>
      </c>
      <c r="I5165" s="7">
        <f>LOG(H5165)</f>
        <v>-0.33422845016795549</v>
      </c>
      <c r="N5165" s="7">
        <v>0.3872670023870084</v>
      </c>
      <c r="O5165" s="7">
        <v>0.13931667114869289</v>
      </c>
      <c r="P5165" s="7">
        <v>-0.43191338906951077</v>
      </c>
      <c r="Q5165" s="7">
        <v>0.13128569173494475</v>
      </c>
      <c r="R5165" s="16">
        <f>(H5165-N5165)/O5165</f>
        <v>0.54506180576795982</v>
      </c>
      <c r="S5165" s="16">
        <f>(I5165-P5165)/Q5165</f>
        <v>0.74406386263914659</v>
      </c>
      <c r="T5165" s="113">
        <v>0.54506180576795982</v>
      </c>
      <c r="U5165" s="113">
        <v>0.74406386263914659</v>
      </c>
      <c r="V5165" s="117"/>
      <c r="W5165" s="45"/>
      <c r="X5165" s="45"/>
      <c r="Y5165" s="45"/>
      <c r="Z5165" s="45"/>
      <c r="AA5165" s="45"/>
      <c r="AB5165" s="45"/>
      <c r="AC5165" s="45"/>
      <c r="AD5165" s="45"/>
      <c r="AE5165" s="45"/>
      <c r="AF5165" s="45"/>
    </row>
    <row r="5166" spans="1:32" s="7" customFormat="1" ht="16" thickBot="1">
      <c r="A5166" s="16"/>
      <c r="B5166" s="6">
        <v>1210</v>
      </c>
      <c r="C5166" s="6" t="s">
        <v>11</v>
      </c>
      <c r="D5166" s="6" t="s">
        <v>93</v>
      </c>
      <c r="E5166" s="6" t="s">
        <v>9</v>
      </c>
      <c r="F5166" s="6" t="s">
        <v>92</v>
      </c>
      <c r="G5166" s="36" t="s">
        <v>136</v>
      </c>
      <c r="H5166" s="88">
        <v>0.42559016469334487</v>
      </c>
      <c r="I5166" s="7">
        <f>LOG(H5166)</f>
        <v>-0.3710084170587874</v>
      </c>
      <c r="N5166" s="7">
        <v>0.3872670023870084</v>
      </c>
      <c r="O5166" s="7">
        <v>0.13931667114869289</v>
      </c>
      <c r="P5166" s="7">
        <v>-0.43191338906951077</v>
      </c>
      <c r="Q5166" s="7">
        <v>0.13128569173494475</v>
      </c>
      <c r="R5166" s="16">
        <f>(H5166-N5166)/O5166</f>
        <v>0.27507951482298992</v>
      </c>
      <c r="S5166" s="16">
        <f>(I5166-P5166)/Q5166</f>
        <v>0.46391172721004209</v>
      </c>
      <c r="T5166" s="113">
        <v>0.27507951482298992</v>
      </c>
      <c r="U5166" s="113">
        <v>0.46391172721004209</v>
      </c>
      <c r="V5166" s="117"/>
      <c r="W5166" s="45"/>
      <c r="X5166" s="45"/>
      <c r="Y5166" s="45"/>
      <c r="Z5166" s="45"/>
      <c r="AA5166" s="45"/>
      <c r="AB5166" s="45"/>
      <c r="AC5166" s="45"/>
      <c r="AD5166" s="45"/>
      <c r="AE5166" s="45"/>
      <c r="AF5166" s="45"/>
    </row>
    <row r="5167" spans="1:32" s="7" customFormat="1" ht="16" thickBot="1">
      <c r="A5167" s="16"/>
      <c r="B5167" s="6">
        <v>1211</v>
      </c>
      <c r="C5167" s="6" t="s">
        <v>11</v>
      </c>
      <c r="D5167" s="6" t="s">
        <v>93</v>
      </c>
      <c r="E5167" s="6" t="s">
        <v>9</v>
      </c>
      <c r="F5167" s="6" t="s">
        <v>92</v>
      </c>
      <c r="G5167" s="36" t="s">
        <v>136</v>
      </c>
      <c r="H5167" s="88">
        <v>0.33571851635068017</v>
      </c>
      <c r="I5167" s="7">
        <f>LOG(H5167)</f>
        <v>-0.47402470484326564</v>
      </c>
      <c r="N5167" s="7">
        <v>0.3872670023870084</v>
      </c>
      <c r="O5167" s="7">
        <v>0.13931667114869289</v>
      </c>
      <c r="P5167" s="7">
        <v>-0.43191338906951077</v>
      </c>
      <c r="Q5167" s="7">
        <v>0.13128569173494475</v>
      </c>
      <c r="R5167" s="16">
        <f>(H5167-N5167)/O5167</f>
        <v>-0.37000945838930105</v>
      </c>
      <c r="S5167" s="16">
        <f>(I5167-P5167)/Q5167</f>
        <v>-0.32076089341688685</v>
      </c>
      <c r="T5167" s="113">
        <v>-0.37000945838930105</v>
      </c>
      <c r="U5167" s="113">
        <v>-0.32076089341688685</v>
      </c>
      <c r="V5167" s="117"/>
      <c r="W5167" s="45"/>
      <c r="X5167" s="45"/>
      <c r="Y5167" s="45"/>
      <c r="Z5167" s="45"/>
      <c r="AA5167" s="45"/>
      <c r="AB5167" s="45"/>
      <c r="AC5167" s="45"/>
      <c r="AD5167" s="45"/>
      <c r="AE5167" s="45"/>
      <c r="AF5167" s="45"/>
    </row>
    <row r="5168" spans="1:32" s="7" customFormat="1" ht="16" thickBot="1">
      <c r="A5168" s="16"/>
      <c r="B5168" s="6">
        <v>1212</v>
      </c>
      <c r="C5168" s="6" t="s">
        <v>11</v>
      </c>
      <c r="D5168" s="6" t="s">
        <v>93</v>
      </c>
      <c r="E5168" s="6" t="s">
        <v>9</v>
      </c>
      <c r="F5168" s="6" t="s">
        <v>92</v>
      </c>
      <c r="G5168" s="36" t="s">
        <v>136</v>
      </c>
      <c r="H5168" s="88">
        <v>0.27916195296242452</v>
      </c>
      <c r="I5168" s="7">
        <f>LOG(H5168)</f>
        <v>-0.55414377209624133</v>
      </c>
      <c r="N5168" s="7">
        <v>0.3872670023870084</v>
      </c>
      <c r="O5168" s="7">
        <v>0.13931667114869289</v>
      </c>
      <c r="P5168" s="7">
        <v>-0.43191338906951077</v>
      </c>
      <c r="Q5168" s="7">
        <v>0.13128569173494475</v>
      </c>
      <c r="R5168" s="16">
        <f>(H5168-N5168)/O5168</f>
        <v>-0.77596635444442386</v>
      </c>
      <c r="S5168" s="16">
        <f>(I5168-P5168)/Q5168</f>
        <v>-0.93102592835100317</v>
      </c>
      <c r="T5168" s="113">
        <v>-0.77596635444442386</v>
      </c>
      <c r="U5168" s="113">
        <v>-0.93102592835100317</v>
      </c>
      <c r="V5168" s="117"/>
      <c r="W5168" s="45"/>
      <c r="X5168" s="45"/>
      <c r="Y5168" s="45"/>
      <c r="Z5168" s="45"/>
      <c r="AA5168" s="45"/>
      <c r="AB5168" s="45"/>
      <c r="AC5168" s="45"/>
      <c r="AD5168" s="45"/>
      <c r="AE5168" s="45"/>
      <c r="AF5168" s="45"/>
    </row>
    <row r="5169" spans="1:32" s="7" customFormat="1" ht="16" thickBot="1">
      <c r="A5169" s="16"/>
      <c r="B5169" s="5" t="s">
        <v>12</v>
      </c>
      <c r="C5169" s="5" t="s">
        <v>11</v>
      </c>
      <c r="D5169" s="5" t="s">
        <v>93</v>
      </c>
      <c r="E5169" s="5" t="s">
        <v>9</v>
      </c>
      <c r="F5169" s="5" t="s">
        <v>92</v>
      </c>
      <c r="G5169" s="71" t="s">
        <v>136</v>
      </c>
      <c r="H5169" s="91">
        <v>0.30744390195904187</v>
      </c>
      <c r="I5169" s="7">
        <f>LOG(H5169)</f>
        <v>-0.51223411661121077</v>
      </c>
      <c r="J5169" s="41"/>
      <c r="K5169" s="41"/>
      <c r="L5169" s="41"/>
      <c r="M5169" s="41"/>
      <c r="N5169" s="7">
        <v>0.3872670023870084</v>
      </c>
      <c r="O5169" s="7">
        <v>0.13931667114869289</v>
      </c>
      <c r="P5169" s="7">
        <v>-0.43191338906951077</v>
      </c>
      <c r="Q5169" s="7">
        <v>0.13128569173494475</v>
      </c>
      <c r="R5169" s="16">
        <f>(H5169-N5169)/O5169</f>
        <v>-0.57296158291616961</v>
      </c>
      <c r="S5169" s="16">
        <f>(I5169-P5169)/Q5169</f>
        <v>-0.61180107657018012</v>
      </c>
      <c r="T5169" s="113">
        <v>-0.57296158291616961</v>
      </c>
      <c r="U5169" s="113">
        <v>-0.61180107657018012</v>
      </c>
      <c r="V5169" s="117"/>
      <c r="W5169" s="45"/>
      <c r="X5169" s="45"/>
      <c r="Y5169" s="45"/>
      <c r="Z5169" s="45"/>
      <c r="AA5169" s="45"/>
      <c r="AB5169" s="45"/>
      <c r="AC5169" s="45"/>
      <c r="AD5169" s="45"/>
      <c r="AE5169" s="45"/>
      <c r="AF5169" s="45"/>
    </row>
    <row r="5170" spans="1:32" s="7" customFormat="1" ht="16" thickBot="1">
      <c r="A5170" s="16"/>
      <c r="B5170" s="6">
        <v>1028</v>
      </c>
      <c r="C5170" s="6" t="s">
        <v>11</v>
      </c>
      <c r="D5170" s="6" t="s">
        <v>10</v>
      </c>
      <c r="E5170" s="6" t="s">
        <v>9</v>
      </c>
      <c r="F5170" s="6" t="s">
        <v>92</v>
      </c>
      <c r="G5170" s="36" t="s">
        <v>136</v>
      </c>
      <c r="H5170" s="88">
        <v>0.39610987748975907</v>
      </c>
      <c r="I5170" s="7">
        <f>LOG(H5170)</f>
        <v>-0.40218432779057711</v>
      </c>
      <c r="N5170" s="7">
        <v>0.3872670023870084</v>
      </c>
      <c r="O5170" s="7">
        <v>0.13931667114869289</v>
      </c>
      <c r="P5170" s="7">
        <v>-0.43191338906951077</v>
      </c>
      <c r="Q5170" s="7">
        <v>0.13128569173494475</v>
      </c>
      <c r="R5170" s="16">
        <f>(H5170-N5170)/O5170</f>
        <v>6.3473201231693616E-2</v>
      </c>
      <c r="S5170" s="16">
        <f>(I5170-P5170)/Q5170</f>
        <v>0.22644555462261826</v>
      </c>
      <c r="T5170" s="113">
        <v>6.3473201231693616E-2</v>
      </c>
      <c r="U5170" s="113">
        <v>0.22644555462261826</v>
      </c>
      <c r="V5170" s="113"/>
      <c r="W5170" s="16"/>
      <c r="X5170" s="16"/>
      <c r="Y5170" s="16"/>
      <c r="Z5170" s="16"/>
      <c r="AA5170" s="16"/>
      <c r="AB5170" s="16"/>
      <c r="AC5170" s="16"/>
      <c r="AD5170" s="16"/>
      <c r="AE5170" s="16"/>
      <c r="AF5170" s="16"/>
    </row>
    <row r="5171" spans="1:32" s="7" customFormat="1" ht="16" thickBot="1">
      <c r="A5171" s="16"/>
      <c r="B5171" s="6">
        <v>1029</v>
      </c>
      <c r="C5171" s="6" t="s">
        <v>11</v>
      </c>
      <c r="D5171" s="6" t="s">
        <v>10</v>
      </c>
      <c r="E5171" s="6" t="s">
        <v>9</v>
      </c>
      <c r="F5171" s="6" t="s">
        <v>92</v>
      </c>
      <c r="G5171" s="36" t="s">
        <v>136</v>
      </c>
      <c r="H5171" s="88">
        <v>0.28544293942372961</v>
      </c>
      <c r="I5171" s="7">
        <f>LOG(H5171)</f>
        <v>-0.54448069501931295</v>
      </c>
      <c r="N5171" s="7">
        <v>0.3872670023870084</v>
      </c>
      <c r="O5171" s="7">
        <v>0.13931667114869289</v>
      </c>
      <c r="P5171" s="7">
        <v>-0.43191338906951077</v>
      </c>
      <c r="Q5171" s="7">
        <v>0.13128569173494475</v>
      </c>
      <c r="R5171" s="16">
        <f>(H5171-N5171)/O5171</f>
        <v>-0.73088211284205751</v>
      </c>
      <c r="S5171" s="16">
        <f>(I5171-P5171)/Q5171</f>
        <v>-0.85742249945307458</v>
      </c>
      <c r="T5171" s="113">
        <v>-0.73088211284205751</v>
      </c>
      <c r="U5171" s="113">
        <v>-0.85742249945307458</v>
      </c>
      <c r="V5171" s="113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</row>
    <row r="5172" spans="1:32" s="7" customFormat="1" ht="16" thickBot="1">
      <c r="A5172" s="16"/>
      <c r="B5172" s="6">
        <v>1030</v>
      </c>
      <c r="C5172" s="6" t="s">
        <v>11</v>
      </c>
      <c r="D5172" s="6" t="s">
        <v>10</v>
      </c>
      <c r="E5172" s="6" t="s">
        <v>9</v>
      </c>
      <c r="F5172" s="6" t="s">
        <v>92</v>
      </c>
      <c r="G5172" s="36" t="s">
        <v>136</v>
      </c>
      <c r="H5172" s="88">
        <v>0.37604093006010031</v>
      </c>
      <c r="I5172" s="7">
        <f>LOG(H5172)</f>
        <v>-0.42476488184942629</v>
      </c>
      <c r="N5172" s="7">
        <v>0.3872670023870084</v>
      </c>
      <c r="O5172" s="7">
        <v>0.13931667114869289</v>
      </c>
      <c r="P5172" s="7">
        <v>-0.43191338906951077</v>
      </c>
      <c r="Q5172" s="7">
        <v>0.13128569173494475</v>
      </c>
      <c r="R5172" s="16">
        <f>(H5172-N5172)/O5172</f>
        <v>-8.0579533191160471E-2</v>
      </c>
      <c r="S5172" s="16">
        <f>(I5172-P5172)/Q5172</f>
        <v>5.4450009941043216E-2</v>
      </c>
      <c r="T5172" s="113">
        <v>-8.0579533191160471E-2</v>
      </c>
      <c r="U5172" s="113">
        <v>5.4450009941043216E-2</v>
      </c>
      <c r="V5172" s="113"/>
      <c r="W5172" s="16"/>
      <c r="X5172" s="16"/>
      <c r="Y5172" s="16"/>
      <c r="Z5172" s="16"/>
      <c r="AA5172" s="16"/>
      <c r="AB5172" s="16"/>
      <c r="AC5172" s="16"/>
      <c r="AD5172" s="16"/>
      <c r="AE5172" s="16"/>
      <c r="AF5172" s="16"/>
    </row>
    <row r="5173" spans="1:32" s="7" customFormat="1" ht="16" thickBot="1">
      <c r="A5173" s="16"/>
      <c r="B5173" s="6">
        <v>1033</v>
      </c>
      <c r="C5173" s="6" t="s">
        <v>11</v>
      </c>
      <c r="D5173" s="6" t="s">
        <v>10</v>
      </c>
      <c r="E5173" s="6" t="s">
        <v>9</v>
      </c>
      <c r="F5173" s="6" t="s">
        <v>92</v>
      </c>
      <c r="G5173" s="36" t="s">
        <v>136</v>
      </c>
      <c r="H5173" s="88">
        <v>0.34678851617971063</v>
      </c>
      <c r="I5173" s="7">
        <f>LOG(H5173)</f>
        <v>-0.45993529251751003</v>
      </c>
      <c r="N5173" s="7">
        <v>0.3872670023870084</v>
      </c>
      <c r="O5173" s="7">
        <v>0.13931667114869289</v>
      </c>
      <c r="P5173" s="7">
        <v>-0.43191338906951077</v>
      </c>
      <c r="Q5173" s="7">
        <v>0.13128569173494475</v>
      </c>
      <c r="R5173" s="16">
        <f>(H5173-N5173)/O5173</f>
        <v>-0.29055019671044985</v>
      </c>
      <c r="S5173" s="16">
        <f>(I5173-P5173)/Q5173</f>
        <v>-0.21344217391620429</v>
      </c>
      <c r="T5173" s="113">
        <v>-0.29055019671044985</v>
      </c>
      <c r="U5173" s="113">
        <v>-0.21344217391620429</v>
      </c>
      <c r="V5173" s="113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</row>
    <row r="5174" spans="1:32" s="7" customFormat="1" ht="16" thickBot="1">
      <c r="A5174" s="16"/>
      <c r="B5174" s="6">
        <v>1034</v>
      </c>
      <c r="C5174" s="6" t="s">
        <v>11</v>
      </c>
      <c r="D5174" s="6" t="s">
        <v>10</v>
      </c>
      <c r="E5174" s="6" t="s">
        <v>9</v>
      </c>
      <c r="F5174" s="6" t="s">
        <v>92</v>
      </c>
      <c r="G5174" s="36" t="s">
        <v>136</v>
      </c>
      <c r="H5174" s="88">
        <v>0.27747347439546077</v>
      </c>
      <c r="I5174" s="7">
        <f>LOG(H5174)</f>
        <v>-0.55677852776399861</v>
      </c>
      <c r="N5174" s="7">
        <v>0.3872670023870084</v>
      </c>
      <c r="O5174" s="7">
        <v>0.13931667114869289</v>
      </c>
      <c r="P5174" s="7">
        <v>-0.43191338906951077</v>
      </c>
      <c r="Q5174" s="7">
        <v>0.13128569173494475</v>
      </c>
      <c r="R5174" s="16">
        <f>(H5174-N5174)/O5174</f>
        <v>-0.78808607100843531</v>
      </c>
      <c r="S5174" s="16">
        <f>(I5174-P5174)/Q5174</f>
        <v>-0.95109479977894706</v>
      </c>
      <c r="T5174" s="113">
        <v>-0.78808607100843531</v>
      </c>
      <c r="U5174" s="113">
        <v>-0.95109479977894706</v>
      </c>
      <c r="V5174" s="113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</row>
    <row r="5175" spans="1:32" s="7" customFormat="1" ht="16" thickBot="1">
      <c r="A5175" s="16"/>
      <c r="B5175" s="6">
        <v>1046</v>
      </c>
      <c r="C5175" s="6" t="s">
        <v>11</v>
      </c>
      <c r="D5175" s="6" t="s">
        <v>10</v>
      </c>
      <c r="E5175" s="6" t="s">
        <v>9</v>
      </c>
      <c r="F5175" s="6" t="s">
        <v>92</v>
      </c>
      <c r="G5175" s="36" t="s">
        <v>136</v>
      </c>
      <c r="H5175" s="88">
        <v>0.29737848345797357</v>
      </c>
      <c r="I5175" s="7">
        <f>LOG(H5175)</f>
        <v>-0.5266904576483632</v>
      </c>
      <c r="N5175" s="7">
        <v>0.3872670023870084</v>
      </c>
      <c r="O5175" s="7">
        <v>0.13931667114869289</v>
      </c>
      <c r="P5175" s="7">
        <v>-0.43191338906951077</v>
      </c>
      <c r="Q5175" s="7">
        <v>0.13128569173494475</v>
      </c>
      <c r="R5175" s="16">
        <f>(H5175-N5175)/O5175</f>
        <v>-0.64521006845689466</v>
      </c>
      <c r="S5175" s="16">
        <f>(I5175-P5175)/Q5175</f>
        <v>-0.72191468336244669</v>
      </c>
      <c r="T5175" s="113">
        <v>-0.64521006845689466</v>
      </c>
      <c r="U5175" s="113">
        <v>-0.72191468336244669</v>
      </c>
      <c r="V5175" s="113"/>
      <c r="W5175" s="16"/>
      <c r="X5175" s="16"/>
      <c r="Y5175" s="16"/>
      <c r="Z5175" s="16"/>
      <c r="AA5175" s="16"/>
      <c r="AB5175" s="16"/>
      <c r="AC5175" s="16"/>
      <c r="AD5175" s="16"/>
      <c r="AE5175" s="16"/>
      <c r="AF5175" s="16"/>
    </row>
    <row r="5176" spans="1:32" s="7" customFormat="1" ht="16" thickBot="1">
      <c r="A5176" s="16"/>
      <c r="B5176" s="6">
        <v>1090</v>
      </c>
      <c r="C5176" s="6" t="s">
        <v>11</v>
      </c>
      <c r="D5176" s="6" t="s">
        <v>10</v>
      </c>
      <c r="E5176" s="6" t="s">
        <v>9</v>
      </c>
      <c r="F5176" s="6" t="s">
        <v>92</v>
      </c>
      <c r="G5176" s="36" t="s">
        <v>136</v>
      </c>
      <c r="H5176" s="88">
        <v>0.49024939415013286</v>
      </c>
      <c r="I5176" s="7">
        <f>LOG(H5176)</f>
        <v>-0.30958293436067147</v>
      </c>
      <c r="N5176" s="7">
        <v>0.3872670023870084</v>
      </c>
      <c r="O5176" s="7">
        <v>0.13931667114869289</v>
      </c>
      <c r="P5176" s="7">
        <v>-0.43191338906951077</v>
      </c>
      <c r="Q5176" s="7">
        <v>0.13128569173494475</v>
      </c>
      <c r="R5176" s="16">
        <f>(H5176-N5176)/O5176</f>
        <v>0.73919647170733216</v>
      </c>
      <c r="S5176" s="16">
        <f>(I5176-P5176)/Q5176</f>
        <v>0.9317881719800406</v>
      </c>
      <c r="T5176" s="113">
        <v>0.73919647170733216</v>
      </c>
      <c r="U5176" s="113">
        <v>0.9317881719800406</v>
      </c>
      <c r="V5176" s="113"/>
      <c r="W5176" s="16"/>
      <c r="X5176" s="16"/>
      <c r="Y5176" s="16"/>
      <c r="Z5176" s="16"/>
      <c r="AA5176" s="16"/>
      <c r="AB5176" s="16"/>
      <c r="AC5176" s="16"/>
      <c r="AD5176" s="16"/>
      <c r="AE5176" s="16"/>
      <c r="AF5176" s="16"/>
    </row>
    <row r="5177" spans="1:32" s="7" customFormat="1" ht="16" thickBot="1">
      <c r="A5177" s="16"/>
      <c r="B5177" s="6">
        <v>1091</v>
      </c>
      <c r="C5177" s="6" t="s">
        <v>11</v>
      </c>
      <c r="D5177" s="6" t="s">
        <v>10</v>
      </c>
      <c r="E5177" s="6" t="s">
        <v>9</v>
      </c>
      <c r="F5177" s="6" t="s">
        <v>92</v>
      </c>
      <c r="G5177" s="36" t="s">
        <v>136</v>
      </c>
      <c r="H5177" s="88">
        <v>0.31396929949466468</v>
      </c>
      <c r="I5177" s="7">
        <f>LOG(H5177)</f>
        <v>-0.50311281597743251</v>
      </c>
      <c r="N5177" s="7">
        <v>0.3872670023870084</v>
      </c>
      <c r="O5177" s="7">
        <v>0.13931667114869289</v>
      </c>
      <c r="P5177" s="7">
        <v>-0.43191338906951077</v>
      </c>
      <c r="Q5177" s="7">
        <v>0.13128569173494475</v>
      </c>
      <c r="R5177" s="16">
        <f>(H5177-N5177)/O5177</f>
        <v>-0.52612298505261423</v>
      </c>
      <c r="S5177" s="16">
        <f>(I5177-P5177)/Q5177</f>
        <v>-0.54232434598941415</v>
      </c>
      <c r="T5177" s="113">
        <v>-0.52612298505261423</v>
      </c>
      <c r="U5177" s="113">
        <v>-0.54232434598941415</v>
      </c>
      <c r="V5177" s="113"/>
      <c r="W5177" s="16"/>
      <c r="X5177" s="16"/>
      <c r="Y5177" s="16"/>
      <c r="Z5177" s="16"/>
      <c r="AA5177" s="16"/>
      <c r="AB5177" s="16"/>
      <c r="AC5177" s="16"/>
      <c r="AD5177" s="16"/>
      <c r="AE5177" s="16"/>
      <c r="AF5177" s="16"/>
    </row>
    <row r="5178" spans="1:32" s="7" customFormat="1" ht="16" thickBot="1">
      <c r="A5178" s="16"/>
      <c r="B5178" s="6">
        <v>1092</v>
      </c>
      <c r="C5178" s="6" t="s">
        <v>11</v>
      </c>
      <c r="D5178" s="6" t="s">
        <v>10</v>
      </c>
      <c r="E5178" s="6" t="s">
        <v>9</v>
      </c>
      <c r="F5178" s="6" t="s">
        <v>92</v>
      </c>
      <c r="G5178" s="36" t="s">
        <v>136</v>
      </c>
      <c r="H5178" s="88">
        <v>0.52565842312153388</v>
      </c>
      <c r="I5178" s="7">
        <f>LOG(H5178)</f>
        <v>-0.27929637208366004</v>
      </c>
      <c r="N5178" s="7">
        <v>0.3872670023870084</v>
      </c>
      <c r="O5178" s="7">
        <v>0.13931667114869289</v>
      </c>
      <c r="P5178" s="7">
        <v>-0.43191338906951077</v>
      </c>
      <c r="Q5178" s="7">
        <v>0.13128569173494475</v>
      </c>
      <c r="R5178" s="16">
        <f>(H5178-N5178)/O5178</f>
        <v>0.99335865258236111</v>
      </c>
      <c r="S5178" s="16">
        <f>(I5178-P5178)/Q5178</f>
        <v>1.162480198481737</v>
      </c>
      <c r="T5178" s="113">
        <v>0.99335865258236111</v>
      </c>
      <c r="U5178" s="113">
        <v>1.162480198481737</v>
      </c>
      <c r="V5178" s="113"/>
      <c r="W5178" s="16"/>
      <c r="X5178" s="16"/>
      <c r="Y5178" s="16"/>
      <c r="Z5178" s="16"/>
      <c r="AA5178" s="16"/>
      <c r="AB5178" s="16"/>
      <c r="AC5178" s="16"/>
      <c r="AD5178" s="16"/>
      <c r="AE5178" s="16"/>
      <c r="AF5178" s="16"/>
    </row>
    <row r="5179" spans="1:32" s="7" customFormat="1" ht="16" thickBot="1">
      <c r="A5179" s="16"/>
      <c r="B5179" s="6">
        <v>1094</v>
      </c>
      <c r="C5179" s="6" t="s">
        <v>11</v>
      </c>
      <c r="D5179" s="6" t="s">
        <v>10</v>
      </c>
      <c r="E5179" s="6" t="s">
        <v>9</v>
      </c>
      <c r="F5179" s="6" t="s">
        <v>92</v>
      </c>
      <c r="G5179" s="36" t="s">
        <v>136</v>
      </c>
      <c r="H5179" s="88">
        <v>0.23861705463160029</v>
      </c>
      <c r="I5179" s="7">
        <f>LOG(H5179)</f>
        <v>-0.62229851930901892</v>
      </c>
      <c r="N5179" s="7">
        <v>0.3872670023870084</v>
      </c>
      <c r="O5179" s="7">
        <v>0.13931667114869289</v>
      </c>
      <c r="P5179" s="7">
        <v>-0.43191338906951077</v>
      </c>
      <c r="Q5179" s="7">
        <v>0.13128569173494475</v>
      </c>
      <c r="R5179" s="16">
        <f>(H5179-N5179)/O5179</f>
        <v>-1.0669932501958348</v>
      </c>
      <c r="S5179" s="16">
        <f>(I5179-P5179)/Q5179</f>
        <v>-1.4501590213187923</v>
      </c>
      <c r="T5179" s="113">
        <v>-1.0669932501958348</v>
      </c>
      <c r="U5179" s="113">
        <v>-1.4501590213187923</v>
      </c>
      <c r="V5179" s="116"/>
    </row>
    <row r="5180" spans="1:32" s="7" customFormat="1" ht="16" thickBot="1">
      <c r="A5180" s="16"/>
      <c r="B5180" s="6">
        <v>1095</v>
      </c>
      <c r="C5180" s="6" t="s">
        <v>11</v>
      </c>
      <c r="D5180" s="6" t="s">
        <v>10</v>
      </c>
      <c r="E5180" s="6" t="s">
        <v>9</v>
      </c>
      <c r="F5180" s="6" t="s">
        <v>92</v>
      </c>
      <c r="G5180" s="36" t="s">
        <v>136</v>
      </c>
      <c r="H5180" s="88">
        <v>0.32681343633213217</v>
      </c>
      <c r="I5180" s="7">
        <f>LOG(H5180)</f>
        <v>-0.48570009655533186</v>
      </c>
      <c r="N5180" s="7">
        <v>0.3872670023870084</v>
      </c>
      <c r="O5180" s="7">
        <v>0.13931667114869289</v>
      </c>
      <c r="P5180" s="7">
        <v>-0.43191338906951077</v>
      </c>
      <c r="Q5180" s="7">
        <v>0.13128569173494475</v>
      </c>
      <c r="R5180" s="16">
        <f>(H5180-N5180)/O5180</f>
        <v>-0.43392915977983743</v>
      </c>
      <c r="S5180" s="16">
        <f>(I5180-P5180)/Q5180</f>
        <v>-0.40969207516087991</v>
      </c>
      <c r="T5180" s="113">
        <v>-0.43392915977983743</v>
      </c>
      <c r="U5180" s="113">
        <v>-0.40969207516087991</v>
      </c>
      <c r="V5180" s="116"/>
    </row>
    <row r="5181" spans="1:32" s="7" customFormat="1" ht="16" thickBot="1">
      <c r="B5181" s="6">
        <v>1134</v>
      </c>
      <c r="C5181" s="6" t="s">
        <v>171</v>
      </c>
      <c r="D5181" s="6" t="s">
        <v>93</v>
      </c>
      <c r="E5181" s="6" t="s">
        <v>9</v>
      </c>
      <c r="F5181" s="6" t="s">
        <v>92</v>
      </c>
      <c r="G5181" s="36" t="s">
        <v>136</v>
      </c>
      <c r="H5181" s="88">
        <v>0.46071741746246631</v>
      </c>
      <c r="I5181" s="7">
        <f>LOG(H5181)</f>
        <v>-0.33656536889589556</v>
      </c>
      <c r="N5181" s="7">
        <v>0.3872670023870084</v>
      </c>
      <c r="O5181" s="7">
        <v>0.13931667114869289</v>
      </c>
      <c r="P5181" s="7">
        <v>-0.43191338906951077</v>
      </c>
      <c r="Q5181" s="7">
        <v>0.13128569173494475</v>
      </c>
      <c r="R5181" s="16">
        <f>(H5181-N5181)/O5181</f>
        <v>0.52721913658893105</v>
      </c>
      <c r="S5181" s="16">
        <f>(I5181-P5181)/Q5181</f>
        <v>0.72626360811744195</v>
      </c>
      <c r="T5181" s="113">
        <v>0.52721913658893105</v>
      </c>
      <c r="U5181" s="113">
        <v>0.72626360811744195</v>
      </c>
      <c r="V5181" s="116"/>
    </row>
    <row r="5182" spans="1:32" s="7" customFormat="1" ht="16" thickBot="1">
      <c r="B5182" s="6">
        <v>1135</v>
      </c>
      <c r="C5182" s="6" t="s">
        <v>171</v>
      </c>
      <c r="D5182" s="6" t="s">
        <v>93</v>
      </c>
      <c r="E5182" s="6" t="s">
        <v>9</v>
      </c>
      <c r="F5182" s="6" t="s">
        <v>92</v>
      </c>
      <c r="G5182" s="36" t="s">
        <v>136</v>
      </c>
      <c r="H5182" s="88">
        <v>0.29011036596695172</v>
      </c>
      <c r="I5182" s="7">
        <f>LOG(H5182)</f>
        <v>-0.53743675309386418</v>
      </c>
      <c r="N5182" s="7">
        <v>0.3872670023870084</v>
      </c>
      <c r="O5182" s="7">
        <v>0.13931667114869289</v>
      </c>
      <c r="P5182" s="7">
        <v>-0.43191338906951077</v>
      </c>
      <c r="Q5182" s="7">
        <v>0.13128569173494475</v>
      </c>
      <c r="R5182" s="16">
        <f>(H5182-N5182)/O5182</f>
        <v>-0.69737982984363189</v>
      </c>
      <c r="S5182" s="16">
        <f>(I5182-P5182)/Q5182</f>
        <v>-0.8037689608811035</v>
      </c>
      <c r="T5182" s="113">
        <v>-0.69737982984363189</v>
      </c>
      <c r="U5182" s="113">
        <v>-0.8037689608811035</v>
      </c>
      <c r="V5182" s="116"/>
    </row>
    <row r="5183" spans="1:32" s="7" customFormat="1" ht="16" thickBot="1">
      <c r="B5183" s="6">
        <v>1150</v>
      </c>
      <c r="C5183" s="6" t="s">
        <v>171</v>
      </c>
      <c r="D5183" s="6" t="s">
        <v>93</v>
      </c>
      <c r="E5183" s="6" t="s">
        <v>9</v>
      </c>
      <c r="F5183" s="6" t="s">
        <v>92</v>
      </c>
      <c r="G5183" s="36" t="s">
        <v>136</v>
      </c>
      <c r="H5183" s="88">
        <v>0.34823935656939808</v>
      </c>
      <c r="I5183" s="7">
        <f>LOG(H5183)</f>
        <v>-0.45812214828179199</v>
      </c>
      <c r="N5183" s="7">
        <v>0.3872670023870084</v>
      </c>
      <c r="O5183" s="7">
        <v>0.13931667114869289</v>
      </c>
      <c r="P5183" s="7">
        <v>-0.43191338906951077</v>
      </c>
      <c r="Q5183" s="7">
        <v>0.13128569173494475</v>
      </c>
      <c r="R5183" s="16">
        <f>(H5183-N5183)/O5183</f>
        <v>-0.28013622128507543</v>
      </c>
      <c r="S5183" s="16">
        <f>(I5183-P5183)/Q5183</f>
        <v>-0.19963149727842844</v>
      </c>
      <c r="T5183" s="113">
        <v>-0.28013622128507543</v>
      </c>
      <c r="U5183" s="113">
        <v>-0.19963149727842844</v>
      </c>
      <c r="V5183" s="116"/>
    </row>
    <row r="5184" spans="1:32" s="7" customFormat="1" ht="16" thickBot="1">
      <c r="B5184" s="6">
        <v>1151</v>
      </c>
      <c r="C5184" s="6" t="s">
        <v>171</v>
      </c>
      <c r="D5184" s="6" t="s">
        <v>93</v>
      </c>
      <c r="E5184" s="6" t="s">
        <v>9</v>
      </c>
      <c r="F5184" s="6" t="s">
        <v>92</v>
      </c>
      <c r="G5184" s="36" t="s">
        <v>136</v>
      </c>
      <c r="H5184" s="88">
        <v>0.4002344974880479</v>
      </c>
      <c r="I5184" s="7">
        <f>LOG(H5184)</f>
        <v>-0.39768548085971739</v>
      </c>
      <c r="N5184" s="7">
        <v>0.3872670023870084</v>
      </c>
      <c r="O5184" s="7">
        <v>0.13931667114869289</v>
      </c>
      <c r="P5184" s="7">
        <v>-0.43191338906951077</v>
      </c>
      <c r="Q5184" s="7">
        <v>0.13128569173494475</v>
      </c>
      <c r="R5184" s="16">
        <f>(H5184-N5184)/O5184</f>
        <v>9.3079277548910697E-2</v>
      </c>
      <c r="S5184" s="16">
        <f>(I5184-P5184)/Q5184</f>
        <v>0.26071316498752029</v>
      </c>
      <c r="T5184" s="113">
        <v>9.3079277548910697E-2</v>
      </c>
      <c r="U5184" s="113">
        <v>0.26071316498752029</v>
      </c>
      <c r="V5184" s="116"/>
    </row>
    <row r="5185" spans="1:32" s="7" customFormat="1" ht="16" thickBot="1">
      <c r="B5185" s="6">
        <v>1163</v>
      </c>
      <c r="C5185" s="6" t="s">
        <v>171</v>
      </c>
      <c r="D5185" s="6" t="s">
        <v>93</v>
      </c>
      <c r="E5185" s="6" t="s">
        <v>9</v>
      </c>
      <c r="F5185" s="6" t="s">
        <v>92</v>
      </c>
      <c r="G5185" s="36" t="s">
        <v>136</v>
      </c>
      <c r="H5185" s="88">
        <v>0.47276414291394564</v>
      </c>
      <c r="I5185" s="7">
        <f>LOG(H5185)</f>
        <v>-0.32535547020875921</v>
      </c>
      <c r="N5185" s="7">
        <v>0.3872670023870084</v>
      </c>
      <c r="O5185" s="7">
        <v>0.13931667114869289</v>
      </c>
      <c r="P5185" s="7">
        <v>-0.43191338906951077</v>
      </c>
      <c r="Q5185" s="7">
        <v>0.13128569173494475</v>
      </c>
      <c r="R5185" s="16">
        <f>(H5185-N5185)/O5185</f>
        <v>0.61368922916401025</v>
      </c>
      <c r="S5185" s="16">
        <f>(I5185-P5185)/Q5185</f>
        <v>0.8116491405315015</v>
      </c>
      <c r="T5185" s="113">
        <v>0.61368922916401025</v>
      </c>
      <c r="U5185" s="113">
        <v>0.8116491405315015</v>
      </c>
      <c r="V5185" s="116"/>
    </row>
    <row r="5186" spans="1:32" s="7" customFormat="1" ht="16" thickBot="1">
      <c r="B5186" s="6">
        <v>1164</v>
      </c>
      <c r="C5186" s="6" t="s">
        <v>171</v>
      </c>
      <c r="D5186" s="6" t="s">
        <v>93</v>
      </c>
      <c r="E5186" s="6" t="s">
        <v>9</v>
      </c>
      <c r="F5186" s="6" t="s">
        <v>92</v>
      </c>
      <c r="G5186" s="36" t="s">
        <v>136</v>
      </c>
      <c r="H5186" s="88">
        <v>0.374930512261204</v>
      </c>
      <c r="I5186" s="7">
        <f>LOG(H5186)</f>
        <v>-0.42604921477329155</v>
      </c>
      <c r="N5186" s="7">
        <v>0.3872670023870084</v>
      </c>
      <c r="O5186" s="7">
        <v>0.13931667114869289</v>
      </c>
      <c r="P5186" s="7">
        <v>-0.43191338906951077</v>
      </c>
      <c r="Q5186" s="7">
        <v>0.13128569173494475</v>
      </c>
      <c r="R5186" s="16">
        <f>(H5186-N5186)/O5186</f>
        <v>-8.8549992072647535E-2</v>
      </c>
      <c r="S5186" s="16">
        <f>(I5186-P5186)/Q5186</f>
        <v>4.4667276522856063E-2</v>
      </c>
      <c r="T5186" s="113">
        <v>-8.8549992072647535E-2</v>
      </c>
      <c r="U5186" s="113">
        <v>4.4667276522856063E-2</v>
      </c>
      <c r="V5186" s="116"/>
    </row>
    <row r="5187" spans="1:32" s="7" customFormat="1" ht="16" thickBot="1">
      <c r="B5187" s="6" t="s">
        <v>183</v>
      </c>
      <c r="C5187" s="6" t="s">
        <v>171</v>
      </c>
      <c r="D5187" s="6" t="s">
        <v>93</v>
      </c>
      <c r="E5187" s="6" t="s">
        <v>9</v>
      </c>
      <c r="F5187" s="6" t="s">
        <v>92</v>
      </c>
      <c r="G5187" s="36" t="s">
        <v>136</v>
      </c>
      <c r="H5187" s="88">
        <v>0.75250336269928908</v>
      </c>
      <c r="I5187" s="7">
        <f>LOG(H5187)</f>
        <v>-0.12349155500523863</v>
      </c>
      <c r="N5187" s="7">
        <v>0.3872670023870084</v>
      </c>
      <c r="O5187" s="7">
        <v>0.13931667114869289</v>
      </c>
      <c r="P5187" s="7">
        <v>-0.43191338906951077</v>
      </c>
      <c r="Q5187" s="7">
        <v>0.13128569173494475</v>
      </c>
      <c r="R5187" s="16">
        <f>(H5187-N5187)/O5187</f>
        <v>2.6216270981845624</v>
      </c>
      <c r="S5187" s="16">
        <f>(I5187-P5187)/Q5187</f>
        <v>2.3492417946576465</v>
      </c>
      <c r="T5187" s="113">
        <v>2.6216270981845624</v>
      </c>
      <c r="U5187" s="113">
        <v>2.3492417946576465</v>
      </c>
      <c r="V5187" s="117"/>
      <c r="W5187" s="45"/>
      <c r="X5187" s="45"/>
      <c r="Y5187" s="45"/>
      <c r="Z5187" s="45"/>
      <c r="AA5187" s="45"/>
      <c r="AB5187" s="45"/>
      <c r="AC5187" s="45"/>
      <c r="AD5187" s="45"/>
      <c r="AE5187" s="45"/>
      <c r="AF5187" s="45"/>
    </row>
    <row r="5188" spans="1:32" s="7" customFormat="1" ht="16" thickBot="1">
      <c r="B5188" s="6" t="s">
        <v>182</v>
      </c>
      <c r="C5188" s="6" t="s">
        <v>171</v>
      </c>
      <c r="D5188" s="6" t="s">
        <v>93</v>
      </c>
      <c r="E5188" s="6" t="s">
        <v>9</v>
      </c>
      <c r="F5188" s="6" t="s">
        <v>92</v>
      </c>
      <c r="G5188" s="36" t="s">
        <v>136</v>
      </c>
      <c r="H5188" s="88">
        <v>0.44913584921524741</v>
      </c>
      <c r="I5188" s="7">
        <f>LOG(H5188)</f>
        <v>-0.34762227894976228</v>
      </c>
      <c r="N5188" s="7">
        <v>0.3872670023870084</v>
      </c>
      <c r="O5188" s="7">
        <v>0.13931667114869289</v>
      </c>
      <c r="P5188" s="7">
        <v>-0.43191338906951077</v>
      </c>
      <c r="Q5188" s="7">
        <v>0.13128569173494475</v>
      </c>
      <c r="R5188" s="16">
        <f>(H5188-N5188)/O5188</f>
        <v>0.44408789212459931</v>
      </c>
      <c r="S5188" s="16">
        <f>(I5188-P5188)/Q5188</f>
        <v>0.6420433864942835</v>
      </c>
      <c r="T5188" s="113">
        <v>0.44408789212459931</v>
      </c>
      <c r="U5188" s="113">
        <v>0.6420433864942835</v>
      </c>
      <c r="V5188" s="117"/>
      <c r="W5188" s="45"/>
      <c r="X5188" s="45"/>
      <c r="Y5188" s="45"/>
      <c r="Z5188" s="45"/>
      <c r="AA5188" s="45"/>
      <c r="AB5188" s="45"/>
      <c r="AC5188" s="45"/>
      <c r="AD5188" s="45"/>
      <c r="AE5188" s="45"/>
      <c r="AF5188" s="45"/>
    </row>
    <row r="5189" spans="1:32" s="7" customFormat="1" ht="16" thickBot="1">
      <c r="B5189" s="6" t="s">
        <v>181</v>
      </c>
      <c r="C5189" s="6" t="s">
        <v>171</v>
      </c>
      <c r="D5189" s="6" t="s">
        <v>93</v>
      </c>
      <c r="E5189" s="6" t="s">
        <v>9</v>
      </c>
      <c r="F5189" s="6" t="s">
        <v>92</v>
      </c>
      <c r="G5189" s="36" t="s">
        <v>136</v>
      </c>
      <c r="H5189" s="88">
        <v>0.34265632214482905</v>
      </c>
      <c r="I5189" s="7">
        <f>LOG(H5189)</f>
        <v>-0.46514125086750141</v>
      </c>
      <c r="N5189" s="7">
        <v>0.3872670023870084</v>
      </c>
      <c r="O5189" s="7">
        <v>0.13931667114869289</v>
      </c>
      <c r="P5189" s="7">
        <v>-0.43191338906951077</v>
      </c>
      <c r="Q5189" s="7">
        <v>0.13128569173494475</v>
      </c>
      <c r="R5189" s="16">
        <f>(H5189-N5189)/O5189</f>
        <v>-0.32021063864328414</v>
      </c>
      <c r="S5189" s="16">
        <f>(I5189-P5189)/Q5189</f>
        <v>-0.25309583518876544</v>
      </c>
      <c r="T5189" s="113">
        <v>-0.32021063864328414</v>
      </c>
      <c r="U5189" s="113">
        <v>-0.25309583518876544</v>
      </c>
      <c r="V5189" s="117"/>
      <c r="W5189" s="45"/>
      <c r="X5189" s="45"/>
      <c r="Y5189" s="45"/>
      <c r="Z5189" s="45"/>
      <c r="AA5189" s="45"/>
      <c r="AB5189" s="45"/>
      <c r="AC5189" s="45"/>
      <c r="AD5189" s="45"/>
      <c r="AE5189" s="45"/>
      <c r="AF5189" s="45"/>
    </row>
    <row r="5190" spans="1:32" s="7" customFormat="1" ht="16" thickBot="1">
      <c r="B5190" s="6" t="s">
        <v>172</v>
      </c>
      <c r="C5190" s="6" t="s">
        <v>171</v>
      </c>
      <c r="D5190" s="6" t="s">
        <v>93</v>
      </c>
      <c r="E5190" s="6" t="s">
        <v>9</v>
      </c>
      <c r="F5190" s="6" t="s">
        <v>92</v>
      </c>
      <c r="G5190" s="36" t="s">
        <v>136</v>
      </c>
      <c r="H5190" s="88">
        <v>0.37071711404424917</v>
      </c>
      <c r="I5190" s="7">
        <f>LOG(H5190)</f>
        <v>-0.43095736443329724</v>
      </c>
      <c r="N5190" s="7">
        <v>0.3872670023870084</v>
      </c>
      <c r="O5190" s="7">
        <v>0.13931667114869289</v>
      </c>
      <c r="P5190" s="7">
        <v>-0.43191338906951077</v>
      </c>
      <c r="Q5190" s="7">
        <v>0.13128569173494475</v>
      </c>
      <c r="R5190" s="16">
        <f>(H5190-N5190)/O5190</f>
        <v>-0.11879330884309963</v>
      </c>
      <c r="S5190" s="16">
        <f>(I5190-P5190)/Q5190</f>
        <v>7.2820169782375288E-3</v>
      </c>
      <c r="T5190" s="113">
        <v>-0.11879330884309963</v>
      </c>
      <c r="U5190" s="113">
        <v>7.2820169782375288E-3</v>
      </c>
      <c r="V5190" s="117"/>
      <c r="W5190" s="45"/>
      <c r="X5190" s="45"/>
      <c r="Y5190" s="45"/>
      <c r="Z5190" s="45"/>
      <c r="AA5190" s="45"/>
      <c r="AB5190" s="45"/>
      <c r="AC5190" s="45"/>
      <c r="AD5190" s="45"/>
      <c r="AE5190" s="45"/>
      <c r="AF5190" s="45"/>
    </row>
    <row r="5191" spans="1:32" s="7" customFormat="1" ht="16" thickBot="1">
      <c r="A5191" s="45"/>
      <c r="B5191" s="6">
        <v>1010</v>
      </c>
      <c r="C5191" s="6" t="s">
        <v>171</v>
      </c>
      <c r="D5191" s="6" t="s">
        <v>10</v>
      </c>
      <c r="E5191" s="6" t="s">
        <v>9</v>
      </c>
      <c r="F5191" s="6" t="s">
        <v>92</v>
      </c>
      <c r="G5191" s="36" t="s">
        <v>136</v>
      </c>
      <c r="H5191" s="88">
        <v>0.36025389239436573</v>
      </c>
      <c r="I5191" s="7">
        <f>LOG(H5191)</f>
        <v>-0.44339131811629895</v>
      </c>
      <c r="N5191" s="7">
        <v>0.3872670023870084</v>
      </c>
      <c r="O5191" s="7">
        <v>0.13931667114869289</v>
      </c>
      <c r="P5191" s="7">
        <v>-0.43191338906951077</v>
      </c>
      <c r="Q5191" s="7">
        <v>0.13128569173494475</v>
      </c>
      <c r="R5191" s="16">
        <f>(H5191-N5191)/O5191</f>
        <v>-0.19389718236815706</v>
      </c>
      <c r="S5191" s="16">
        <f>(I5191-P5191)/Q5191</f>
        <v>-8.7427113306156753E-2</v>
      </c>
      <c r="T5191" s="113">
        <v>-0.19389718236815706</v>
      </c>
      <c r="U5191" s="113">
        <v>-8.7427113306156753E-2</v>
      </c>
      <c r="V5191" s="113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</row>
    <row r="5192" spans="1:32" s="7" customFormat="1" ht="16" thickBot="1">
      <c r="A5192" s="45"/>
      <c r="B5192" s="6">
        <v>1012</v>
      </c>
      <c r="C5192" s="6" t="s">
        <v>171</v>
      </c>
      <c r="D5192" s="6" t="s">
        <v>10</v>
      </c>
      <c r="E5192" s="6" t="s">
        <v>9</v>
      </c>
      <c r="F5192" s="6" t="s">
        <v>92</v>
      </c>
      <c r="G5192" s="36" t="s">
        <v>136</v>
      </c>
      <c r="H5192" s="88">
        <v>0.38539084268672014</v>
      </c>
      <c r="I5192" s="7">
        <f>LOG(H5192)</f>
        <v>-0.41409860887588174</v>
      </c>
      <c r="N5192" s="7">
        <v>0.3872670023870084</v>
      </c>
      <c r="O5192" s="7">
        <v>0.13931667114869289</v>
      </c>
      <c r="P5192" s="7">
        <v>-0.43191338906951077</v>
      </c>
      <c r="Q5192" s="7">
        <v>0.13128569173494475</v>
      </c>
      <c r="R5192" s="16">
        <f>(H5192-N5192)/O5192</f>
        <v>-1.3466871443445789E-2</v>
      </c>
      <c r="S5192" s="16">
        <f>(I5192-P5192)/Q5192</f>
        <v>0.13569475818884849</v>
      </c>
      <c r="T5192" s="113">
        <v>-1.3466871443445789E-2</v>
      </c>
      <c r="U5192" s="113">
        <v>0.13569475818884849</v>
      </c>
      <c r="V5192" s="113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</row>
    <row r="5193" spans="1:32" s="7" customFormat="1" ht="16" thickBot="1">
      <c r="A5193" s="45"/>
      <c r="B5193" s="6">
        <v>1014</v>
      </c>
      <c r="C5193" s="6" t="s">
        <v>171</v>
      </c>
      <c r="D5193" s="6" t="s">
        <v>10</v>
      </c>
      <c r="E5193" s="6" t="s">
        <v>9</v>
      </c>
      <c r="F5193" s="6" t="s">
        <v>92</v>
      </c>
      <c r="G5193" s="36" t="s">
        <v>136</v>
      </c>
      <c r="H5193" s="88">
        <v>0.32618160750633263</v>
      </c>
      <c r="I5193" s="7">
        <f>LOG(H5193)</f>
        <v>-0.48654053128994268</v>
      </c>
      <c r="N5193" s="7">
        <v>0.3872670023870084</v>
      </c>
      <c r="O5193" s="7">
        <v>0.13931667114869289</v>
      </c>
      <c r="P5193" s="7">
        <v>-0.43191338906951077</v>
      </c>
      <c r="Q5193" s="7">
        <v>0.13128569173494475</v>
      </c>
      <c r="R5193" s="16">
        <f>(H5193-N5193)/O5193</f>
        <v>-0.43846435876636208</v>
      </c>
      <c r="S5193" s="16">
        <f>(I5193-P5193)/Q5193</f>
        <v>-0.41609364660026865</v>
      </c>
      <c r="T5193" s="113">
        <v>-0.43846435876636208</v>
      </c>
      <c r="U5193" s="113">
        <v>-0.41609364660026865</v>
      </c>
      <c r="V5193" s="113"/>
      <c r="W5193" s="16"/>
      <c r="X5193" s="16"/>
      <c r="Y5193" s="16"/>
      <c r="Z5193" s="16"/>
      <c r="AA5193" s="16"/>
      <c r="AB5193" s="16"/>
      <c r="AC5193" s="16"/>
      <c r="AD5193" s="16"/>
      <c r="AE5193" s="16"/>
      <c r="AF5193" s="16"/>
    </row>
    <row r="5194" spans="1:32" s="7" customFormat="1" ht="16" thickBot="1">
      <c r="A5194" s="45"/>
      <c r="B5194" s="6">
        <v>1017</v>
      </c>
      <c r="C5194" s="6" t="s">
        <v>171</v>
      </c>
      <c r="D5194" s="6" t="s">
        <v>10</v>
      </c>
      <c r="E5194" s="6" t="s">
        <v>9</v>
      </c>
      <c r="F5194" s="6" t="s">
        <v>92</v>
      </c>
      <c r="G5194" s="36" t="s">
        <v>136</v>
      </c>
      <c r="H5194" s="88">
        <v>0.3308711083336453</v>
      </c>
      <c r="I5194" s="7">
        <f>LOG(H5194)</f>
        <v>-0.48034115378024483</v>
      </c>
      <c r="N5194" s="7">
        <v>0.3872670023870084</v>
      </c>
      <c r="O5194" s="7">
        <v>0.13931667114869289</v>
      </c>
      <c r="P5194" s="7">
        <v>-0.43191338906951077</v>
      </c>
      <c r="Q5194" s="7">
        <v>0.13128569173494475</v>
      </c>
      <c r="R5194" s="16">
        <f>(H5194-N5194)/O5194</f>
        <v>-0.40480362894381583</v>
      </c>
      <c r="S5194" s="16">
        <f>(I5194-P5194)/Q5194</f>
        <v>-0.36887313515097919</v>
      </c>
      <c r="T5194" s="113">
        <v>-0.40480362894381583</v>
      </c>
      <c r="U5194" s="113">
        <v>-0.36887313515097919</v>
      </c>
      <c r="V5194" s="113"/>
      <c r="W5194" s="16"/>
      <c r="X5194" s="16"/>
      <c r="Y5194" s="16"/>
      <c r="Z5194" s="16"/>
      <c r="AA5194" s="16"/>
      <c r="AB5194" s="16"/>
      <c r="AC5194" s="16"/>
      <c r="AD5194" s="16"/>
      <c r="AE5194" s="16"/>
      <c r="AF5194" s="16"/>
    </row>
    <row r="5195" spans="1:32" s="7" customFormat="1" ht="16" thickBot="1">
      <c r="A5195" s="45"/>
      <c r="B5195" s="6">
        <v>1018</v>
      </c>
      <c r="C5195" s="6" t="s">
        <v>171</v>
      </c>
      <c r="D5195" s="6" t="s">
        <v>10</v>
      </c>
      <c r="E5195" s="6" t="s">
        <v>9</v>
      </c>
      <c r="F5195" s="6" t="s">
        <v>92</v>
      </c>
      <c r="G5195" s="36" t="s">
        <v>136</v>
      </c>
      <c r="H5195" s="88">
        <v>0.94432471274379803</v>
      </c>
      <c r="I5195" s="7">
        <f>LOG(H5195)</f>
        <v>-2.4878644786116694E-2</v>
      </c>
      <c r="N5195" s="7">
        <v>0.3872670023870084</v>
      </c>
      <c r="O5195" s="7">
        <v>0.13931667114869289</v>
      </c>
      <c r="P5195" s="7">
        <v>-0.43191338906951077</v>
      </c>
      <c r="Q5195" s="7">
        <v>0.13128569173494475</v>
      </c>
      <c r="R5195" s="16">
        <f>(H5195-N5195)/O5195</f>
        <v>3.9985000055179403</v>
      </c>
      <c r="S5195" s="16">
        <f>(I5195-P5195)/Q5195</f>
        <v>3.1003739928122895</v>
      </c>
      <c r="T5195" s="113">
        <v>3.9985000055179403</v>
      </c>
      <c r="U5195" s="113">
        <v>3.1003739928122895</v>
      </c>
      <c r="V5195" s="113"/>
      <c r="W5195" s="16"/>
      <c r="X5195" s="16"/>
      <c r="Y5195" s="16"/>
      <c r="Z5195" s="16"/>
      <c r="AA5195" s="16"/>
      <c r="AB5195" s="16"/>
      <c r="AC5195" s="16"/>
      <c r="AD5195" s="16"/>
      <c r="AE5195" s="16"/>
      <c r="AF5195" s="16"/>
    </row>
    <row r="5196" spans="1:32" s="7" customFormat="1" ht="16" thickBot="1">
      <c r="A5196" s="45"/>
      <c r="B5196" s="6">
        <v>1019</v>
      </c>
      <c r="C5196" s="6" t="s">
        <v>171</v>
      </c>
      <c r="D5196" s="6" t="s">
        <v>10</v>
      </c>
      <c r="E5196" s="6" t="s">
        <v>9</v>
      </c>
      <c r="F5196" s="6" t="s">
        <v>92</v>
      </c>
      <c r="G5196" s="36" t="s">
        <v>136</v>
      </c>
      <c r="H5196" s="88">
        <v>0.49262317539398076</v>
      </c>
      <c r="I5196" s="7">
        <f>LOG(H5196)</f>
        <v>-0.30748516068821474</v>
      </c>
      <c r="N5196" s="7">
        <v>0.3872670023870084</v>
      </c>
      <c r="O5196" s="7">
        <v>0.13931667114869289</v>
      </c>
      <c r="P5196" s="7">
        <v>-0.43191338906951077</v>
      </c>
      <c r="Q5196" s="7">
        <v>0.13128569173494475</v>
      </c>
      <c r="R5196" s="16">
        <f>(H5196-N5196)/O5196</f>
        <v>0.75623521677836791</v>
      </c>
      <c r="S5196" s="16">
        <f>(I5196-P5196)/Q5196</f>
        <v>0.94776686428637325</v>
      </c>
      <c r="T5196" s="113">
        <v>0.75623521677836791</v>
      </c>
      <c r="U5196" s="113">
        <v>0.94776686428637325</v>
      </c>
      <c r="V5196" s="113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</row>
    <row r="5197" spans="1:32" s="7" customFormat="1" ht="16" thickBot="1">
      <c r="A5197" s="45"/>
      <c r="B5197" s="6">
        <v>1060</v>
      </c>
      <c r="C5197" s="6" t="s">
        <v>171</v>
      </c>
      <c r="D5197" s="6" t="s">
        <v>10</v>
      </c>
      <c r="E5197" s="6" t="s">
        <v>9</v>
      </c>
      <c r="F5197" s="6" t="s">
        <v>92</v>
      </c>
      <c r="G5197" s="36" t="s">
        <v>136</v>
      </c>
      <c r="H5197" s="88">
        <v>0.44493620943811935</v>
      </c>
      <c r="I5197" s="7">
        <f>LOG(H5197)</f>
        <v>-0.35170224941206268</v>
      </c>
      <c r="N5197" s="7">
        <v>0.3872670023870084</v>
      </c>
      <c r="O5197" s="7">
        <v>0.13931667114869289</v>
      </c>
      <c r="P5197" s="7">
        <v>-0.43191338906951077</v>
      </c>
      <c r="Q5197" s="7">
        <v>0.13128569173494475</v>
      </c>
      <c r="R5197" s="16">
        <f>(H5197-N5197)/O5197</f>
        <v>0.41394333194740573</v>
      </c>
      <c r="S5197" s="16">
        <f>(I5197-P5197)/Q5197</f>
        <v>0.61096634825513141</v>
      </c>
      <c r="T5197" s="113">
        <v>0.41394333194740573</v>
      </c>
      <c r="U5197" s="113">
        <v>0.61096634825513141</v>
      </c>
      <c r="V5197" s="113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</row>
    <row r="5198" spans="1:32" s="7" customFormat="1" ht="16" thickBot="1">
      <c r="A5198" s="45"/>
      <c r="B5198" s="6">
        <v>1066</v>
      </c>
      <c r="C5198" s="6" t="s">
        <v>171</v>
      </c>
      <c r="D5198" s="6" t="s">
        <v>10</v>
      </c>
      <c r="E5198" s="6" t="s">
        <v>9</v>
      </c>
      <c r="F5198" s="6" t="s">
        <v>92</v>
      </c>
      <c r="G5198" s="36" t="s">
        <v>136</v>
      </c>
      <c r="H5198" s="88">
        <v>0.31986523570683933</v>
      </c>
      <c r="I5198" s="7">
        <f>LOG(H5198)</f>
        <v>-0.49503295829385774</v>
      </c>
      <c r="N5198" s="7">
        <v>0.3872670023870084</v>
      </c>
      <c r="O5198" s="7">
        <v>0.13931667114869289</v>
      </c>
      <c r="P5198" s="7">
        <v>-0.43191338906951077</v>
      </c>
      <c r="Q5198" s="7">
        <v>0.13128569173494475</v>
      </c>
      <c r="R5198" s="16">
        <f>(H5198-N5198)/O5198</f>
        <v>-0.48380259249972357</v>
      </c>
      <c r="S5198" s="16">
        <f>(I5198-P5198)/Q5198</f>
        <v>-0.48078026165852333</v>
      </c>
      <c r="T5198" s="113">
        <v>-0.48380259249972357</v>
      </c>
      <c r="U5198" s="113">
        <v>-0.48078026165852333</v>
      </c>
      <c r="V5198" s="113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</row>
    <row r="5199" spans="1:32" s="7" customFormat="1" ht="16" thickBot="1">
      <c r="A5199" s="45"/>
      <c r="B5199" s="6">
        <v>1073</v>
      </c>
      <c r="C5199" s="6" t="s">
        <v>171</v>
      </c>
      <c r="D5199" s="6" t="s">
        <v>10</v>
      </c>
      <c r="E5199" s="6" t="s">
        <v>9</v>
      </c>
      <c r="F5199" s="6" t="s">
        <v>92</v>
      </c>
      <c r="G5199" s="36" t="s">
        <v>136</v>
      </c>
      <c r="H5199" s="88">
        <v>0.52960242187826123</v>
      </c>
      <c r="I5199" s="7">
        <f>LOG(H5199)</f>
        <v>-0.27605003752991292</v>
      </c>
      <c r="N5199" s="7">
        <v>0.3872670023870084</v>
      </c>
      <c r="O5199" s="7">
        <v>0.13931667114869289</v>
      </c>
      <c r="P5199" s="7">
        <v>-0.43191338906951077</v>
      </c>
      <c r="Q5199" s="7">
        <v>0.13128569173494475</v>
      </c>
      <c r="R5199" s="16">
        <f>(H5199-N5199)/O5199</f>
        <v>1.0216682491597724</v>
      </c>
      <c r="S5199" s="16">
        <f>(I5199-P5199)/Q5199</f>
        <v>1.1872074517783202</v>
      </c>
      <c r="T5199" s="113">
        <v>1.0216682491597724</v>
      </c>
      <c r="U5199" s="113">
        <v>1.1872074517783202</v>
      </c>
      <c r="V5199" s="113"/>
      <c r="W5199" s="16"/>
      <c r="X5199" s="16"/>
      <c r="Y5199" s="16"/>
      <c r="Z5199" s="16"/>
      <c r="AA5199" s="16"/>
      <c r="AB5199" s="16"/>
      <c r="AC5199" s="16"/>
      <c r="AD5199" s="16"/>
      <c r="AE5199" s="16"/>
      <c r="AF5199" s="16"/>
    </row>
    <row r="5200" spans="1:32" s="7" customFormat="1" ht="16" thickBot="1">
      <c r="A5200" s="45"/>
      <c r="B5200" s="6">
        <v>1076</v>
      </c>
      <c r="C5200" s="6" t="s">
        <v>171</v>
      </c>
      <c r="D5200" s="6" t="s">
        <v>10</v>
      </c>
      <c r="E5200" s="6" t="s">
        <v>9</v>
      </c>
      <c r="F5200" s="6" t="s">
        <v>92</v>
      </c>
      <c r="G5200" s="36" t="s">
        <v>136</v>
      </c>
      <c r="H5200" s="88">
        <v>0.45032136728028638</v>
      </c>
      <c r="I5200" s="7">
        <f>LOG(H5200)</f>
        <v>-0.34647744572691325</v>
      </c>
      <c r="N5200" s="7">
        <v>0.3872670023870084</v>
      </c>
      <c r="O5200" s="7">
        <v>0.13931667114869289</v>
      </c>
      <c r="P5200" s="7">
        <v>-0.43191338906951077</v>
      </c>
      <c r="Q5200" s="7">
        <v>0.13128569173494475</v>
      </c>
      <c r="R5200" s="16">
        <f>(H5200-N5200)/O5200</f>
        <v>0.45259741259522318</v>
      </c>
      <c r="S5200" s="16">
        <f>(I5200-P5200)/Q5200</f>
        <v>0.65076355399860186</v>
      </c>
      <c r="T5200" s="113">
        <v>0.45259741259522318</v>
      </c>
      <c r="U5200" s="113">
        <v>0.65076355399860186</v>
      </c>
      <c r="V5200" s="113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</row>
    <row r="5201" spans="1:32" s="7" customFormat="1" ht="16" thickBot="1">
      <c r="A5201" s="45"/>
      <c r="B5201" s="12">
        <v>1077</v>
      </c>
      <c r="C5201" s="12" t="s">
        <v>171</v>
      </c>
      <c r="D5201" s="12" t="s">
        <v>10</v>
      </c>
      <c r="E5201" s="12" t="s">
        <v>9</v>
      </c>
      <c r="F5201" s="12" t="s">
        <v>92</v>
      </c>
      <c r="G5201" s="38" t="s">
        <v>136</v>
      </c>
      <c r="H5201" s="89">
        <v>0.45026646707777468</v>
      </c>
      <c r="I5201" s="39">
        <f>LOG(H5201)</f>
        <v>-0.34653039526526169</v>
      </c>
      <c r="J5201" s="39"/>
      <c r="K5201" s="39"/>
      <c r="L5201" s="39"/>
      <c r="M5201" s="39"/>
      <c r="N5201" s="7">
        <v>0.3872670023870084</v>
      </c>
      <c r="O5201" s="7">
        <v>0.13931667114869289</v>
      </c>
      <c r="P5201" s="7">
        <v>-0.43191338906951077</v>
      </c>
      <c r="Q5201" s="7">
        <v>0.13128569173494475</v>
      </c>
      <c r="R5201" s="16">
        <f>(H5201-N5201)/O5201</f>
        <v>0.45220334487842345</v>
      </c>
      <c r="S5201" s="16">
        <f>(I5201-P5201)/Q5201</f>
        <v>0.65036023862090375</v>
      </c>
      <c r="T5201" s="113">
        <v>0.45220334487842345</v>
      </c>
      <c r="U5201" s="113">
        <v>0.65036023862090375</v>
      </c>
      <c r="V5201" s="113"/>
      <c r="W5201" s="16"/>
      <c r="X5201" s="16"/>
      <c r="Y5201" s="16"/>
      <c r="Z5201" s="16"/>
      <c r="AA5201" s="16"/>
      <c r="AB5201" s="16"/>
      <c r="AC5201" s="16"/>
      <c r="AD5201" s="16"/>
      <c r="AE5201" s="16"/>
      <c r="AF5201" s="16"/>
    </row>
    <row r="5202" spans="1:32" s="7" customFormat="1" ht="16" thickBot="1">
      <c r="A5202" s="16"/>
      <c r="B5202" s="6">
        <v>1170</v>
      </c>
      <c r="C5202" s="6" t="s">
        <v>11</v>
      </c>
      <c r="D5202" s="6" t="s">
        <v>93</v>
      </c>
      <c r="E5202" s="6" t="s">
        <v>9</v>
      </c>
      <c r="F5202" s="6" t="s">
        <v>92</v>
      </c>
      <c r="G5202" s="36" t="s">
        <v>97</v>
      </c>
      <c r="H5202" s="88">
        <v>1.4091478407704519</v>
      </c>
      <c r="I5202" s="7">
        <f>LOG(H5202)</f>
        <v>0.14895655951289111</v>
      </c>
      <c r="J5202" s="40">
        <f>AVERAGE(H5202:H5211)</f>
        <v>2.529997199646957</v>
      </c>
      <c r="K5202" s="40">
        <f>STDEV(H5202:H5211)</f>
        <v>3.8012680013834026</v>
      </c>
      <c r="L5202" s="40">
        <f>AVERAGE(I5202:I5211)</f>
        <v>0.2205217110160882</v>
      </c>
      <c r="M5202" s="40">
        <f>STDEV(I5202:I5211)</f>
        <v>0.32295305655523276</v>
      </c>
      <c r="N5202" s="7">
        <v>2.529997199646957</v>
      </c>
      <c r="O5202" s="7">
        <v>3.8012680013834026</v>
      </c>
      <c r="P5202" s="7">
        <v>0.2205217110160882</v>
      </c>
      <c r="Q5202" s="7">
        <v>0.32295305655523276</v>
      </c>
      <c r="R5202" s="16">
        <f>(H5202-N5202)/O5202</f>
        <v>-0.29486196670915926</v>
      </c>
      <c r="S5202" s="16">
        <f>(I5202-P5202)/Q5202</f>
        <v>-0.22159614238225275</v>
      </c>
      <c r="T5202" s="113">
        <v>-0.29486196670915926</v>
      </c>
      <c r="U5202" s="113">
        <v>-0.22159614238225275</v>
      </c>
      <c r="V5202" s="116"/>
    </row>
    <row r="5203" spans="1:32" s="7" customFormat="1" ht="16" thickBot="1">
      <c r="A5203" s="16"/>
      <c r="B5203" s="6">
        <v>1171</v>
      </c>
      <c r="C5203" s="6" t="s">
        <v>11</v>
      </c>
      <c r="D5203" s="6" t="s">
        <v>93</v>
      </c>
      <c r="E5203" s="6" t="s">
        <v>9</v>
      </c>
      <c r="F5203" s="6" t="s">
        <v>92</v>
      </c>
      <c r="G5203" s="36" t="s">
        <v>97</v>
      </c>
      <c r="H5203" s="88">
        <v>1.1620360477389973</v>
      </c>
      <c r="I5203" s="7">
        <f>LOG(H5203)</f>
        <v>6.5219600594161806E-2</v>
      </c>
      <c r="N5203" s="7">
        <v>2.529997199646957</v>
      </c>
      <c r="O5203" s="7">
        <v>3.8012680013834026</v>
      </c>
      <c r="P5203" s="7">
        <v>0.2205217110160882</v>
      </c>
      <c r="Q5203" s="7">
        <v>0.32295305655523276</v>
      </c>
      <c r="R5203" s="16">
        <f>(H5203-N5203)/O5203</f>
        <v>-0.35986969385218698</v>
      </c>
      <c r="S5203" s="16">
        <f>(I5203-P5203)/Q5203</f>
        <v>-0.48088137662622171</v>
      </c>
      <c r="T5203" s="113">
        <v>-0.35986969385218698</v>
      </c>
      <c r="U5203" s="113">
        <v>-0.48088137662622171</v>
      </c>
      <c r="V5203" s="116"/>
    </row>
    <row r="5204" spans="1:32" s="7" customFormat="1" ht="16" thickBot="1">
      <c r="A5204" s="16"/>
      <c r="B5204" s="6">
        <v>1172</v>
      </c>
      <c r="C5204" s="6" t="s">
        <v>11</v>
      </c>
      <c r="D5204" s="6" t="s">
        <v>93</v>
      </c>
      <c r="E5204" s="6" t="s">
        <v>9</v>
      </c>
      <c r="F5204" s="6" t="s">
        <v>92</v>
      </c>
      <c r="G5204" s="36" t="s">
        <v>97</v>
      </c>
      <c r="H5204" s="88">
        <v>1.4415151368460775</v>
      </c>
      <c r="I5204" s="7">
        <f>LOG(H5204)</f>
        <v>0.15881920712256853</v>
      </c>
      <c r="N5204" s="7">
        <v>2.529997199646957</v>
      </c>
      <c r="O5204" s="7">
        <v>3.8012680013834026</v>
      </c>
      <c r="P5204" s="7">
        <v>0.2205217110160882</v>
      </c>
      <c r="Q5204" s="7">
        <v>0.32295305655523276</v>
      </c>
      <c r="R5204" s="16">
        <f>(H5204-N5204)/O5204</f>
        <v>-0.28634709849575096</v>
      </c>
      <c r="S5204" s="16">
        <f>(I5204-P5204)/Q5204</f>
        <v>-0.19105719125766207</v>
      </c>
      <c r="T5204" s="113">
        <v>-0.28634709849575096</v>
      </c>
      <c r="U5204" s="113">
        <v>-0.19105719125766207</v>
      </c>
      <c r="V5204" s="116"/>
    </row>
    <row r="5205" spans="1:32" s="7" customFormat="1" ht="16" thickBot="1">
      <c r="A5205" s="16"/>
      <c r="B5205" s="6">
        <v>1201</v>
      </c>
      <c r="C5205" s="6" t="s">
        <v>11</v>
      </c>
      <c r="D5205" s="6" t="s">
        <v>93</v>
      </c>
      <c r="E5205" s="6" t="s">
        <v>9</v>
      </c>
      <c r="F5205" s="6" t="s">
        <v>92</v>
      </c>
      <c r="G5205" s="36" t="s">
        <v>97</v>
      </c>
      <c r="H5205" s="88">
        <v>1.3847939390575819</v>
      </c>
      <c r="I5205" s="7">
        <f>LOG(H5205)</f>
        <v>0.1413851540588397</v>
      </c>
      <c r="N5205" s="7">
        <v>2.529997199646957</v>
      </c>
      <c r="O5205" s="7">
        <v>3.8012680013834026</v>
      </c>
      <c r="P5205" s="7">
        <v>0.2205217110160882</v>
      </c>
      <c r="Q5205" s="7">
        <v>0.32295305655523276</v>
      </c>
      <c r="R5205" s="16">
        <f>(H5205-N5205)/O5205</f>
        <v>-0.30126875036766659</v>
      </c>
      <c r="S5205" s="16">
        <f>(I5205-P5205)/Q5205</f>
        <v>-0.24504043343436893</v>
      </c>
      <c r="T5205" s="113">
        <v>-0.30126875036766659</v>
      </c>
      <c r="U5205" s="113">
        <v>-0.24504043343436893</v>
      </c>
      <c r="V5205" s="116"/>
    </row>
    <row r="5206" spans="1:32" s="7" customFormat="1" ht="16" thickBot="1">
      <c r="A5206" s="16"/>
      <c r="B5206" s="6">
        <v>1202</v>
      </c>
      <c r="C5206" s="6" t="s">
        <v>11</v>
      </c>
      <c r="D5206" s="6" t="s">
        <v>93</v>
      </c>
      <c r="E5206" s="6" t="s">
        <v>9</v>
      </c>
      <c r="F5206" s="6" t="s">
        <v>92</v>
      </c>
      <c r="G5206" s="36" t="s">
        <v>97</v>
      </c>
      <c r="H5206" s="88">
        <v>1.4475539659397774</v>
      </c>
      <c r="I5206" s="7">
        <f>LOG(H5206)</f>
        <v>0.16063476353797035</v>
      </c>
      <c r="N5206" s="7">
        <v>2.529997199646957</v>
      </c>
      <c r="O5206" s="7">
        <v>3.8012680013834026</v>
      </c>
      <c r="P5206" s="7">
        <v>0.2205217110160882</v>
      </c>
      <c r="Q5206" s="7">
        <v>0.32295305655523276</v>
      </c>
      <c r="R5206" s="16">
        <f>(H5206-N5206)/O5206</f>
        <v>-0.28475846304792085</v>
      </c>
      <c r="S5206" s="16">
        <f>(I5206-P5206)/Q5206</f>
        <v>-0.18543545652392898</v>
      </c>
      <c r="T5206" s="113">
        <v>-0.28475846304792085</v>
      </c>
      <c r="U5206" s="113">
        <v>-0.18543545652392898</v>
      </c>
      <c r="V5206" s="116"/>
    </row>
    <row r="5207" spans="1:32" s="7" customFormat="1" ht="16" thickBot="1">
      <c r="A5207" s="16"/>
      <c r="B5207" s="8">
        <v>1209</v>
      </c>
      <c r="C5207" s="8" t="s">
        <v>11</v>
      </c>
      <c r="D5207" s="8" t="s">
        <v>93</v>
      </c>
      <c r="E5207" s="8" t="s">
        <v>9</v>
      </c>
      <c r="F5207" s="8" t="s">
        <v>92</v>
      </c>
      <c r="G5207" s="36" t="s">
        <v>97</v>
      </c>
      <c r="H5207" s="90">
        <v>13.339361348240418</v>
      </c>
      <c r="I5207" s="7">
        <f>LOG(H5207)</f>
        <v>1.1251350372585944</v>
      </c>
      <c r="N5207" s="7">
        <v>2.529997199646957</v>
      </c>
      <c r="O5207" s="7">
        <v>3.8012680013834026</v>
      </c>
      <c r="P5207" s="7">
        <v>0.2205217110160882</v>
      </c>
      <c r="Q5207" s="7">
        <v>0.32295305655523276</v>
      </c>
      <c r="R5207" s="16">
        <f>(H5207-N5207)/O5207</f>
        <v>2.8436206404440805</v>
      </c>
      <c r="S5207" s="16">
        <f>(I5207-P5207)/Q5207</f>
        <v>2.8010675479945348</v>
      </c>
      <c r="T5207" s="113">
        <v>2.8436206404440805</v>
      </c>
      <c r="U5207" s="113">
        <v>2.8010675479945348</v>
      </c>
      <c r="V5207" s="117"/>
      <c r="W5207" s="45"/>
      <c r="X5207" s="45"/>
      <c r="Y5207" s="45"/>
      <c r="Z5207" s="45"/>
      <c r="AA5207" s="45"/>
      <c r="AB5207" s="45"/>
      <c r="AC5207" s="45"/>
      <c r="AD5207" s="45"/>
      <c r="AE5207" s="45"/>
      <c r="AF5207" s="45"/>
    </row>
    <row r="5208" spans="1:32" s="7" customFormat="1" ht="16" thickBot="1">
      <c r="A5208" s="16"/>
      <c r="B5208" s="6">
        <v>1210</v>
      </c>
      <c r="C5208" s="6" t="s">
        <v>11</v>
      </c>
      <c r="D5208" s="6" t="s">
        <v>93</v>
      </c>
      <c r="E5208" s="6" t="s">
        <v>9</v>
      </c>
      <c r="F5208" s="6" t="s">
        <v>92</v>
      </c>
      <c r="G5208" s="36" t="s">
        <v>97</v>
      </c>
      <c r="H5208" s="88">
        <v>1.4432024020606722</v>
      </c>
      <c r="I5208" s="7">
        <f>LOG(H5208)</f>
        <v>0.159327243036577</v>
      </c>
      <c r="N5208" s="7">
        <v>2.529997199646957</v>
      </c>
      <c r="O5208" s="7">
        <v>3.8012680013834026</v>
      </c>
      <c r="P5208" s="7">
        <v>0.2205217110160882</v>
      </c>
      <c r="Q5208" s="7">
        <v>0.32295305655523276</v>
      </c>
      <c r="R5208" s="16">
        <f>(H5208-N5208)/O5208</f>
        <v>-0.28590322944627045</v>
      </c>
      <c r="S5208" s="16">
        <f>(I5208-P5208)/Q5208</f>
        <v>-0.18948409602386118</v>
      </c>
      <c r="T5208" s="113">
        <v>-0.28590322944627045</v>
      </c>
      <c r="U5208" s="113">
        <v>-0.18948409602386118</v>
      </c>
      <c r="V5208" s="117"/>
      <c r="W5208" s="45"/>
      <c r="X5208" s="45"/>
      <c r="Y5208" s="45"/>
      <c r="Z5208" s="45"/>
      <c r="AA5208" s="45"/>
      <c r="AB5208" s="45"/>
      <c r="AC5208" s="45"/>
      <c r="AD5208" s="45"/>
      <c r="AE5208" s="45"/>
      <c r="AF5208" s="45"/>
    </row>
    <row r="5209" spans="1:32" s="7" customFormat="1" ht="16" thickBot="1">
      <c r="A5209" s="16"/>
      <c r="B5209" s="6">
        <v>1211</v>
      </c>
      <c r="C5209" s="6" t="s">
        <v>11</v>
      </c>
      <c r="D5209" s="6" t="s">
        <v>93</v>
      </c>
      <c r="E5209" s="6" t="s">
        <v>9</v>
      </c>
      <c r="F5209" s="6" t="s">
        <v>92</v>
      </c>
      <c r="G5209" s="36" t="s">
        <v>97</v>
      </c>
      <c r="H5209" s="88">
        <v>1.3459260519149996</v>
      </c>
      <c r="I5209" s="7">
        <f>LOG(H5209)</f>
        <v>0.12902119946634785</v>
      </c>
      <c r="N5209" s="7">
        <v>2.529997199646957</v>
      </c>
      <c r="O5209" s="7">
        <v>3.8012680013834026</v>
      </c>
      <c r="P5209" s="7">
        <v>0.2205217110160882</v>
      </c>
      <c r="Q5209" s="7">
        <v>0.32295305655523276</v>
      </c>
      <c r="R5209" s="16">
        <f>(H5209-N5209)/O5209</f>
        <v>-0.31149372980306472</v>
      </c>
      <c r="S5209" s="16">
        <f>(I5209-P5209)/Q5209</f>
        <v>-0.28332449466720422</v>
      </c>
      <c r="T5209" s="113">
        <v>-0.31149372980306472</v>
      </c>
      <c r="U5209" s="113">
        <v>-0.28332449466720422</v>
      </c>
      <c r="V5209" s="117"/>
      <c r="W5209" s="45"/>
      <c r="X5209" s="45"/>
      <c r="Y5209" s="45"/>
      <c r="Z5209" s="45"/>
      <c r="AA5209" s="45"/>
      <c r="AB5209" s="45"/>
      <c r="AC5209" s="45"/>
      <c r="AD5209" s="45"/>
      <c r="AE5209" s="45"/>
      <c r="AF5209" s="45"/>
    </row>
    <row r="5210" spans="1:32" s="7" customFormat="1" ht="16" thickBot="1">
      <c r="A5210" s="16"/>
      <c r="B5210" s="6">
        <v>1212</v>
      </c>
      <c r="C5210" s="6" t="s">
        <v>11</v>
      </c>
      <c r="D5210" s="6" t="s">
        <v>93</v>
      </c>
      <c r="E5210" s="6" t="s">
        <v>9</v>
      </c>
      <c r="F5210" s="6" t="s">
        <v>92</v>
      </c>
      <c r="G5210" s="36" t="s">
        <v>97</v>
      </c>
      <c r="H5210" s="88">
        <v>1.3747409381734492</v>
      </c>
      <c r="I5210" s="7">
        <f>LOG(H5210)</f>
        <v>0.13822086564125063</v>
      </c>
      <c r="N5210" s="7">
        <v>2.529997199646957</v>
      </c>
      <c r="O5210" s="7">
        <v>3.8012680013834026</v>
      </c>
      <c r="P5210" s="7">
        <v>0.2205217110160882</v>
      </c>
      <c r="Q5210" s="7">
        <v>0.32295305655523276</v>
      </c>
      <c r="R5210" s="16">
        <f>(H5210-N5210)/O5210</f>
        <v>-0.30391339443919063</v>
      </c>
      <c r="S5210" s="16">
        <f>(I5210-P5210)/Q5210</f>
        <v>-0.25483841599982543</v>
      </c>
      <c r="T5210" s="113">
        <v>-0.30391339443919063</v>
      </c>
      <c r="U5210" s="113">
        <v>-0.25483841599982543</v>
      </c>
      <c r="V5210" s="117"/>
      <c r="W5210" s="45"/>
      <c r="X5210" s="45"/>
      <c r="Y5210" s="45"/>
      <c r="Z5210" s="45"/>
      <c r="AA5210" s="45"/>
      <c r="AB5210" s="45"/>
      <c r="AC5210" s="45"/>
      <c r="AD5210" s="45"/>
      <c r="AE5210" s="45"/>
      <c r="AF5210" s="45"/>
    </row>
    <row r="5211" spans="1:32" s="7" customFormat="1" ht="16" thickBot="1">
      <c r="A5211" s="16"/>
      <c r="B5211" s="5" t="s">
        <v>12</v>
      </c>
      <c r="C5211" s="5" t="s">
        <v>11</v>
      </c>
      <c r="D5211" s="5" t="s">
        <v>93</v>
      </c>
      <c r="E5211" s="5" t="s">
        <v>9</v>
      </c>
      <c r="F5211" s="5" t="s">
        <v>92</v>
      </c>
      <c r="G5211" s="71" t="s">
        <v>97</v>
      </c>
      <c r="H5211" s="91">
        <v>0.95169432572714663</v>
      </c>
      <c r="I5211" s="7">
        <f>LOG(H5211)</f>
        <v>-2.1502520068319615E-2</v>
      </c>
      <c r="J5211" s="41"/>
      <c r="K5211" s="41"/>
      <c r="L5211" s="41"/>
      <c r="M5211" s="41"/>
      <c r="N5211" s="7">
        <v>2.529997199646957</v>
      </c>
      <c r="O5211" s="7">
        <v>3.8012680013834026</v>
      </c>
      <c r="P5211" s="7">
        <v>0.2205217110160882</v>
      </c>
      <c r="Q5211" s="7">
        <v>0.32295305655523276</v>
      </c>
      <c r="R5211" s="16">
        <f>(H5211-N5211)/O5211</f>
        <v>-0.41520431428286975</v>
      </c>
      <c r="S5211" s="16">
        <f>(I5211-P5211)/Q5211</f>
        <v>-0.74940994107921022</v>
      </c>
      <c r="T5211" s="113">
        <v>-0.41520431428286975</v>
      </c>
      <c r="U5211" s="113">
        <v>-0.74940994107921022</v>
      </c>
      <c r="V5211" s="117"/>
      <c r="W5211" s="45"/>
      <c r="X5211" s="45"/>
      <c r="Y5211" s="45"/>
      <c r="Z5211" s="45"/>
      <c r="AA5211" s="45"/>
      <c r="AB5211" s="45"/>
      <c r="AC5211" s="45"/>
      <c r="AD5211" s="45"/>
      <c r="AE5211" s="45"/>
      <c r="AF5211" s="45"/>
    </row>
    <row r="5212" spans="1:32" s="7" customFormat="1" ht="16" thickBot="1">
      <c r="A5212" s="16"/>
      <c r="B5212" s="6">
        <v>1028</v>
      </c>
      <c r="C5212" s="6" t="s">
        <v>11</v>
      </c>
      <c r="D5212" s="6" t="s">
        <v>10</v>
      </c>
      <c r="E5212" s="6" t="s">
        <v>9</v>
      </c>
      <c r="F5212" s="6" t="s">
        <v>92</v>
      </c>
      <c r="G5212" s="36" t="s">
        <v>97</v>
      </c>
      <c r="H5212" s="88">
        <v>1.2767941717753233</v>
      </c>
      <c r="I5212" s="7">
        <f>LOG(H5212)</f>
        <v>0.10612089157276211</v>
      </c>
      <c r="N5212" s="7">
        <v>2.529997199646957</v>
      </c>
      <c r="O5212" s="7">
        <v>3.8012680013834026</v>
      </c>
      <c r="P5212" s="7">
        <v>0.2205217110160882</v>
      </c>
      <c r="Q5212" s="7">
        <v>0.32295305655523276</v>
      </c>
      <c r="R5212" s="16">
        <f>(H5212-N5212)/O5212</f>
        <v>-0.32968026127480443</v>
      </c>
      <c r="S5212" s="16">
        <f>(I5212-P5212)/Q5212</f>
        <v>-0.35423358634093244</v>
      </c>
      <c r="T5212" s="113">
        <v>-0.32968026127480443</v>
      </c>
      <c r="U5212" s="113">
        <v>-0.35423358634093244</v>
      </c>
      <c r="V5212" s="113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</row>
    <row r="5213" spans="1:32" s="7" customFormat="1" ht="16" thickBot="1">
      <c r="A5213" s="16"/>
      <c r="B5213" s="6">
        <v>1029</v>
      </c>
      <c r="C5213" s="6" t="s">
        <v>11</v>
      </c>
      <c r="D5213" s="6" t="s">
        <v>10</v>
      </c>
      <c r="E5213" s="6" t="s">
        <v>9</v>
      </c>
      <c r="F5213" s="6" t="s">
        <v>92</v>
      </c>
      <c r="G5213" s="36" t="s">
        <v>97</v>
      </c>
      <c r="H5213" s="88">
        <v>1.1613020640765421</v>
      </c>
      <c r="I5213" s="7">
        <f>LOG(H5213)</f>
        <v>6.4945197946183045E-2</v>
      </c>
      <c r="N5213" s="7">
        <v>2.529997199646957</v>
      </c>
      <c r="O5213" s="7">
        <v>3.8012680013834026</v>
      </c>
      <c r="P5213" s="7">
        <v>0.2205217110160882</v>
      </c>
      <c r="Q5213" s="7">
        <v>0.32295305655523276</v>
      </c>
      <c r="R5213" s="16">
        <f>(H5213-N5213)/O5213</f>
        <v>-0.3600627830166942</v>
      </c>
      <c r="S5213" s="16">
        <f>(I5213-P5213)/Q5213</f>
        <v>-0.48173104391503979</v>
      </c>
      <c r="T5213" s="113">
        <v>-0.3600627830166942</v>
      </c>
      <c r="U5213" s="113">
        <v>-0.48173104391503979</v>
      </c>
      <c r="V5213" s="113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</row>
    <row r="5214" spans="1:32" s="7" customFormat="1" ht="16" thickBot="1">
      <c r="A5214" s="16"/>
      <c r="B5214" s="6">
        <v>1030</v>
      </c>
      <c r="C5214" s="6" t="s">
        <v>11</v>
      </c>
      <c r="D5214" s="6" t="s">
        <v>10</v>
      </c>
      <c r="E5214" s="6" t="s">
        <v>9</v>
      </c>
      <c r="F5214" s="6" t="s">
        <v>92</v>
      </c>
      <c r="G5214" s="36" t="s">
        <v>97</v>
      </c>
      <c r="H5214" s="88">
        <v>1.3370344179914679</v>
      </c>
      <c r="I5214" s="7">
        <f>LOG(H5214)</f>
        <v>0.12614258703115486</v>
      </c>
      <c r="N5214" s="7">
        <v>2.529997199646957</v>
      </c>
      <c r="O5214" s="7">
        <v>3.8012680013834026</v>
      </c>
      <c r="P5214" s="7">
        <v>0.2205217110160882</v>
      </c>
      <c r="Q5214" s="7">
        <v>0.32295305655523276</v>
      </c>
      <c r="R5214" s="16">
        <f>(H5214-N5214)/O5214</f>
        <v>-0.31383285293784385</v>
      </c>
      <c r="S5214" s="16">
        <f>(I5214-P5214)/Q5214</f>
        <v>-0.29223790290646229</v>
      </c>
      <c r="T5214" s="113">
        <v>-0.31383285293784385</v>
      </c>
      <c r="U5214" s="113">
        <v>-0.29223790290646229</v>
      </c>
      <c r="V5214" s="113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</row>
    <row r="5215" spans="1:32" s="7" customFormat="1" ht="16" thickBot="1">
      <c r="A5215" s="16"/>
      <c r="B5215" s="6">
        <v>1033</v>
      </c>
      <c r="C5215" s="6" t="s">
        <v>11</v>
      </c>
      <c r="D5215" s="6" t="s">
        <v>10</v>
      </c>
      <c r="E5215" s="6" t="s">
        <v>9</v>
      </c>
      <c r="F5215" s="6" t="s">
        <v>92</v>
      </c>
      <c r="G5215" s="36" t="s">
        <v>97</v>
      </c>
      <c r="H5215" s="88">
        <v>4.2203508101115732</v>
      </c>
      <c r="I5215" s="7">
        <f>LOG(H5215)</f>
        <v>0.62534855251696875</v>
      </c>
      <c r="N5215" s="7">
        <v>2.529997199646957</v>
      </c>
      <c r="O5215" s="7">
        <v>3.8012680013834026</v>
      </c>
      <c r="P5215" s="7">
        <v>0.2205217110160882</v>
      </c>
      <c r="Q5215" s="7">
        <v>0.32295305655523276</v>
      </c>
      <c r="R5215" s="16">
        <f>(H5215-N5215)/O5215</f>
        <v>0.44468151412882295</v>
      </c>
      <c r="S5215" s="16">
        <f>(I5215-P5215)/Q5215</f>
        <v>1.2535160553021283</v>
      </c>
      <c r="T5215" s="113">
        <v>0.44468151412882295</v>
      </c>
      <c r="U5215" s="113">
        <v>1.2535160553021283</v>
      </c>
      <c r="V5215" s="113"/>
      <c r="W5215" s="16"/>
      <c r="X5215" s="16"/>
      <c r="Y5215" s="16"/>
      <c r="Z5215" s="16"/>
      <c r="AA5215" s="16"/>
      <c r="AB5215" s="16"/>
      <c r="AC5215" s="16"/>
      <c r="AD5215" s="16"/>
      <c r="AE5215" s="16"/>
      <c r="AF5215" s="16"/>
    </row>
    <row r="5216" spans="1:32" s="7" customFormat="1" ht="16" thickBot="1">
      <c r="A5216" s="16"/>
      <c r="B5216" s="6">
        <v>1034</v>
      </c>
      <c r="C5216" s="6" t="s">
        <v>11</v>
      </c>
      <c r="D5216" s="6" t="s">
        <v>10</v>
      </c>
      <c r="E5216" s="6" t="s">
        <v>9</v>
      </c>
      <c r="F5216" s="6" t="s">
        <v>92</v>
      </c>
      <c r="G5216" s="36" t="s">
        <v>97</v>
      </c>
      <c r="H5216" s="88">
        <v>1.1367029289243997</v>
      </c>
      <c r="I5216" s="7">
        <f>LOG(H5216)</f>
        <v>5.5646979035797448E-2</v>
      </c>
      <c r="N5216" s="7">
        <v>2.529997199646957</v>
      </c>
      <c r="O5216" s="7">
        <v>3.8012680013834026</v>
      </c>
      <c r="P5216" s="7">
        <v>0.2205217110160882</v>
      </c>
      <c r="Q5216" s="7">
        <v>0.32295305655523276</v>
      </c>
      <c r="R5216" s="16">
        <f>(H5216-N5216)/O5216</f>
        <v>-0.36653408026361023</v>
      </c>
      <c r="S5216" s="16">
        <f>(I5216-P5216)/Q5216</f>
        <v>-0.5105222837613651</v>
      </c>
      <c r="T5216" s="113">
        <v>-0.36653408026361023</v>
      </c>
      <c r="U5216" s="113">
        <v>-0.5105222837613651</v>
      </c>
      <c r="V5216" s="113"/>
      <c r="W5216" s="16"/>
      <c r="X5216" s="16"/>
      <c r="Y5216" s="16"/>
      <c r="Z5216" s="16"/>
      <c r="AA5216" s="16"/>
      <c r="AB5216" s="16"/>
      <c r="AC5216" s="16"/>
      <c r="AD5216" s="16"/>
      <c r="AE5216" s="16"/>
      <c r="AF5216" s="16"/>
    </row>
    <row r="5217" spans="1:32" s="7" customFormat="1" ht="16" thickBot="1">
      <c r="A5217" s="16"/>
      <c r="B5217" s="6">
        <v>1046</v>
      </c>
      <c r="C5217" s="6" t="s">
        <v>11</v>
      </c>
      <c r="D5217" s="6" t="s">
        <v>10</v>
      </c>
      <c r="E5217" s="6" t="s">
        <v>9</v>
      </c>
      <c r="F5217" s="6" t="s">
        <v>92</v>
      </c>
      <c r="G5217" s="36" t="s">
        <v>97</v>
      </c>
      <c r="H5217" s="88">
        <v>1.2824447099125111</v>
      </c>
      <c r="I5217" s="7">
        <f>LOG(H5217)</f>
        <v>0.10803865043296738</v>
      </c>
      <c r="N5217" s="7">
        <v>2.529997199646957</v>
      </c>
      <c r="O5217" s="7">
        <v>3.8012680013834026</v>
      </c>
      <c r="P5217" s="7">
        <v>0.2205217110160882</v>
      </c>
      <c r="Q5217" s="7">
        <v>0.32295305655523276</v>
      </c>
      <c r="R5217" s="16">
        <f>(H5217-N5217)/O5217</f>
        <v>-0.3281937735725084</v>
      </c>
      <c r="S5217" s="16">
        <f>(I5217-P5217)/Q5217</f>
        <v>-0.34829538937614452</v>
      </c>
      <c r="T5217" s="113">
        <v>-0.3281937735725084</v>
      </c>
      <c r="U5217" s="113">
        <v>-0.34829538937614452</v>
      </c>
      <c r="V5217" s="113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</row>
    <row r="5218" spans="1:32" s="7" customFormat="1" ht="16" thickBot="1">
      <c r="A5218" s="16"/>
      <c r="B5218" s="6">
        <v>1090</v>
      </c>
      <c r="C5218" s="6" t="s">
        <v>11</v>
      </c>
      <c r="D5218" s="6" t="s">
        <v>10</v>
      </c>
      <c r="E5218" s="6" t="s">
        <v>9</v>
      </c>
      <c r="F5218" s="6" t="s">
        <v>92</v>
      </c>
      <c r="G5218" s="36" t="s">
        <v>97</v>
      </c>
      <c r="H5218" s="88">
        <v>2.0991341462229447</v>
      </c>
      <c r="I5218" s="7">
        <f>LOG(H5218)</f>
        <v>0.32204019327645433</v>
      </c>
      <c r="N5218" s="7">
        <v>2.529997199646957</v>
      </c>
      <c r="O5218" s="7">
        <v>3.8012680013834026</v>
      </c>
      <c r="P5218" s="7">
        <v>0.2205217110160882</v>
      </c>
      <c r="Q5218" s="7">
        <v>0.32295305655523276</v>
      </c>
      <c r="R5218" s="16">
        <f>(H5218-N5218)/O5218</f>
        <v>-0.11334719184945853</v>
      </c>
      <c r="S5218" s="16">
        <f>(I5218-P5218)/Q5218</f>
        <v>0.31434439216401727</v>
      </c>
      <c r="T5218" s="113">
        <v>-0.11334719184945853</v>
      </c>
      <c r="U5218" s="113">
        <v>0.31434439216401727</v>
      </c>
      <c r="V5218" s="113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</row>
    <row r="5219" spans="1:32" s="7" customFormat="1" ht="16" thickBot="1">
      <c r="A5219" s="16"/>
      <c r="B5219" s="6">
        <v>1091</v>
      </c>
      <c r="C5219" s="6" t="s">
        <v>11</v>
      </c>
      <c r="D5219" s="6" t="s">
        <v>10</v>
      </c>
      <c r="E5219" s="6" t="s">
        <v>9</v>
      </c>
      <c r="F5219" s="6" t="s">
        <v>92</v>
      </c>
      <c r="G5219" s="36" t="s">
        <v>97</v>
      </c>
      <c r="H5219" s="88">
        <v>1.3491853432100049</v>
      </c>
      <c r="I5219" s="7">
        <f>LOG(H5219)</f>
        <v>0.13007161461204081</v>
      </c>
      <c r="N5219" s="7">
        <v>2.529997199646957</v>
      </c>
      <c r="O5219" s="7">
        <v>3.8012680013834026</v>
      </c>
      <c r="P5219" s="7">
        <v>0.2205217110160882</v>
      </c>
      <c r="Q5219" s="7">
        <v>0.32295305655523276</v>
      </c>
      <c r="R5219" s="16">
        <f>(H5219-N5219)/O5219</f>
        <v>-0.3106363076760747</v>
      </c>
      <c r="S5219" s="16">
        <f>(I5219-P5219)/Q5219</f>
        <v>-0.28007196268346274</v>
      </c>
      <c r="T5219" s="113">
        <v>-0.3106363076760747</v>
      </c>
      <c r="U5219" s="113">
        <v>-0.28007196268346274</v>
      </c>
      <c r="V5219" s="113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</row>
    <row r="5220" spans="1:32" s="7" customFormat="1" ht="16" thickBot="1">
      <c r="A5220" s="16"/>
      <c r="B5220" s="6">
        <v>1092</v>
      </c>
      <c r="C5220" s="6" t="s">
        <v>11</v>
      </c>
      <c r="D5220" s="6" t="s">
        <v>10</v>
      </c>
      <c r="E5220" s="6" t="s">
        <v>9</v>
      </c>
      <c r="F5220" s="6" t="s">
        <v>92</v>
      </c>
      <c r="G5220" s="36" t="s">
        <v>97</v>
      </c>
      <c r="H5220" s="88">
        <v>2.0713030579954479</v>
      </c>
      <c r="I5220" s="7">
        <f>LOG(H5220)</f>
        <v>0.31624364635172003</v>
      </c>
      <c r="N5220" s="7">
        <v>2.529997199646957</v>
      </c>
      <c r="O5220" s="7">
        <v>3.8012680013834026</v>
      </c>
      <c r="P5220" s="7">
        <v>0.2205217110160882</v>
      </c>
      <c r="Q5220" s="7">
        <v>0.32295305655523276</v>
      </c>
      <c r="R5220" s="16">
        <f>(H5220-N5220)/O5220</f>
        <v>-0.12066871935485099</v>
      </c>
      <c r="S5220" s="16">
        <f>(I5220-P5220)/Q5220</f>
        <v>0.29639581788339903</v>
      </c>
      <c r="T5220" s="113">
        <v>-0.12066871935485099</v>
      </c>
      <c r="U5220" s="113">
        <v>0.29639581788339903</v>
      </c>
      <c r="V5220" s="113"/>
      <c r="W5220" s="16"/>
      <c r="X5220" s="16"/>
      <c r="Y5220" s="16"/>
      <c r="Z5220" s="16"/>
      <c r="AA5220" s="16"/>
      <c r="AB5220" s="16"/>
      <c r="AC5220" s="16"/>
      <c r="AD5220" s="16"/>
      <c r="AE5220" s="16"/>
      <c r="AF5220" s="16"/>
    </row>
    <row r="5221" spans="1:32" s="7" customFormat="1" ht="16" thickBot="1">
      <c r="A5221" s="16"/>
      <c r="B5221" s="6">
        <v>1094</v>
      </c>
      <c r="C5221" s="6" t="s">
        <v>11</v>
      </c>
      <c r="D5221" s="6" t="s">
        <v>10</v>
      </c>
      <c r="E5221" s="6" t="s">
        <v>9</v>
      </c>
      <c r="F5221" s="6" t="s">
        <v>92</v>
      </c>
      <c r="G5221" s="36" t="s">
        <v>97</v>
      </c>
      <c r="H5221" s="88">
        <v>1.023809926709943</v>
      </c>
      <c r="I5221" s="7">
        <f>LOG(H5221)</f>
        <v>1.0219336089838703E-2</v>
      </c>
      <c r="N5221" s="7">
        <v>2.529997199646957</v>
      </c>
      <c r="O5221" s="7">
        <v>3.8012680013834026</v>
      </c>
      <c r="P5221" s="7">
        <v>0.2205217110160882</v>
      </c>
      <c r="Q5221" s="7">
        <v>0.32295305655523276</v>
      </c>
      <c r="R5221" s="16">
        <f>(H5221-N5221)/O5221</f>
        <v>-0.39623285503386357</v>
      </c>
      <c r="S5221" s="16">
        <f>(I5221-P5221)/Q5221</f>
        <v>-0.65118558458443543</v>
      </c>
      <c r="T5221" s="113">
        <v>-0.39623285503386357</v>
      </c>
      <c r="U5221" s="113">
        <v>-0.65118558458443543</v>
      </c>
      <c r="V5221" s="116"/>
    </row>
    <row r="5222" spans="1:32" s="7" customFormat="1" ht="16" thickBot="1">
      <c r="A5222" s="16"/>
      <c r="B5222" s="6">
        <v>1095</v>
      </c>
      <c r="C5222" s="6" t="s">
        <v>11</v>
      </c>
      <c r="D5222" s="6" t="s">
        <v>10</v>
      </c>
      <c r="E5222" s="6" t="s">
        <v>9</v>
      </c>
      <c r="F5222" s="6" t="s">
        <v>92</v>
      </c>
      <c r="G5222" s="36" t="s">
        <v>97</v>
      </c>
      <c r="H5222" s="88">
        <v>1.3441978729138999</v>
      </c>
      <c r="I5222" s="7">
        <f>LOG(H5222)</f>
        <v>0.12846320382886797</v>
      </c>
      <c r="N5222" s="7">
        <v>2.529997199646957</v>
      </c>
      <c r="O5222" s="7">
        <v>3.8012680013834026</v>
      </c>
      <c r="P5222" s="7">
        <v>0.2205217110160882</v>
      </c>
      <c r="Q5222" s="7">
        <v>0.32295305655523276</v>
      </c>
      <c r="R5222" s="16">
        <f>(H5222-N5222)/O5222</f>
        <v>-0.31194836204695564</v>
      </c>
      <c r="S5222" s="16">
        <f>(I5222-P5222)/Q5222</f>
        <v>-0.28505228645041791</v>
      </c>
      <c r="T5222" s="113">
        <v>-0.31194836204695564</v>
      </c>
      <c r="U5222" s="113">
        <v>-0.28505228645041791</v>
      </c>
      <c r="V5222" s="116"/>
    </row>
    <row r="5223" spans="1:32" s="7" customFormat="1" ht="16" thickBot="1">
      <c r="B5223" s="6">
        <v>1134</v>
      </c>
      <c r="C5223" s="6" t="s">
        <v>171</v>
      </c>
      <c r="D5223" s="6" t="s">
        <v>93</v>
      </c>
      <c r="E5223" s="6" t="s">
        <v>9</v>
      </c>
      <c r="F5223" s="6" t="s">
        <v>92</v>
      </c>
      <c r="G5223" s="36" t="s">
        <v>97</v>
      </c>
      <c r="H5223" s="88">
        <v>1.8920128610458617</v>
      </c>
      <c r="I5223" s="7">
        <f>LOG(H5223)</f>
        <v>0.2769240842128487</v>
      </c>
      <c r="N5223" s="7">
        <v>2.529997199646957</v>
      </c>
      <c r="O5223" s="7">
        <v>3.8012680013834026</v>
      </c>
      <c r="P5223" s="7">
        <v>0.2205217110160882</v>
      </c>
      <c r="Q5223" s="7">
        <v>0.32295305655523276</v>
      </c>
      <c r="R5223" s="16">
        <f>(H5223-N5223)/O5223</f>
        <v>-0.16783461160036925</v>
      </c>
      <c r="S5223" s="16">
        <f>(I5223-P5223)/Q5223</f>
        <v>0.17464573272157385</v>
      </c>
      <c r="T5223" s="113">
        <v>-0.16783461160036925</v>
      </c>
      <c r="U5223" s="113">
        <v>0.17464573272157385</v>
      </c>
      <c r="V5223" s="116"/>
    </row>
    <row r="5224" spans="1:32" s="7" customFormat="1" ht="16" thickBot="1">
      <c r="B5224" s="6">
        <v>1135</v>
      </c>
      <c r="C5224" s="6" t="s">
        <v>171</v>
      </c>
      <c r="D5224" s="6" t="s">
        <v>93</v>
      </c>
      <c r="E5224" s="6" t="s">
        <v>9</v>
      </c>
      <c r="F5224" s="6" t="s">
        <v>92</v>
      </c>
      <c r="G5224" s="36" t="s">
        <v>97</v>
      </c>
      <c r="H5224" s="88">
        <v>1.1145693119841436</v>
      </c>
      <c r="I5224" s="7">
        <f>LOG(H5224)</f>
        <v>4.7107081229221692E-2</v>
      </c>
      <c r="N5224" s="7">
        <v>2.529997199646957</v>
      </c>
      <c r="O5224" s="7">
        <v>3.8012680013834026</v>
      </c>
      <c r="P5224" s="7">
        <v>0.2205217110160882</v>
      </c>
      <c r="Q5224" s="7">
        <v>0.32295305655523276</v>
      </c>
      <c r="R5224" s="16">
        <f>(H5224-N5224)/O5224</f>
        <v>-0.37235677335765177</v>
      </c>
      <c r="S5224" s="16">
        <f>(I5224-P5224)/Q5224</f>
        <v>-0.53696543899162141</v>
      </c>
      <c r="T5224" s="113">
        <v>-0.37235677335765177</v>
      </c>
      <c r="U5224" s="113">
        <v>-0.53696543899162141</v>
      </c>
      <c r="V5224" s="116"/>
    </row>
    <row r="5225" spans="1:32" s="7" customFormat="1" ht="16" thickBot="1">
      <c r="B5225" s="6">
        <v>1150</v>
      </c>
      <c r="C5225" s="6" t="s">
        <v>171</v>
      </c>
      <c r="D5225" s="6" t="s">
        <v>93</v>
      </c>
      <c r="E5225" s="6" t="s">
        <v>9</v>
      </c>
      <c r="F5225" s="6" t="s">
        <v>92</v>
      </c>
      <c r="G5225" s="36" t="s">
        <v>97</v>
      </c>
      <c r="H5225" s="88">
        <v>1.2536616836498333</v>
      </c>
      <c r="I5225" s="7">
        <f>LOG(H5225)</f>
        <v>9.8180352485495379E-2</v>
      </c>
      <c r="N5225" s="7">
        <v>2.529997199646957</v>
      </c>
      <c r="O5225" s="7">
        <v>3.8012680013834026</v>
      </c>
      <c r="P5225" s="7">
        <v>0.2205217110160882</v>
      </c>
      <c r="Q5225" s="7">
        <v>0.32295305655523276</v>
      </c>
      <c r="R5225" s="16">
        <f>(H5225-N5225)/O5225</f>
        <v>-0.33576572752371697</v>
      </c>
      <c r="S5225" s="16">
        <f>(I5225-P5225)/Q5225</f>
        <v>-0.37882087209683829</v>
      </c>
      <c r="T5225" s="113">
        <v>-0.33576572752371697</v>
      </c>
      <c r="U5225" s="113">
        <v>-0.37882087209683829</v>
      </c>
      <c r="V5225" s="116"/>
    </row>
    <row r="5226" spans="1:32" s="7" customFormat="1" ht="16" thickBot="1">
      <c r="B5226" s="6">
        <v>1151</v>
      </c>
      <c r="C5226" s="6" t="s">
        <v>171</v>
      </c>
      <c r="D5226" s="6" t="s">
        <v>93</v>
      </c>
      <c r="E5226" s="6" t="s">
        <v>9</v>
      </c>
      <c r="F5226" s="6" t="s">
        <v>92</v>
      </c>
      <c r="G5226" s="36" t="s">
        <v>97</v>
      </c>
      <c r="H5226" s="88">
        <v>1.4303913312287624</v>
      </c>
      <c r="I5226" s="7">
        <f>LOG(H5226)</f>
        <v>0.15545486945315573</v>
      </c>
      <c r="N5226" s="7">
        <v>2.529997199646957</v>
      </c>
      <c r="O5226" s="7">
        <v>3.8012680013834026</v>
      </c>
      <c r="P5226" s="7">
        <v>0.2205217110160882</v>
      </c>
      <c r="Q5226" s="7">
        <v>0.32295305655523276</v>
      </c>
      <c r="R5226" s="16">
        <f>(H5226-N5226)/O5226</f>
        <v>-0.28927343928868288</v>
      </c>
      <c r="S5226" s="16">
        <f>(I5226-P5226)/Q5226</f>
        <v>-0.20147461137840156</v>
      </c>
      <c r="T5226" s="113">
        <v>-0.28927343928868288</v>
      </c>
      <c r="U5226" s="113">
        <v>-0.20147461137840156</v>
      </c>
      <c r="V5226" s="116"/>
    </row>
    <row r="5227" spans="1:32" s="7" customFormat="1" ht="16" thickBot="1">
      <c r="B5227" s="6">
        <v>1163</v>
      </c>
      <c r="C5227" s="6" t="s">
        <v>171</v>
      </c>
      <c r="D5227" s="6" t="s">
        <v>93</v>
      </c>
      <c r="E5227" s="6" t="s">
        <v>9</v>
      </c>
      <c r="F5227" s="6" t="s">
        <v>92</v>
      </c>
      <c r="G5227" s="36" t="s">
        <v>97</v>
      </c>
      <c r="H5227" s="88">
        <v>1.4033854512625683</v>
      </c>
      <c r="I5227" s="7">
        <f>LOG(H5227)</f>
        <v>0.14717696993461199</v>
      </c>
      <c r="N5227" s="7">
        <v>2.529997199646957</v>
      </c>
      <c r="O5227" s="7">
        <v>3.8012680013834026</v>
      </c>
      <c r="P5227" s="7">
        <v>0.2205217110160882</v>
      </c>
      <c r="Q5227" s="7">
        <v>0.32295305655523276</v>
      </c>
      <c r="R5227" s="16">
        <f>(H5227-N5227)/O5227</f>
        <v>-0.29637787916410491</v>
      </c>
      <c r="S5227" s="16">
        <f>(I5227-P5227)/Q5227</f>
        <v>-0.227106508493232</v>
      </c>
      <c r="T5227" s="113">
        <v>-0.29637787916410491</v>
      </c>
      <c r="U5227" s="113">
        <v>-0.227106508493232</v>
      </c>
      <c r="V5227" s="116"/>
    </row>
    <row r="5228" spans="1:32" s="7" customFormat="1" ht="16" thickBot="1">
      <c r="B5228" s="6">
        <v>1164</v>
      </c>
      <c r="C5228" s="6" t="s">
        <v>171</v>
      </c>
      <c r="D5228" s="6" t="s">
        <v>93</v>
      </c>
      <c r="E5228" s="6" t="s">
        <v>9</v>
      </c>
      <c r="F5228" s="6" t="s">
        <v>92</v>
      </c>
      <c r="G5228" s="36" t="s">
        <v>97</v>
      </c>
      <c r="H5228" s="88">
        <v>1.565643897354478</v>
      </c>
      <c r="I5228" s="7">
        <f>LOG(H5228)</f>
        <v>0.19469298952242492</v>
      </c>
      <c r="N5228" s="7">
        <v>2.529997199646957</v>
      </c>
      <c r="O5228" s="7">
        <v>3.8012680013834026</v>
      </c>
      <c r="P5228" s="7">
        <v>0.2205217110160882</v>
      </c>
      <c r="Q5228" s="7">
        <v>0.32295305655523276</v>
      </c>
      <c r="R5228" s="16">
        <f>(H5228-N5228)/O5228</f>
        <v>-0.25369253152935289</v>
      </c>
      <c r="S5228" s="16">
        <f>(I5228-P5228)/Q5228</f>
        <v>-7.9976705497586592E-2</v>
      </c>
      <c r="T5228" s="113">
        <v>-0.25369253152935289</v>
      </c>
      <c r="U5228" s="113">
        <v>-7.9976705497586592E-2</v>
      </c>
      <c r="V5228" s="116"/>
    </row>
    <row r="5229" spans="1:32" s="7" customFormat="1" ht="16" thickBot="1">
      <c r="B5229" s="6" t="s">
        <v>183</v>
      </c>
      <c r="C5229" s="6" t="s">
        <v>171</v>
      </c>
      <c r="D5229" s="6" t="s">
        <v>93</v>
      </c>
      <c r="E5229" s="6" t="s">
        <v>9</v>
      </c>
      <c r="F5229" s="6" t="s">
        <v>92</v>
      </c>
      <c r="G5229" s="36" t="s">
        <v>97</v>
      </c>
      <c r="H5229" s="88">
        <v>1.2692126349589556</v>
      </c>
      <c r="I5229" s="7">
        <f>LOG(H5229)</f>
        <v>0.10353438683338609</v>
      </c>
      <c r="N5229" s="7">
        <v>2.529997199646957</v>
      </c>
      <c r="O5229" s="7">
        <v>3.8012680013834026</v>
      </c>
      <c r="P5229" s="7">
        <v>0.2205217110160882</v>
      </c>
      <c r="Q5229" s="7">
        <v>0.32295305655523276</v>
      </c>
      <c r="R5229" s="16">
        <f>(H5229-N5229)/O5229</f>
        <v>-0.3316747370164802</v>
      </c>
      <c r="S5229" s="16">
        <f>(I5229-P5229)/Q5229</f>
        <v>-0.36224250493413257</v>
      </c>
      <c r="T5229" s="113">
        <v>-0.3316747370164802</v>
      </c>
      <c r="U5229" s="113">
        <v>-0.36224250493413257</v>
      </c>
      <c r="V5229" s="117"/>
      <c r="W5229" s="45"/>
      <c r="X5229" s="45"/>
      <c r="Y5229" s="45"/>
      <c r="Z5229" s="45"/>
      <c r="AA5229" s="45"/>
      <c r="AB5229" s="45"/>
      <c r="AC5229" s="45"/>
      <c r="AD5229" s="45"/>
      <c r="AE5229" s="45"/>
      <c r="AF5229" s="45"/>
    </row>
    <row r="5230" spans="1:32" s="7" customFormat="1" ht="16" thickBot="1">
      <c r="B5230" s="6" t="s">
        <v>182</v>
      </c>
      <c r="C5230" s="6" t="s">
        <v>171</v>
      </c>
      <c r="D5230" s="6" t="s">
        <v>93</v>
      </c>
      <c r="E5230" s="6" t="s">
        <v>9</v>
      </c>
      <c r="F5230" s="6" t="s">
        <v>92</v>
      </c>
      <c r="G5230" s="36" t="s">
        <v>97</v>
      </c>
      <c r="H5230" s="88">
        <v>1.363191874614968</v>
      </c>
      <c r="I5230" s="7">
        <f>LOG(H5230)</f>
        <v>0.13455698879263697</v>
      </c>
      <c r="N5230" s="7">
        <v>2.529997199646957</v>
      </c>
      <c r="O5230" s="7">
        <v>3.8012680013834026</v>
      </c>
      <c r="P5230" s="7">
        <v>0.2205217110160882</v>
      </c>
      <c r="Q5230" s="7">
        <v>0.32295305655523276</v>
      </c>
      <c r="R5230" s="16">
        <f>(H5230-N5230)/O5230</f>
        <v>-0.30695160788646086</v>
      </c>
      <c r="S5230" s="16">
        <f>(I5230-P5230)/Q5230</f>
        <v>-0.26618333679944345</v>
      </c>
      <c r="T5230" s="113">
        <v>-0.30695160788646086</v>
      </c>
      <c r="U5230" s="113">
        <v>-0.26618333679944345</v>
      </c>
      <c r="V5230" s="117"/>
      <c r="W5230" s="45"/>
      <c r="X5230" s="45"/>
      <c r="Y5230" s="45"/>
      <c r="Z5230" s="45"/>
      <c r="AA5230" s="45"/>
      <c r="AB5230" s="45"/>
      <c r="AC5230" s="45"/>
      <c r="AD5230" s="45"/>
      <c r="AE5230" s="45"/>
      <c r="AF5230" s="45"/>
    </row>
    <row r="5231" spans="1:32" s="7" customFormat="1" ht="16" thickBot="1">
      <c r="B5231" s="6" t="s">
        <v>181</v>
      </c>
      <c r="C5231" s="6" t="s">
        <v>171</v>
      </c>
      <c r="D5231" s="6" t="s">
        <v>93</v>
      </c>
      <c r="E5231" s="6" t="s">
        <v>9</v>
      </c>
      <c r="F5231" s="6" t="s">
        <v>92</v>
      </c>
      <c r="G5231" s="36" t="s">
        <v>97</v>
      </c>
      <c r="H5231" s="88">
        <v>1.6149113747017063</v>
      </c>
      <c r="I5231" s="7">
        <f>LOG(H5231)</f>
        <v>0.20814869351905632</v>
      </c>
      <c r="N5231" s="7">
        <v>2.529997199646957</v>
      </c>
      <c r="O5231" s="7">
        <v>3.8012680013834026</v>
      </c>
      <c r="P5231" s="7">
        <v>0.2205217110160882</v>
      </c>
      <c r="Q5231" s="7">
        <v>0.32295305655523276</v>
      </c>
      <c r="R5231" s="16">
        <f>(H5231-N5231)/O5231</f>
        <v>-0.24073173073096182</v>
      </c>
      <c r="S5231" s="16">
        <f>(I5231-P5231)/Q5231</f>
        <v>-3.8312123839322726E-2</v>
      </c>
      <c r="T5231" s="113">
        <v>-0.24073173073096182</v>
      </c>
      <c r="U5231" s="113">
        <v>-3.8312123839322726E-2</v>
      </c>
      <c r="V5231" s="117"/>
      <c r="W5231" s="45"/>
      <c r="X5231" s="45"/>
      <c r="Y5231" s="45"/>
      <c r="Z5231" s="45"/>
      <c r="AA5231" s="45"/>
      <c r="AB5231" s="45"/>
      <c r="AC5231" s="45"/>
      <c r="AD5231" s="45"/>
      <c r="AE5231" s="45"/>
      <c r="AF5231" s="45"/>
    </row>
    <row r="5232" spans="1:32" s="7" customFormat="1" ht="16" thickBot="1">
      <c r="B5232" s="6" t="s">
        <v>172</v>
      </c>
      <c r="C5232" s="6" t="s">
        <v>171</v>
      </c>
      <c r="D5232" s="6" t="s">
        <v>93</v>
      </c>
      <c r="E5232" s="6" t="s">
        <v>9</v>
      </c>
      <c r="F5232" s="6" t="s">
        <v>92</v>
      </c>
      <c r="G5232" s="36" t="s">
        <v>97</v>
      </c>
      <c r="H5232" s="88">
        <v>1.2880390239785591</v>
      </c>
      <c r="I5232" s="7">
        <f>LOG(H5232)</f>
        <v>0.10992902113078908</v>
      </c>
      <c r="N5232" s="7">
        <v>2.529997199646957</v>
      </c>
      <c r="O5232" s="7">
        <v>3.8012680013834026</v>
      </c>
      <c r="P5232" s="7">
        <v>0.2205217110160882</v>
      </c>
      <c r="Q5232" s="7">
        <v>0.32295305655523276</v>
      </c>
      <c r="R5232" s="16">
        <f>(H5232-N5232)/O5232</f>
        <v>-0.32672207674292097</v>
      </c>
      <c r="S5232" s="16">
        <f>(I5232-P5232)/Q5232</f>
        <v>-0.34244199780900697</v>
      </c>
      <c r="T5232" s="113">
        <v>-0.32672207674292097</v>
      </c>
      <c r="U5232" s="113">
        <v>-0.34244199780900697</v>
      </c>
      <c r="V5232" s="117"/>
      <c r="W5232" s="45"/>
      <c r="X5232" s="45"/>
      <c r="Y5232" s="45"/>
      <c r="Z5232" s="45"/>
      <c r="AA5232" s="45"/>
      <c r="AB5232" s="45"/>
      <c r="AC5232" s="45"/>
      <c r="AD5232" s="45"/>
      <c r="AE5232" s="45"/>
      <c r="AF5232" s="45"/>
    </row>
    <row r="5233" spans="1:32" s="7" customFormat="1" ht="16" thickBot="1">
      <c r="A5233" s="45"/>
      <c r="B5233" s="6">
        <v>1010</v>
      </c>
      <c r="C5233" s="6" t="s">
        <v>171</v>
      </c>
      <c r="D5233" s="6" t="s">
        <v>10</v>
      </c>
      <c r="E5233" s="6" t="s">
        <v>9</v>
      </c>
      <c r="F5233" s="6" t="s">
        <v>92</v>
      </c>
      <c r="G5233" s="36" t="s">
        <v>97</v>
      </c>
      <c r="H5233" s="88">
        <v>1.5096353586049611</v>
      </c>
      <c r="I5233" s="7">
        <f>LOG(H5233)</f>
        <v>0.1788720592999504</v>
      </c>
      <c r="N5233" s="7">
        <v>2.529997199646957</v>
      </c>
      <c r="O5233" s="7">
        <v>3.8012680013834026</v>
      </c>
      <c r="P5233" s="7">
        <v>0.2205217110160882</v>
      </c>
      <c r="Q5233" s="7">
        <v>0.32295305655523276</v>
      </c>
      <c r="R5233" s="16">
        <f>(H5233-N5233)/O5233</f>
        <v>-0.26842670410785391</v>
      </c>
      <c r="S5233" s="16">
        <f>(I5233-P5233)/Q5233</f>
        <v>-0.12896503337169904</v>
      </c>
      <c r="T5233" s="113">
        <v>-0.26842670410785391</v>
      </c>
      <c r="U5233" s="113">
        <v>-0.12896503337169904</v>
      </c>
      <c r="V5233" s="113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</row>
    <row r="5234" spans="1:32" s="7" customFormat="1" ht="16" thickBot="1">
      <c r="A5234" s="45"/>
      <c r="B5234" s="6">
        <v>1012</v>
      </c>
      <c r="C5234" s="6" t="s">
        <v>171</v>
      </c>
      <c r="D5234" s="6" t="s">
        <v>10</v>
      </c>
      <c r="E5234" s="6" t="s">
        <v>9</v>
      </c>
      <c r="F5234" s="6" t="s">
        <v>92</v>
      </c>
      <c r="G5234" s="36" t="s">
        <v>97</v>
      </c>
      <c r="H5234" s="88">
        <v>1.4554654165296343</v>
      </c>
      <c r="I5234" s="7">
        <f>LOG(H5234)</f>
        <v>0.16300189057951364</v>
      </c>
      <c r="N5234" s="7">
        <v>2.529997199646957</v>
      </c>
      <c r="O5234" s="7">
        <v>3.8012680013834026</v>
      </c>
      <c r="P5234" s="7">
        <v>0.2205217110160882</v>
      </c>
      <c r="Q5234" s="7">
        <v>0.32295305655523276</v>
      </c>
      <c r="R5234" s="16">
        <f>(H5234-N5234)/O5234</f>
        <v>-0.28267719685280446</v>
      </c>
      <c r="S5234" s="16">
        <f>(I5234-P5234)/Q5234</f>
        <v>-0.17810582457434421</v>
      </c>
      <c r="T5234" s="113">
        <v>-0.28267719685280446</v>
      </c>
      <c r="U5234" s="113">
        <v>-0.17810582457434421</v>
      </c>
      <c r="V5234" s="113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</row>
    <row r="5235" spans="1:32" s="7" customFormat="1" ht="16" thickBot="1">
      <c r="A5235" s="45"/>
      <c r="B5235" s="6">
        <v>1014</v>
      </c>
      <c r="C5235" s="6" t="s">
        <v>171</v>
      </c>
      <c r="D5235" s="6" t="s">
        <v>10</v>
      </c>
      <c r="E5235" s="6" t="s">
        <v>9</v>
      </c>
      <c r="F5235" s="6" t="s">
        <v>92</v>
      </c>
      <c r="G5235" s="36" t="s">
        <v>97</v>
      </c>
      <c r="H5235" s="88">
        <v>1.2923173471310678</v>
      </c>
      <c r="I5235" s="7">
        <f>LOG(H5235)</f>
        <v>0.11136917401849547</v>
      </c>
      <c r="N5235" s="7">
        <v>2.529997199646957</v>
      </c>
      <c r="O5235" s="7">
        <v>3.8012680013834026</v>
      </c>
      <c r="P5235" s="7">
        <v>0.2205217110160882</v>
      </c>
      <c r="Q5235" s="7">
        <v>0.32295305655523276</v>
      </c>
      <c r="R5235" s="16">
        <f>(H5235-N5235)/O5235</f>
        <v>-0.32559657779074191</v>
      </c>
      <c r="S5235" s="16">
        <f>(I5235-P5235)/Q5235</f>
        <v>-0.33798267203866827</v>
      </c>
      <c r="T5235" s="113">
        <v>-0.32559657779074191</v>
      </c>
      <c r="U5235" s="113">
        <v>-0.33798267203866827</v>
      </c>
      <c r="V5235" s="113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</row>
    <row r="5236" spans="1:32" s="7" customFormat="1" ht="16" thickBot="1">
      <c r="A5236" s="45"/>
      <c r="B5236" s="6">
        <v>1017</v>
      </c>
      <c r="C5236" s="6" t="s">
        <v>171</v>
      </c>
      <c r="D5236" s="6" t="s">
        <v>10</v>
      </c>
      <c r="E5236" s="6" t="s">
        <v>9</v>
      </c>
      <c r="F5236" s="6" t="s">
        <v>92</v>
      </c>
      <c r="G5236" s="36" t="s">
        <v>97</v>
      </c>
      <c r="H5236" s="88">
        <v>1.5036036165694648</v>
      </c>
      <c r="I5236" s="7">
        <f>LOG(H5236)</f>
        <v>0.17713336163759358</v>
      </c>
      <c r="N5236" s="7">
        <v>2.529997199646957</v>
      </c>
      <c r="O5236" s="7">
        <v>3.8012680013834026</v>
      </c>
      <c r="P5236" s="7">
        <v>0.2205217110160882</v>
      </c>
      <c r="Q5236" s="7">
        <v>0.32295305655523276</v>
      </c>
      <c r="R5236" s="16">
        <f>(H5236-N5236)/O5236</f>
        <v>-0.27001347516248653</v>
      </c>
      <c r="S5236" s="16">
        <f>(I5236-P5236)/Q5236</f>
        <v>-0.13434878072155407</v>
      </c>
      <c r="T5236" s="113">
        <v>-0.27001347516248653</v>
      </c>
      <c r="U5236" s="113">
        <v>-0.13434878072155407</v>
      </c>
      <c r="V5236" s="113"/>
      <c r="W5236" s="16"/>
      <c r="X5236" s="16"/>
      <c r="Y5236" s="16"/>
      <c r="Z5236" s="16"/>
      <c r="AA5236" s="16"/>
      <c r="AB5236" s="16"/>
      <c r="AC5236" s="16"/>
      <c r="AD5236" s="16"/>
      <c r="AE5236" s="16"/>
      <c r="AF5236" s="16"/>
    </row>
    <row r="5237" spans="1:32" s="7" customFormat="1" ht="16" thickBot="1">
      <c r="A5237" s="45"/>
      <c r="B5237" s="6">
        <v>1018</v>
      </c>
      <c r="C5237" s="6" t="s">
        <v>171</v>
      </c>
      <c r="D5237" s="6" t="s">
        <v>10</v>
      </c>
      <c r="E5237" s="6" t="s">
        <v>9</v>
      </c>
      <c r="F5237" s="6" t="s">
        <v>92</v>
      </c>
      <c r="G5237" s="36" t="s">
        <v>97</v>
      </c>
      <c r="H5237" s="88">
        <v>12.192255730918708</v>
      </c>
      <c r="I5237" s="7">
        <f>LOG(H5237)</f>
        <v>1.0860840633592128</v>
      </c>
      <c r="N5237" s="7">
        <v>2.529997199646957</v>
      </c>
      <c r="O5237" s="7">
        <v>3.8012680013834026</v>
      </c>
      <c r="P5237" s="7">
        <v>0.2205217110160882</v>
      </c>
      <c r="Q5237" s="7">
        <v>0.32295305655523276</v>
      </c>
      <c r="R5237" s="16">
        <f>(H5237-N5237)/O5237</f>
        <v>2.5418514368772072</v>
      </c>
      <c r="S5237" s="16">
        <f>(I5237-P5237)/Q5237</f>
        <v>2.6801491262402486</v>
      </c>
      <c r="T5237" s="113">
        <v>2.5418514368772072</v>
      </c>
      <c r="U5237" s="113">
        <v>2.6801491262402486</v>
      </c>
      <c r="V5237" s="113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</row>
    <row r="5238" spans="1:32" s="7" customFormat="1" ht="16" thickBot="1">
      <c r="A5238" s="45"/>
      <c r="B5238" s="6">
        <v>1019</v>
      </c>
      <c r="C5238" s="6" t="s">
        <v>171</v>
      </c>
      <c r="D5238" s="6" t="s">
        <v>10</v>
      </c>
      <c r="E5238" s="6" t="s">
        <v>9</v>
      </c>
      <c r="F5238" s="6" t="s">
        <v>92</v>
      </c>
      <c r="G5238" s="36" t="s">
        <v>97</v>
      </c>
      <c r="H5238" s="88">
        <v>1.5006599221966104</v>
      </c>
      <c r="I5238" s="7">
        <f>LOG(H5238)</f>
        <v>0.17628228408385854</v>
      </c>
      <c r="N5238" s="7">
        <v>2.529997199646957</v>
      </c>
      <c r="O5238" s="7">
        <v>3.8012680013834026</v>
      </c>
      <c r="P5238" s="7">
        <v>0.2205217110160882</v>
      </c>
      <c r="Q5238" s="7">
        <v>0.32295305655523276</v>
      </c>
      <c r="R5238" s="16">
        <f>(H5238-N5238)/O5238</f>
        <v>-0.27078787317172531</v>
      </c>
      <c r="S5238" s="16">
        <f>(I5238-P5238)/Q5238</f>
        <v>-0.13698407875159294</v>
      </c>
      <c r="T5238" s="113">
        <v>-0.27078787317172531</v>
      </c>
      <c r="U5238" s="113">
        <v>-0.13698407875159294</v>
      </c>
      <c r="V5238" s="113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</row>
    <row r="5239" spans="1:32" s="7" customFormat="1" ht="16" thickBot="1">
      <c r="A5239" s="45"/>
      <c r="B5239" s="6">
        <v>1060</v>
      </c>
      <c r="C5239" s="6" t="s">
        <v>171</v>
      </c>
      <c r="D5239" s="6" t="s">
        <v>10</v>
      </c>
      <c r="E5239" s="6" t="s">
        <v>9</v>
      </c>
      <c r="F5239" s="6" t="s">
        <v>92</v>
      </c>
      <c r="G5239" s="36" t="s">
        <v>97</v>
      </c>
      <c r="H5239" s="88">
        <v>1.8320902741569622</v>
      </c>
      <c r="I5239" s="7">
        <f>LOG(H5239)</f>
        <v>0.2629468692239203</v>
      </c>
      <c r="N5239" s="7">
        <v>2.529997199646957</v>
      </c>
      <c r="O5239" s="7">
        <v>3.8012680013834026</v>
      </c>
      <c r="P5239" s="7">
        <v>0.2205217110160882</v>
      </c>
      <c r="Q5239" s="7">
        <v>0.32295305655523276</v>
      </c>
      <c r="R5239" s="16">
        <f>(H5239-N5239)/O5239</f>
        <v>-0.18359845326243879</v>
      </c>
      <c r="S5239" s="16">
        <f>(I5239-P5239)/Q5239</f>
        <v>0.13136633125680411</v>
      </c>
      <c r="T5239" s="113">
        <v>-0.18359845326243879</v>
      </c>
      <c r="U5239" s="113">
        <v>0.13136633125680411</v>
      </c>
      <c r="V5239" s="113"/>
      <c r="W5239" s="16"/>
      <c r="X5239" s="16"/>
      <c r="Y5239" s="16"/>
      <c r="Z5239" s="16"/>
      <c r="AA5239" s="16"/>
      <c r="AB5239" s="16"/>
      <c r="AC5239" s="16"/>
      <c r="AD5239" s="16"/>
      <c r="AE5239" s="16"/>
      <c r="AF5239" s="16"/>
    </row>
    <row r="5240" spans="1:32" s="7" customFormat="1" ht="16" thickBot="1">
      <c r="A5240" s="45"/>
      <c r="B5240" s="6">
        <v>1066</v>
      </c>
      <c r="C5240" s="6" t="s">
        <v>171</v>
      </c>
      <c r="D5240" s="6" t="s">
        <v>10</v>
      </c>
      <c r="E5240" s="6" t="s">
        <v>9</v>
      </c>
      <c r="F5240" s="6" t="s">
        <v>92</v>
      </c>
      <c r="G5240" s="36" t="s">
        <v>97</v>
      </c>
      <c r="H5240" s="88">
        <v>1.2091457401504226</v>
      </c>
      <c r="I5240" s="7">
        <f>LOG(H5240)</f>
        <v>8.2478650181283072E-2</v>
      </c>
      <c r="N5240" s="7">
        <v>2.529997199646957</v>
      </c>
      <c r="O5240" s="7">
        <v>3.8012680013834026</v>
      </c>
      <c r="P5240" s="7">
        <v>0.2205217110160882</v>
      </c>
      <c r="Q5240" s="7">
        <v>0.32295305655523276</v>
      </c>
      <c r="R5240" s="16">
        <f>(H5240-N5240)/O5240</f>
        <v>-0.34747654177917325</v>
      </c>
      <c r="S5240" s="16">
        <f>(I5240-P5240)/Q5240</f>
        <v>-0.42744001963392603</v>
      </c>
      <c r="T5240" s="113">
        <v>-0.34747654177917325</v>
      </c>
      <c r="U5240" s="113">
        <v>-0.42744001963392603</v>
      </c>
      <c r="V5240" s="113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</row>
    <row r="5241" spans="1:32" s="7" customFormat="1" ht="16" thickBot="1">
      <c r="A5241" s="45"/>
      <c r="B5241" s="6">
        <v>1073</v>
      </c>
      <c r="C5241" s="6" t="s">
        <v>171</v>
      </c>
      <c r="D5241" s="6" t="s">
        <v>10</v>
      </c>
      <c r="E5241" s="6" t="s">
        <v>9</v>
      </c>
      <c r="F5241" s="6" t="s">
        <v>92</v>
      </c>
      <c r="G5241" s="36" t="s">
        <v>97</v>
      </c>
      <c r="H5241" s="88">
        <v>1.8944003080240679</v>
      </c>
      <c r="I5241" s="7">
        <f>LOG(H5241)</f>
        <v>0.27747175565787119</v>
      </c>
      <c r="N5241" s="7">
        <v>2.529997199646957</v>
      </c>
      <c r="O5241" s="7">
        <v>3.8012680013834026</v>
      </c>
      <c r="P5241" s="7">
        <v>0.2205217110160882</v>
      </c>
      <c r="Q5241" s="7">
        <v>0.32295305655523276</v>
      </c>
      <c r="R5241" s="16">
        <f>(H5241-N5241)/O5241</f>
        <v>-0.16720654565570625</v>
      </c>
      <c r="S5241" s="16">
        <f>(I5241-P5241)/Q5241</f>
        <v>0.17634155641454088</v>
      </c>
      <c r="T5241" s="113">
        <v>-0.16720654565570625</v>
      </c>
      <c r="U5241" s="113">
        <v>0.17634155641454088</v>
      </c>
      <c r="V5241" s="113"/>
      <c r="W5241" s="16"/>
      <c r="X5241" s="16"/>
      <c r="Y5241" s="16"/>
      <c r="Z5241" s="16"/>
      <c r="AA5241" s="16"/>
      <c r="AB5241" s="16"/>
      <c r="AC5241" s="16"/>
      <c r="AD5241" s="16"/>
      <c r="AE5241" s="16"/>
      <c r="AF5241" s="16"/>
    </row>
    <row r="5242" spans="1:32" s="7" customFormat="1" ht="16" thickBot="1">
      <c r="A5242" s="45"/>
      <c r="B5242" s="6">
        <v>1076</v>
      </c>
      <c r="C5242" s="6" t="s">
        <v>171</v>
      </c>
      <c r="D5242" s="6" t="s">
        <v>10</v>
      </c>
      <c r="E5242" s="6" t="s">
        <v>9</v>
      </c>
      <c r="F5242" s="6" t="s">
        <v>92</v>
      </c>
      <c r="G5242" s="36" t="s">
        <v>97</v>
      </c>
      <c r="H5242" s="88">
        <v>1.6336579570105025</v>
      </c>
      <c r="I5242" s="7">
        <f>LOG(H5242)</f>
        <v>0.21316113240894691</v>
      </c>
      <c r="N5242" s="7">
        <v>2.529997199646957</v>
      </c>
      <c r="O5242" s="7">
        <v>3.8012680013834026</v>
      </c>
      <c r="P5242" s="7">
        <v>0.2205217110160882</v>
      </c>
      <c r="Q5242" s="7">
        <v>0.32295305655523276</v>
      </c>
      <c r="R5242" s="16">
        <f>(H5242-N5242)/O5242</f>
        <v>-0.23580006521777683</v>
      </c>
      <c r="S5242" s="16">
        <f>(I5242-P5242)/Q5242</f>
        <v>-2.2791481479236136E-2</v>
      </c>
      <c r="T5242" s="113">
        <v>-0.23580006521777683</v>
      </c>
      <c r="U5242" s="113">
        <v>-2.2791481479236136E-2</v>
      </c>
      <c r="V5242" s="113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</row>
    <row r="5243" spans="1:32" s="7" customFormat="1" ht="16" thickBot="1">
      <c r="A5243" s="45"/>
      <c r="B5243" s="12">
        <v>1077</v>
      </c>
      <c r="C5243" s="12" t="s">
        <v>171</v>
      </c>
      <c r="D5243" s="12" t="s">
        <v>10</v>
      </c>
      <c r="E5243" s="12" t="s">
        <v>9</v>
      </c>
      <c r="F5243" s="12" t="s">
        <v>92</v>
      </c>
      <c r="G5243" s="38" t="s">
        <v>97</v>
      </c>
      <c r="H5243" s="89">
        <v>1.4497743831606367</v>
      </c>
      <c r="I5243" s="39">
        <f>LOG(H5243)</f>
        <v>0.16130042170241576</v>
      </c>
      <c r="J5243" s="39"/>
      <c r="K5243" s="39"/>
      <c r="L5243" s="39"/>
      <c r="M5243" s="39"/>
      <c r="N5243" s="7">
        <v>2.529997199646957</v>
      </c>
      <c r="O5243" s="7">
        <v>3.8012680013834026</v>
      </c>
      <c r="P5243" s="7">
        <v>0.2205217110160882</v>
      </c>
      <c r="Q5243" s="7">
        <v>0.32295305655523276</v>
      </c>
      <c r="R5243" s="16">
        <f>(H5243-N5243)/O5243</f>
        <v>-0.28417433764028027</v>
      </c>
      <c r="S5243" s="16">
        <f>(I5243-P5243)/Q5243</f>
        <v>-0.18337429577336781</v>
      </c>
      <c r="T5243" s="113">
        <v>-0.28417433764028027</v>
      </c>
      <c r="U5243" s="113">
        <v>-0.18337429577336781</v>
      </c>
      <c r="V5243" s="113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</row>
    <row r="5244" spans="1:32" s="7" customFormat="1" ht="16" thickBot="1">
      <c r="A5244" s="16"/>
      <c r="B5244" s="6">
        <v>1170</v>
      </c>
      <c r="C5244" s="6" t="s">
        <v>11</v>
      </c>
      <c r="D5244" s="6" t="s">
        <v>93</v>
      </c>
      <c r="E5244" s="6" t="s">
        <v>9</v>
      </c>
      <c r="F5244" s="6" t="s">
        <v>92</v>
      </c>
      <c r="G5244" s="36" t="s">
        <v>135</v>
      </c>
      <c r="H5244" s="88">
        <v>0.43348071673224375</v>
      </c>
      <c r="I5244" s="7">
        <f>LOG(H5244)</f>
        <v>-0.36303021722594409</v>
      </c>
      <c r="J5244" s="40">
        <f>AVERAGE(H5244:H5253)</f>
        <v>0.98266210434225665</v>
      </c>
      <c r="K5244" s="40">
        <f>STDEV(H5244:H5253)</f>
        <v>0.56393820961595909</v>
      </c>
      <c r="L5244" s="40">
        <f>AVERAGE(I5244:I5253)</f>
        <v>-7.0174603255912099E-2</v>
      </c>
      <c r="M5244" s="40">
        <f>STDEV(I5244:I5253)</f>
        <v>0.24664048972414981</v>
      </c>
      <c r="N5244" s="7">
        <v>0.98266210434225665</v>
      </c>
      <c r="O5244" s="7">
        <v>0.56393820961595909</v>
      </c>
      <c r="P5244" s="7">
        <v>-7.0174603255912099E-2</v>
      </c>
      <c r="Q5244" s="7">
        <v>0.24664048972414981</v>
      </c>
      <c r="R5244" s="16">
        <f>(H5244-N5244)/O5244</f>
        <v>-0.9738325551375645</v>
      </c>
      <c r="S5244" s="16">
        <f>(I5244-P5244)/Q5244</f>
        <v>-1.187378496927129</v>
      </c>
      <c r="T5244" s="113">
        <v>-0.9738325551375645</v>
      </c>
      <c r="U5244" s="113">
        <v>-1.187378496927129</v>
      </c>
      <c r="V5244" s="116"/>
    </row>
    <row r="5245" spans="1:32" s="7" customFormat="1" ht="16" thickBot="1">
      <c r="A5245" s="16"/>
      <c r="B5245" s="6">
        <v>1171</v>
      </c>
      <c r="C5245" s="6" t="s">
        <v>11</v>
      </c>
      <c r="D5245" s="6" t="s">
        <v>93</v>
      </c>
      <c r="E5245" s="6" t="s">
        <v>9</v>
      </c>
      <c r="F5245" s="6" t="s">
        <v>92</v>
      </c>
      <c r="G5245" s="36" t="s">
        <v>135</v>
      </c>
      <c r="H5245" s="88">
        <v>0.56649257327276115</v>
      </c>
      <c r="I5245" s="7">
        <f>LOG(H5245)</f>
        <v>-0.24680577937128259</v>
      </c>
      <c r="N5245" s="7">
        <v>0.98266210434225665</v>
      </c>
      <c r="O5245" s="7">
        <v>0.56393820961595909</v>
      </c>
      <c r="P5245" s="7">
        <v>-7.0174603255912099E-2</v>
      </c>
      <c r="Q5245" s="7">
        <v>0.24664048972414981</v>
      </c>
      <c r="R5245" s="16">
        <f>(H5245-N5245)/O5245</f>
        <v>-0.73797008958287502</v>
      </c>
      <c r="S5245" s="16">
        <f>(I5245-P5245)/Q5245</f>
        <v>-0.71614833522638621</v>
      </c>
      <c r="T5245" s="113">
        <v>-0.73797008958287502</v>
      </c>
      <c r="U5245" s="113">
        <v>-0.71614833522638621</v>
      </c>
      <c r="V5245" s="116"/>
    </row>
    <row r="5246" spans="1:32" s="7" customFormat="1" ht="16" thickBot="1">
      <c r="A5246" s="16"/>
      <c r="B5246" s="6">
        <v>1172</v>
      </c>
      <c r="C5246" s="6" t="s">
        <v>11</v>
      </c>
      <c r="D5246" s="6" t="s">
        <v>93</v>
      </c>
      <c r="E5246" s="6" t="s">
        <v>9</v>
      </c>
      <c r="F5246" s="6" t="s">
        <v>92</v>
      </c>
      <c r="G5246" s="36" t="s">
        <v>135</v>
      </c>
      <c r="H5246" s="88">
        <v>0.70127763414133493</v>
      </c>
      <c r="I5246" s="7">
        <f>LOG(H5246)</f>
        <v>-0.15411001184112041</v>
      </c>
      <c r="N5246" s="7">
        <v>0.98266210434225665</v>
      </c>
      <c r="O5246" s="7">
        <v>0.56393820961595909</v>
      </c>
      <c r="P5246" s="7">
        <v>-7.0174603255912099E-2</v>
      </c>
      <c r="Q5246" s="7">
        <v>0.24664048972414981</v>
      </c>
      <c r="R5246" s="16">
        <f>(H5246-N5246)/O5246</f>
        <v>-0.49896330023912377</v>
      </c>
      <c r="S5246" s="16">
        <f>(I5246-P5246)/Q5246</f>
        <v>-0.34031479859241365</v>
      </c>
      <c r="T5246" s="113">
        <v>-0.49896330023912377</v>
      </c>
      <c r="U5246" s="113">
        <v>-0.34031479859241365</v>
      </c>
      <c r="V5246" s="116"/>
    </row>
    <row r="5247" spans="1:32" s="7" customFormat="1" ht="16" thickBot="1">
      <c r="A5247" s="16"/>
      <c r="B5247" s="6">
        <v>1201</v>
      </c>
      <c r="C5247" s="6" t="s">
        <v>11</v>
      </c>
      <c r="D5247" s="6" t="s">
        <v>93</v>
      </c>
      <c r="E5247" s="6" t="s">
        <v>9</v>
      </c>
      <c r="F5247" s="6" t="s">
        <v>92</v>
      </c>
      <c r="G5247" s="36" t="s">
        <v>135</v>
      </c>
      <c r="H5247" s="88">
        <v>2.0142457295383007</v>
      </c>
      <c r="I5247" s="7">
        <f>LOG(H5247)</f>
        <v>0.30411245155653943</v>
      </c>
      <c r="N5247" s="7">
        <v>0.98266210434225665</v>
      </c>
      <c r="O5247" s="7">
        <v>0.56393820961595909</v>
      </c>
      <c r="P5247" s="7">
        <v>-7.0174603255912099E-2</v>
      </c>
      <c r="Q5247" s="7">
        <v>0.24664048972414981</v>
      </c>
      <c r="R5247" s="16">
        <f>(H5247-N5247)/O5247</f>
        <v>1.8292493886848895</v>
      </c>
      <c r="S5247" s="16">
        <f>(I5247-P5247)/Q5247</f>
        <v>1.5175409975509919</v>
      </c>
      <c r="T5247" s="113">
        <v>1.8292493886848895</v>
      </c>
      <c r="U5247" s="113">
        <v>1.5175409975509919</v>
      </c>
      <c r="V5247" s="116"/>
    </row>
    <row r="5248" spans="1:32" s="7" customFormat="1" ht="16" thickBot="1">
      <c r="A5248" s="16"/>
      <c r="B5248" s="6">
        <v>1202</v>
      </c>
      <c r="C5248" s="6" t="s">
        <v>11</v>
      </c>
      <c r="D5248" s="6" t="s">
        <v>93</v>
      </c>
      <c r="E5248" s="6" t="s">
        <v>9</v>
      </c>
      <c r="F5248" s="6" t="s">
        <v>92</v>
      </c>
      <c r="G5248" s="36" t="s">
        <v>135</v>
      </c>
      <c r="H5248" s="88">
        <v>0.36124798088054622</v>
      </c>
      <c r="I5248" s="7">
        <f>LOG(H5248)</f>
        <v>-0.44219457162608827</v>
      </c>
      <c r="N5248" s="7">
        <v>0.98266210434225665</v>
      </c>
      <c r="O5248" s="7">
        <v>0.56393820961595909</v>
      </c>
      <c r="P5248" s="7">
        <v>-7.0174603255912099E-2</v>
      </c>
      <c r="Q5248" s="7">
        <v>0.24664048972414981</v>
      </c>
      <c r="R5248" s="16">
        <f>(H5248-N5248)/O5248</f>
        <v>-1.1019188146249079</v>
      </c>
      <c r="S5248" s="16">
        <f>(I5248-P5248)/Q5248</f>
        <v>-1.5083491311027419</v>
      </c>
      <c r="T5248" s="113">
        <v>-1.1019188146249079</v>
      </c>
      <c r="U5248" s="113">
        <v>-1.5083491311027419</v>
      </c>
      <c r="V5248" s="116"/>
    </row>
    <row r="5249" spans="1:32" s="7" customFormat="1" ht="16" thickBot="1">
      <c r="A5249" s="16"/>
      <c r="B5249" s="6">
        <v>1209</v>
      </c>
      <c r="C5249" s="6" t="s">
        <v>11</v>
      </c>
      <c r="D5249" s="6" t="s">
        <v>93</v>
      </c>
      <c r="E5249" s="6" t="s">
        <v>9</v>
      </c>
      <c r="F5249" s="6" t="s">
        <v>92</v>
      </c>
      <c r="G5249" s="36" t="s">
        <v>135</v>
      </c>
      <c r="H5249" s="88">
        <v>1.028845566425221</v>
      </c>
      <c r="I5249" s="7">
        <f>LOG(H5249)</f>
        <v>1.2350190425408502E-2</v>
      </c>
      <c r="N5249" s="7">
        <v>0.98266210434225665</v>
      </c>
      <c r="O5249" s="7">
        <v>0.56393820961595909</v>
      </c>
      <c r="P5249" s="7">
        <v>-7.0174603255912099E-2</v>
      </c>
      <c r="Q5249" s="7">
        <v>0.24664048972414981</v>
      </c>
      <c r="R5249" s="16">
        <f>(H5249-N5249)/O5249</f>
        <v>8.1894543223831495E-2</v>
      </c>
      <c r="S5249" s="16">
        <f>(I5249-P5249)/Q5249</f>
        <v>0.33459548257311206</v>
      </c>
      <c r="T5249" s="113">
        <v>8.1894543223831495E-2</v>
      </c>
      <c r="U5249" s="113">
        <v>0.33459548257311206</v>
      </c>
      <c r="V5249" s="117"/>
      <c r="W5249" s="45"/>
      <c r="X5249" s="45"/>
      <c r="Y5249" s="45"/>
      <c r="Z5249" s="45"/>
      <c r="AA5249" s="45"/>
      <c r="AB5249" s="45"/>
      <c r="AC5249" s="45"/>
      <c r="AD5249" s="45"/>
      <c r="AE5249" s="45"/>
      <c r="AF5249" s="45"/>
    </row>
    <row r="5250" spans="1:32" s="7" customFormat="1" ht="16" thickBot="1">
      <c r="A5250" s="16"/>
      <c r="B5250" s="6">
        <v>1210</v>
      </c>
      <c r="C5250" s="6" t="s">
        <v>11</v>
      </c>
      <c r="D5250" s="6" t="s">
        <v>93</v>
      </c>
      <c r="E5250" s="6" t="s">
        <v>9</v>
      </c>
      <c r="F5250" s="6" t="s">
        <v>92</v>
      </c>
      <c r="G5250" s="36" t="s">
        <v>135</v>
      </c>
      <c r="H5250" s="88">
        <v>1.864037369383142</v>
      </c>
      <c r="I5250" s="7">
        <f>LOG(H5250)</f>
        <v>0.27045461464575793</v>
      </c>
      <c r="N5250" s="7">
        <v>0.98266210434225665</v>
      </c>
      <c r="O5250" s="7">
        <v>0.56393820961595909</v>
      </c>
      <c r="P5250" s="7">
        <v>-7.0174603255912099E-2</v>
      </c>
      <c r="Q5250" s="7">
        <v>0.24664048972414981</v>
      </c>
      <c r="R5250" s="16">
        <f>(H5250-N5250)/O5250</f>
        <v>1.5628933276947139</v>
      </c>
      <c r="S5250" s="16">
        <f>(I5250-P5250)/Q5250</f>
        <v>1.3810758253141648</v>
      </c>
      <c r="T5250" s="113">
        <v>1.5628933276947139</v>
      </c>
      <c r="U5250" s="113">
        <v>1.3810758253141648</v>
      </c>
      <c r="V5250" s="117"/>
      <c r="W5250" s="45"/>
      <c r="X5250" s="45"/>
      <c r="Y5250" s="45"/>
      <c r="Z5250" s="45"/>
      <c r="AA5250" s="45"/>
      <c r="AB5250" s="45"/>
      <c r="AC5250" s="45"/>
      <c r="AD5250" s="45"/>
      <c r="AE5250" s="45"/>
      <c r="AF5250" s="45"/>
    </row>
    <row r="5251" spans="1:32" s="7" customFormat="1" ht="16" thickBot="1">
      <c r="A5251" s="16"/>
      <c r="B5251" s="6">
        <v>1211</v>
      </c>
      <c r="C5251" s="6" t="s">
        <v>11</v>
      </c>
      <c r="D5251" s="6" t="s">
        <v>93</v>
      </c>
      <c r="E5251" s="6" t="s">
        <v>9</v>
      </c>
      <c r="F5251" s="6" t="s">
        <v>92</v>
      </c>
      <c r="G5251" s="36" t="s">
        <v>135</v>
      </c>
      <c r="H5251" s="88">
        <v>0.9644277378801358</v>
      </c>
      <c r="I5251" s="7">
        <f>LOG(H5251)</f>
        <v>-1.5730307383086842E-2</v>
      </c>
      <c r="N5251" s="7">
        <v>0.98266210434225665</v>
      </c>
      <c r="O5251" s="7">
        <v>0.56393820961595909</v>
      </c>
      <c r="P5251" s="7">
        <v>-7.0174603255912099E-2</v>
      </c>
      <c r="Q5251" s="7">
        <v>0.24664048972414981</v>
      </c>
      <c r="R5251" s="16">
        <f>(H5251-N5251)/O5251</f>
        <v>-3.2333979416891104E-2</v>
      </c>
      <c r="S5251" s="16">
        <f>(I5251-P5251)/Q5251</f>
        <v>0.22074354431309071</v>
      </c>
      <c r="T5251" s="113">
        <v>-3.2333979416891104E-2</v>
      </c>
      <c r="U5251" s="113">
        <v>0.22074354431309071</v>
      </c>
      <c r="V5251" s="117"/>
      <c r="W5251" s="45"/>
      <c r="X5251" s="45"/>
      <c r="Y5251" s="45"/>
      <c r="Z5251" s="45"/>
      <c r="AA5251" s="45"/>
      <c r="AB5251" s="45"/>
      <c r="AC5251" s="45"/>
      <c r="AD5251" s="45"/>
      <c r="AE5251" s="45"/>
      <c r="AF5251" s="45"/>
    </row>
    <row r="5252" spans="1:32" s="7" customFormat="1" ht="16" thickBot="1">
      <c r="A5252" s="16"/>
      <c r="B5252" s="6">
        <v>1212</v>
      </c>
      <c r="C5252" s="6" t="s">
        <v>11</v>
      </c>
      <c r="D5252" s="6" t="s">
        <v>93</v>
      </c>
      <c r="E5252" s="6" t="s">
        <v>9</v>
      </c>
      <c r="F5252" s="6" t="s">
        <v>92</v>
      </c>
      <c r="G5252" s="36" t="s">
        <v>135</v>
      </c>
      <c r="H5252" s="88">
        <v>1.1412281095948174</v>
      </c>
      <c r="I5252" s="7">
        <f>LOG(H5252)</f>
        <v>5.7372460226162818E-2</v>
      </c>
      <c r="N5252" s="7">
        <v>0.98266210434225665</v>
      </c>
      <c r="O5252" s="7">
        <v>0.56393820961595909</v>
      </c>
      <c r="P5252" s="7">
        <v>-7.0174603255912099E-2</v>
      </c>
      <c r="Q5252" s="7">
        <v>0.24664048972414981</v>
      </c>
      <c r="R5252" s="16">
        <f>(H5252-N5252)/O5252</f>
        <v>0.28117620432306561</v>
      </c>
      <c r="S5252" s="16">
        <f>(I5252-P5252)/Q5252</f>
        <v>0.51713756984803028</v>
      </c>
      <c r="T5252" s="113">
        <v>0.28117620432306561</v>
      </c>
      <c r="U5252" s="113">
        <v>0.51713756984803028</v>
      </c>
      <c r="V5252" s="117"/>
      <c r="W5252" s="45"/>
      <c r="X5252" s="45"/>
      <c r="Y5252" s="45"/>
      <c r="Z5252" s="45"/>
      <c r="AA5252" s="45"/>
      <c r="AB5252" s="45"/>
      <c r="AC5252" s="45"/>
      <c r="AD5252" s="45"/>
      <c r="AE5252" s="45"/>
      <c r="AF5252" s="45"/>
    </row>
    <row r="5253" spans="1:32" s="7" customFormat="1" ht="16" thickBot="1">
      <c r="A5253" s="16"/>
      <c r="B5253" s="5" t="s">
        <v>12</v>
      </c>
      <c r="C5253" s="5" t="s">
        <v>11</v>
      </c>
      <c r="D5253" s="5" t="s">
        <v>93</v>
      </c>
      <c r="E5253" s="5" t="s">
        <v>9</v>
      </c>
      <c r="F5253" s="5" t="s">
        <v>92</v>
      </c>
      <c r="G5253" s="71" t="s">
        <v>135</v>
      </c>
      <c r="H5253" s="91">
        <v>0.75133762557406303</v>
      </c>
      <c r="I5253" s="7">
        <f>LOG(H5253)</f>
        <v>-0.12416486196546739</v>
      </c>
      <c r="J5253" s="41"/>
      <c r="K5253" s="41"/>
      <c r="L5253" s="41"/>
      <c r="M5253" s="41"/>
      <c r="N5253" s="7">
        <v>0.98266210434225665</v>
      </c>
      <c r="O5253" s="7">
        <v>0.56393820961595909</v>
      </c>
      <c r="P5253" s="7">
        <v>-7.0174603255912099E-2</v>
      </c>
      <c r="Q5253" s="7">
        <v>0.24664048972414981</v>
      </c>
      <c r="R5253" s="16">
        <f>(H5253-N5253)/O5253</f>
        <v>-0.41019472492513881</v>
      </c>
      <c r="S5253" s="16">
        <f>(I5253-P5253)/Q5253</f>
        <v>-0.21890265775071899</v>
      </c>
      <c r="T5253" s="113">
        <v>-0.41019472492513881</v>
      </c>
      <c r="U5253" s="113">
        <v>-0.21890265775071899</v>
      </c>
      <c r="V5253" s="117"/>
      <c r="W5253" s="45"/>
      <c r="X5253" s="45"/>
      <c r="Y5253" s="45"/>
      <c r="Z5253" s="45"/>
      <c r="AA5253" s="45"/>
      <c r="AB5253" s="45"/>
      <c r="AC5253" s="45"/>
      <c r="AD5253" s="45"/>
      <c r="AE5253" s="45"/>
      <c r="AF5253" s="45"/>
    </row>
    <row r="5254" spans="1:32" s="7" customFormat="1" ht="16" thickBot="1">
      <c r="A5254" s="16"/>
      <c r="B5254" s="6">
        <v>1028</v>
      </c>
      <c r="C5254" s="6" t="s">
        <v>11</v>
      </c>
      <c r="D5254" s="6" t="s">
        <v>10</v>
      </c>
      <c r="E5254" s="6" t="s">
        <v>9</v>
      </c>
      <c r="F5254" s="6" t="s">
        <v>92</v>
      </c>
      <c r="G5254" s="36" t="s">
        <v>135</v>
      </c>
      <c r="H5254" s="88">
        <v>0.95330443849202018</v>
      </c>
      <c r="I5254" s="7">
        <f>LOG(H5254)</f>
        <v>-2.07683849406004E-2</v>
      </c>
      <c r="N5254" s="7">
        <v>0.98266210434225665</v>
      </c>
      <c r="O5254" s="7">
        <v>0.56393820961595909</v>
      </c>
      <c r="P5254" s="7">
        <v>-7.0174603255912099E-2</v>
      </c>
      <c r="Q5254" s="7">
        <v>0.24664048972414981</v>
      </c>
      <c r="R5254" s="16">
        <f>(H5254-N5254)/O5254</f>
        <v>-5.2058302398464873E-2</v>
      </c>
      <c r="S5254" s="16">
        <f>(I5254-P5254)/Q5254</f>
        <v>0.20031673781774073</v>
      </c>
      <c r="T5254" s="113">
        <v>-5.2058302398464873E-2</v>
      </c>
      <c r="U5254" s="113">
        <v>0.20031673781774073</v>
      </c>
      <c r="V5254" s="113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</row>
    <row r="5255" spans="1:32" s="7" customFormat="1" ht="16" thickBot="1">
      <c r="A5255" s="16"/>
      <c r="B5255" s="6">
        <v>1029</v>
      </c>
      <c r="C5255" s="6" t="s">
        <v>11</v>
      </c>
      <c r="D5255" s="6" t="s">
        <v>10</v>
      </c>
      <c r="E5255" s="6" t="s">
        <v>9</v>
      </c>
      <c r="F5255" s="6" t="s">
        <v>92</v>
      </c>
      <c r="G5255" s="36" t="s">
        <v>135</v>
      </c>
      <c r="H5255" s="88">
        <v>1.1027111449316713</v>
      </c>
      <c r="I5255" s="7">
        <f>LOG(H5255)</f>
        <v>4.2461763943928678E-2</v>
      </c>
      <c r="N5255" s="7">
        <v>0.98266210434225665</v>
      </c>
      <c r="O5255" s="7">
        <v>0.56393820961595909</v>
      </c>
      <c r="P5255" s="7">
        <v>-7.0174603255912099E-2</v>
      </c>
      <c r="Q5255" s="7">
        <v>0.24664048972414981</v>
      </c>
      <c r="R5255" s="16">
        <f>(H5255-N5255)/O5255</f>
        <v>0.21287623101681274</v>
      </c>
      <c r="S5255" s="16">
        <f>(I5255-P5255)/Q5255</f>
        <v>0.45668238546646051</v>
      </c>
      <c r="T5255" s="113">
        <v>0.21287623101681274</v>
      </c>
      <c r="U5255" s="113">
        <v>0.45668238546646051</v>
      </c>
      <c r="V5255" s="113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</row>
    <row r="5256" spans="1:32" s="7" customFormat="1" ht="16" thickBot="1">
      <c r="A5256" s="16"/>
      <c r="B5256" s="6">
        <v>1030</v>
      </c>
      <c r="C5256" s="6" t="s">
        <v>11</v>
      </c>
      <c r="D5256" s="6" t="s">
        <v>10</v>
      </c>
      <c r="E5256" s="6" t="s">
        <v>9</v>
      </c>
      <c r="F5256" s="6" t="s">
        <v>92</v>
      </c>
      <c r="G5256" s="36" t="s">
        <v>135</v>
      </c>
      <c r="H5256" s="88">
        <v>0.7560611292213657</v>
      </c>
      <c r="I5256" s="7">
        <f>LOG(H5256)</f>
        <v>-0.12144308940586028</v>
      </c>
      <c r="N5256" s="7">
        <v>0.98266210434225665</v>
      </c>
      <c r="O5256" s="7">
        <v>0.56393820961595909</v>
      </c>
      <c r="P5256" s="7">
        <v>-7.0174603255912099E-2</v>
      </c>
      <c r="Q5256" s="7">
        <v>0.24664048972414981</v>
      </c>
      <c r="R5256" s="16">
        <f>(H5256-N5256)/O5256</f>
        <v>-0.40181880081366683</v>
      </c>
      <c r="S5256" s="16">
        <f>(I5256-P5256)/Q5256</f>
        <v>-0.2078672735660248</v>
      </c>
      <c r="T5256" s="113">
        <v>-0.40181880081366683</v>
      </c>
      <c r="U5256" s="113">
        <v>-0.2078672735660248</v>
      </c>
      <c r="V5256" s="113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</row>
    <row r="5257" spans="1:32" s="7" customFormat="1" ht="16" thickBot="1">
      <c r="A5257" s="16"/>
      <c r="B5257" s="6">
        <v>1033</v>
      </c>
      <c r="C5257" s="6" t="s">
        <v>11</v>
      </c>
      <c r="D5257" s="6" t="s">
        <v>10</v>
      </c>
      <c r="E5257" s="6" t="s">
        <v>9</v>
      </c>
      <c r="F5257" s="6" t="s">
        <v>92</v>
      </c>
      <c r="G5257" s="36" t="s">
        <v>135</v>
      </c>
      <c r="H5257" s="88">
        <v>1.1679575497750632</v>
      </c>
      <c r="I5257" s="7">
        <f>LOG(H5257)</f>
        <v>6.7427058329912956E-2</v>
      </c>
      <c r="N5257" s="7">
        <v>0.98266210434225665</v>
      </c>
      <c r="O5257" s="7">
        <v>0.56393820961595909</v>
      </c>
      <c r="P5257" s="7">
        <v>-7.0174603255912099E-2</v>
      </c>
      <c r="Q5257" s="7">
        <v>0.24664048972414981</v>
      </c>
      <c r="R5257" s="16">
        <f>(H5257-N5257)/O5257</f>
        <v>0.32857402153862281</v>
      </c>
      <c r="S5257" s="16">
        <f>(I5257-P5257)/Q5257</f>
        <v>0.55790378027436982</v>
      </c>
      <c r="T5257" s="113">
        <v>0.32857402153862281</v>
      </c>
      <c r="U5257" s="113">
        <v>0.55790378027436982</v>
      </c>
      <c r="V5257" s="113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</row>
    <row r="5258" spans="1:32" s="7" customFormat="1" ht="16" thickBot="1">
      <c r="A5258" s="16"/>
      <c r="B5258" s="6">
        <v>1034</v>
      </c>
      <c r="C5258" s="6" t="s">
        <v>11</v>
      </c>
      <c r="D5258" s="6" t="s">
        <v>10</v>
      </c>
      <c r="E5258" s="6" t="s">
        <v>9</v>
      </c>
      <c r="F5258" s="6" t="s">
        <v>92</v>
      </c>
      <c r="G5258" s="36" t="s">
        <v>135</v>
      </c>
      <c r="H5258" s="88">
        <v>0.39275230916845411</v>
      </c>
      <c r="I5258" s="7">
        <f>LOG(H5258)</f>
        <v>-0.40588125286680699</v>
      </c>
      <c r="N5258" s="7">
        <v>0.98266210434225665</v>
      </c>
      <c r="O5258" s="7">
        <v>0.56393820961595909</v>
      </c>
      <c r="P5258" s="7">
        <v>-7.0174603255912099E-2</v>
      </c>
      <c r="Q5258" s="7">
        <v>0.24664048972414981</v>
      </c>
      <c r="R5258" s="16">
        <f>(H5258-N5258)/O5258</f>
        <v>-1.0460539561160966</v>
      </c>
      <c r="S5258" s="16">
        <f>(I5258-P5258)/Q5258</f>
        <v>-1.3611173493304338</v>
      </c>
      <c r="T5258" s="113">
        <v>-1.0460539561160966</v>
      </c>
      <c r="U5258" s="113">
        <v>-1.3611173493304338</v>
      </c>
      <c r="V5258" s="113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</row>
    <row r="5259" spans="1:32" s="7" customFormat="1" ht="16" thickBot="1">
      <c r="A5259" s="16"/>
      <c r="B5259" s="6">
        <v>1046</v>
      </c>
      <c r="C5259" s="6" t="s">
        <v>11</v>
      </c>
      <c r="D5259" s="6" t="s">
        <v>10</v>
      </c>
      <c r="E5259" s="6" t="s">
        <v>9</v>
      </c>
      <c r="F5259" s="6" t="s">
        <v>92</v>
      </c>
      <c r="G5259" s="36" t="s">
        <v>135</v>
      </c>
      <c r="H5259" s="88">
        <v>1.172617429089964</v>
      </c>
      <c r="I5259" s="7">
        <f>LOG(H5259)</f>
        <v>6.9156344992341925E-2</v>
      </c>
      <c r="N5259" s="7">
        <v>0.98266210434225665</v>
      </c>
      <c r="O5259" s="7">
        <v>0.56393820961595909</v>
      </c>
      <c r="P5259" s="7">
        <v>-7.0174603255912099E-2</v>
      </c>
      <c r="Q5259" s="7">
        <v>0.24664048972414981</v>
      </c>
      <c r="R5259" s="16">
        <f>(H5259-N5259)/O5259</f>
        <v>0.33683712418966366</v>
      </c>
      <c r="S5259" s="16">
        <f>(I5259-P5259)/Q5259</f>
        <v>0.56491514594414727</v>
      </c>
      <c r="T5259" s="113">
        <v>0.33683712418966366</v>
      </c>
      <c r="U5259" s="113">
        <v>0.56491514594414727</v>
      </c>
      <c r="V5259" s="113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</row>
    <row r="5260" spans="1:32" s="7" customFormat="1" ht="16" thickBot="1">
      <c r="A5260" s="16"/>
      <c r="B5260" s="6">
        <v>1090</v>
      </c>
      <c r="C5260" s="6" t="s">
        <v>11</v>
      </c>
      <c r="D5260" s="6" t="s">
        <v>10</v>
      </c>
      <c r="E5260" s="6" t="s">
        <v>9</v>
      </c>
      <c r="F5260" s="6" t="s">
        <v>92</v>
      </c>
      <c r="G5260" s="36" t="s">
        <v>135</v>
      </c>
      <c r="H5260" s="88">
        <v>1.1877036427338854</v>
      </c>
      <c r="I5260" s="7">
        <f>LOG(H5260)</f>
        <v>7.4708088472203366E-2</v>
      </c>
      <c r="N5260" s="7">
        <v>0.98266210434225665</v>
      </c>
      <c r="O5260" s="7">
        <v>0.56393820961595909</v>
      </c>
      <c r="P5260" s="7">
        <v>-7.0174603255912099E-2</v>
      </c>
      <c r="Q5260" s="7">
        <v>0.24664048972414981</v>
      </c>
      <c r="R5260" s="16">
        <f>(H5260-N5260)/O5260</f>
        <v>0.36358866077058632</v>
      </c>
      <c r="S5260" s="16">
        <f>(I5260-P5260)/Q5260</f>
        <v>0.58742460287099107</v>
      </c>
      <c r="T5260" s="113">
        <v>0.36358866077058632</v>
      </c>
      <c r="U5260" s="113">
        <v>0.58742460287099107</v>
      </c>
      <c r="V5260" s="113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</row>
    <row r="5261" spans="1:32" s="7" customFormat="1" ht="16" thickBot="1">
      <c r="A5261" s="16"/>
      <c r="B5261" s="6">
        <v>1091</v>
      </c>
      <c r="C5261" s="6" t="s">
        <v>11</v>
      </c>
      <c r="D5261" s="6" t="s">
        <v>10</v>
      </c>
      <c r="E5261" s="6" t="s">
        <v>9</v>
      </c>
      <c r="F5261" s="6" t="s">
        <v>92</v>
      </c>
      <c r="G5261" s="36" t="s">
        <v>135</v>
      </c>
      <c r="H5261" s="88">
        <v>0.47662809320876803</v>
      </c>
      <c r="I5261" s="7">
        <f>LOG(H5261)</f>
        <v>-0.32182036323594354</v>
      </c>
      <c r="N5261" s="7">
        <v>0.98266210434225665</v>
      </c>
      <c r="O5261" s="7">
        <v>0.56393820961595909</v>
      </c>
      <c r="P5261" s="7">
        <v>-7.0174603255912099E-2</v>
      </c>
      <c r="Q5261" s="7">
        <v>0.24664048972414981</v>
      </c>
      <c r="R5261" s="16">
        <f>(H5261-N5261)/O5261</f>
        <v>-0.8973217322481073</v>
      </c>
      <c r="S5261" s="16">
        <f>(I5261-P5261)/Q5261</f>
        <v>-1.020293789805071</v>
      </c>
      <c r="T5261" s="113">
        <v>-0.8973217322481073</v>
      </c>
      <c r="U5261" s="113">
        <v>-1.020293789805071</v>
      </c>
      <c r="V5261" s="113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</row>
    <row r="5262" spans="1:32" s="7" customFormat="1" ht="16" thickBot="1">
      <c r="A5262" s="16"/>
      <c r="B5262" s="6">
        <v>1092</v>
      </c>
      <c r="C5262" s="6" t="s">
        <v>11</v>
      </c>
      <c r="D5262" s="6" t="s">
        <v>10</v>
      </c>
      <c r="E5262" s="6" t="s">
        <v>9</v>
      </c>
      <c r="F5262" s="6" t="s">
        <v>92</v>
      </c>
      <c r="G5262" s="36" t="s">
        <v>135</v>
      </c>
      <c r="H5262" s="88">
        <v>1.1975264738662756</v>
      </c>
      <c r="I5262" s="7">
        <f>LOG(H5262)</f>
        <v>7.8285123194700532E-2</v>
      </c>
      <c r="N5262" s="7">
        <v>0.98266210434225665</v>
      </c>
      <c r="O5262" s="7">
        <v>0.56393820961595909</v>
      </c>
      <c r="P5262" s="7">
        <v>-7.0174603255912099E-2</v>
      </c>
      <c r="Q5262" s="7">
        <v>0.24664048972414981</v>
      </c>
      <c r="R5262" s="16">
        <f>(H5262-N5262)/O5262</f>
        <v>0.38100693632790239</v>
      </c>
      <c r="S5262" s="16">
        <f>(I5262-P5262)/Q5262</f>
        <v>0.60192763409063321</v>
      </c>
      <c r="T5262" s="113">
        <v>0.38100693632790239</v>
      </c>
      <c r="U5262" s="113">
        <v>0.60192763409063321</v>
      </c>
      <c r="V5262" s="113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</row>
    <row r="5263" spans="1:32" s="7" customFormat="1" ht="16" thickBot="1">
      <c r="A5263" s="16"/>
      <c r="B5263" s="6">
        <v>1094</v>
      </c>
      <c r="C5263" s="6" t="s">
        <v>11</v>
      </c>
      <c r="D5263" s="6" t="s">
        <v>10</v>
      </c>
      <c r="E5263" s="6" t="s">
        <v>9</v>
      </c>
      <c r="F5263" s="6" t="s">
        <v>92</v>
      </c>
      <c r="G5263" s="36" t="s">
        <v>135</v>
      </c>
      <c r="H5263" s="88">
        <v>0.93611306047781651</v>
      </c>
      <c r="I5263" s="7">
        <f>LOG(H5263)</f>
        <v>-2.8671695517919333E-2</v>
      </c>
      <c r="N5263" s="7">
        <v>0.98266210434225665</v>
      </c>
      <c r="O5263" s="7">
        <v>0.56393820961595909</v>
      </c>
      <c r="P5263" s="7">
        <v>-7.0174603255912099E-2</v>
      </c>
      <c r="Q5263" s="7">
        <v>0.24664048972414981</v>
      </c>
      <c r="R5263" s="16">
        <f>(H5263-N5263)/O5263</f>
        <v>-8.2542808894151651E-2</v>
      </c>
      <c r="S5263" s="16">
        <f>(I5263-P5263)/Q5263</f>
        <v>0.16827288895027284</v>
      </c>
      <c r="T5263" s="113">
        <v>-8.2542808894151651E-2</v>
      </c>
      <c r="U5263" s="113">
        <v>0.16827288895027284</v>
      </c>
      <c r="V5263" s="116"/>
    </row>
    <row r="5264" spans="1:32" s="7" customFormat="1" ht="16" thickBot="1">
      <c r="A5264" s="16"/>
      <c r="B5264" s="6">
        <v>1095</v>
      </c>
      <c r="C5264" s="6" t="s">
        <v>11</v>
      </c>
      <c r="D5264" s="6" t="s">
        <v>10</v>
      </c>
      <c r="E5264" s="6" t="s">
        <v>9</v>
      </c>
      <c r="F5264" s="6" t="s">
        <v>92</v>
      </c>
      <c r="G5264" s="36" t="s">
        <v>135</v>
      </c>
      <c r="H5264" s="88">
        <v>0.50300850635467287</v>
      </c>
      <c r="I5264" s="7">
        <f>LOG(H5264)</f>
        <v>-0.29842467054713701</v>
      </c>
      <c r="N5264" s="7">
        <v>0.98266210434225665</v>
      </c>
      <c r="O5264" s="7">
        <v>0.56393820961595909</v>
      </c>
      <c r="P5264" s="7">
        <v>-7.0174603255912099E-2</v>
      </c>
      <c r="Q5264" s="7">
        <v>0.24664048972414981</v>
      </c>
      <c r="R5264" s="16">
        <f>(H5264-N5264)/O5264</f>
        <v>-0.85054282509820889</v>
      </c>
      <c r="S5264" s="16">
        <f>(I5264-P5264)/Q5264</f>
        <v>-0.92543632047806379</v>
      </c>
      <c r="T5264" s="113">
        <v>-0.85054282509820889</v>
      </c>
      <c r="U5264" s="113">
        <v>-0.92543632047806379</v>
      </c>
      <c r="V5264" s="116"/>
    </row>
    <row r="5265" spans="1:32" s="7" customFormat="1" ht="16" thickBot="1">
      <c r="B5265" s="6">
        <v>1134</v>
      </c>
      <c r="C5265" s="6" t="s">
        <v>171</v>
      </c>
      <c r="D5265" s="6" t="s">
        <v>93</v>
      </c>
      <c r="E5265" s="6" t="s">
        <v>9</v>
      </c>
      <c r="F5265" s="6" t="s">
        <v>92</v>
      </c>
      <c r="G5265" s="36" t="s">
        <v>135</v>
      </c>
      <c r="H5265" s="88">
        <v>1.4312954435833956</v>
      </c>
      <c r="I5265" s="7">
        <f>LOG(H5265)</f>
        <v>0.15572928873842345</v>
      </c>
      <c r="N5265" s="7">
        <v>0.98266210434225665</v>
      </c>
      <c r="O5265" s="7">
        <v>0.56393820961595909</v>
      </c>
      <c r="P5265" s="7">
        <v>-7.0174603255912099E-2</v>
      </c>
      <c r="Q5265" s="7">
        <v>0.24664048972414981</v>
      </c>
      <c r="R5265" s="16">
        <f>(H5265-N5265)/O5265</f>
        <v>0.79553633995940343</v>
      </c>
      <c r="S5265" s="16">
        <f>(I5265-P5265)/Q5265</f>
        <v>0.91592378950833786</v>
      </c>
      <c r="T5265" s="113">
        <v>0.79553633995940343</v>
      </c>
      <c r="U5265" s="113">
        <v>0.91592378950833786</v>
      </c>
      <c r="V5265" s="116"/>
    </row>
    <row r="5266" spans="1:32" s="7" customFormat="1" ht="16" thickBot="1">
      <c r="B5266" s="6">
        <v>1135</v>
      </c>
      <c r="C5266" s="6" t="s">
        <v>171</v>
      </c>
      <c r="D5266" s="6" t="s">
        <v>93</v>
      </c>
      <c r="E5266" s="6" t="s">
        <v>9</v>
      </c>
      <c r="F5266" s="6" t="s">
        <v>92</v>
      </c>
      <c r="G5266" s="36" t="s">
        <v>135</v>
      </c>
      <c r="H5266" s="88">
        <v>0.99059052310937779</v>
      </c>
      <c r="I5266" s="7">
        <f>LOG(H5266)</f>
        <v>-4.1058311900157175E-3</v>
      </c>
      <c r="N5266" s="7">
        <v>0.98266210434225665</v>
      </c>
      <c r="O5266" s="7">
        <v>0.56393820961595909</v>
      </c>
      <c r="P5266" s="7">
        <v>-7.0174603255912099E-2</v>
      </c>
      <c r="Q5266" s="7">
        <v>0.24664048972414981</v>
      </c>
      <c r="R5266" s="16">
        <f>(H5266-N5266)/O5266</f>
        <v>1.4059020353524859E-2</v>
      </c>
      <c r="S5266" s="16">
        <f>(I5266-P5266)/Q5266</f>
        <v>0.26787480084794552</v>
      </c>
      <c r="T5266" s="113">
        <v>1.4059020353524859E-2</v>
      </c>
      <c r="U5266" s="113">
        <v>0.26787480084794552</v>
      </c>
      <c r="V5266" s="116"/>
    </row>
    <row r="5267" spans="1:32" s="7" customFormat="1" ht="16" thickBot="1">
      <c r="B5267" s="6">
        <v>1150</v>
      </c>
      <c r="C5267" s="6" t="s">
        <v>171</v>
      </c>
      <c r="D5267" s="6" t="s">
        <v>93</v>
      </c>
      <c r="E5267" s="6" t="s">
        <v>9</v>
      </c>
      <c r="F5267" s="6" t="s">
        <v>92</v>
      </c>
      <c r="G5267" s="36" t="s">
        <v>135</v>
      </c>
      <c r="H5267" s="88">
        <v>0.61024801532161199</v>
      </c>
      <c r="I5267" s="7">
        <f>LOG(H5267)</f>
        <v>-0.21449362434219349</v>
      </c>
      <c r="N5267" s="7">
        <v>0.98266210434225665</v>
      </c>
      <c r="O5267" s="7">
        <v>0.56393820961595909</v>
      </c>
      <c r="P5267" s="7">
        <v>-7.0174603255912099E-2</v>
      </c>
      <c r="Q5267" s="7">
        <v>0.24664048972414981</v>
      </c>
      <c r="R5267" s="16">
        <f>(H5267-N5267)/O5267</f>
        <v>-0.66038101811589955</v>
      </c>
      <c r="S5267" s="16">
        <f>(I5267-P5267)/Q5267</f>
        <v>-0.58513920908806238</v>
      </c>
      <c r="T5267" s="113">
        <v>-0.66038101811589955</v>
      </c>
      <c r="U5267" s="113">
        <v>-0.58513920908806238</v>
      </c>
      <c r="V5267" s="116"/>
    </row>
    <row r="5268" spans="1:32" s="7" customFormat="1" ht="16" thickBot="1">
      <c r="B5268" s="6">
        <v>1151</v>
      </c>
      <c r="C5268" s="6" t="s">
        <v>171</v>
      </c>
      <c r="D5268" s="6" t="s">
        <v>93</v>
      </c>
      <c r="E5268" s="6" t="s">
        <v>9</v>
      </c>
      <c r="F5268" s="6" t="s">
        <v>92</v>
      </c>
      <c r="G5268" s="36" t="s">
        <v>135</v>
      </c>
      <c r="H5268" s="88">
        <v>1.0150276946604102</v>
      </c>
      <c r="I5268" s="7">
        <f>LOG(H5268)</f>
        <v>6.477891977416929E-3</v>
      </c>
      <c r="N5268" s="7">
        <v>0.98266210434225665</v>
      </c>
      <c r="O5268" s="7">
        <v>0.56393820961595909</v>
      </c>
      <c r="P5268" s="7">
        <v>-7.0174603255912099E-2</v>
      </c>
      <c r="Q5268" s="7">
        <v>0.24664048972414981</v>
      </c>
      <c r="R5268" s="16">
        <f>(H5268-N5268)/O5268</f>
        <v>5.7392086165245777E-2</v>
      </c>
      <c r="S5268" s="16">
        <f>(I5268-P5268)/Q5268</f>
        <v>0.31078634055202975</v>
      </c>
      <c r="T5268" s="113">
        <v>5.7392086165245777E-2</v>
      </c>
      <c r="U5268" s="113">
        <v>0.31078634055202975</v>
      </c>
      <c r="V5268" s="116"/>
    </row>
    <row r="5269" spans="1:32" s="7" customFormat="1" ht="16" thickBot="1">
      <c r="B5269" s="6">
        <v>1163</v>
      </c>
      <c r="C5269" s="6" t="s">
        <v>171</v>
      </c>
      <c r="D5269" s="6" t="s">
        <v>93</v>
      </c>
      <c r="E5269" s="6" t="s">
        <v>9</v>
      </c>
      <c r="F5269" s="6" t="s">
        <v>92</v>
      </c>
      <c r="G5269" s="36" t="s">
        <v>135</v>
      </c>
      <c r="H5269" s="88">
        <v>1.6248605452402727</v>
      </c>
      <c r="I5269" s="7">
        <f>LOG(H5269)</f>
        <v>0.21081609329548262</v>
      </c>
      <c r="N5269" s="7">
        <v>0.98266210434225665</v>
      </c>
      <c r="O5269" s="7">
        <v>0.56393820961595909</v>
      </c>
      <c r="P5269" s="7">
        <v>-7.0174603255912099E-2</v>
      </c>
      <c r="Q5269" s="7">
        <v>0.24664048972414981</v>
      </c>
      <c r="R5269" s="16">
        <f>(H5269-N5269)/O5269</f>
        <v>1.1387744790964811</v>
      </c>
      <c r="S5269" s="16">
        <f>(I5269-P5269)/Q5269</f>
        <v>1.139272375211642</v>
      </c>
      <c r="T5269" s="113">
        <v>1.1387744790964811</v>
      </c>
      <c r="U5269" s="113">
        <v>1.139272375211642</v>
      </c>
      <c r="V5269" s="116"/>
    </row>
    <row r="5270" spans="1:32" s="7" customFormat="1" ht="16" thickBot="1">
      <c r="B5270" s="6">
        <v>1164</v>
      </c>
      <c r="C5270" s="6" t="s">
        <v>171</v>
      </c>
      <c r="D5270" s="6" t="s">
        <v>93</v>
      </c>
      <c r="E5270" s="6" t="s">
        <v>9</v>
      </c>
      <c r="F5270" s="6" t="s">
        <v>92</v>
      </c>
      <c r="G5270" s="36" t="s">
        <v>135</v>
      </c>
      <c r="H5270" s="88">
        <v>0.68393917621274569</v>
      </c>
      <c r="I5270" s="7">
        <f>LOG(H5270)</f>
        <v>-0.16498251905433012</v>
      </c>
      <c r="N5270" s="7">
        <v>0.98266210434225665</v>
      </c>
      <c r="O5270" s="7">
        <v>0.56393820961595909</v>
      </c>
      <c r="P5270" s="7">
        <v>-7.0174603255912099E-2</v>
      </c>
      <c r="Q5270" s="7">
        <v>0.24664048972414981</v>
      </c>
      <c r="R5270" s="16">
        <f>(H5270-N5270)/O5270</f>
        <v>-0.52970861529836888</v>
      </c>
      <c r="S5270" s="16">
        <f>(I5270-P5270)/Q5270</f>
        <v>-0.38439720868400018</v>
      </c>
      <c r="T5270" s="113">
        <v>-0.52970861529836888</v>
      </c>
      <c r="U5270" s="113">
        <v>-0.38439720868400018</v>
      </c>
      <c r="V5270" s="116"/>
    </row>
    <row r="5271" spans="1:32" s="7" customFormat="1" ht="16" thickBot="1">
      <c r="B5271" s="6" t="s">
        <v>183</v>
      </c>
      <c r="C5271" s="6" t="s">
        <v>171</v>
      </c>
      <c r="D5271" s="6" t="s">
        <v>93</v>
      </c>
      <c r="E5271" s="6" t="s">
        <v>9</v>
      </c>
      <c r="F5271" s="6" t="s">
        <v>92</v>
      </c>
      <c r="G5271" s="36" t="s">
        <v>135</v>
      </c>
      <c r="H5271" s="88">
        <v>0.91697701837630963</v>
      </c>
      <c r="I5271" s="7">
        <f>LOG(H5271)</f>
        <v>-3.7641548645599467E-2</v>
      </c>
      <c r="N5271" s="7">
        <v>0.98266210434225665</v>
      </c>
      <c r="O5271" s="7">
        <v>0.56393820961595909</v>
      </c>
      <c r="P5271" s="7">
        <v>-7.0174603255912099E-2</v>
      </c>
      <c r="Q5271" s="7">
        <v>0.24664048972414981</v>
      </c>
      <c r="R5271" s="16">
        <f>(H5271-N5271)/O5271</f>
        <v>-0.11647567915406627</v>
      </c>
      <c r="S5271" s="16">
        <f>(I5271-P5271)/Q5271</f>
        <v>0.13190476002824428</v>
      </c>
      <c r="T5271" s="113">
        <v>-0.11647567915406627</v>
      </c>
      <c r="U5271" s="113">
        <v>0.13190476002824428</v>
      </c>
      <c r="V5271" s="117"/>
      <c r="W5271" s="45"/>
      <c r="X5271" s="45"/>
      <c r="Y5271" s="45"/>
      <c r="Z5271" s="45"/>
      <c r="AA5271" s="45"/>
      <c r="AB5271" s="45"/>
      <c r="AC5271" s="45"/>
      <c r="AD5271" s="45"/>
      <c r="AE5271" s="45"/>
      <c r="AF5271" s="45"/>
    </row>
    <row r="5272" spans="1:32" s="7" customFormat="1" ht="16" thickBot="1">
      <c r="B5272" s="6" t="s">
        <v>182</v>
      </c>
      <c r="C5272" s="6" t="s">
        <v>171</v>
      </c>
      <c r="D5272" s="6" t="s">
        <v>93</v>
      </c>
      <c r="E5272" s="6" t="s">
        <v>9</v>
      </c>
      <c r="F5272" s="6" t="s">
        <v>92</v>
      </c>
      <c r="G5272" s="36" t="s">
        <v>135</v>
      </c>
      <c r="H5272" s="88">
        <v>0.4548756044767841</v>
      </c>
      <c r="I5272" s="7">
        <f>LOG(H5272)</f>
        <v>-0.34210735427845929</v>
      </c>
      <c r="N5272" s="7">
        <v>0.98266210434225665</v>
      </c>
      <c r="O5272" s="7">
        <v>0.56393820961595909</v>
      </c>
      <c r="P5272" s="7">
        <v>-7.0174603255912099E-2</v>
      </c>
      <c r="Q5272" s="7">
        <v>0.24664048972414981</v>
      </c>
      <c r="R5272" s="16">
        <f>(H5272-N5272)/O5272</f>
        <v>-0.93589420058075901</v>
      </c>
      <c r="S5272" s="16">
        <f>(I5272-P5272)/Q5272</f>
        <v>-1.102547077029749</v>
      </c>
      <c r="T5272" s="113">
        <v>-0.93589420058075901</v>
      </c>
      <c r="U5272" s="113">
        <v>-1.102547077029749</v>
      </c>
      <c r="V5272" s="117"/>
      <c r="W5272" s="45"/>
      <c r="X5272" s="45"/>
      <c r="Y5272" s="45"/>
      <c r="Z5272" s="45"/>
      <c r="AA5272" s="45"/>
      <c r="AB5272" s="45"/>
      <c r="AC5272" s="45"/>
      <c r="AD5272" s="45"/>
      <c r="AE5272" s="45"/>
      <c r="AF5272" s="45"/>
    </row>
    <row r="5273" spans="1:32" s="7" customFormat="1" ht="16" thickBot="1">
      <c r="B5273" s="6" t="s">
        <v>181</v>
      </c>
      <c r="C5273" s="6" t="s">
        <v>171</v>
      </c>
      <c r="D5273" s="6" t="s">
        <v>93</v>
      </c>
      <c r="E5273" s="6" t="s">
        <v>9</v>
      </c>
      <c r="F5273" s="6" t="s">
        <v>92</v>
      </c>
      <c r="G5273" s="36" t="s">
        <v>135</v>
      </c>
      <c r="H5273" s="88">
        <v>1.3493117374411212</v>
      </c>
      <c r="I5273" s="7">
        <f>LOG(H5273)</f>
        <v>0.13011229823371448</v>
      </c>
      <c r="N5273" s="7">
        <v>0.98266210434225665</v>
      </c>
      <c r="O5273" s="7">
        <v>0.56393820961595909</v>
      </c>
      <c r="P5273" s="7">
        <v>-7.0174603255912099E-2</v>
      </c>
      <c r="Q5273" s="7">
        <v>0.24664048972414981</v>
      </c>
      <c r="R5273" s="16">
        <f>(H5273-N5273)/O5273</f>
        <v>0.65015923171539003</v>
      </c>
      <c r="S5273" s="16">
        <f>(I5273-P5273)/Q5273</f>
        <v>0.81206010300106646</v>
      </c>
      <c r="T5273" s="113">
        <v>0.65015923171539003</v>
      </c>
      <c r="U5273" s="113">
        <v>0.81206010300106646</v>
      </c>
      <c r="V5273" s="117"/>
      <c r="W5273" s="45"/>
      <c r="X5273" s="45"/>
      <c r="Y5273" s="45"/>
      <c r="Z5273" s="45"/>
      <c r="AA5273" s="45"/>
      <c r="AB5273" s="45"/>
      <c r="AC5273" s="45"/>
      <c r="AD5273" s="45"/>
      <c r="AE5273" s="45"/>
      <c r="AF5273" s="45"/>
    </row>
    <row r="5274" spans="1:32" s="7" customFormat="1" ht="16" thickBot="1">
      <c r="B5274" s="6" t="s">
        <v>172</v>
      </c>
      <c r="C5274" s="6" t="s">
        <v>171</v>
      </c>
      <c r="D5274" s="6" t="s">
        <v>93</v>
      </c>
      <c r="E5274" s="6" t="s">
        <v>9</v>
      </c>
      <c r="F5274" s="6" t="s">
        <v>92</v>
      </c>
      <c r="G5274" s="36" t="s">
        <v>135</v>
      </c>
      <c r="H5274" s="88">
        <v>1.4612207414882814</v>
      </c>
      <c r="I5274" s="7">
        <f>LOG(H5274)</f>
        <v>0.16471582823326447</v>
      </c>
      <c r="N5274" s="7">
        <v>0.98266210434225665</v>
      </c>
      <c r="O5274" s="7">
        <v>0.56393820961595909</v>
      </c>
      <c r="P5274" s="7">
        <v>-7.0174603255912099E-2</v>
      </c>
      <c r="Q5274" s="7">
        <v>0.24664048972414981</v>
      </c>
      <c r="R5274" s="16">
        <f>(H5274-N5274)/O5274</f>
        <v>0.84860119244610566</v>
      </c>
      <c r="S5274" s="16">
        <f>(I5274-P5274)/Q5274</f>
        <v>0.95235957304449537</v>
      </c>
      <c r="T5274" s="113">
        <v>0.84860119244610566</v>
      </c>
      <c r="U5274" s="113">
        <v>0.95235957304449537</v>
      </c>
      <c r="V5274" s="117"/>
      <c r="W5274" s="45"/>
      <c r="X5274" s="45"/>
      <c r="Y5274" s="45"/>
      <c r="Z5274" s="45"/>
      <c r="AA5274" s="45"/>
      <c r="AB5274" s="45"/>
      <c r="AC5274" s="45"/>
      <c r="AD5274" s="45"/>
      <c r="AE5274" s="45"/>
      <c r="AF5274" s="45"/>
    </row>
    <row r="5275" spans="1:32" s="7" customFormat="1" ht="16" thickBot="1">
      <c r="A5275" s="45"/>
      <c r="B5275" s="6">
        <v>1010</v>
      </c>
      <c r="C5275" s="6" t="s">
        <v>171</v>
      </c>
      <c r="D5275" s="6" t="s">
        <v>10</v>
      </c>
      <c r="E5275" s="6" t="s">
        <v>9</v>
      </c>
      <c r="F5275" s="6" t="s">
        <v>92</v>
      </c>
      <c r="G5275" s="36" t="s">
        <v>135</v>
      </c>
      <c r="H5275" s="88">
        <v>0.93208546762351752</v>
      </c>
      <c r="I5275" s="7">
        <f>LOG(H5275)</f>
        <v>-3.0544263165922913E-2</v>
      </c>
      <c r="N5275" s="7">
        <v>0.98266210434225665</v>
      </c>
      <c r="O5275" s="7">
        <v>0.56393820961595909</v>
      </c>
      <c r="P5275" s="7">
        <v>-7.0174603255912099E-2</v>
      </c>
      <c r="Q5275" s="7">
        <v>0.24664048972414981</v>
      </c>
      <c r="R5275" s="16">
        <f>(H5275-N5275)/O5275</f>
        <v>-8.9684713424865697E-2</v>
      </c>
      <c r="S5275" s="16">
        <f>(I5275-P5275)/Q5275</f>
        <v>0.1606805927701204</v>
      </c>
      <c r="T5275" s="113">
        <v>-8.9684713424865697E-2</v>
      </c>
      <c r="U5275" s="113">
        <v>0.1606805927701204</v>
      </c>
      <c r="V5275" s="113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</row>
    <row r="5276" spans="1:32" s="7" customFormat="1" ht="16" thickBot="1">
      <c r="A5276" s="45"/>
      <c r="B5276" s="6">
        <v>1012</v>
      </c>
      <c r="C5276" s="6" t="s">
        <v>171</v>
      </c>
      <c r="D5276" s="6" t="s">
        <v>10</v>
      </c>
      <c r="E5276" s="6" t="s">
        <v>9</v>
      </c>
      <c r="F5276" s="6" t="s">
        <v>92</v>
      </c>
      <c r="G5276" s="36" t="s">
        <v>135</v>
      </c>
      <c r="H5276" s="88">
        <v>0.76360685585533639</v>
      </c>
      <c r="I5276" s="7">
        <f>LOG(H5276)</f>
        <v>-0.11713018105524997</v>
      </c>
      <c r="N5276" s="7">
        <v>0.98266210434225665</v>
      </c>
      <c r="O5276" s="7">
        <v>0.56393820961595909</v>
      </c>
      <c r="P5276" s="7">
        <v>-7.0174603255912099E-2</v>
      </c>
      <c r="Q5276" s="7">
        <v>0.24664048972414981</v>
      </c>
      <c r="R5276" s="16">
        <f>(H5276-N5276)/O5276</f>
        <v>-0.388438386957494</v>
      </c>
      <c r="S5276" s="16">
        <f>(I5276-P5276)/Q5276</f>
        <v>-0.190380654254516</v>
      </c>
      <c r="T5276" s="113">
        <v>-0.388438386957494</v>
      </c>
      <c r="U5276" s="113">
        <v>-0.190380654254516</v>
      </c>
      <c r="V5276" s="113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</row>
    <row r="5277" spans="1:32" s="7" customFormat="1" ht="16" thickBot="1">
      <c r="A5277" s="45"/>
      <c r="B5277" s="6">
        <v>1014</v>
      </c>
      <c r="C5277" s="6" t="s">
        <v>171</v>
      </c>
      <c r="D5277" s="6" t="s">
        <v>10</v>
      </c>
      <c r="E5277" s="6" t="s">
        <v>9</v>
      </c>
      <c r="F5277" s="6" t="s">
        <v>92</v>
      </c>
      <c r="G5277" s="36" t="s">
        <v>135</v>
      </c>
      <c r="H5277" s="88">
        <v>0.76759041331653277</v>
      </c>
      <c r="I5277" s="7">
        <f>LOG(H5277)</f>
        <v>-0.1148704579461137</v>
      </c>
      <c r="N5277" s="7">
        <v>0.98266210434225665</v>
      </c>
      <c r="O5277" s="7">
        <v>0.56393820961595909</v>
      </c>
      <c r="P5277" s="7">
        <v>-7.0174603255912099E-2</v>
      </c>
      <c r="Q5277" s="7">
        <v>0.24664048972414981</v>
      </c>
      <c r="R5277" s="16">
        <f>(H5277-N5277)/O5277</f>
        <v>-0.38137456791975016</v>
      </c>
      <c r="S5277" s="16">
        <f>(I5277-P5277)/Q5277</f>
        <v>-0.1812186423250732</v>
      </c>
      <c r="T5277" s="113">
        <v>-0.38137456791975016</v>
      </c>
      <c r="U5277" s="113">
        <v>-0.1812186423250732</v>
      </c>
      <c r="V5277" s="113"/>
      <c r="W5277" s="16"/>
      <c r="X5277" s="16"/>
      <c r="Y5277" s="16"/>
      <c r="Z5277" s="16"/>
      <c r="AA5277" s="16"/>
      <c r="AB5277" s="16"/>
      <c r="AC5277" s="16"/>
      <c r="AD5277" s="16"/>
      <c r="AE5277" s="16"/>
      <c r="AF5277" s="16"/>
    </row>
    <row r="5278" spans="1:32" s="7" customFormat="1" ht="16" thickBot="1">
      <c r="A5278" s="45"/>
      <c r="B5278" s="6">
        <v>1017</v>
      </c>
      <c r="C5278" s="6" t="s">
        <v>171</v>
      </c>
      <c r="D5278" s="6" t="s">
        <v>10</v>
      </c>
      <c r="E5278" s="6" t="s">
        <v>9</v>
      </c>
      <c r="F5278" s="6" t="s">
        <v>92</v>
      </c>
      <c r="G5278" s="36" t="s">
        <v>135</v>
      </c>
      <c r="H5278" s="88">
        <v>1.55842249842356</v>
      </c>
      <c r="I5278" s="7">
        <f>LOG(H5278)</f>
        <v>0.19268520934375064</v>
      </c>
      <c r="N5278" s="7">
        <v>0.98266210434225665</v>
      </c>
      <c r="O5278" s="7">
        <v>0.56393820961595909</v>
      </c>
      <c r="P5278" s="7">
        <v>-7.0174603255912099E-2</v>
      </c>
      <c r="Q5278" s="7">
        <v>0.24664048972414981</v>
      </c>
      <c r="R5278" s="16">
        <f>(H5278-N5278)/O5278</f>
        <v>1.0209636166937421</v>
      </c>
      <c r="S5278" s="16">
        <f>(I5278-P5278)/Q5278</f>
        <v>1.0657609903939662</v>
      </c>
      <c r="T5278" s="113">
        <v>1.0209636166937421</v>
      </c>
      <c r="U5278" s="113">
        <v>1.0657609903939662</v>
      </c>
      <c r="V5278" s="113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</row>
    <row r="5279" spans="1:32" s="7" customFormat="1" ht="16" thickBot="1">
      <c r="A5279" s="45"/>
      <c r="B5279" s="6">
        <v>1018</v>
      </c>
      <c r="C5279" s="6" t="s">
        <v>171</v>
      </c>
      <c r="D5279" s="6" t="s">
        <v>10</v>
      </c>
      <c r="E5279" s="6" t="s">
        <v>9</v>
      </c>
      <c r="F5279" s="6" t="s">
        <v>92</v>
      </c>
      <c r="G5279" s="36" t="s">
        <v>135</v>
      </c>
      <c r="H5279" s="88">
        <v>0.56590469996339665</v>
      </c>
      <c r="I5279" s="7">
        <f>LOG(H5279)</f>
        <v>-0.24725669913819712</v>
      </c>
      <c r="N5279" s="7">
        <v>0.98266210434225665</v>
      </c>
      <c r="O5279" s="7">
        <v>0.56393820961595909</v>
      </c>
      <c r="P5279" s="7">
        <v>-7.0174603255912099E-2</v>
      </c>
      <c r="Q5279" s="7">
        <v>0.24664048972414981</v>
      </c>
      <c r="R5279" s="16">
        <f>(H5279-N5279)/O5279</f>
        <v>-0.73901253235291686</v>
      </c>
      <c r="S5279" s="16">
        <f>(I5279-P5279)/Q5279</f>
        <v>-0.71797658235409356</v>
      </c>
      <c r="T5279" s="113">
        <v>-0.73901253235291686</v>
      </c>
      <c r="U5279" s="113">
        <v>-0.71797658235409356</v>
      </c>
      <c r="V5279" s="113"/>
      <c r="W5279" s="16"/>
      <c r="X5279" s="16"/>
      <c r="Y5279" s="16"/>
      <c r="Z5279" s="16"/>
      <c r="AA5279" s="16"/>
      <c r="AB5279" s="16"/>
      <c r="AC5279" s="16"/>
      <c r="AD5279" s="16"/>
      <c r="AE5279" s="16"/>
      <c r="AF5279" s="16"/>
    </row>
    <row r="5280" spans="1:32" s="7" customFormat="1" ht="16" thickBot="1">
      <c r="A5280" s="45"/>
      <c r="B5280" s="6">
        <v>1019</v>
      </c>
      <c r="C5280" s="6" t="s">
        <v>171</v>
      </c>
      <c r="D5280" s="6" t="s">
        <v>10</v>
      </c>
      <c r="E5280" s="6" t="s">
        <v>9</v>
      </c>
      <c r="F5280" s="6" t="s">
        <v>92</v>
      </c>
      <c r="G5280" s="36" t="s">
        <v>135</v>
      </c>
      <c r="H5280" s="88">
        <v>1.0834203643896088</v>
      </c>
      <c r="I5280" s="7">
        <f>LOG(H5280)</f>
        <v>3.4796994495521101E-2</v>
      </c>
      <c r="N5280" s="7">
        <v>0.98266210434225665</v>
      </c>
      <c r="O5280" s="7">
        <v>0.56393820961595909</v>
      </c>
      <c r="P5280" s="7">
        <v>-7.0174603255912099E-2</v>
      </c>
      <c r="Q5280" s="7">
        <v>0.24664048972414981</v>
      </c>
      <c r="R5280" s="16">
        <f>(H5280-N5280)/O5280</f>
        <v>0.1786689717583923</v>
      </c>
      <c r="S5280" s="16">
        <f>(I5280-P5280)/Q5280</f>
        <v>0.42560569786751806</v>
      </c>
      <c r="T5280" s="113">
        <v>0.1786689717583923</v>
      </c>
      <c r="U5280" s="113">
        <v>0.42560569786751806</v>
      </c>
      <c r="V5280" s="113"/>
      <c r="W5280" s="16"/>
      <c r="X5280" s="16"/>
      <c r="Y5280" s="16"/>
      <c r="Z5280" s="16"/>
      <c r="AA5280" s="16"/>
      <c r="AB5280" s="16"/>
      <c r="AC5280" s="16"/>
      <c r="AD5280" s="16"/>
      <c r="AE5280" s="16"/>
      <c r="AF5280" s="16"/>
    </row>
    <row r="5281" spans="1:32" s="7" customFormat="1" ht="16" thickBot="1">
      <c r="A5281" s="45"/>
      <c r="B5281" s="6">
        <v>1060</v>
      </c>
      <c r="C5281" s="6" t="s">
        <v>171</v>
      </c>
      <c r="D5281" s="6" t="s">
        <v>10</v>
      </c>
      <c r="E5281" s="6" t="s">
        <v>9</v>
      </c>
      <c r="F5281" s="6" t="s">
        <v>92</v>
      </c>
      <c r="G5281" s="36" t="s">
        <v>135</v>
      </c>
      <c r="H5281" s="88">
        <v>0.55944185157292947</v>
      </c>
      <c r="I5281" s="7">
        <f>LOG(H5281)</f>
        <v>-0.25224504739012638</v>
      </c>
      <c r="N5281" s="7">
        <v>0.98266210434225665</v>
      </c>
      <c r="O5281" s="7">
        <v>0.56393820961595909</v>
      </c>
      <c r="P5281" s="7">
        <v>-7.0174603255912099E-2</v>
      </c>
      <c r="Q5281" s="7">
        <v>0.24664048972414981</v>
      </c>
      <c r="R5281" s="16">
        <f>(H5281-N5281)/O5281</f>
        <v>-0.75047273895049493</v>
      </c>
      <c r="S5281" s="16">
        <f>(I5281-P5281)/Q5281</f>
        <v>-0.7382017621593574</v>
      </c>
      <c r="T5281" s="113">
        <v>-0.75047273895049493</v>
      </c>
      <c r="U5281" s="113">
        <v>-0.7382017621593574</v>
      </c>
      <c r="V5281" s="113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</row>
    <row r="5282" spans="1:32" s="7" customFormat="1" ht="16" thickBot="1">
      <c r="A5282" s="45"/>
      <c r="B5282" s="6">
        <v>1066</v>
      </c>
      <c r="C5282" s="6" t="s">
        <v>171</v>
      </c>
      <c r="D5282" s="6" t="s">
        <v>10</v>
      </c>
      <c r="E5282" s="6" t="s">
        <v>9</v>
      </c>
      <c r="F5282" s="6" t="s">
        <v>92</v>
      </c>
      <c r="G5282" s="36" t="s">
        <v>135</v>
      </c>
      <c r="H5282" s="88">
        <v>1.1222857839024447</v>
      </c>
      <c r="I5282" s="7">
        <f>LOG(H5282)</f>
        <v>5.0103461704443776E-2</v>
      </c>
      <c r="N5282" s="7">
        <v>0.98266210434225665</v>
      </c>
      <c r="O5282" s="7">
        <v>0.56393820961595909</v>
      </c>
      <c r="P5282" s="7">
        <v>-7.0174603255912099E-2</v>
      </c>
      <c r="Q5282" s="7">
        <v>0.24664048972414981</v>
      </c>
      <c r="R5282" s="16">
        <f>(H5282-N5282)/O5282</f>
        <v>0.24758684050735194</v>
      </c>
      <c r="S5282" s="16">
        <f>(I5282-P5282)/Q5282</f>
        <v>0.48766552926844453</v>
      </c>
      <c r="T5282" s="113">
        <v>0.24758684050735194</v>
      </c>
      <c r="U5282" s="113">
        <v>0.48766552926844453</v>
      </c>
      <c r="V5282" s="113"/>
      <c r="W5282" s="16"/>
      <c r="X5282" s="16"/>
      <c r="Y5282" s="16"/>
      <c r="Z5282" s="16"/>
      <c r="AA5282" s="16"/>
      <c r="AB5282" s="16"/>
      <c r="AC5282" s="16"/>
      <c r="AD5282" s="16"/>
      <c r="AE5282" s="16"/>
      <c r="AF5282" s="16"/>
    </row>
    <row r="5283" spans="1:32" s="7" customFormat="1" ht="16" thickBot="1">
      <c r="A5283" s="45"/>
      <c r="B5283" s="6">
        <v>1073</v>
      </c>
      <c r="C5283" s="6" t="s">
        <v>171</v>
      </c>
      <c r="D5283" s="6" t="s">
        <v>10</v>
      </c>
      <c r="E5283" s="6" t="s">
        <v>9</v>
      </c>
      <c r="F5283" s="6" t="s">
        <v>92</v>
      </c>
      <c r="G5283" s="36" t="s">
        <v>135</v>
      </c>
      <c r="H5283" s="88">
        <v>1.2016305603451933</v>
      </c>
      <c r="I5283" s="7">
        <f>LOG(H5283)</f>
        <v>7.9770964950130877E-2</v>
      </c>
      <c r="N5283" s="7">
        <v>0.98266210434225665</v>
      </c>
      <c r="O5283" s="7">
        <v>0.56393820961595909</v>
      </c>
      <c r="P5283" s="7">
        <v>-7.0174603255912099E-2</v>
      </c>
      <c r="Q5283" s="7">
        <v>0.24664048972414981</v>
      </c>
      <c r="R5283" s="16">
        <f>(H5283-N5283)/O5283</f>
        <v>0.38828448271319266</v>
      </c>
      <c r="S5283" s="16">
        <f>(I5283-P5283)/Q5283</f>
        <v>0.60795195620048703</v>
      </c>
      <c r="T5283" s="113">
        <v>0.38828448271319266</v>
      </c>
      <c r="U5283" s="113">
        <v>0.60795195620048703</v>
      </c>
      <c r="V5283" s="113"/>
      <c r="W5283" s="16"/>
      <c r="X5283" s="16"/>
      <c r="Y5283" s="16"/>
      <c r="Z5283" s="16"/>
      <c r="AA5283" s="16"/>
      <c r="AB5283" s="16"/>
      <c r="AC5283" s="16"/>
      <c r="AD5283" s="16"/>
      <c r="AE5283" s="16"/>
      <c r="AF5283" s="16"/>
    </row>
    <row r="5284" spans="1:32" s="7" customFormat="1" ht="16" thickBot="1">
      <c r="A5284" s="45"/>
      <c r="B5284" s="6">
        <v>1076</v>
      </c>
      <c r="C5284" s="6" t="s">
        <v>171</v>
      </c>
      <c r="D5284" s="6" t="s">
        <v>10</v>
      </c>
      <c r="E5284" s="6" t="s">
        <v>9</v>
      </c>
      <c r="F5284" s="6" t="s">
        <v>92</v>
      </c>
      <c r="G5284" s="36" t="s">
        <v>135</v>
      </c>
      <c r="H5284" s="88">
        <v>0.37361047190761931</v>
      </c>
      <c r="I5284" s="7">
        <f>LOG(H5284)</f>
        <v>-0.42758095945490687</v>
      </c>
      <c r="N5284" s="7">
        <v>0.98266210434225665</v>
      </c>
      <c r="O5284" s="7">
        <v>0.56393820961595909</v>
      </c>
      <c r="P5284" s="7">
        <v>-7.0174603255912099E-2</v>
      </c>
      <c r="Q5284" s="7">
        <v>0.24664048972414981</v>
      </c>
      <c r="R5284" s="16">
        <f>(H5284-N5284)/O5284</f>
        <v>-1.0799971026070398</v>
      </c>
      <c r="S5284" s="16">
        <f>(I5284-P5284)/Q5284</f>
        <v>-1.4490984695932481</v>
      </c>
      <c r="T5284" s="113">
        <v>-1.0799971026070398</v>
      </c>
      <c r="U5284" s="113">
        <v>-1.4490984695932481</v>
      </c>
      <c r="V5284" s="113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</row>
    <row r="5285" spans="1:32" s="7" customFormat="1" ht="16" thickBot="1">
      <c r="A5285" s="45"/>
      <c r="B5285" s="12">
        <v>1077</v>
      </c>
      <c r="C5285" s="12" t="s">
        <v>171</v>
      </c>
      <c r="D5285" s="12" t="s">
        <v>10</v>
      </c>
      <c r="E5285" s="12" t="s">
        <v>9</v>
      </c>
      <c r="F5285" s="12" t="s">
        <v>92</v>
      </c>
      <c r="G5285" s="38" t="s">
        <v>135</v>
      </c>
      <c r="H5285" s="89">
        <v>1.6031159044564731</v>
      </c>
      <c r="I5285" s="39">
        <f>LOG(H5285)</f>
        <v>0.20496492275724706</v>
      </c>
      <c r="J5285" s="39"/>
      <c r="K5285" s="39"/>
      <c r="L5285" s="39"/>
      <c r="M5285" s="39"/>
      <c r="N5285" s="7">
        <v>0.98266210434225665</v>
      </c>
      <c r="O5285" s="7">
        <v>0.56393820961595909</v>
      </c>
      <c r="P5285" s="7">
        <v>-7.0174603255912099E-2</v>
      </c>
      <c r="Q5285" s="7">
        <v>0.24664048972414981</v>
      </c>
      <c r="R5285" s="16">
        <f>(H5285-N5285)/O5285</f>
        <v>1.1002159270902114</v>
      </c>
      <c r="S5285" s="16">
        <f>(I5285-P5285)/Q5285</f>
        <v>1.1155488959695286</v>
      </c>
      <c r="T5285" s="113">
        <v>1.1002159270902114</v>
      </c>
      <c r="U5285" s="113">
        <v>1.1155488959695286</v>
      </c>
      <c r="V5285" s="113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</row>
    <row r="5286" spans="1:32" s="7" customFormat="1" ht="16" thickBot="1">
      <c r="A5286" s="16"/>
      <c r="B5286" s="6">
        <v>1170</v>
      </c>
      <c r="C5286" s="6" t="s">
        <v>11</v>
      </c>
      <c r="D5286" s="6" t="s">
        <v>93</v>
      </c>
      <c r="E5286" s="6" t="s">
        <v>9</v>
      </c>
      <c r="F5286" s="6" t="s">
        <v>92</v>
      </c>
      <c r="G5286" s="36" t="s">
        <v>128</v>
      </c>
      <c r="H5286" s="88">
        <v>38.382503091461835</v>
      </c>
      <c r="I5286" s="7">
        <f>LOG(H5286)</f>
        <v>1.5841332935719961</v>
      </c>
      <c r="J5286" s="40">
        <f>AVERAGE(H5286:H5295)</f>
        <v>55.095095997984593</v>
      </c>
      <c r="K5286" s="40">
        <f>STDEV(H5286:H5295)</f>
        <v>23.508554780753894</v>
      </c>
      <c r="L5286" s="40">
        <f>AVERAGE(I5286:I5295)</f>
        <v>1.7051352132226634</v>
      </c>
      <c r="M5286" s="40">
        <f>STDEV(I5286:I5295)</f>
        <v>0.18697315664330874</v>
      </c>
      <c r="N5286" s="7">
        <v>55.095095997984593</v>
      </c>
      <c r="O5286" s="7">
        <v>23.508554780753894</v>
      </c>
      <c r="P5286" s="7">
        <v>1.7051352132226634</v>
      </c>
      <c r="Q5286" s="7">
        <v>0.18697315664330874</v>
      </c>
      <c r="R5286" s="16">
        <f>(H5286-N5286)/O5286</f>
        <v>-0.7109153694213951</v>
      </c>
      <c r="S5286" s="16">
        <f>(I5286-P5286)/Q5286</f>
        <v>-0.64716198743707543</v>
      </c>
      <c r="T5286" s="113">
        <v>-0.7109153694213951</v>
      </c>
      <c r="U5286" s="113">
        <v>-0.64716198743707543</v>
      </c>
      <c r="V5286" s="116"/>
    </row>
    <row r="5287" spans="1:32" s="7" customFormat="1" ht="16" thickBot="1">
      <c r="A5287" s="16"/>
      <c r="B5287" s="6">
        <v>1171</v>
      </c>
      <c r="C5287" s="6" t="s">
        <v>11</v>
      </c>
      <c r="D5287" s="6" t="s">
        <v>93</v>
      </c>
      <c r="E5287" s="6" t="s">
        <v>9</v>
      </c>
      <c r="F5287" s="6" t="s">
        <v>92</v>
      </c>
      <c r="G5287" s="36" t="s">
        <v>128</v>
      </c>
      <c r="H5287" s="88">
        <v>31.22971878298555</v>
      </c>
      <c r="I5287" s="7">
        <f>LOG(H5287)</f>
        <v>1.4945680735178235</v>
      </c>
      <c r="N5287" s="7">
        <v>55.095095997984593</v>
      </c>
      <c r="O5287" s="7">
        <v>23.508554780753894</v>
      </c>
      <c r="P5287" s="7">
        <v>1.7051352132226634</v>
      </c>
      <c r="Q5287" s="7">
        <v>0.18697315664330874</v>
      </c>
      <c r="R5287" s="16">
        <f>(H5287-N5287)/O5287</f>
        <v>-1.0151784079273676</v>
      </c>
      <c r="S5287" s="16">
        <f>(I5287-P5287)/Q5287</f>
        <v>-1.1261891465337011</v>
      </c>
      <c r="T5287" s="113">
        <v>-1.0151784079273676</v>
      </c>
      <c r="U5287" s="113">
        <v>-1.1261891465337011</v>
      </c>
      <c r="V5287" s="116"/>
    </row>
    <row r="5288" spans="1:32" s="7" customFormat="1" ht="16" thickBot="1">
      <c r="A5288" s="16"/>
      <c r="B5288" s="6">
        <v>1172</v>
      </c>
      <c r="C5288" s="6" t="s">
        <v>11</v>
      </c>
      <c r="D5288" s="6" t="s">
        <v>93</v>
      </c>
      <c r="E5288" s="6" t="s">
        <v>9</v>
      </c>
      <c r="F5288" s="6" t="s">
        <v>92</v>
      </c>
      <c r="G5288" s="36" t="s">
        <v>128</v>
      </c>
      <c r="H5288" s="88">
        <v>66.376072367286852</v>
      </c>
      <c r="I5288" s="7">
        <f>LOG(H5288)</f>
        <v>1.8220115505781602</v>
      </c>
      <c r="N5288" s="7">
        <v>55.095095997984593</v>
      </c>
      <c r="O5288" s="7">
        <v>23.508554780753894</v>
      </c>
      <c r="P5288" s="7">
        <v>1.7051352132226634</v>
      </c>
      <c r="Q5288" s="7">
        <v>0.18697315664330874</v>
      </c>
      <c r="R5288" s="16">
        <f>(H5288-N5288)/O5288</f>
        <v>0.4798668601498986</v>
      </c>
      <c r="S5288" s="16">
        <f>(I5288-P5288)/Q5288</f>
        <v>0.62509688264216157</v>
      </c>
      <c r="T5288" s="113">
        <v>0.4798668601498986</v>
      </c>
      <c r="U5288" s="113">
        <v>0.62509688264216157</v>
      </c>
      <c r="V5288" s="116"/>
    </row>
    <row r="5289" spans="1:32" s="7" customFormat="1" ht="16" thickBot="1">
      <c r="A5289" s="16"/>
      <c r="B5289" s="6">
        <v>1201</v>
      </c>
      <c r="C5289" s="6" t="s">
        <v>11</v>
      </c>
      <c r="D5289" s="6" t="s">
        <v>93</v>
      </c>
      <c r="E5289" s="6" t="s">
        <v>9</v>
      </c>
      <c r="F5289" s="6" t="s">
        <v>92</v>
      </c>
      <c r="G5289" s="36" t="s">
        <v>128</v>
      </c>
      <c r="H5289" s="88">
        <v>67.729012655725356</v>
      </c>
      <c r="I5289" s="7">
        <f>LOG(H5289)</f>
        <v>1.8307747445670037</v>
      </c>
      <c r="N5289" s="7">
        <v>55.095095997984593</v>
      </c>
      <c r="O5289" s="7">
        <v>23.508554780753894</v>
      </c>
      <c r="P5289" s="7">
        <v>1.7051352132226634</v>
      </c>
      <c r="Q5289" s="7">
        <v>0.18697315664330874</v>
      </c>
      <c r="R5289" s="16">
        <f>(H5289-N5289)/O5289</f>
        <v>0.53741783684992683</v>
      </c>
      <c r="S5289" s="16">
        <f>(I5289-P5289)/Q5289</f>
        <v>0.67196561046473968</v>
      </c>
      <c r="T5289" s="113">
        <v>0.53741783684992683</v>
      </c>
      <c r="U5289" s="113">
        <v>0.67196561046473968</v>
      </c>
      <c r="V5289" s="116"/>
    </row>
    <row r="5290" spans="1:32" s="7" customFormat="1" ht="16" thickBot="1">
      <c r="A5290" s="16"/>
      <c r="B5290" s="6">
        <v>1202</v>
      </c>
      <c r="C5290" s="6" t="s">
        <v>11</v>
      </c>
      <c r="D5290" s="6" t="s">
        <v>93</v>
      </c>
      <c r="E5290" s="6" t="s">
        <v>9</v>
      </c>
      <c r="F5290" s="6" t="s">
        <v>92</v>
      </c>
      <c r="G5290" s="36" t="s">
        <v>128</v>
      </c>
      <c r="H5290" s="88">
        <v>30.232100527591815</v>
      </c>
      <c r="I5290" s="7">
        <f>LOG(H5290)</f>
        <v>1.4804683230246574</v>
      </c>
      <c r="N5290" s="7">
        <v>55.095095997984593</v>
      </c>
      <c r="O5290" s="7">
        <v>23.508554780753894</v>
      </c>
      <c r="P5290" s="7">
        <v>1.7051352132226634</v>
      </c>
      <c r="Q5290" s="7">
        <v>0.18697315664330874</v>
      </c>
      <c r="R5290" s="16">
        <f>(H5290-N5290)/O5290</f>
        <v>-1.0576148003256987</v>
      </c>
      <c r="S5290" s="16">
        <f>(I5290-P5290)/Q5290</f>
        <v>-1.2015997067782629</v>
      </c>
      <c r="T5290" s="113">
        <v>-1.0576148003256987</v>
      </c>
      <c r="U5290" s="113">
        <v>-1.2015997067782629</v>
      </c>
      <c r="V5290" s="116"/>
    </row>
    <row r="5291" spans="1:32" s="7" customFormat="1" ht="16" thickBot="1">
      <c r="A5291" s="16"/>
      <c r="B5291" s="6">
        <v>1209</v>
      </c>
      <c r="C5291" s="6" t="s">
        <v>11</v>
      </c>
      <c r="D5291" s="6" t="s">
        <v>93</v>
      </c>
      <c r="E5291" s="6" t="s">
        <v>9</v>
      </c>
      <c r="F5291" s="6" t="s">
        <v>92</v>
      </c>
      <c r="G5291" s="36" t="s">
        <v>128</v>
      </c>
      <c r="H5291" s="88">
        <v>77.274764404664865</v>
      </c>
      <c r="I5291" s="7">
        <f>LOG(H5291)</f>
        <v>1.8880376896601567</v>
      </c>
      <c r="N5291" s="7">
        <v>55.095095997984593</v>
      </c>
      <c r="O5291" s="7">
        <v>23.508554780753894</v>
      </c>
      <c r="P5291" s="7">
        <v>1.7051352132226634</v>
      </c>
      <c r="Q5291" s="7">
        <v>0.18697315664330874</v>
      </c>
      <c r="R5291" s="16">
        <f>(H5291-N5291)/O5291</f>
        <v>0.94347222164581712</v>
      </c>
      <c r="S5291" s="16">
        <f>(I5291-P5291)/Q5291</f>
        <v>0.978228531416512</v>
      </c>
      <c r="T5291" s="113">
        <v>0.94347222164581712</v>
      </c>
      <c r="U5291" s="113">
        <v>0.978228531416512</v>
      </c>
      <c r="V5291" s="117"/>
      <c r="W5291" s="45"/>
      <c r="X5291" s="45"/>
      <c r="Y5291" s="45"/>
      <c r="Z5291" s="45"/>
      <c r="AA5291" s="45"/>
      <c r="AB5291" s="45"/>
      <c r="AC5291" s="45"/>
      <c r="AD5291" s="45"/>
      <c r="AE5291" s="45"/>
      <c r="AF5291" s="45"/>
    </row>
    <row r="5292" spans="1:32" s="7" customFormat="1" ht="16" thickBot="1">
      <c r="A5292" s="16"/>
      <c r="B5292" s="6">
        <v>1210</v>
      </c>
      <c r="C5292" s="6" t="s">
        <v>11</v>
      </c>
      <c r="D5292" s="6" t="s">
        <v>93</v>
      </c>
      <c r="E5292" s="6" t="s">
        <v>9</v>
      </c>
      <c r="F5292" s="6" t="s">
        <v>92</v>
      </c>
      <c r="G5292" s="36" t="s">
        <v>128</v>
      </c>
      <c r="H5292" s="88">
        <v>67.523802666430129</v>
      </c>
      <c r="I5292" s="7">
        <f>LOG(H5292)</f>
        <v>1.8294568920083571</v>
      </c>
      <c r="N5292" s="7">
        <v>55.095095997984593</v>
      </c>
      <c r="O5292" s="7">
        <v>23.508554780753894</v>
      </c>
      <c r="P5292" s="7">
        <v>1.7051352132226634</v>
      </c>
      <c r="Q5292" s="7">
        <v>0.18697315664330874</v>
      </c>
      <c r="R5292" s="16">
        <f>(H5292-N5292)/O5292</f>
        <v>0.52868867458499547</v>
      </c>
      <c r="S5292" s="16">
        <f>(I5292-P5292)/Q5292</f>
        <v>0.66491725880664221</v>
      </c>
      <c r="T5292" s="113">
        <v>0.52868867458499547</v>
      </c>
      <c r="U5292" s="113">
        <v>0.66491725880664221</v>
      </c>
      <c r="V5292" s="117"/>
      <c r="W5292" s="45"/>
      <c r="X5292" s="45"/>
      <c r="Y5292" s="45"/>
      <c r="Z5292" s="45"/>
      <c r="AA5292" s="45"/>
      <c r="AB5292" s="45"/>
      <c r="AC5292" s="45"/>
      <c r="AD5292" s="45"/>
      <c r="AE5292" s="45"/>
      <c r="AF5292" s="45"/>
    </row>
    <row r="5293" spans="1:32" s="7" customFormat="1" ht="16" thickBot="1">
      <c r="A5293" s="16"/>
      <c r="B5293" s="6">
        <v>1211</v>
      </c>
      <c r="C5293" s="6" t="s">
        <v>11</v>
      </c>
      <c r="D5293" s="6" t="s">
        <v>93</v>
      </c>
      <c r="E5293" s="6" t="s">
        <v>9</v>
      </c>
      <c r="F5293" s="6" t="s">
        <v>92</v>
      </c>
      <c r="G5293" s="36" t="s">
        <v>128</v>
      </c>
      <c r="H5293" s="88">
        <v>40.744019938923458</v>
      </c>
      <c r="I5293" s="7">
        <f>LOG(H5293)</f>
        <v>1.6100638756991033</v>
      </c>
      <c r="N5293" s="7">
        <v>55.095095997984593</v>
      </c>
      <c r="O5293" s="7">
        <v>23.508554780753894</v>
      </c>
      <c r="P5293" s="7">
        <v>1.7051352132226634</v>
      </c>
      <c r="Q5293" s="7">
        <v>0.18697315664330874</v>
      </c>
      <c r="R5293" s="16">
        <f>(H5293-N5293)/O5293</f>
        <v>-0.61046185922114404</v>
      </c>
      <c r="S5293" s="16">
        <f>(I5293-P5293)/Q5293</f>
        <v>-0.50847586482656981</v>
      </c>
      <c r="T5293" s="113">
        <v>-0.61046185922114404</v>
      </c>
      <c r="U5293" s="113">
        <v>-0.50847586482656981</v>
      </c>
      <c r="V5293" s="117"/>
      <c r="W5293" s="45"/>
      <c r="X5293" s="45"/>
      <c r="Y5293" s="45"/>
      <c r="Z5293" s="45"/>
      <c r="AA5293" s="45"/>
      <c r="AB5293" s="45"/>
      <c r="AC5293" s="45"/>
      <c r="AD5293" s="45"/>
      <c r="AE5293" s="45"/>
      <c r="AF5293" s="45"/>
    </row>
    <row r="5294" spans="1:32" s="7" customFormat="1" ht="16" thickBot="1">
      <c r="A5294" s="16"/>
      <c r="B5294" s="6">
        <v>1212</v>
      </c>
      <c r="C5294" s="6" t="s">
        <v>11</v>
      </c>
      <c r="D5294" s="6" t="s">
        <v>93</v>
      </c>
      <c r="E5294" s="6" t="s">
        <v>9</v>
      </c>
      <c r="F5294" s="6" t="s">
        <v>92</v>
      </c>
      <c r="G5294" s="36" t="s">
        <v>128</v>
      </c>
      <c r="H5294" s="88">
        <v>33.007828400588565</v>
      </c>
      <c r="I5294" s="7">
        <f>LOG(H5294)</f>
        <v>1.5186169528469871</v>
      </c>
      <c r="N5294" s="7">
        <v>55.095095997984593</v>
      </c>
      <c r="O5294" s="7">
        <v>23.508554780753894</v>
      </c>
      <c r="P5294" s="7">
        <v>1.7051352132226634</v>
      </c>
      <c r="Q5294" s="7">
        <v>0.18697315664330874</v>
      </c>
      <c r="R5294" s="16">
        <f>(H5294-N5294)/O5294</f>
        <v>-0.93954170315388963</v>
      </c>
      <c r="S5294" s="16">
        <f>(I5294-P5294)/Q5294</f>
        <v>-0.99756705039483162</v>
      </c>
      <c r="T5294" s="113">
        <v>-0.93954170315388963</v>
      </c>
      <c r="U5294" s="113">
        <v>-0.99756705039483162</v>
      </c>
      <c r="V5294" s="117"/>
      <c r="W5294" s="45"/>
      <c r="X5294" s="45"/>
      <c r="Y5294" s="45"/>
      <c r="Z5294" s="45"/>
      <c r="AA5294" s="45"/>
      <c r="AB5294" s="45"/>
      <c r="AC5294" s="45"/>
      <c r="AD5294" s="45"/>
      <c r="AE5294" s="45"/>
      <c r="AF5294" s="45"/>
    </row>
    <row r="5295" spans="1:32" s="7" customFormat="1" ht="16" thickBot="1">
      <c r="A5295" s="16"/>
      <c r="B5295" s="5" t="s">
        <v>12</v>
      </c>
      <c r="C5295" s="5" t="s">
        <v>11</v>
      </c>
      <c r="D5295" s="5" t="s">
        <v>93</v>
      </c>
      <c r="E5295" s="5" t="s">
        <v>9</v>
      </c>
      <c r="F5295" s="5" t="s">
        <v>92</v>
      </c>
      <c r="G5295" s="71" t="s">
        <v>128</v>
      </c>
      <c r="H5295" s="91">
        <v>98.45113714418757</v>
      </c>
      <c r="I5295" s="7">
        <f>LOG(H5295)</f>
        <v>1.9932207367523866</v>
      </c>
      <c r="J5295" s="41"/>
      <c r="K5295" s="41"/>
      <c r="L5295" s="41"/>
      <c r="M5295" s="41"/>
      <c r="N5295" s="7">
        <v>55.095095997984593</v>
      </c>
      <c r="O5295" s="7">
        <v>23.508554780753894</v>
      </c>
      <c r="P5295" s="7">
        <v>1.7051352132226634</v>
      </c>
      <c r="Q5295" s="7">
        <v>0.18697315664330874</v>
      </c>
      <c r="R5295" s="16">
        <f>(H5295-N5295)/O5295</f>
        <v>1.8442665468188595</v>
      </c>
      <c r="S5295" s="16">
        <f>(I5295-P5295)/Q5295</f>
        <v>1.5407854726403747</v>
      </c>
      <c r="T5295" s="113">
        <v>1.8442665468188595</v>
      </c>
      <c r="U5295" s="113">
        <v>1.5407854726403747</v>
      </c>
      <c r="V5295" s="117"/>
      <c r="W5295" s="45"/>
      <c r="X5295" s="45"/>
      <c r="Y5295" s="45"/>
      <c r="Z5295" s="45"/>
      <c r="AA5295" s="45"/>
      <c r="AB5295" s="45"/>
      <c r="AC5295" s="45"/>
      <c r="AD5295" s="45"/>
      <c r="AE5295" s="45"/>
      <c r="AF5295" s="45"/>
    </row>
    <row r="5296" spans="1:32" s="7" customFormat="1" ht="16" thickBot="1">
      <c r="A5296" s="16"/>
      <c r="B5296" s="6">
        <v>1028</v>
      </c>
      <c r="C5296" s="6" t="s">
        <v>11</v>
      </c>
      <c r="D5296" s="6" t="s">
        <v>10</v>
      </c>
      <c r="E5296" s="6" t="s">
        <v>9</v>
      </c>
      <c r="F5296" s="6" t="s">
        <v>92</v>
      </c>
      <c r="G5296" s="36" t="s">
        <v>128</v>
      </c>
      <c r="H5296" s="88">
        <v>46.344855666301811</v>
      </c>
      <c r="I5296" s="7">
        <f>LOG(H5296)</f>
        <v>1.6660015339555845</v>
      </c>
      <c r="N5296" s="7">
        <v>55.095095997984593</v>
      </c>
      <c r="O5296" s="7">
        <v>23.508554780753894</v>
      </c>
      <c r="P5296" s="7">
        <v>1.7051352132226634</v>
      </c>
      <c r="Q5296" s="7">
        <v>0.18697315664330874</v>
      </c>
      <c r="R5296" s="16">
        <f>(H5296-N5296)/O5296</f>
        <v>-0.37221515372975944</v>
      </c>
      <c r="S5296" s="16">
        <f>(I5296-P5296)/Q5296</f>
        <v>-0.209301056737972</v>
      </c>
      <c r="T5296" s="113">
        <v>-0.37221515372975944</v>
      </c>
      <c r="U5296" s="113">
        <v>-0.209301056737972</v>
      </c>
      <c r="V5296" s="113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</row>
    <row r="5297" spans="1:32" s="7" customFormat="1" ht="16" thickBot="1">
      <c r="A5297" s="16"/>
      <c r="B5297" s="6">
        <v>1029</v>
      </c>
      <c r="C5297" s="6" t="s">
        <v>11</v>
      </c>
      <c r="D5297" s="6" t="s">
        <v>10</v>
      </c>
      <c r="E5297" s="6" t="s">
        <v>9</v>
      </c>
      <c r="F5297" s="6" t="s">
        <v>92</v>
      </c>
      <c r="G5297" s="36" t="s">
        <v>128</v>
      </c>
      <c r="H5297" s="88">
        <v>35.905717116984938</v>
      </c>
      <c r="I5297" s="7">
        <f>LOG(H5297)</f>
        <v>1.5551636049759958</v>
      </c>
      <c r="N5297" s="7">
        <v>55.095095997984593</v>
      </c>
      <c r="O5297" s="7">
        <v>23.508554780753894</v>
      </c>
      <c r="P5297" s="7">
        <v>1.7051352132226634</v>
      </c>
      <c r="Q5297" s="7">
        <v>0.18697315664330874</v>
      </c>
      <c r="R5297" s="16">
        <f>(H5297-N5297)/O5297</f>
        <v>-0.81627216389795754</v>
      </c>
      <c r="S5297" s="16">
        <f>(I5297-P5297)/Q5297</f>
        <v>-0.80210234955154791</v>
      </c>
      <c r="T5297" s="113">
        <v>-0.81627216389795754</v>
      </c>
      <c r="U5297" s="113">
        <v>-0.80210234955154791</v>
      </c>
      <c r="V5297" s="113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</row>
    <row r="5298" spans="1:32" s="7" customFormat="1" ht="16" thickBot="1">
      <c r="A5298" s="16"/>
      <c r="B5298" s="6">
        <v>1030</v>
      </c>
      <c r="C5298" s="6" t="s">
        <v>11</v>
      </c>
      <c r="D5298" s="6" t="s">
        <v>10</v>
      </c>
      <c r="E5298" s="6" t="s">
        <v>9</v>
      </c>
      <c r="F5298" s="6" t="s">
        <v>92</v>
      </c>
      <c r="G5298" s="36" t="s">
        <v>128</v>
      </c>
      <c r="H5298" s="88">
        <v>63.071415253466562</v>
      </c>
      <c r="I5298" s="7">
        <f>LOG(H5298)</f>
        <v>1.7998325761950811</v>
      </c>
      <c r="N5298" s="7">
        <v>55.095095997984593</v>
      </c>
      <c r="O5298" s="7">
        <v>23.508554780753894</v>
      </c>
      <c r="P5298" s="7">
        <v>1.7051352132226634</v>
      </c>
      <c r="Q5298" s="7">
        <v>0.18697315664330874</v>
      </c>
      <c r="R5298" s="16">
        <f>(H5298-N5298)/O5298</f>
        <v>0.33929432625148281</v>
      </c>
      <c r="S5298" s="16">
        <f>(I5298-P5298)/Q5298</f>
        <v>0.50647571380031398</v>
      </c>
      <c r="T5298" s="113">
        <v>0.33929432625148281</v>
      </c>
      <c r="U5298" s="113">
        <v>0.50647571380031398</v>
      </c>
      <c r="V5298" s="113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</row>
    <row r="5299" spans="1:32" s="7" customFormat="1" ht="16" thickBot="1">
      <c r="A5299" s="16"/>
      <c r="B5299" s="6">
        <v>1033</v>
      </c>
      <c r="C5299" s="6" t="s">
        <v>11</v>
      </c>
      <c r="D5299" s="6" t="s">
        <v>10</v>
      </c>
      <c r="E5299" s="6" t="s">
        <v>9</v>
      </c>
      <c r="F5299" s="6" t="s">
        <v>92</v>
      </c>
      <c r="G5299" s="36" t="s">
        <v>128</v>
      </c>
      <c r="H5299" s="88">
        <v>36.478225994375229</v>
      </c>
      <c r="I5299" s="7">
        <f>LOG(H5299)</f>
        <v>1.5620337096018992</v>
      </c>
      <c r="N5299" s="7">
        <v>55.095095997984593</v>
      </c>
      <c r="O5299" s="7">
        <v>23.508554780753894</v>
      </c>
      <c r="P5299" s="7">
        <v>1.7051352132226634</v>
      </c>
      <c r="Q5299" s="7">
        <v>0.18697315664330874</v>
      </c>
      <c r="R5299" s="16">
        <f>(H5299-N5299)/O5299</f>
        <v>-0.79191894938819118</v>
      </c>
      <c r="S5299" s="16">
        <f>(I5299-P5299)/Q5299</f>
        <v>-0.76535854766446942</v>
      </c>
      <c r="T5299" s="113">
        <v>-0.79191894938819118</v>
      </c>
      <c r="U5299" s="113">
        <v>-0.76535854766446942</v>
      </c>
      <c r="V5299" s="113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</row>
    <row r="5300" spans="1:32" s="7" customFormat="1" ht="16" thickBot="1">
      <c r="A5300" s="16"/>
      <c r="B5300" s="6">
        <v>1034</v>
      </c>
      <c r="C5300" s="6" t="s">
        <v>11</v>
      </c>
      <c r="D5300" s="6" t="s">
        <v>10</v>
      </c>
      <c r="E5300" s="6" t="s">
        <v>9</v>
      </c>
      <c r="F5300" s="6" t="s">
        <v>92</v>
      </c>
      <c r="G5300" s="36" t="s">
        <v>128</v>
      </c>
      <c r="H5300" s="88">
        <v>25.736670088854332</v>
      </c>
      <c r="I5300" s="7">
        <f>LOG(H5300)</f>
        <v>1.4105523554826331</v>
      </c>
      <c r="N5300" s="7">
        <v>55.095095997984593</v>
      </c>
      <c r="O5300" s="7">
        <v>23.508554780753894</v>
      </c>
      <c r="P5300" s="7">
        <v>1.7051352132226634</v>
      </c>
      <c r="Q5300" s="7">
        <v>0.18697315664330874</v>
      </c>
      <c r="R5300" s="16">
        <f>(H5300-N5300)/O5300</f>
        <v>-1.2488401002500404</v>
      </c>
      <c r="S5300" s="16">
        <f>(I5300-P5300)/Q5300</f>
        <v>-1.5755355636531825</v>
      </c>
      <c r="T5300" s="113">
        <v>-1.2488401002500404</v>
      </c>
      <c r="U5300" s="113">
        <v>-1.5755355636531825</v>
      </c>
      <c r="V5300" s="113"/>
      <c r="W5300" s="16"/>
      <c r="X5300" s="16"/>
      <c r="Y5300" s="16"/>
      <c r="Z5300" s="16"/>
      <c r="AA5300" s="16"/>
      <c r="AB5300" s="16"/>
      <c r="AC5300" s="16"/>
      <c r="AD5300" s="16"/>
      <c r="AE5300" s="16"/>
      <c r="AF5300" s="16"/>
    </row>
    <row r="5301" spans="1:32" s="7" customFormat="1" ht="16" thickBot="1">
      <c r="A5301" s="16"/>
      <c r="B5301" s="6">
        <v>1046</v>
      </c>
      <c r="C5301" s="6" t="s">
        <v>11</v>
      </c>
      <c r="D5301" s="6" t="s">
        <v>10</v>
      </c>
      <c r="E5301" s="6" t="s">
        <v>9</v>
      </c>
      <c r="F5301" s="6" t="s">
        <v>92</v>
      </c>
      <c r="G5301" s="36" t="s">
        <v>128</v>
      </c>
      <c r="H5301" s="88">
        <v>32.948184246764121</v>
      </c>
      <c r="I5301" s="7">
        <f>LOG(H5301)</f>
        <v>1.5178314859000051</v>
      </c>
      <c r="N5301" s="7">
        <v>55.095095997984593</v>
      </c>
      <c r="O5301" s="7">
        <v>23.508554780753894</v>
      </c>
      <c r="P5301" s="7">
        <v>1.7051352132226634</v>
      </c>
      <c r="Q5301" s="7">
        <v>0.18697315664330874</v>
      </c>
      <c r="R5301" s="16">
        <f>(H5301-N5301)/O5301</f>
        <v>-0.94207882865482739</v>
      </c>
      <c r="S5301" s="16">
        <f>(I5301-P5301)/Q5301</f>
        <v>-1.0017680114369583</v>
      </c>
      <c r="T5301" s="113">
        <v>-0.94207882865482739</v>
      </c>
      <c r="U5301" s="113">
        <v>-1.0017680114369583</v>
      </c>
      <c r="V5301" s="113"/>
      <c r="W5301" s="16"/>
      <c r="X5301" s="16"/>
      <c r="Y5301" s="16"/>
      <c r="Z5301" s="16"/>
      <c r="AA5301" s="16"/>
      <c r="AB5301" s="16"/>
      <c r="AC5301" s="16"/>
      <c r="AD5301" s="16"/>
      <c r="AE5301" s="16"/>
      <c r="AF5301" s="16"/>
    </row>
    <row r="5302" spans="1:32" s="7" customFormat="1" ht="16" thickBot="1">
      <c r="A5302" s="16"/>
      <c r="B5302" s="6">
        <v>1090</v>
      </c>
      <c r="C5302" s="6" t="s">
        <v>11</v>
      </c>
      <c r="D5302" s="6" t="s">
        <v>10</v>
      </c>
      <c r="E5302" s="6" t="s">
        <v>9</v>
      </c>
      <c r="F5302" s="6" t="s">
        <v>92</v>
      </c>
      <c r="G5302" s="36" t="s">
        <v>128</v>
      </c>
      <c r="H5302" s="88">
        <v>54.98377183009778</v>
      </c>
      <c r="I5302" s="7">
        <f>LOG(H5302)</f>
        <v>1.7402345286833569</v>
      </c>
      <c r="N5302" s="7">
        <v>55.095095997984593</v>
      </c>
      <c r="O5302" s="7">
        <v>23.508554780753894</v>
      </c>
      <c r="P5302" s="7">
        <v>1.7051352132226634</v>
      </c>
      <c r="Q5302" s="7">
        <v>0.18697315664330874</v>
      </c>
      <c r="R5302" s="16">
        <f>(H5302-N5302)/O5302</f>
        <v>-4.7354747633381955E-3</v>
      </c>
      <c r="S5302" s="16">
        <f>(I5302-P5302)/Q5302</f>
        <v>0.18772382138069693</v>
      </c>
      <c r="T5302" s="113">
        <v>-4.7354747633381955E-3</v>
      </c>
      <c r="U5302" s="113">
        <v>0.18772382138069693</v>
      </c>
      <c r="V5302" s="113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</row>
    <row r="5303" spans="1:32" s="7" customFormat="1" ht="16" thickBot="1">
      <c r="A5303" s="16"/>
      <c r="B5303" s="6">
        <v>1091</v>
      </c>
      <c r="C5303" s="6" t="s">
        <v>11</v>
      </c>
      <c r="D5303" s="6" t="s">
        <v>10</v>
      </c>
      <c r="E5303" s="6" t="s">
        <v>9</v>
      </c>
      <c r="F5303" s="6" t="s">
        <v>92</v>
      </c>
      <c r="G5303" s="36" t="s">
        <v>128</v>
      </c>
      <c r="H5303" s="88">
        <v>14.752774313604725</v>
      </c>
      <c r="I5303" s="7">
        <f>LOG(H5303)</f>
        <v>1.1688736986729928</v>
      </c>
      <c r="N5303" s="7">
        <v>55.095095997984593</v>
      </c>
      <c r="O5303" s="7">
        <v>23.508554780753894</v>
      </c>
      <c r="P5303" s="7">
        <v>1.7051352132226634</v>
      </c>
      <c r="Q5303" s="7">
        <v>0.18697315664330874</v>
      </c>
      <c r="R5303" s="16">
        <f>(H5303-N5303)/O5303</f>
        <v>-1.7160698333275481</v>
      </c>
      <c r="S5303" s="16">
        <f>(I5303-P5303)/Q5303</f>
        <v>-2.868120345064848</v>
      </c>
      <c r="T5303" s="113">
        <v>-1.7160698333275481</v>
      </c>
      <c r="U5303" s="113">
        <v>-2.868120345064848</v>
      </c>
      <c r="V5303" s="113"/>
      <c r="W5303" s="16"/>
      <c r="X5303" s="16"/>
      <c r="Y5303" s="16"/>
      <c r="Z5303" s="16"/>
      <c r="AA5303" s="16"/>
      <c r="AB5303" s="16"/>
      <c r="AC5303" s="16"/>
      <c r="AD5303" s="16"/>
      <c r="AE5303" s="16"/>
      <c r="AF5303" s="16"/>
    </row>
    <row r="5304" spans="1:32" s="7" customFormat="1" ht="16" thickBot="1">
      <c r="A5304" s="16"/>
      <c r="B5304" s="6">
        <v>1092</v>
      </c>
      <c r="C5304" s="6" t="s">
        <v>11</v>
      </c>
      <c r="D5304" s="6" t="s">
        <v>10</v>
      </c>
      <c r="E5304" s="6" t="s">
        <v>9</v>
      </c>
      <c r="F5304" s="6" t="s">
        <v>92</v>
      </c>
      <c r="G5304" s="36" t="s">
        <v>128</v>
      </c>
      <c r="H5304" s="88">
        <v>40.555765757389864</v>
      </c>
      <c r="I5304" s="7">
        <f>LOG(H5304)</f>
        <v>1.6080526059852083</v>
      </c>
      <c r="N5304" s="7">
        <v>55.095095997984593</v>
      </c>
      <c r="O5304" s="7">
        <v>23.508554780753894</v>
      </c>
      <c r="P5304" s="7">
        <v>1.7051352132226634</v>
      </c>
      <c r="Q5304" s="7">
        <v>0.18697315664330874</v>
      </c>
      <c r="R5304" s="16">
        <f>(H5304-N5304)/O5304</f>
        <v>-0.61846976031456702</v>
      </c>
      <c r="S5304" s="16">
        <f>(I5304-P5304)/Q5304</f>
        <v>-0.51923286198061536</v>
      </c>
      <c r="T5304" s="113">
        <v>-0.61846976031456702</v>
      </c>
      <c r="U5304" s="113">
        <v>-0.51923286198061536</v>
      </c>
      <c r="V5304" s="113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</row>
    <row r="5305" spans="1:32" s="7" customFormat="1" ht="16" thickBot="1">
      <c r="A5305" s="16"/>
      <c r="B5305" s="6">
        <v>1094</v>
      </c>
      <c r="C5305" s="6" t="s">
        <v>11</v>
      </c>
      <c r="D5305" s="6" t="s">
        <v>10</v>
      </c>
      <c r="E5305" s="6" t="s">
        <v>9</v>
      </c>
      <c r="F5305" s="6" t="s">
        <v>92</v>
      </c>
      <c r="G5305" s="36" t="s">
        <v>128</v>
      </c>
      <c r="H5305" s="88">
        <v>27.328790872337127</v>
      </c>
      <c r="I5305" s="7">
        <f>LOG(H5305)</f>
        <v>1.4366204173096271</v>
      </c>
      <c r="N5305" s="7">
        <v>55.095095997984593</v>
      </c>
      <c r="O5305" s="7">
        <v>23.508554780753894</v>
      </c>
      <c r="P5305" s="7">
        <v>1.7051352132226634</v>
      </c>
      <c r="Q5305" s="7">
        <v>0.18697315664330874</v>
      </c>
      <c r="R5305" s="16">
        <f>(H5305-N5305)/O5305</f>
        <v>-1.1811149338869324</v>
      </c>
      <c r="S5305" s="16">
        <f>(I5305-P5305)/Q5305</f>
        <v>-1.4361141499326862</v>
      </c>
      <c r="T5305" s="113">
        <v>-1.1811149338869324</v>
      </c>
      <c r="U5305" s="113">
        <v>-1.4361141499326862</v>
      </c>
      <c r="V5305" s="116"/>
    </row>
    <row r="5306" spans="1:32" s="7" customFormat="1" ht="16" thickBot="1">
      <c r="A5306" s="16"/>
      <c r="B5306" s="6">
        <v>1095</v>
      </c>
      <c r="C5306" s="6" t="s">
        <v>11</v>
      </c>
      <c r="D5306" s="6" t="s">
        <v>10</v>
      </c>
      <c r="E5306" s="6" t="s">
        <v>9</v>
      </c>
      <c r="F5306" s="6" t="s">
        <v>92</v>
      </c>
      <c r="G5306" s="36" t="s">
        <v>128</v>
      </c>
      <c r="H5306" s="88">
        <v>9.5060082133128869</v>
      </c>
      <c r="I5306" s="7">
        <f>LOG(H5306)</f>
        <v>0.97799818519489834</v>
      </c>
      <c r="N5306" s="7">
        <v>55.095095997984593</v>
      </c>
      <c r="O5306" s="7">
        <v>23.508554780753894</v>
      </c>
      <c r="P5306" s="7">
        <v>1.7051352132226634</v>
      </c>
      <c r="Q5306" s="7">
        <v>0.18697315664330874</v>
      </c>
      <c r="R5306" s="16">
        <f>(H5306-N5306)/O5306</f>
        <v>-1.9392552289941198</v>
      </c>
      <c r="S5306" s="16">
        <f>(I5306-P5306)/Q5306</f>
        <v>-3.8889915594404512</v>
      </c>
      <c r="T5306" s="113">
        <v>-1.9392552289941198</v>
      </c>
      <c r="U5306" s="113">
        <v>-3.8889915594404512</v>
      </c>
      <c r="V5306" s="116"/>
    </row>
    <row r="5307" spans="1:32" s="7" customFormat="1" ht="16" thickBot="1">
      <c r="B5307" s="6">
        <v>1134</v>
      </c>
      <c r="C5307" s="6" t="s">
        <v>171</v>
      </c>
      <c r="D5307" s="6" t="s">
        <v>93</v>
      </c>
      <c r="E5307" s="6" t="s">
        <v>9</v>
      </c>
      <c r="F5307" s="6" t="s">
        <v>92</v>
      </c>
      <c r="G5307" s="36" t="s">
        <v>128</v>
      </c>
      <c r="H5307" s="88">
        <v>167.0868500663878</v>
      </c>
      <c r="I5307" s="7">
        <f>LOG(H5307)</f>
        <v>2.2229422717466032</v>
      </c>
      <c r="N5307" s="7">
        <v>55.095095997984593</v>
      </c>
      <c r="O5307" s="7">
        <v>23.508554780753894</v>
      </c>
      <c r="P5307" s="7">
        <v>1.7051352132226634</v>
      </c>
      <c r="Q5307" s="7">
        <v>0.18697315664330874</v>
      </c>
      <c r="R5307" s="16">
        <f>(H5307-N5307)/O5307</f>
        <v>4.7638723482946386</v>
      </c>
      <c r="S5307" s="16">
        <f>(I5307-P5307)/Q5307</f>
        <v>2.7694192461635949</v>
      </c>
      <c r="T5307" s="113">
        <v>4.7638723482946386</v>
      </c>
      <c r="U5307" s="113">
        <v>2.7694192461635949</v>
      </c>
      <c r="V5307" s="116"/>
    </row>
    <row r="5308" spans="1:32" s="7" customFormat="1" ht="16" thickBot="1">
      <c r="B5308" s="6">
        <v>1135</v>
      </c>
      <c r="C5308" s="6" t="s">
        <v>171</v>
      </c>
      <c r="D5308" s="6" t="s">
        <v>93</v>
      </c>
      <c r="E5308" s="6" t="s">
        <v>9</v>
      </c>
      <c r="F5308" s="6" t="s">
        <v>92</v>
      </c>
      <c r="G5308" s="36" t="s">
        <v>128</v>
      </c>
      <c r="H5308" s="88">
        <v>64.221012637128624</v>
      </c>
      <c r="I5308" s="7">
        <f>LOG(H5308)</f>
        <v>1.807677149241226</v>
      </c>
      <c r="N5308" s="7">
        <v>55.095095997984593</v>
      </c>
      <c r="O5308" s="7">
        <v>23.508554780753894</v>
      </c>
      <c r="P5308" s="7">
        <v>1.7051352132226634</v>
      </c>
      <c r="Q5308" s="7">
        <v>0.18697315664330874</v>
      </c>
      <c r="R5308" s="16">
        <f>(H5308-N5308)/O5308</f>
        <v>0.3881955621795723</v>
      </c>
      <c r="S5308" s="16">
        <f>(I5308-P5308)/Q5308</f>
        <v>0.54843132489966628</v>
      </c>
      <c r="T5308" s="113">
        <v>0.3881955621795723</v>
      </c>
      <c r="U5308" s="113">
        <v>0.54843132489966628</v>
      </c>
      <c r="V5308" s="116"/>
    </row>
    <row r="5309" spans="1:32" s="7" customFormat="1" ht="16" thickBot="1">
      <c r="B5309" s="6">
        <v>1150</v>
      </c>
      <c r="C5309" s="6" t="s">
        <v>171</v>
      </c>
      <c r="D5309" s="6" t="s">
        <v>93</v>
      </c>
      <c r="E5309" s="6" t="s">
        <v>9</v>
      </c>
      <c r="F5309" s="6" t="s">
        <v>92</v>
      </c>
      <c r="G5309" s="36" t="s">
        <v>128</v>
      </c>
      <c r="H5309" s="88">
        <v>63.346397242623851</v>
      </c>
      <c r="I5309" s="7">
        <f>LOG(H5309)</f>
        <v>1.8017219198959975</v>
      </c>
      <c r="N5309" s="7">
        <v>55.095095997984593</v>
      </c>
      <c r="O5309" s="7">
        <v>23.508554780753894</v>
      </c>
      <c r="P5309" s="7">
        <v>1.7051352132226634</v>
      </c>
      <c r="Q5309" s="7">
        <v>0.18697315664330874</v>
      </c>
      <c r="R5309" s="16">
        <f>(H5309-N5309)/O5309</f>
        <v>0.35099142935806826</v>
      </c>
      <c r="S5309" s="16">
        <f>(I5309-P5309)/Q5309</f>
        <v>0.51658060658190585</v>
      </c>
      <c r="T5309" s="113">
        <v>0.35099142935806826</v>
      </c>
      <c r="U5309" s="113">
        <v>0.51658060658190585</v>
      </c>
      <c r="V5309" s="116"/>
    </row>
    <row r="5310" spans="1:32" s="7" customFormat="1" ht="16" thickBot="1">
      <c r="B5310" s="6">
        <v>1151</v>
      </c>
      <c r="C5310" s="6" t="s">
        <v>171</v>
      </c>
      <c r="D5310" s="6" t="s">
        <v>93</v>
      </c>
      <c r="E5310" s="6" t="s">
        <v>9</v>
      </c>
      <c r="F5310" s="6" t="s">
        <v>92</v>
      </c>
      <c r="G5310" s="36" t="s">
        <v>128</v>
      </c>
      <c r="H5310" s="88">
        <v>74.270319121493429</v>
      </c>
      <c r="I5310" s="7">
        <f>LOG(H5310)</f>
        <v>1.8708152899773438</v>
      </c>
      <c r="N5310" s="7">
        <v>55.095095997984593</v>
      </c>
      <c r="O5310" s="7">
        <v>23.508554780753894</v>
      </c>
      <c r="P5310" s="7">
        <v>1.7051352132226634</v>
      </c>
      <c r="Q5310" s="7">
        <v>0.18697315664330874</v>
      </c>
      <c r="R5310" s="16">
        <f>(H5310-N5310)/O5310</f>
        <v>0.81567001044263709</v>
      </c>
      <c r="S5310" s="16">
        <f>(I5310-P5310)/Q5310</f>
        <v>0.88611691501123124</v>
      </c>
      <c r="T5310" s="113">
        <v>0.81567001044263709</v>
      </c>
      <c r="U5310" s="113">
        <v>0.88611691501123124</v>
      </c>
      <c r="V5310" s="116"/>
    </row>
    <row r="5311" spans="1:32" s="7" customFormat="1" ht="16" thickBot="1">
      <c r="B5311" s="6">
        <v>1163</v>
      </c>
      <c r="C5311" s="6" t="s">
        <v>171</v>
      </c>
      <c r="D5311" s="6" t="s">
        <v>93</v>
      </c>
      <c r="E5311" s="6" t="s">
        <v>9</v>
      </c>
      <c r="F5311" s="6" t="s">
        <v>92</v>
      </c>
      <c r="G5311" s="36" t="s">
        <v>128</v>
      </c>
      <c r="H5311" s="88">
        <v>67.933225941238135</v>
      </c>
      <c r="I5311" s="7">
        <f>LOG(H5311)</f>
        <v>1.8320822383977833</v>
      </c>
      <c r="N5311" s="7">
        <v>55.095095997984593</v>
      </c>
      <c r="O5311" s="7">
        <v>23.508554780753894</v>
      </c>
      <c r="P5311" s="7">
        <v>1.7051352132226634</v>
      </c>
      <c r="Q5311" s="7">
        <v>0.18697315664330874</v>
      </c>
      <c r="R5311" s="16">
        <f>(H5311-N5311)/O5311</f>
        <v>0.54610460162204133</v>
      </c>
      <c r="S5311" s="16">
        <f>(I5311-P5311)/Q5311</f>
        <v>0.6789585599033261</v>
      </c>
      <c r="T5311" s="113">
        <v>0.54610460162204133</v>
      </c>
      <c r="U5311" s="113">
        <v>0.6789585599033261</v>
      </c>
      <c r="V5311" s="116"/>
    </row>
    <row r="5312" spans="1:32" s="7" customFormat="1" ht="16" thickBot="1">
      <c r="B5312" s="6">
        <v>1164</v>
      </c>
      <c r="C5312" s="6" t="s">
        <v>171</v>
      </c>
      <c r="D5312" s="6" t="s">
        <v>93</v>
      </c>
      <c r="E5312" s="6" t="s">
        <v>9</v>
      </c>
      <c r="F5312" s="6" t="s">
        <v>92</v>
      </c>
      <c r="G5312" s="36" t="s">
        <v>128</v>
      </c>
      <c r="H5312" s="88">
        <v>42.711864217301994</v>
      </c>
      <c r="I5312" s="7">
        <f>LOG(H5312)</f>
        <v>1.63054852721279</v>
      </c>
      <c r="N5312" s="7">
        <v>55.095095997984593</v>
      </c>
      <c r="O5312" s="7">
        <v>23.508554780753894</v>
      </c>
      <c r="P5312" s="7">
        <v>1.7051352132226634</v>
      </c>
      <c r="Q5312" s="7">
        <v>0.18697315664330874</v>
      </c>
      <c r="R5312" s="16">
        <f>(H5312-N5312)/O5312</f>
        <v>-0.52675427716299128</v>
      </c>
      <c r="S5312" s="16">
        <f>(I5312-P5312)/Q5312</f>
        <v>-0.39891654689321759</v>
      </c>
      <c r="T5312" s="113">
        <v>-0.52675427716299128</v>
      </c>
      <c r="U5312" s="113">
        <v>-0.39891654689321759</v>
      </c>
      <c r="V5312" s="116"/>
    </row>
    <row r="5313" spans="1:32" s="7" customFormat="1" ht="16" thickBot="1">
      <c r="B5313" s="6" t="s">
        <v>183</v>
      </c>
      <c r="C5313" s="6" t="s">
        <v>171</v>
      </c>
      <c r="D5313" s="6" t="s">
        <v>93</v>
      </c>
      <c r="E5313" s="6" t="s">
        <v>9</v>
      </c>
      <c r="F5313" s="6" t="s">
        <v>92</v>
      </c>
      <c r="G5313" s="36" t="s">
        <v>128</v>
      </c>
      <c r="H5313" s="88">
        <v>76.851407254395468</v>
      </c>
      <c r="I5313" s="7">
        <f>LOG(H5313)</f>
        <v>1.885651824434631</v>
      </c>
      <c r="N5313" s="7">
        <v>55.095095997984593</v>
      </c>
      <c r="O5313" s="7">
        <v>23.508554780753894</v>
      </c>
      <c r="P5313" s="7">
        <v>1.7051352132226634</v>
      </c>
      <c r="Q5313" s="7">
        <v>0.18697315664330874</v>
      </c>
      <c r="R5313" s="16">
        <f>(H5313-N5313)/O5313</f>
        <v>0.92546357950606328</v>
      </c>
      <c r="S5313" s="16">
        <f>(I5313-P5313)/Q5313</f>
        <v>0.96546806211514957</v>
      </c>
      <c r="T5313" s="113">
        <v>0.92546357950606328</v>
      </c>
      <c r="U5313" s="113">
        <v>0.96546806211514957</v>
      </c>
      <c r="V5313" s="117"/>
      <c r="W5313" s="45"/>
      <c r="X5313" s="45"/>
      <c r="Y5313" s="45"/>
      <c r="Z5313" s="45"/>
      <c r="AA5313" s="45"/>
      <c r="AB5313" s="45"/>
      <c r="AC5313" s="45"/>
      <c r="AD5313" s="45"/>
      <c r="AE5313" s="45"/>
      <c r="AF5313" s="45"/>
    </row>
    <row r="5314" spans="1:32" s="7" customFormat="1" ht="16" thickBot="1">
      <c r="B5314" s="6" t="s">
        <v>182</v>
      </c>
      <c r="C5314" s="6" t="s">
        <v>171</v>
      </c>
      <c r="D5314" s="6" t="s">
        <v>93</v>
      </c>
      <c r="E5314" s="6" t="s">
        <v>9</v>
      </c>
      <c r="F5314" s="6" t="s">
        <v>92</v>
      </c>
      <c r="G5314" s="36" t="s">
        <v>128</v>
      </c>
      <c r="H5314" s="88">
        <v>52.51876064306088</v>
      </c>
      <c r="I5314" s="7">
        <f>LOG(H5314)</f>
        <v>1.7203144688981999</v>
      </c>
      <c r="N5314" s="7">
        <v>55.095095997984593</v>
      </c>
      <c r="O5314" s="7">
        <v>23.508554780753894</v>
      </c>
      <c r="P5314" s="7">
        <v>1.7051352132226634</v>
      </c>
      <c r="Q5314" s="7">
        <v>0.18697315664330874</v>
      </c>
      <c r="R5314" s="16">
        <f>(H5314-N5314)/O5314</f>
        <v>-0.10959139678943265</v>
      </c>
      <c r="S5314" s="16">
        <f>(I5314-P5314)/Q5314</f>
        <v>8.1184144013219231E-2</v>
      </c>
      <c r="T5314" s="113">
        <v>-0.10959139678943265</v>
      </c>
      <c r="U5314" s="113">
        <v>8.1184144013219231E-2</v>
      </c>
      <c r="V5314" s="117"/>
      <c r="W5314" s="45"/>
      <c r="X5314" s="45"/>
      <c r="Y5314" s="45"/>
      <c r="Z5314" s="45"/>
      <c r="AA5314" s="45"/>
      <c r="AB5314" s="45"/>
      <c r="AC5314" s="45"/>
      <c r="AD5314" s="45"/>
      <c r="AE5314" s="45"/>
      <c r="AF5314" s="45"/>
    </row>
    <row r="5315" spans="1:32" s="7" customFormat="1" ht="16" thickBot="1">
      <c r="B5315" s="6" t="s">
        <v>181</v>
      </c>
      <c r="C5315" s="6" t="s">
        <v>171</v>
      </c>
      <c r="D5315" s="6" t="s">
        <v>93</v>
      </c>
      <c r="E5315" s="6" t="s">
        <v>9</v>
      </c>
      <c r="F5315" s="6" t="s">
        <v>92</v>
      </c>
      <c r="G5315" s="36" t="s">
        <v>128</v>
      </c>
      <c r="H5315" s="88">
        <v>68.367314035595086</v>
      </c>
      <c r="I5315" s="7">
        <f>LOG(H5315)</f>
        <v>1.8348485179952021</v>
      </c>
      <c r="N5315" s="7">
        <v>55.095095997984593</v>
      </c>
      <c r="O5315" s="7">
        <v>23.508554780753894</v>
      </c>
      <c r="P5315" s="7">
        <v>1.7051352132226634</v>
      </c>
      <c r="Q5315" s="7">
        <v>0.18697315664330874</v>
      </c>
      <c r="R5315" s="16">
        <f>(H5315-N5315)/O5315</f>
        <v>0.56456971351026064</v>
      </c>
      <c r="S5315" s="16">
        <f>(I5315-P5315)/Q5315</f>
        <v>0.69375362271919372</v>
      </c>
      <c r="T5315" s="113">
        <v>0.56456971351026064</v>
      </c>
      <c r="U5315" s="113">
        <v>0.69375362271919372</v>
      </c>
      <c r="V5315" s="117"/>
      <c r="W5315" s="45"/>
      <c r="X5315" s="45"/>
      <c r="Y5315" s="45"/>
      <c r="Z5315" s="45"/>
      <c r="AA5315" s="45"/>
      <c r="AB5315" s="45"/>
      <c r="AC5315" s="45"/>
      <c r="AD5315" s="45"/>
      <c r="AE5315" s="45"/>
      <c r="AF5315" s="45"/>
    </row>
    <row r="5316" spans="1:32" s="7" customFormat="1" ht="16" thickBot="1">
      <c r="B5316" s="6" t="s">
        <v>172</v>
      </c>
      <c r="C5316" s="6" t="s">
        <v>171</v>
      </c>
      <c r="D5316" s="6" t="s">
        <v>93</v>
      </c>
      <c r="E5316" s="6" t="s">
        <v>9</v>
      </c>
      <c r="F5316" s="6" t="s">
        <v>92</v>
      </c>
      <c r="G5316" s="36" t="s">
        <v>128</v>
      </c>
      <c r="H5316" s="88">
        <v>51.278024168894312</v>
      </c>
      <c r="I5316" s="7">
        <f>LOG(H5316)</f>
        <v>1.7099312827143871</v>
      </c>
      <c r="N5316" s="7">
        <v>55.095095997984593</v>
      </c>
      <c r="O5316" s="7">
        <v>23.508554780753894</v>
      </c>
      <c r="P5316" s="7">
        <v>1.7051352132226634</v>
      </c>
      <c r="Q5316" s="7">
        <v>0.18697315664330874</v>
      </c>
      <c r="R5316" s="16">
        <f>(H5316-N5316)/O5316</f>
        <v>-0.16236948058649958</v>
      </c>
      <c r="S5316" s="16">
        <f>(I5316-P5316)/Q5316</f>
        <v>2.5651112586569092E-2</v>
      </c>
      <c r="T5316" s="113">
        <v>-0.16236948058649958</v>
      </c>
      <c r="U5316" s="113">
        <v>2.5651112586569092E-2</v>
      </c>
      <c r="V5316" s="117"/>
      <c r="W5316" s="45"/>
      <c r="X5316" s="45"/>
      <c r="Y5316" s="45"/>
      <c r="Z5316" s="45"/>
      <c r="AA5316" s="45"/>
      <c r="AB5316" s="45"/>
      <c r="AC5316" s="45"/>
      <c r="AD5316" s="45"/>
      <c r="AE5316" s="45"/>
      <c r="AF5316" s="45"/>
    </row>
    <row r="5317" spans="1:32" s="7" customFormat="1" ht="16" thickBot="1">
      <c r="A5317" s="45"/>
      <c r="B5317" s="6">
        <v>1010</v>
      </c>
      <c r="C5317" s="6" t="s">
        <v>171</v>
      </c>
      <c r="D5317" s="6" t="s">
        <v>10</v>
      </c>
      <c r="E5317" s="6" t="s">
        <v>9</v>
      </c>
      <c r="F5317" s="6" t="s">
        <v>92</v>
      </c>
      <c r="G5317" s="36" t="s">
        <v>128</v>
      </c>
      <c r="H5317" s="88">
        <v>30.30707348714505</v>
      </c>
      <c r="I5317" s="7">
        <f>LOG(H5317)</f>
        <v>1.4815440020309083</v>
      </c>
      <c r="N5317" s="7">
        <v>55.095095997984593</v>
      </c>
      <c r="O5317" s="7">
        <v>23.508554780753894</v>
      </c>
      <c r="P5317" s="7">
        <v>1.7051352132226634</v>
      </c>
      <c r="Q5317" s="7">
        <v>0.18697315664330874</v>
      </c>
      <c r="R5317" s="16">
        <f>(H5317-N5317)/O5317</f>
        <v>-1.054425622587958</v>
      </c>
      <c r="S5317" s="16">
        <f>(I5317-P5317)/Q5317</f>
        <v>-1.1958465867819899</v>
      </c>
      <c r="T5317" s="113">
        <v>-1.054425622587958</v>
      </c>
      <c r="U5317" s="113">
        <v>-1.1958465867819899</v>
      </c>
      <c r="V5317" s="113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</row>
    <row r="5318" spans="1:32" s="7" customFormat="1" ht="16" thickBot="1">
      <c r="A5318" s="45"/>
      <c r="B5318" s="6">
        <v>1012</v>
      </c>
      <c r="C5318" s="6" t="s">
        <v>171</v>
      </c>
      <c r="D5318" s="6" t="s">
        <v>10</v>
      </c>
      <c r="E5318" s="6" t="s">
        <v>9</v>
      </c>
      <c r="F5318" s="6" t="s">
        <v>92</v>
      </c>
      <c r="G5318" s="36" t="s">
        <v>128</v>
      </c>
      <c r="H5318" s="88">
        <v>22.95945445793226</v>
      </c>
      <c r="I5318" s="7">
        <f>LOG(H5318)</f>
        <v>1.3609615645306199</v>
      </c>
      <c r="N5318" s="7">
        <v>55.095095997984593</v>
      </c>
      <c r="O5318" s="7">
        <v>23.508554780753894</v>
      </c>
      <c r="P5318" s="7">
        <v>1.7051352132226634</v>
      </c>
      <c r="Q5318" s="7">
        <v>0.18697315664330874</v>
      </c>
      <c r="R5318" s="16">
        <f>(H5318-N5318)/O5318</f>
        <v>-1.3669764832315983</v>
      </c>
      <c r="S5318" s="16">
        <f>(I5318-P5318)/Q5318</f>
        <v>-1.8407650321090117</v>
      </c>
      <c r="T5318" s="113">
        <v>-1.3669764832315983</v>
      </c>
      <c r="U5318" s="113">
        <v>-1.8407650321090117</v>
      </c>
      <c r="V5318" s="113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</row>
    <row r="5319" spans="1:32" s="7" customFormat="1" ht="16" thickBot="1">
      <c r="A5319" s="45"/>
      <c r="B5319" s="6">
        <v>1014</v>
      </c>
      <c r="C5319" s="6" t="s">
        <v>171</v>
      </c>
      <c r="D5319" s="6" t="s">
        <v>10</v>
      </c>
      <c r="E5319" s="6" t="s">
        <v>9</v>
      </c>
      <c r="F5319" s="6" t="s">
        <v>92</v>
      </c>
      <c r="G5319" s="36" t="s">
        <v>128</v>
      </c>
      <c r="H5319" s="88">
        <v>88.104488549264843</v>
      </c>
      <c r="I5319" s="7">
        <f>LOG(H5319)</f>
        <v>1.9449980344338529</v>
      </c>
      <c r="N5319" s="7">
        <v>55.095095997984593</v>
      </c>
      <c r="O5319" s="7">
        <v>23.508554780753894</v>
      </c>
      <c r="P5319" s="7">
        <v>1.7051352132226634</v>
      </c>
      <c r="Q5319" s="7">
        <v>0.18697315664330874</v>
      </c>
      <c r="R5319" s="16">
        <f>(H5319-N5319)/O5319</f>
        <v>1.4041438471710967</v>
      </c>
      <c r="S5319" s="16">
        <f>(I5319-P5319)/Q5319</f>
        <v>1.2828730365224519</v>
      </c>
      <c r="T5319" s="113">
        <v>1.4041438471710967</v>
      </c>
      <c r="U5319" s="113">
        <v>1.2828730365224519</v>
      </c>
      <c r="V5319" s="113"/>
      <c r="W5319" s="16"/>
      <c r="X5319" s="16"/>
      <c r="Y5319" s="16"/>
      <c r="Z5319" s="16"/>
      <c r="AA5319" s="16"/>
      <c r="AB5319" s="16"/>
      <c r="AC5319" s="16"/>
      <c r="AD5319" s="16"/>
      <c r="AE5319" s="16"/>
      <c r="AF5319" s="16"/>
    </row>
    <row r="5320" spans="1:32" s="7" customFormat="1" ht="16" thickBot="1">
      <c r="A5320" s="45"/>
      <c r="B5320" s="6">
        <v>1017</v>
      </c>
      <c r="C5320" s="6" t="s">
        <v>171</v>
      </c>
      <c r="D5320" s="6" t="s">
        <v>10</v>
      </c>
      <c r="E5320" s="6" t="s">
        <v>9</v>
      </c>
      <c r="F5320" s="6" t="s">
        <v>92</v>
      </c>
      <c r="G5320" s="36" t="s">
        <v>128</v>
      </c>
      <c r="H5320" s="88">
        <v>114.53230673087721</v>
      </c>
      <c r="I5320" s="7">
        <f>LOG(H5320)</f>
        <v>2.0589280076882619</v>
      </c>
      <c r="N5320" s="7">
        <v>55.095095997984593</v>
      </c>
      <c r="O5320" s="7">
        <v>23.508554780753894</v>
      </c>
      <c r="P5320" s="7">
        <v>1.7051352132226634</v>
      </c>
      <c r="Q5320" s="7">
        <v>0.18697315664330874</v>
      </c>
      <c r="R5320" s="16">
        <f>(H5320-N5320)/O5320</f>
        <v>2.5283226164780226</v>
      </c>
      <c r="S5320" s="16">
        <f>(I5320-P5320)/Q5320</f>
        <v>1.892211699353902</v>
      </c>
      <c r="T5320" s="113">
        <v>2.5283226164780226</v>
      </c>
      <c r="U5320" s="113">
        <v>1.892211699353902</v>
      </c>
      <c r="V5320" s="113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</row>
    <row r="5321" spans="1:32" s="7" customFormat="1" ht="16" thickBot="1">
      <c r="A5321" s="45"/>
      <c r="B5321" s="6">
        <v>1018</v>
      </c>
      <c r="C5321" s="6" t="s">
        <v>171</v>
      </c>
      <c r="D5321" s="6" t="s">
        <v>10</v>
      </c>
      <c r="E5321" s="6" t="s">
        <v>9</v>
      </c>
      <c r="F5321" s="6" t="s">
        <v>92</v>
      </c>
      <c r="G5321" s="36" t="s">
        <v>128</v>
      </c>
      <c r="H5321" s="88">
        <v>30.94072444921823</v>
      </c>
      <c r="I5321" s="7">
        <f>LOG(H5321)</f>
        <v>1.4905304780968505</v>
      </c>
      <c r="N5321" s="7">
        <v>55.095095997984593</v>
      </c>
      <c r="O5321" s="7">
        <v>23.508554780753894</v>
      </c>
      <c r="P5321" s="7">
        <v>1.7051352132226634</v>
      </c>
      <c r="Q5321" s="7">
        <v>0.18697315664330874</v>
      </c>
      <c r="R5321" s="16">
        <f>(H5321-N5321)/O5321</f>
        <v>-1.0274715640342633</v>
      </c>
      <c r="S5321" s="16">
        <f>(I5321-P5321)/Q5321</f>
        <v>-1.1477836657334577</v>
      </c>
      <c r="T5321" s="113">
        <v>-1.0274715640342633</v>
      </c>
      <c r="U5321" s="113">
        <v>-1.1477836657334577</v>
      </c>
      <c r="V5321" s="113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</row>
    <row r="5322" spans="1:32" s="7" customFormat="1" ht="16" thickBot="1">
      <c r="A5322" s="45"/>
      <c r="B5322" s="6">
        <v>1019</v>
      </c>
      <c r="C5322" s="6" t="s">
        <v>171</v>
      </c>
      <c r="D5322" s="6" t="s">
        <v>10</v>
      </c>
      <c r="E5322" s="6" t="s">
        <v>9</v>
      </c>
      <c r="F5322" s="6" t="s">
        <v>92</v>
      </c>
      <c r="G5322" s="36" t="s">
        <v>128</v>
      </c>
      <c r="H5322" s="88">
        <v>34.71152623772533</v>
      </c>
      <c r="I5322" s="7">
        <f>LOG(H5322)</f>
        <v>1.5404737096682364</v>
      </c>
      <c r="N5322" s="7">
        <v>55.095095997984593</v>
      </c>
      <c r="O5322" s="7">
        <v>23.508554780753894</v>
      </c>
      <c r="P5322" s="7">
        <v>1.7051352132226634</v>
      </c>
      <c r="Q5322" s="7">
        <v>0.18697315664330874</v>
      </c>
      <c r="R5322" s="16">
        <f>(H5322-N5322)/O5322</f>
        <v>-0.86707030484693981</v>
      </c>
      <c r="S5322" s="16">
        <f>(I5322-P5322)/Q5322</f>
        <v>-0.88066921749924776</v>
      </c>
      <c r="T5322" s="113">
        <v>-0.86707030484693981</v>
      </c>
      <c r="U5322" s="113">
        <v>-0.88066921749924776</v>
      </c>
      <c r="V5322" s="113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</row>
    <row r="5323" spans="1:32" s="7" customFormat="1" ht="16" thickBot="1">
      <c r="A5323" s="45"/>
      <c r="B5323" s="6">
        <v>1060</v>
      </c>
      <c r="C5323" s="6" t="s">
        <v>171</v>
      </c>
      <c r="D5323" s="6" t="s">
        <v>10</v>
      </c>
      <c r="E5323" s="6" t="s">
        <v>9</v>
      </c>
      <c r="F5323" s="6" t="s">
        <v>92</v>
      </c>
      <c r="G5323" s="36" t="s">
        <v>128</v>
      </c>
      <c r="H5323" s="88">
        <v>55.61702617976492</v>
      </c>
      <c r="I5323" s="7">
        <f>LOG(H5323)</f>
        <v>1.7452077635959937</v>
      </c>
      <c r="N5323" s="7">
        <v>55.095095997984593</v>
      </c>
      <c r="O5323" s="7">
        <v>23.508554780753894</v>
      </c>
      <c r="P5323" s="7">
        <v>1.7051352132226634</v>
      </c>
      <c r="Q5323" s="7">
        <v>0.18697315664330874</v>
      </c>
      <c r="R5323" s="16">
        <f>(H5323-N5323)/O5323</f>
        <v>2.220171280829324E-2</v>
      </c>
      <c r="S5323" s="16">
        <f>(I5323-P5323)/Q5323</f>
        <v>0.21432247865279028</v>
      </c>
      <c r="T5323" s="113">
        <v>2.220171280829324E-2</v>
      </c>
      <c r="U5323" s="113">
        <v>0.21432247865279028</v>
      </c>
      <c r="V5323" s="113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</row>
    <row r="5324" spans="1:32" s="7" customFormat="1" ht="16" thickBot="1">
      <c r="A5324" s="45"/>
      <c r="B5324" s="6">
        <v>1066</v>
      </c>
      <c r="C5324" s="6" t="s">
        <v>171</v>
      </c>
      <c r="D5324" s="6" t="s">
        <v>10</v>
      </c>
      <c r="E5324" s="6" t="s">
        <v>9</v>
      </c>
      <c r="F5324" s="6" t="s">
        <v>92</v>
      </c>
      <c r="G5324" s="36" t="s">
        <v>128</v>
      </c>
      <c r="H5324" s="88">
        <v>52.253846695212104</v>
      </c>
      <c r="I5324" s="7">
        <f>LOG(H5324)</f>
        <v>1.7181182667833148</v>
      </c>
      <c r="N5324" s="7">
        <v>55.095095997984593</v>
      </c>
      <c r="O5324" s="7">
        <v>23.508554780753894</v>
      </c>
      <c r="P5324" s="7">
        <v>1.7051352132226634</v>
      </c>
      <c r="Q5324" s="7">
        <v>0.18697315664330874</v>
      </c>
      <c r="R5324" s="16">
        <f>(H5324-N5324)/O5324</f>
        <v>-0.12086022851130679</v>
      </c>
      <c r="S5324" s="16">
        <f>(I5324-P5324)/Q5324</f>
        <v>6.9438061557784925E-2</v>
      </c>
      <c r="T5324" s="113">
        <v>-0.12086022851130679</v>
      </c>
      <c r="U5324" s="113">
        <v>6.9438061557784925E-2</v>
      </c>
      <c r="V5324" s="113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</row>
    <row r="5325" spans="1:32" s="7" customFormat="1" ht="16" thickBot="1">
      <c r="A5325" s="45"/>
      <c r="B5325" s="6">
        <v>1073</v>
      </c>
      <c r="C5325" s="6" t="s">
        <v>171</v>
      </c>
      <c r="D5325" s="6" t="s">
        <v>10</v>
      </c>
      <c r="E5325" s="6" t="s">
        <v>9</v>
      </c>
      <c r="F5325" s="6" t="s">
        <v>92</v>
      </c>
      <c r="G5325" s="36" t="s">
        <v>128</v>
      </c>
      <c r="H5325" s="88">
        <v>62.63965982006588</v>
      </c>
      <c r="I5325" s="7">
        <f>LOG(H5325)</f>
        <v>1.7968493905142962</v>
      </c>
      <c r="N5325" s="7">
        <v>55.095095997984593</v>
      </c>
      <c r="O5325" s="7">
        <v>23.508554780753894</v>
      </c>
      <c r="P5325" s="7">
        <v>1.7051352132226634</v>
      </c>
      <c r="Q5325" s="7">
        <v>0.18697315664330874</v>
      </c>
      <c r="R5325" s="16">
        <f>(H5325-N5325)/O5325</f>
        <v>0.32092844041003787</v>
      </c>
      <c r="S5325" s="16">
        <f>(I5325-P5325)/Q5325</f>
        <v>0.49052055887678664</v>
      </c>
      <c r="T5325" s="113">
        <v>0.32092844041003787</v>
      </c>
      <c r="U5325" s="113">
        <v>0.49052055887678664</v>
      </c>
      <c r="V5325" s="113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</row>
    <row r="5326" spans="1:32" s="7" customFormat="1" ht="16" thickBot="1">
      <c r="A5326" s="45"/>
      <c r="B5326" s="6">
        <v>1076</v>
      </c>
      <c r="C5326" s="6" t="s">
        <v>171</v>
      </c>
      <c r="D5326" s="6" t="s">
        <v>10</v>
      </c>
      <c r="E5326" s="6" t="s">
        <v>9</v>
      </c>
      <c r="F5326" s="6" t="s">
        <v>92</v>
      </c>
      <c r="G5326" s="36" t="s">
        <v>128</v>
      </c>
      <c r="H5326" s="88">
        <v>38.781619327292802</v>
      </c>
      <c r="I5326" s="7">
        <f>LOG(H5326)</f>
        <v>1.5886259390960913</v>
      </c>
      <c r="N5326" s="7">
        <v>55.095095997984593</v>
      </c>
      <c r="O5326" s="7">
        <v>23.508554780753894</v>
      </c>
      <c r="P5326" s="7">
        <v>1.7051352132226634</v>
      </c>
      <c r="Q5326" s="7">
        <v>0.18697315664330874</v>
      </c>
      <c r="R5326" s="16">
        <f>(H5326-N5326)/O5326</f>
        <v>-0.69393788018170277</v>
      </c>
      <c r="S5326" s="16">
        <f>(I5326-P5326)/Q5326</f>
        <v>-0.6231336958643664</v>
      </c>
      <c r="T5326" s="113">
        <v>-0.69393788018170277</v>
      </c>
      <c r="U5326" s="113">
        <v>-0.6231336958643664</v>
      </c>
      <c r="V5326" s="113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</row>
    <row r="5327" spans="1:32" s="7" customFormat="1" ht="16" thickBot="1">
      <c r="A5327" s="45"/>
      <c r="B5327" s="12">
        <v>1077</v>
      </c>
      <c r="C5327" s="12" t="s">
        <v>171</v>
      </c>
      <c r="D5327" s="12" t="s">
        <v>10</v>
      </c>
      <c r="E5327" s="12" t="s">
        <v>9</v>
      </c>
      <c r="F5327" s="12" t="s">
        <v>92</v>
      </c>
      <c r="G5327" s="38" t="s">
        <v>128</v>
      </c>
      <c r="H5327" s="89">
        <v>63.845833412266494</v>
      </c>
      <c r="I5327" s="39">
        <f>LOG(H5327)</f>
        <v>1.8051325604075046</v>
      </c>
      <c r="J5327" s="39"/>
      <c r="K5327" s="39"/>
      <c r="L5327" s="39"/>
      <c r="M5327" s="39"/>
      <c r="N5327" s="7">
        <v>55.095095997984593</v>
      </c>
      <c r="O5327" s="7">
        <v>23.508554780753894</v>
      </c>
      <c r="P5327" s="7">
        <v>1.7051352132226634</v>
      </c>
      <c r="Q5327" s="7">
        <v>0.18697315664330874</v>
      </c>
      <c r="R5327" s="16">
        <f>(H5327-N5327)/O5327</f>
        <v>0.37223629848339296</v>
      </c>
      <c r="S5327" s="16">
        <f>(I5327-P5327)/Q5327</f>
        <v>0.53482194439069952</v>
      </c>
      <c r="T5327" s="113">
        <v>0.37223629848339296</v>
      </c>
      <c r="U5327" s="113">
        <v>0.53482194439069952</v>
      </c>
      <c r="V5327" s="113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</row>
    <row r="5328" spans="1:32" s="7" customFormat="1" ht="16" thickBot="1">
      <c r="A5328" s="16"/>
      <c r="B5328" s="6">
        <v>1170</v>
      </c>
      <c r="C5328" s="6" t="s">
        <v>11</v>
      </c>
      <c r="D5328" s="6" t="s">
        <v>93</v>
      </c>
      <c r="E5328" s="6" t="s">
        <v>9</v>
      </c>
      <c r="F5328" s="6" t="s">
        <v>92</v>
      </c>
      <c r="G5328" s="36" t="s">
        <v>142</v>
      </c>
      <c r="H5328" s="88">
        <v>1.7043978645509275</v>
      </c>
      <c r="I5328" s="7">
        <f>LOG(H5328)</f>
        <v>0.23157098139890989</v>
      </c>
      <c r="J5328" s="40">
        <f>AVERAGE(H5328:H5337)</f>
        <v>2.0083968239252541</v>
      </c>
      <c r="K5328" s="40">
        <f>STDEV(H5328:H5337)</f>
        <v>0.39547988623667674</v>
      </c>
      <c r="L5328" s="40">
        <f>AVERAGE(I5328:I5337)</f>
        <v>0.29562551097553275</v>
      </c>
      <c r="M5328" s="40">
        <f>STDEV(I5328:I5337)</f>
        <v>8.2432006256996537E-2</v>
      </c>
      <c r="N5328" s="7">
        <v>2.0083968239252541</v>
      </c>
      <c r="O5328" s="7">
        <v>0.39547988623667674</v>
      </c>
      <c r="P5328" s="7">
        <v>0.29562551097553275</v>
      </c>
      <c r="Q5328" s="7">
        <v>8.2432006256996537E-2</v>
      </c>
      <c r="R5328" s="16">
        <f>(H5328-N5328)/O5328</f>
        <v>-0.76868374335577982</v>
      </c>
      <c r="S5328" s="16">
        <f>(I5328-P5328)/Q5328</f>
        <v>-0.77705896635490579</v>
      </c>
      <c r="T5328" s="113">
        <v>-0.76868374335577982</v>
      </c>
      <c r="U5328" s="113">
        <v>-0.77705896635490579</v>
      </c>
      <c r="V5328" s="116"/>
    </row>
    <row r="5329" spans="1:32" s="7" customFormat="1" ht="16" thickBot="1">
      <c r="A5329" s="16"/>
      <c r="B5329" s="6">
        <v>1171</v>
      </c>
      <c r="C5329" s="6" t="s">
        <v>11</v>
      </c>
      <c r="D5329" s="6" t="s">
        <v>93</v>
      </c>
      <c r="E5329" s="6" t="s">
        <v>9</v>
      </c>
      <c r="F5329" s="6" t="s">
        <v>92</v>
      </c>
      <c r="G5329" s="36" t="s">
        <v>142</v>
      </c>
      <c r="H5329" s="88">
        <v>1.7140031704150207</v>
      </c>
      <c r="I5329" s="7">
        <f>LOG(H5329)</f>
        <v>0.23401162090834354</v>
      </c>
      <c r="N5329" s="7">
        <v>2.0083968239252541</v>
      </c>
      <c r="O5329" s="7">
        <v>0.39547988623667674</v>
      </c>
      <c r="P5329" s="7">
        <v>0.29562551097553275</v>
      </c>
      <c r="Q5329" s="7">
        <v>8.2432006256996537E-2</v>
      </c>
      <c r="R5329" s="16">
        <f>(H5329-N5329)/O5329</f>
        <v>-0.74439602051987086</v>
      </c>
      <c r="S5329" s="16">
        <f>(I5329-P5329)/Q5329</f>
        <v>-0.74745105529879829</v>
      </c>
      <c r="T5329" s="113">
        <v>-0.74439602051987086</v>
      </c>
      <c r="U5329" s="113">
        <v>-0.74745105529879829</v>
      </c>
      <c r="V5329" s="116"/>
    </row>
    <row r="5330" spans="1:32" s="7" customFormat="1" ht="16" thickBot="1">
      <c r="A5330" s="16"/>
      <c r="B5330" s="6">
        <v>1172</v>
      </c>
      <c r="C5330" s="6" t="s">
        <v>11</v>
      </c>
      <c r="D5330" s="6" t="s">
        <v>93</v>
      </c>
      <c r="E5330" s="6" t="s">
        <v>9</v>
      </c>
      <c r="F5330" s="6" t="s">
        <v>92</v>
      </c>
      <c r="G5330" s="36" t="s">
        <v>142</v>
      </c>
      <c r="H5330" s="88">
        <v>1.7748384567774527</v>
      </c>
      <c r="I5330" s="7">
        <f>LOG(H5330)</f>
        <v>0.24915883033598415</v>
      </c>
      <c r="N5330" s="7">
        <v>2.0083968239252541</v>
      </c>
      <c r="O5330" s="7">
        <v>0.39547988623667674</v>
      </c>
      <c r="P5330" s="7">
        <v>0.29562551097553275</v>
      </c>
      <c r="Q5330" s="7">
        <v>8.2432006256996537E-2</v>
      </c>
      <c r="R5330" s="16">
        <f>(H5330-N5330)/O5330</f>
        <v>-0.59056952142447861</v>
      </c>
      <c r="S5330" s="16">
        <f>(I5330-P5330)/Q5330</f>
        <v>-0.56369707289035764</v>
      </c>
      <c r="T5330" s="113">
        <v>-0.59056952142447861</v>
      </c>
      <c r="U5330" s="113">
        <v>-0.56369707289035764</v>
      </c>
      <c r="V5330" s="116"/>
    </row>
    <row r="5331" spans="1:32" s="7" customFormat="1" ht="16" thickBot="1">
      <c r="A5331" s="16"/>
      <c r="B5331" s="6">
        <v>1201</v>
      </c>
      <c r="C5331" s="6" t="s">
        <v>11</v>
      </c>
      <c r="D5331" s="6" t="s">
        <v>93</v>
      </c>
      <c r="E5331" s="6" t="s">
        <v>9</v>
      </c>
      <c r="F5331" s="6" t="s">
        <v>92</v>
      </c>
      <c r="G5331" s="36" t="s">
        <v>142</v>
      </c>
      <c r="H5331" s="88">
        <v>2.213152495330208</v>
      </c>
      <c r="I5331" s="7">
        <f>LOG(H5331)</f>
        <v>0.34501133963836772</v>
      </c>
      <c r="N5331" s="7">
        <v>2.0083968239252541</v>
      </c>
      <c r="O5331" s="7">
        <v>0.39547988623667674</v>
      </c>
      <c r="P5331" s="7">
        <v>0.29562551097553275</v>
      </c>
      <c r="Q5331" s="7">
        <v>8.2432006256996537E-2</v>
      </c>
      <c r="R5331" s="16">
        <f>(H5331-N5331)/O5331</f>
        <v>0.51773978533617993</v>
      </c>
      <c r="S5331" s="16">
        <f>(I5331-P5331)/Q5331</f>
        <v>0.59910987133888038</v>
      </c>
      <c r="T5331" s="113">
        <v>0.51773978533617993</v>
      </c>
      <c r="U5331" s="113">
        <v>0.59910987133888038</v>
      </c>
      <c r="V5331" s="116"/>
    </row>
    <row r="5332" spans="1:32" s="7" customFormat="1" ht="16" thickBot="1">
      <c r="A5332" s="16"/>
      <c r="B5332" s="6">
        <v>1202</v>
      </c>
      <c r="C5332" s="6" t="s">
        <v>11</v>
      </c>
      <c r="D5332" s="6" t="s">
        <v>93</v>
      </c>
      <c r="E5332" s="6" t="s">
        <v>9</v>
      </c>
      <c r="F5332" s="6" t="s">
        <v>92</v>
      </c>
      <c r="G5332" s="36" t="s">
        <v>142</v>
      </c>
      <c r="H5332" s="88">
        <v>1.6525173593471796</v>
      </c>
      <c r="I5332" s="7">
        <f>LOG(H5332)</f>
        <v>0.21814603035379962</v>
      </c>
      <c r="N5332" s="7">
        <v>2.0083968239252541</v>
      </c>
      <c r="O5332" s="7">
        <v>0.39547988623667674</v>
      </c>
      <c r="P5332" s="7">
        <v>0.29562551097553275</v>
      </c>
      <c r="Q5332" s="7">
        <v>8.2432006256996537E-2</v>
      </c>
      <c r="R5332" s="16">
        <f>(H5332-N5332)/O5332</f>
        <v>-0.89986741921205271</v>
      </c>
      <c r="S5332" s="16">
        <f>(I5332-P5332)/Q5332</f>
        <v>-0.93991987020401968</v>
      </c>
      <c r="T5332" s="113">
        <v>-0.89986741921205271</v>
      </c>
      <c r="U5332" s="113">
        <v>-0.93991987020401968</v>
      </c>
      <c r="V5332" s="116"/>
    </row>
    <row r="5333" spans="1:32" s="7" customFormat="1" ht="16" thickBot="1">
      <c r="A5333" s="16"/>
      <c r="B5333" s="6">
        <v>1209</v>
      </c>
      <c r="C5333" s="6" t="s">
        <v>11</v>
      </c>
      <c r="D5333" s="6" t="s">
        <v>93</v>
      </c>
      <c r="E5333" s="6" t="s">
        <v>9</v>
      </c>
      <c r="F5333" s="6" t="s">
        <v>92</v>
      </c>
      <c r="G5333" s="36" t="s">
        <v>142</v>
      </c>
      <c r="H5333" s="88">
        <v>2.5164404546764056</v>
      </c>
      <c r="I5333" s="7">
        <f>LOG(H5333)</f>
        <v>0.40078665835270261</v>
      </c>
      <c r="N5333" s="7">
        <v>2.0083968239252541</v>
      </c>
      <c r="O5333" s="7">
        <v>0.39547988623667674</v>
      </c>
      <c r="P5333" s="7">
        <v>0.29562551097553275</v>
      </c>
      <c r="Q5333" s="7">
        <v>8.2432006256996537E-2</v>
      </c>
      <c r="R5333" s="16">
        <f>(H5333-N5333)/O5333</f>
        <v>1.2846257127906386</v>
      </c>
      <c r="S5333" s="16">
        <f>(I5333-P5333)/Q5333</f>
        <v>1.2757319899422459</v>
      </c>
      <c r="T5333" s="113">
        <v>1.2846257127906386</v>
      </c>
      <c r="U5333" s="113">
        <v>1.2757319899422459</v>
      </c>
      <c r="V5333" s="117"/>
      <c r="W5333" s="45"/>
      <c r="X5333" s="45"/>
      <c r="Y5333" s="45"/>
      <c r="Z5333" s="45"/>
      <c r="AA5333" s="45"/>
      <c r="AB5333" s="45"/>
      <c r="AC5333" s="45"/>
      <c r="AD5333" s="45"/>
      <c r="AE5333" s="45"/>
      <c r="AF5333" s="45"/>
    </row>
    <row r="5334" spans="1:32" s="7" customFormat="1" ht="16" thickBot="1">
      <c r="A5334" s="16"/>
      <c r="B5334" s="6">
        <v>1210</v>
      </c>
      <c r="C5334" s="6" t="s">
        <v>11</v>
      </c>
      <c r="D5334" s="6" t="s">
        <v>93</v>
      </c>
      <c r="E5334" s="6" t="s">
        <v>9</v>
      </c>
      <c r="F5334" s="6" t="s">
        <v>92</v>
      </c>
      <c r="G5334" s="36" t="s">
        <v>142</v>
      </c>
      <c r="H5334" s="88">
        <v>2.4489266460008112</v>
      </c>
      <c r="I5334" s="7">
        <f>LOG(H5334)</f>
        <v>0.38897577666649163</v>
      </c>
      <c r="N5334" s="7">
        <v>2.0083968239252541</v>
      </c>
      <c r="O5334" s="7">
        <v>0.39547988623667674</v>
      </c>
      <c r="P5334" s="7">
        <v>0.29562551097553275</v>
      </c>
      <c r="Q5334" s="7">
        <v>8.2432006256996537E-2</v>
      </c>
      <c r="R5334" s="16">
        <f>(H5334-N5334)/O5334</f>
        <v>1.1139120784815844</v>
      </c>
      <c r="S5334" s="16">
        <f>(I5334-P5334)/Q5334</f>
        <v>1.1324517008590416</v>
      </c>
      <c r="T5334" s="113">
        <v>1.1139120784815844</v>
      </c>
      <c r="U5334" s="113">
        <v>1.1324517008590416</v>
      </c>
      <c r="V5334" s="117"/>
      <c r="W5334" s="45"/>
      <c r="X5334" s="45"/>
      <c r="Y5334" s="45"/>
      <c r="Z5334" s="45"/>
      <c r="AA5334" s="45"/>
      <c r="AB5334" s="45"/>
      <c r="AC5334" s="45"/>
      <c r="AD5334" s="45"/>
      <c r="AE5334" s="45"/>
      <c r="AF5334" s="45"/>
    </row>
    <row r="5335" spans="1:32" s="7" customFormat="1" ht="16" thickBot="1">
      <c r="A5335" s="16"/>
      <c r="B5335" s="6">
        <v>1211</v>
      </c>
      <c r="C5335" s="6" t="s">
        <v>11</v>
      </c>
      <c r="D5335" s="6" t="s">
        <v>93</v>
      </c>
      <c r="E5335" s="6" t="s">
        <v>9</v>
      </c>
      <c r="F5335" s="6" t="s">
        <v>92</v>
      </c>
      <c r="G5335" s="36" t="s">
        <v>142</v>
      </c>
      <c r="H5335" s="88">
        <v>1.6785925817534009</v>
      </c>
      <c r="I5335" s="7">
        <f>LOG(H5335)</f>
        <v>0.22494529949275316</v>
      </c>
      <c r="N5335" s="7">
        <v>2.0083968239252541</v>
      </c>
      <c r="O5335" s="7">
        <v>0.39547988623667674</v>
      </c>
      <c r="P5335" s="7">
        <v>0.29562551097553275</v>
      </c>
      <c r="Q5335" s="7">
        <v>8.2432006256996537E-2</v>
      </c>
      <c r="R5335" s="16">
        <f>(H5335-N5335)/O5335</f>
        <v>-0.83393430019973347</v>
      </c>
      <c r="S5335" s="16">
        <f>(I5335-P5335)/Q5335</f>
        <v>-0.85743650666976823</v>
      </c>
      <c r="T5335" s="113">
        <v>-0.83393430019973347</v>
      </c>
      <c r="U5335" s="113">
        <v>-0.85743650666976823</v>
      </c>
      <c r="V5335" s="117"/>
      <c r="W5335" s="45"/>
      <c r="X5335" s="45"/>
      <c r="Y5335" s="45"/>
      <c r="Z5335" s="45"/>
      <c r="AA5335" s="45"/>
      <c r="AB5335" s="45"/>
      <c r="AC5335" s="45"/>
      <c r="AD5335" s="45"/>
      <c r="AE5335" s="45"/>
      <c r="AF5335" s="45"/>
    </row>
    <row r="5336" spans="1:32" s="7" customFormat="1" ht="16" thickBot="1">
      <c r="A5336" s="16"/>
      <c r="B5336" s="6">
        <v>1212</v>
      </c>
      <c r="C5336" s="6" t="s">
        <v>11</v>
      </c>
      <c r="D5336" s="6" t="s">
        <v>93</v>
      </c>
      <c r="E5336" s="6" t="s">
        <v>9</v>
      </c>
      <c r="F5336" s="6" t="s">
        <v>92</v>
      </c>
      <c r="G5336" s="36" t="s">
        <v>142</v>
      </c>
      <c r="H5336" s="88">
        <v>1.7557355532227958</v>
      </c>
      <c r="I5336" s="7">
        <f>LOG(H5336)</f>
        <v>0.24445910358330722</v>
      </c>
      <c r="N5336" s="7">
        <v>2.0083968239252541</v>
      </c>
      <c r="O5336" s="7">
        <v>0.39547988623667674</v>
      </c>
      <c r="P5336" s="7">
        <v>0.29562551097553275</v>
      </c>
      <c r="Q5336" s="7">
        <v>8.2432006256996537E-2</v>
      </c>
      <c r="R5336" s="16">
        <f>(H5336-N5336)/O5336</f>
        <v>-0.63887261905211523</v>
      </c>
      <c r="S5336" s="16">
        <f>(I5336-P5336)/Q5336</f>
        <v>-0.62071044628836392</v>
      </c>
      <c r="T5336" s="113">
        <v>-0.63887261905211523</v>
      </c>
      <c r="U5336" s="113">
        <v>-0.62071044628836392</v>
      </c>
      <c r="V5336" s="117"/>
      <c r="W5336" s="45"/>
      <c r="X5336" s="45"/>
      <c r="Y5336" s="45"/>
      <c r="Z5336" s="45"/>
      <c r="AA5336" s="45"/>
      <c r="AB5336" s="45"/>
      <c r="AC5336" s="45"/>
      <c r="AD5336" s="45"/>
      <c r="AE5336" s="45"/>
      <c r="AF5336" s="45"/>
    </row>
    <row r="5337" spans="1:32" s="7" customFormat="1" ht="16" thickBot="1">
      <c r="A5337" s="16"/>
      <c r="B5337" s="5" t="s">
        <v>12</v>
      </c>
      <c r="C5337" s="5" t="s">
        <v>11</v>
      </c>
      <c r="D5337" s="5" t="s">
        <v>93</v>
      </c>
      <c r="E5337" s="5" t="s">
        <v>9</v>
      </c>
      <c r="F5337" s="5" t="s">
        <v>92</v>
      </c>
      <c r="G5337" s="71" t="s">
        <v>142</v>
      </c>
      <c r="H5337" s="91">
        <v>2.6253636571783354</v>
      </c>
      <c r="I5337" s="7">
        <f>LOG(H5337)</f>
        <v>0.41918946902466786</v>
      </c>
      <c r="J5337" s="41"/>
      <c r="K5337" s="41"/>
      <c r="L5337" s="41"/>
      <c r="M5337" s="41"/>
      <c r="N5337" s="7">
        <v>2.0083968239252541</v>
      </c>
      <c r="O5337" s="7">
        <v>0.39547988623667674</v>
      </c>
      <c r="P5337" s="7">
        <v>0.29562551097553275</v>
      </c>
      <c r="Q5337" s="7">
        <v>8.2432006256996537E-2</v>
      </c>
      <c r="R5337" s="16">
        <f>(H5337-N5337)/O5337</f>
        <v>1.5600460471556188</v>
      </c>
      <c r="S5337" s="16">
        <f>(I5337-P5337)/Q5337</f>
        <v>1.498980355566045</v>
      </c>
      <c r="T5337" s="113">
        <v>1.5600460471556188</v>
      </c>
      <c r="U5337" s="113">
        <v>1.498980355566045</v>
      </c>
      <c r="V5337" s="117"/>
      <c r="W5337" s="45"/>
      <c r="X5337" s="45"/>
      <c r="Y5337" s="45"/>
      <c r="Z5337" s="45"/>
      <c r="AA5337" s="45"/>
      <c r="AB5337" s="45"/>
      <c r="AC5337" s="45"/>
      <c r="AD5337" s="45"/>
      <c r="AE5337" s="45"/>
      <c r="AF5337" s="45"/>
    </row>
    <row r="5338" spans="1:32" s="7" customFormat="1" ht="16" thickBot="1">
      <c r="A5338" s="16"/>
      <c r="B5338" s="6">
        <v>1028</v>
      </c>
      <c r="C5338" s="6" t="s">
        <v>11</v>
      </c>
      <c r="D5338" s="6" t="s">
        <v>10</v>
      </c>
      <c r="E5338" s="6" t="s">
        <v>9</v>
      </c>
      <c r="F5338" s="6" t="s">
        <v>92</v>
      </c>
      <c r="G5338" s="36" t="s">
        <v>142</v>
      </c>
      <c r="H5338" s="88">
        <v>1.8353090990358836</v>
      </c>
      <c r="I5338" s="7">
        <f>LOG(H5338)</f>
        <v>0.26370921774385553</v>
      </c>
      <c r="N5338" s="7">
        <v>2.0083968239252541</v>
      </c>
      <c r="O5338" s="7">
        <v>0.39547988623667674</v>
      </c>
      <c r="P5338" s="7">
        <v>0.29562551097553275</v>
      </c>
      <c r="Q5338" s="7">
        <v>8.2432006256996537E-2</v>
      </c>
      <c r="R5338" s="16">
        <f>(H5338-N5338)/O5338</f>
        <v>-0.43766505178416426</v>
      </c>
      <c r="S5338" s="16">
        <f>(I5338-P5338)/Q5338</f>
        <v>-0.3871832638911209</v>
      </c>
      <c r="T5338" s="113">
        <v>-0.43766505178416426</v>
      </c>
      <c r="U5338" s="113">
        <v>-0.3871832638911209</v>
      </c>
      <c r="V5338" s="113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</row>
    <row r="5339" spans="1:32" s="7" customFormat="1" ht="16" thickBot="1">
      <c r="A5339" s="16"/>
      <c r="B5339" s="6">
        <v>1029</v>
      </c>
      <c r="C5339" s="6" t="s">
        <v>11</v>
      </c>
      <c r="D5339" s="6" t="s">
        <v>10</v>
      </c>
      <c r="E5339" s="6" t="s">
        <v>9</v>
      </c>
      <c r="F5339" s="6" t="s">
        <v>92</v>
      </c>
      <c r="G5339" s="36" t="s">
        <v>142</v>
      </c>
      <c r="H5339" s="88">
        <v>1.8027975121498712</v>
      </c>
      <c r="I5339" s="7">
        <f>LOG(H5339)</f>
        <v>0.2559469500754829</v>
      </c>
      <c r="N5339" s="7">
        <v>2.0083968239252541</v>
      </c>
      <c r="O5339" s="7">
        <v>0.39547988623667674</v>
      </c>
      <c r="P5339" s="7">
        <v>0.29562551097553275</v>
      </c>
      <c r="Q5339" s="7">
        <v>8.2432006256996537E-2</v>
      </c>
      <c r="R5339" s="16">
        <f>(H5339-N5339)/O5339</f>
        <v>-0.51987299210544702</v>
      </c>
      <c r="S5339" s="16">
        <f>(I5339-P5339)/Q5339</f>
        <v>-0.48134896506515717</v>
      </c>
      <c r="T5339" s="113">
        <v>-0.51987299210544702</v>
      </c>
      <c r="U5339" s="113">
        <v>-0.48134896506515717</v>
      </c>
      <c r="V5339" s="113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</row>
    <row r="5340" spans="1:32" s="7" customFormat="1" ht="16" thickBot="1">
      <c r="A5340" s="16"/>
      <c r="B5340" s="6">
        <v>1030</v>
      </c>
      <c r="C5340" s="6" t="s">
        <v>11</v>
      </c>
      <c r="D5340" s="6" t="s">
        <v>10</v>
      </c>
      <c r="E5340" s="6" t="s">
        <v>9</v>
      </c>
      <c r="F5340" s="6" t="s">
        <v>92</v>
      </c>
      <c r="G5340" s="36" t="s">
        <v>142</v>
      </c>
      <c r="H5340" s="88">
        <v>2.5069395337340024</v>
      </c>
      <c r="I5340" s="7">
        <f>LOG(H5340)</f>
        <v>0.39914385909489253</v>
      </c>
      <c r="N5340" s="7">
        <v>2.0083968239252541</v>
      </c>
      <c r="O5340" s="7">
        <v>0.39547988623667674</v>
      </c>
      <c r="P5340" s="7">
        <v>0.29562551097553275</v>
      </c>
      <c r="Q5340" s="7">
        <v>8.2432006256996537E-2</v>
      </c>
      <c r="R5340" s="16">
        <f>(H5340-N5340)/O5340</f>
        <v>1.2606019349120403</v>
      </c>
      <c r="S5340" s="16">
        <f>(I5340-P5340)/Q5340</f>
        <v>1.2558028467319211</v>
      </c>
      <c r="T5340" s="113">
        <v>1.2606019349120403</v>
      </c>
      <c r="U5340" s="113">
        <v>1.2558028467319211</v>
      </c>
      <c r="V5340" s="113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</row>
    <row r="5341" spans="1:32" s="7" customFormat="1" ht="16" thickBot="1">
      <c r="A5341" s="16"/>
      <c r="B5341" s="6">
        <v>1033</v>
      </c>
      <c r="C5341" s="6" t="s">
        <v>11</v>
      </c>
      <c r="D5341" s="6" t="s">
        <v>10</v>
      </c>
      <c r="E5341" s="6" t="s">
        <v>9</v>
      </c>
      <c r="F5341" s="6" t="s">
        <v>92</v>
      </c>
      <c r="G5341" s="36" t="s">
        <v>142</v>
      </c>
      <c r="H5341" s="88">
        <v>1.7666584786513564</v>
      </c>
      <c r="I5341" s="7">
        <f>LOG(H5341)</f>
        <v>0.24715260204068834</v>
      </c>
      <c r="N5341" s="7">
        <v>2.0083968239252541</v>
      </c>
      <c r="O5341" s="7">
        <v>0.39547988623667674</v>
      </c>
      <c r="P5341" s="7">
        <v>0.29562551097553275</v>
      </c>
      <c r="Q5341" s="7">
        <v>8.2432006256996537E-2</v>
      </c>
      <c r="R5341" s="16">
        <f>(H5341-N5341)/O5341</f>
        <v>-0.61125319816954815</v>
      </c>
      <c r="S5341" s="16">
        <f>(I5341-P5341)/Q5341</f>
        <v>-0.5880350501687589</v>
      </c>
      <c r="T5341" s="113">
        <v>-0.61125319816954815</v>
      </c>
      <c r="U5341" s="113">
        <v>-0.5880350501687589</v>
      </c>
      <c r="V5341" s="113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</row>
    <row r="5342" spans="1:32" s="7" customFormat="1" ht="16" thickBot="1">
      <c r="A5342" s="16"/>
      <c r="B5342" s="6">
        <v>1034</v>
      </c>
      <c r="C5342" s="6" t="s">
        <v>11</v>
      </c>
      <c r="D5342" s="6" t="s">
        <v>10</v>
      </c>
      <c r="E5342" s="6" t="s">
        <v>9</v>
      </c>
      <c r="F5342" s="6" t="s">
        <v>92</v>
      </c>
      <c r="G5342" s="36" t="s">
        <v>142</v>
      </c>
      <c r="H5342" s="88">
        <v>1.6353509118959524</v>
      </c>
      <c r="I5342" s="7">
        <f>LOG(H5342)</f>
        <v>0.21361095745383185</v>
      </c>
      <c r="N5342" s="7">
        <v>2.0083968239252541</v>
      </c>
      <c r="O5342" s="7">
        <v>0.39547988623667674</v>
      </c>
      <c r="P5342" s="7">
        <v>0.29562551097553275</v>
      </c>
      <c r="Q5342" s="7">
        <v>8.2432006256996537E-2</v>
      </c>
      <c r="R5342" s="16">
        <f>(H5342-N5342)/O5342</f>
        <v>-0.94327404505737789</v>
      </c>
      <c r="S5342" s="16">
        <f>(I5342-P5342)/Q5342</f>
        <v>-0.9949357930948064</v>
      </c>
      <c r="T5342" s="113">
        <v>-0.94327404505737789</v>
      </c>
      <c r="U5342" s="113">
        <v>-0.9949357930948064</v>
      </c>
      <c r="V5342" s="113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</row>
    <row r="5343" spans="1:32" s="7" customFormat="1" ht="16" thickBot="1">
      <c r="A5343" s="16"/>
      <c r="B5343" s="6">
        <v>1046</v>
      </c>
      <c r="C5343" s="6" t="s">
        <v>11</v>
      </c>
      <c r="D5343" s="6" t="s">
        <v>10</v>
      </c>
      <c r="E5343" s="6" t="s">
        <v>9</v>
      </c>
      <c r="F5343" s="6" t="s">
        <v>92</v>
      </c>
      <c r="G5343" s="36" t="s">
        <v>142</v>
      </c>
      <c r="H5343" s="88">
        <v>1.9599945500639169</v>
      </c>
      <c r="I5343" s="7">
        <f>LOG(H5343)</f>
        <v>0.29225486376440551</v>
      </c>
      <c r="N5343" s="7">
        <v>2.0083968239252541</v>
      </c>
      <c r="O5343" s="7">
        <v>0.39547988623667674</v>
      </c>
      <c r="P5343" s="7">
        <v>0.29562551097553275</v>
      </c>
      <c r="Q5343" s="7">
        <v>8.2432006256996537E-2</v>
      </c>
      <c r="R5343" s="16">
        <f>(H5343-N5343)/O5343</f>
        <v>-0.12238871190625017</v>
      </c>
      <c r="S5343" s="16">
        <f>(I5343-P5343)/Q5343</f>
        <v>-4.0890030028125669E-2</v>
      </c>
      <c r="T5343" s="113">
        <v>-0.12238871190625017</v>
      </c>
      <c r="U5343" s="113">
        <v>-4.0890030028125669E-2</v>
      </c>
      <c r="V5343" s="113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</row>
    <row r="5344" spans="1:32" s="7" customFormat="1" ht="16" thickBot="1">
      <c r="A5344" s="16"/>
      <c r="B5344" s="6">
        <v>1090</v>
      </c>
      <c r="C5344" s="6" t="s">
        <v>11</v>
      </c>
      <c r="D5344" s="6" t="s">
        <v>10</v>
      </c>
      <c r="E5344" s="6" t="s">
        <v>9</v>
      </c>
      <c r="F5344" s="6" t="s">
        <v>92</v>
      </c>
      <c r="G5344" s="36" t="s">
        <v>142</v>
      </c>
      <c r="H5344" s="88">
        <v>1.6251361132048603</v>
      </c>
      <c r="I5344" s="7">
        <f>LOG(H5344)</f>
        <v>0.21088974115378767</v>
      </c>
      <c r="N5344" s="7">
        <v>2.0083968239252541</v>
      </c>
      <c r="O5344" s="7">
        <v>0.39547988623667674</v>
      </c>
      <c r="P5344" s="7">
        <v>0.29562551097553275</v>
      </c>
      <c r="Q5344" s="7">
        <v>8.2432006256996537E-2</v>
      </c>
      <c r="R5344" s="16">
        <f>(H5344-N5344)/O5344</f>
        <v>-0.96910291536553561</v>
      </c>
      <c r="S5344" s="16">
        <f>(I5344-P5344)/Q5344</f>
        <v>-1.0279474401916915</v>
      </c>
      <c r="T5344" s="113">
        <v>-0.96910291536553561</v>
      </c>
      <c r="U5344" s="113">
        <v>-1.0279474401916915</v>
      </c>
      <c r="V5344" s="113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</row>
    <row r="5345" spans="1:32" s="7" customFormat="1" ht="16" thickBot="1">
      <c r="A5345" s="16"/>
      <c r="B5345" s="6">
        <v>1091</v>
      </c>
      <c r="C5345" s="6" t="s">
        <v>11</v>
      </c>
      <c r="D5345" s="6" t="s">
        <v>10</v>
      </c>
      <c r="E5345" s="6" t="s">
        <v>9</v>
      </c>
      <c r="F5345" s="6" t="s">
        <v>92</v>
      </c>
      <c r="G5345" s="36" t="s">
        <v>142</v>
      </c>
      <c r="H5345" s="88">
        <v>1.6896339812162677</v>
      </c>
      <c r="I5345" s="7">
        <f>LOG(H5345)</f>
        <v>0.22779263529163876</v>
      </c>
      <c r="N5345" s="7">
        <v>2.0083968239252541</v>
      </c>
      <c r="O5345" s="7">
        <v>0.39547988623667674</v>
      </c>
      <c r="P5345" s="7">
        <v>0.29562551097553275</v>
      </c>
      <c r="Q5345" s="7">
        <v>8.2432006256996537E-2</v>
      </c>
      <c r="R5345" s="16">
        <f>(H5345-N5345)/O5345</f>
        <v>-0.80601530900163476</v>
      </c>
      <c r="S5345" s="16">
        <f>(I5345-P5345)/Q5345</f>
        <v>-0.82289487741463974</v>
      </c>
      <c r="T5345" s="113">
        <v>-0.80601530900163476</v>
      </c>
      <c r="U5345" s="113">
        <v>-0.82289487741463974</v>
      </c>
      <c r="V5345" s="113"/>
      <c r="W5345" s="16"/>
      <c r="X5345" s="16"/>
      <c r="Y5345" s="16"/>
      <c r="Z5345" s="16"/>
      <c r="AA5345" s="16"/>
      <c r="AB5345" s="16"/>
      <c r="AC5345" s="16"/>
      <c r="AD5345" s="16"/>
      <c r="AE5345" s="16"/>
      <c r="AF5345" s="16"/>
    </row>
    <row r="5346" spans="1:32" s="7" customFormat="1" ht="16" thickBot="1">
      <c r="A5346" s="16"/>
      <c r="B5346" s="6">
        <v>1092</v>
      </c>
      <c r="C5346" s="6" t="s">
        <v>11</v>
      </c>
      <c r="D5346" s="6" t="s">
        <v>10</v>
      </c>
      <c r="E5346" s="6" t="s">
        <v>9</v>
      </c>
      <c r="F5346" s="6" t="s">
        <v>92</v>
      </c>
      <c r="G5346" s="36" t="s">
        <v>142</v>
      </c>
      <c r="H5346" s="88">
        <v>1.7057789889374277</v>
      </c>
      <c r="I5346" s="7">
        <f>LOG(H5346)</f>
        <v>0.23192276065168416</v>
      </c>
      <c r="N5346" s="7">
        <v>2.0083968239252541</v>
      </c>
      <c r="O5346" s="7">
        <v>0.39547988623667674</v>
      </c>
      <c r="P5346" s="7">
        <v>0.29562551097553275</v>
      </c>
      <c r="Q5346" s="7">
        <v>8.2432006256996537E-2</v>
      </c>
      <c r="R5346" s="16">
        <f>(H5346-N5346)/O5346</f>
        <v>-0.76519146869260335</v>
      </c>
      <c r="S5346" s="16">
        <f>(I5346-P5346)/Q5346</f>
        <v>-0.7727914582746398</v>
      </c>
      <c r="T5346" s="113">
        <v>-0.76519146869260335</v>
      </c>
      <c r="U5346" s="113">
        <v>-0.7727914582746398</v>
      </c>
      <c r="V5346" s="113"/>
      <c r="W5346" s="16"/>
      <c r="X5346" s="16"/>
      <c r="Y5346" s="16"/>
      <c r="Z5346" s="16"/>
      <c r="AA5346" s="16"/>
      <c r="AB5346" s="16"/>
      <c r="AC5346" s="16"/>
      <c r="AD5346" s="16"/>
      <c r="AE5346" s="16"/>
      <c r="AF5346" s="16"/>
    </row>
    <row r="5347" spans="1:32" s="7" customFormat="1" ht="16" thickBot="1">
      <c r="A5347" s="16"/>
      <c r="B5347" s="6">
        <v>1094</v>
      </c>
      <c r="C5347" s="6" t="s">
        <v>11</v>
      </c>
      <c r="D5347" s="6" t="s">
        <v>10</v>
      </c>
      <c r="E5347" s="6" t="s">
        <v>9</v>
      </c>
      <c r="F5347" s="6" t="s">
        <v>92</v>
      </c>
      <c r="G5347" s="36" t="s">
        <v>142</v>
      </c>
      <c r="H5347" s="88">
        <v>2.2638028259921055</v>
      </c>
      <c r="I5347" s="7">
        <f>LOG(H5347)</f>
        <v>0.35483859773147691</v>
      </c>
      <c r="N5347" s="7">
        <v>2.0083968239252541</v>
      </c>
      <c r="O5347" s="7">
        <v>0.39547988623667674</v>
      </c>
      <c r="P5347" s="7">
        <v>0.29562551097553275</v>
      </c>
      <c r="Q5347" s="7">
        <v>8.2432006256996537E-2</v>
      </c>
      <c r="R5347" s="16">
        <f>(H5347-N5347)/O5347</f>
        <v>0.64581287432150847</v>
      </c>
      <c r="S5347" s="16">
        <f>(I5347-P5347)/Q5347</f>
        <v>0.71832640553884819</v>
      </c>
      <c r="T5347" s="113">
        <v>0.64581287432150847</v>
      </c>
      <c r="U5347" s="113">
        <v>0.71832640553884819</v>
      </c>
      <c r="V5347" s="116"/>
    </row>
    <row r="5348" spans="1:32" s="7" customFormat="1" ht="16" thickBot="1">
      <c r="A5348" s="16"/>
      <c r="B5348" s="6">
        <v>1095</v>
      </c>
      <c r="C5348" s="6" t="s">
        <v>11</v>
      </c>
      <c r="D5348" s="6" t="s">
        <v>10</v>
      </c>
      <c r="E5348" s="6" t="s">
        <v>9</v>
      </c>
      <c r="F5348" s="6" t="s">
        <v>92</v>
      </c>
      <c r="G5348" s="36" t="s">
        <v>142</v>
      </c>
      <c r="H5348" s="88">
        <v>1.2816770416155792</v>
      </c>
      <c r="I5348" s="7">
        <f>LOG(H5348)</f>
        <v>0.10777860496901699</v>
      </c>
      <c r="N5348" s="7">
        <v>2.0083968239252541</v>
      </c>
      <c r="O5348" s="7">
        <v>0.39547988623667674</v>
      </c>
      <c r="P5348" s="7">
        <v>0.29562551097553275</v>
      </c>
      <c r="Q5348" s="7">
        <v>8.2432006256996537E-2</v>
      </c>
      <c r="R5348" s="16">
        <f>(H5348-N5348)/O5348</f>
        <v>-1.837564456754107</v>
      </c>
      <c r="S5348" s="16">
        <f>(I5348-P5348)/Q5348</f>
        <v>-2.2788103133250135</v>
      </c>
      <c r="T5348" s="113">
        <v>-1.837564456754107</v>
      </c>
      <c r="U5348" s="113">
        <v>-2.2788103133250135</v>
      </c>
      <c r="V5348" s="116"/>
    </row>
    <row r="5349" spans="1:32" s="7" customFormat="1" ht="16" thickBot="1">
      <c r="B5349" s="6">
        <v>1134</v>
      </c>
      <c r="C5349" s="6" t="s">
        <v>171</v>
      </c>
      <c r="D5349" s="6" t="s">
        <v>93</v>
      </c>
      <c r="E5349" s="6" t="s">
        <v>9</v>
      </c>
      <c r="F5349" s="6" t="s">
        <v>92</v>
      </c>
      <c r="G5349" s="36" t="s">
        <v>142</v>
      </c>
      <c r="H5349" s="88">
        <v>2.1592289631740922</v>
      </c>
      <c r="I5349" s="7">
        <f>LOG(H5349)</f>
        <v>0.33429869706824722</v>
      </c>
      <c r="N5349" s="7">
        <v>2.0083968239252541</v>
      </c>
      <c r="O5349" s="7">
        <v>0.39547988623667674</v>
      </c>
      <c r="P5349" s="7">
        <v>0.29562551097553275</v>
      </c>
      <c r="Q5349" s="7">
        <v>8.2432006256996537E-2</v>
      </c>
      <c r="R5349" s="16">
        <f>(H5349-N5349)/O5349</f>
        <v>0.38139016546235149</v>
      </c>
      <c r="S5349" s="16">
        <f>(I5349-P5349)/Q5349</f>
        <v>0.46915255188796318</v>
      </c>
      <c r="T5349" s="113">
        <v>0.38139016546235149</v>
      </c>
      <c r="U5349" s="113">
        <v>0.46915255188796318</v>
      </c>
      <c r="V5349" s="116"/>
    </row>
    <row r="5350" spans="1:32" s="7" customFormat="1" ht="16" thickBot="1">
      <c r="B5350" s="6">
        <v>1135</v>
      </c>
      <c r="C5350" s="6" t="s">
        <v>171</v>
      </c>
      <c r="D5350" s="6" t="s">
        <v>93</v>
      </c>
      <c r="E5350" s="6" t="s">
        <v>9</v>
      </c>
      <c r="F5350" s="6" t="s">
        <v>92</v>
      </c>
      <c r="G5350" s="36" t="s">
        <v>142</v>
      </c>
      <c r="H5350" s="88">
        <v>2.2440160786332588</v>
      </c>
      <c r="I5350" s="7">
        <f>LOG(H5350)</f>
        <v>0.35102596436517741</v>
      </c>
      <c r="N5350" s="7">
        <v>2.0083968239252541</v>
      </c>
      <c r="O5350" s="7">
        <v>0.39547988623667674</v>
      </c>
      <c r="P5350" s="7">
        <v>0.29562551097553275</v>
      </c>
      <c r="Q5350" s="7">
        <v>8.2432006256996537E-2</v>
      </c>
      <c r="R5350" s="16">
        <f>(H5350-N5350)/O5350</f>
        <v>0.59578062730350156</v>
      </c>
      <c r="S5350" s="16">
        <f>(I5350-P5350)/Q5350</f>
        <v>0.67207454853062576</v>
      </c>
      <c r="T5350" s="113">
        <v>0.59578062730350156</v>
      </c>
      <c r="U5350" s="113">
        <v>0.67207454853062576</v>
      </c>
      <c r="V5350" s="116"/>
    </row>
    <row r="5351" spans="1:32" s="7" customFormat="1" ht="16" thickBot="1">
      <c r="B5351" s="6">
        <v>1150</v>
      </c>
      <c r="C5351" s="6" t="s">
        <v>171</v>
      </c>
      <c r="D5351" s="6" t="s">
        <v>93</v>
      </c>
      <c r="E5351" s="6" t="s">
        <v>9</v>
      </c>
      <c r="F5351" s="6" t="s">
        <v>92</v>
      </c>
      <c r="G5351" s="36" t="s">
        <v>142</v>
      </c>
      <c r="H5351" s="88">
        <v>2.5537552815089195</v>
      </c>
      <c r="I5351" s="7">
        <f>LOG(H5351)</f>
        <v>0.40717927782075186</v>
      </c>
      <c r="N5351" s="7">
        <v>2.0083968239252541</v>
      </c>
      <c r="O5351" s="7">
        <v>0.39547988623667674</v>
      </c>
      <c r="P5351" s="7">
        <v>0.29562551097553275</v>
      </c>
      <c r="Q5351" s="7">
        <v>8.2432006256996537E-2</v>
      </c>
      <c r="R5351" s="16">
        <f>(H5351-N5351)/O5351</f>
        <v>1.3789789988391297</v>
      </c>
      <c r="S5351" s="16">
        <f>(I5351-P5351)/Q5351</f>
        <v>1.3532822008168803</v>
      </c>
      <c r="T5351" s="113">
        <v>1.3789789988391297</v>
      </c>
      <c r="U5351" s="113">
        <v>1.3532822008168803</v>
      </c>
      <c r="V5351" s="116"/>
    </row>
    <row r="5352" spans="1:32" s="7" customFormat="1" ht="16" thickBot="1">
      <c r="B5352" s="6">
        <v>1151</v>
      </c>
      <c r="C5352" s="6" t="s">
        <v>171</v>
      </c>
      <c r="D5352" s="6" t="s">
        <v>93</v>
      </c>
      <c r="E5352" s="6" t="s">
        <v>9</v>
      </c>
      <c r="F5352" s="6" t="s">
        <v>92</v>
      </c>
      <c r="G5352" s="36" t="s">
        <v>142</v>
      </c>
      <c r="H5352" s="88">
        <v>2.1730945224436971</v>
      </c>
      <c r="I5352" s="7">
        <f>LOG(H5352)</f>
        <v>0.33707861710879805</v>
      </c>
      <c r="N5352" s="7">
        <v>2.0083968239252541</v>
      </c>
      <c r="O5352" s="7">
        <v>0.39547988623667674</v>
      </c>
      <c r="P5352" s="7">
        <v>0.29562551097553275</v>
      </c>
      <c r="Q5352" s="7">
        <v>8.2432006256996537E-2</v>
      </c>
      <c r="R5352" s="16">
        <f>(H5352-N5352)/O5352</f>
        <v>0.41645025259231228</v>
      </c>
      <c r="S5352" s="16">
        <f>(I5352-P5352)/Q5352</f>
        <v>0.50287634640394197</v>
      </c>
      <c r="T5352" s="113">
        <v>0.41645025259231228</v>
      </c>
      <c r="U5352" s="113">
        <v>0.50287634640394197</v>
      </c>
      <c r="V5352" s="116"/>
    </row>
    <row r="5353" spans="1:32" s="7" customFormat="1" ht="16" thickBot="1">
      <c r="B5353" s="6">
        <v>1163</v>
      </c>
      <c r="C5353" s="6" t="s">
        <v>171</v>
      </c>
      <c r="D5353" s="6" t="s">
        <v>93</v>
      </c>
      <c r="E5353" s="6" t="s">
        <v>9</v>
      </c>
      <c r="F5353" s="6" t="s">
        <v>92</v>
      </c>
      <c r="G5353" s="36" t="s">
        <v>142</v>
      </c>
      <c r="H5353" s="88">
        <v>2.1295682113240795</v>
      </c>
      <c r="I5353" s="7">
        <f>LOG(H5353)</f>
        <v>0.32829155534060217</v>
      </c>
      <c r="N5353" s="7">
        <v>2.0083968239252541</v>
      </c>
      <c r="O5353" s="7">
        <v>0.39547988623667674</v>
      </c>
      <c r="P5353" s="7">
        <v>0.29562551097553275</v>
      </c>
      <c r="Q5353" s="7">
        <v>8.2432006256996537E-2</v>
      </c>
      <c r="R5353" s="16">
        <f>(H5353-N5353)/O5353</f>
        <v>0.30639077135343823</v>
      </c>
      <c r="S5353" s="16">
        <f>(I5353-P5353)/Q5353</f>
        <v>0.39627865253245426</v>
      </c>
      <c r="T5353" s="113">
        <v>0.30639077135343823</v>
      </c>
      <c r="U5353" s="113">
        <v>0.39627865253245426</v>
      </c>
      <c r="V5353" s="116"/>
    </row>
    <row r="5354" spans="1:32" s="7" customFormat="1" ht="16" thickBot="1">
      <c r="B5354" s="6">
        <v>1164</v>
      </c>
      <c r="C5354" s="6" t="s">
        <v>171</v>
      </c>
      <c r="D5354" s="6" t="s">
        <v>93</v>
      </c>
      <c r="E5354" s="6" t="s">
        <v>9</v>
      </c>
      <c r="F5354" s="6" t="s">
        <v>92</v>
      </c>
      <c r="G5354" s="36" t="s">
        <v>142</v>
      </c>
      <c r="H5354" s="88">
        <v>2.2523298172467929</v>
      </c>
      <c r="I5354" s="7">
        <f>LOG(H5354)</f>
        <v>0.35263198623365022</v>
      </c>
      <c r="N5354" s="7">
        <v>2.0083968239252541</v>
      </c>
      <c r="O5354" s="7">
        <v>0.39547988623667674</v>
      </c>
      <c r="P5354" s="7">
        <v>0.29562551097553275</v>
      </c>
      <c r="Q5354" s="7">
        <v>8.2432006256996537E-2</v>
      </c>
      <c r="R5354" s="16">
        <f>(H5354-N5354)/O5354</f>
        <v>0.61680252728594154</v>
      </c>
      <c r="S5354" s="16">
        <f>(I5354-P5354)/Q5354</f>
        <v>0.69155753749811189</v>
      </c>
      <c r="T5354" s="113">
        <v>0.61680252728594154</v>
      </c>
      <c r="U5354" s="113">
        <v>0.69155753749811189</v>
      </c>
      <c r="V5354" s="116"/>
    </row>
    <row r="5355" spans="1:32" s="7" customFormat="1" ht="16" thickBot="1">
      <c r="B5355" s="6" t="s">
        <v>183</v>
      </c>
      <c r="C5355" s="6" t="s">
        <v>171</v>
      </c>
      <c r="D5355" s="6" t="s">
        <v>93</v>
      </c>
      <c r="E5355" s="6" t="s">
        <v>9</v>
      </c>
      <c r="F5355" s="6" t="s">
        <v>92</v>
      </c>
      <c r="G5355" s="36" t="s">
        <v>142</v>
      </c>
      <c r="H5355" s="88">
        <v>2.0668370890386663</v>
      </c>
      <c r="I5355" s="7">
        <f>LOG(H5355)</f>
        <v>0.31530624628387532</v>
      </c>
      <c r="N5355" s="7">
        <v>2.0083968239252541</v>
      </c>
      <c r="O5355" s="7">
        <v>0.39547988623667674</v>
      </c>
      <c r="P5355" s="7">
        <v>0.29562551097553275</v>
      </c>
      <c r="Q5355" s="7">
        <v>8.2432006256996537E-2</v>
      </c>
      <c r="R5355" s="16">
        <f>(H5355-N5355)/O5355</f>
        <v>0.14777051159167756</v>
      </c>
      <c r="S5355" s="16">
        <f>(I5355-P5355)/Q5355</f>
        <v>0.23875113808323872</v>
      </c>
      <c r="T5355" s="113">
        <v>0.14777051159167756</v>
      </c>
      <c r="U5355" s="113">
        <v>0.23875113808323872</v>
      </c>
      <c r="V5355" s="117"/>
      <c r="W5355" s="45"/>
      <c r="X5355" s="45"/>
      <c r="Y5355" s="45"/>
      <c r="Z5355" s="45"/>
      <c r="AA5355" s="45"/>
      <c r="AB5355" s="45"/>
      <c r="AC5355" s="45"/>
      <c r="AD5355" s="45"/>
      <c r="AE5355" s="45"/>
      <c r="AF5355" s="45"/>
    </row>
    <row r="5356" spans="1:32" s="7" customFormat="1" ht="16" thickBot="1">
      <c r="B5356" s="6" t="s">
        <v>182</v>
      </c>
      <c r="C5356" s="6" t="s">
        <v>171</v>
      </c>
      <c r="D5356" s="6" t="s">
        <v>93</v>
      </c>
      <c r="E5356" s="6" t="s">
        <v>9</v>
      </c>
      <c r="F5356" s="6" t="s">
        <v>92</v>
      </c>
      <c r="G5356" s="36" t="s">
        <v>142</v>
      </c>
      <c r="H5356" s="88">
        <v>1.8941192363071138</v>
      </c>
      <c r="I5356" s="7">
        <f>LOG(H5356)</f>
        <v>0.27740731470963914</v>
      </c>
      <c r="N5356" s="7">
        <v>2.0083968239252541</v>
      </c>
      <c r="O5356" s="7">
        <v>0.39547988623667674</v>
      </c>
      <c r="P5356" s="7">
        <v>0.29562551097553275</v>
      </c>
      <c r="Q5356" s="7">
        <v>8.2432006256996537E-2</v>
      </c>
      <c r="R5356" s="16">
        <f>(H5356-N5356)/O5356</f>
        <v>-0.28895929121854352</v>
      </c>
      <c r="S5356" s="16">
        <f>(I5356-P5356)/Q5356</f>
        <v>-0.22100876944684708</v>
      </c>
      <c r="T5356" s="113">
        <v>-0.28895929121854352</v>
      </c>
      <c r="U5356" s="113">
        <v>-0.22100876944684708</v>
      </c>
      <c r="V5356" s="117"/>
      <c r="W5356" s="45"/>
      <c r="X5356" s="45"/>
      <c r="Y5356" s="45"/>
      <c r="Z5356" s="45"/>
      <c r="AA5356" s="45"/>
      <c r="AB5356" s="45"/>
      <c r="AC5356" s="45"/>
      <c r="AD5356" s="45"/>
      <c r="AE5356" s="45"/>
      <c r="AF5356" s="45"/>
    </row>
    <row r="5357" spans="1:32" s="7" customFormat="1" ht="16" thickBot="1">
      <c r="B5357" s="6" t="s">
        <v>181</v>
      </c>
      <c r="C5357" s="6" t="s">
        <v>171</v>
      </c>
      <c r="D5357" s="6" t="s">
        <v>93</v>
      </c>
      <c r="E5357" s="6" t="s">
        <v>9</v>
      </c>
      <c r="F5357" s="6" t="s">
        <v>92</v>
      </c>
      <c r="G5357" s="36" t="s">
        <v>142</v>
      </c>
      <c r="H5357" s="88">
        <v>2.0329848777970718</v>
      </c>
      <c r="I5357" s="7">
        <f>LOG(H5357)</f>
        <v>0.30813414818367962</v>
      </c>
      <c r="N5357" s="7">
        <v>2.0083968239252541</v>
      </c>
      <c r="O5357" s="7">
        <v>0.39547988623667674</v>
      </c>
      <c r="P5357" s="7">
        <v>0.29562551097553275</v>
      </c>
      <c r="Q5357" s="7">
        <v>8.2432006256996537E-2</v>
      </c>
      <c r="R5357" s="16">
        <f>(H5357-N5357)/O5357</f>
        <v>6.2172703916231267E-2</v>
      </c>
      <c r="S5357" s="16">
        <f>(I5357-P5357)/Q5357</f>
        <v>0.15174490802940016</v>
      </c>
      <c r="T5357" s="113">
        <v>6.2172703916231267E-2</v>
      </c>
      <c r="U5357" s="113">
        <v>0.15174490802940016</v>
      </c>
      <c r="V5357" s="117"/>
      <c r="W5357" s="45"/>
      <c r="X5357" s="45"/>
      <c r="Y5357" s="45"/>
      <c r="Z5357" s="45"/>
      <c r="AA5357" s="45"/>
      <c r="AB5357" s="45"/>
      <c r="AC5357" s="45"/>
      <c r="AD5357" s="45"/>
      <c r="AE5357" s="45"/>
      <c r="AF5357" s="45"/>
    </row>
    <row r="5358" spans="1:32" s="7" customFormat="1" ht="16" thickBot="1">
      <c r="B5358" s="6" t="s">
        <v>172</v>
      </c>
      <c r="C5358" s="6" t="s">
        <v>171</v>
      </c>
      <c r="D5358" s="6" t="s">
        <v>93</v>
      </c>
      <c r="E5358" s="6" t="s">
        <v>9</v>
      </c>
      <c r="F5358" s="6" t="s">
        <v>92</v>
      </c>
      <c r="G5358" s="36" t="s">
        <v>142</v>
      </c>
      <c r="H5358" s="88">
        <v>2.1647714688715278</v>
      </c>
      <c r="I5358" s="7">
        <f>LOG(H5358)</f>
        <v>0.33541205540223951</v>
      </c>
      <c r="N5358" s="7">
        <v>2.0083968239252541</v>
      </c>
      <c r="O5358" s="7">
        <v>0.39547988623667674</v>
      </c>
      <c r="P5358" s="7">
        <v>0.29562551097553275</v>
      </c>
      <c r="Q5358" s="7">
        <v>8.2432006256996537E-2</v>
      </c>
      <c r="R5358" s="16">
        <f>(H5358-N5358)/O5358</f>
        <v>0.39540479905137482</v>
      </c>
      <c r="S5358" s="16">
        <f>(I5358-P5358)/Q5358</f>
        <v>0.48265893593157355</v>
      </c>
      <c r="T5358" s="113">
        <v>0.39540479905137482</v>
      </c>
      <c r="U5358" s="113">
        <v>0.48265893593157355</v>
      </c>
      <c r="V5358" s="117"/>
      <c r="W5358" s="45"/>
      <c r="X5358" s="45"/>
      <c r="Y5358" s="45"/>
      <c r="Z5358" s="45"/>
      <c r="AA5358" s="45"/>
      <c r="AB5358" s="45"/>
      <c r="AC5358" s="45"/>
      <c r="AD5358" s="45"/>
      <c r="AE5358" s="45"/>
      <c r="AF5358" s="45"/>
    </row>
    <row r="5359" spans="1:32" s="7" customFormat="1" ht="16" thickBot="1">
      <c r="A5359" s="45"/>
      <c r="B5359" s="6">
        <v>1010</v>
      </c>
      <c r="C5359" s="6" t="s">
        <v>171</v>
      </c>
      <c r="D5359" s="6" t="s">
        <v>10</v>
      </c>
      <c r="E5359" s="6" t="s">
        <v>9</v>
      </c>
      <c r="F5359" s="6" t="s">
        <v>92</v>
      </c>
      <c r="G5359" s="36" t="s">
        <v>142</v>
      </c>
      <c r="H5359" s="88">
        <v>1.7726778832103709</v>
      </c>
      <c r="I5359" s="7">
        <f>LOG(H5359)</f>
        <v>0.24862982626439201</v>
      </c>
      <c r="N5359" s="7">
        <v>2.0083968239252541</v>
      </c>
      <c r="O5359" s="7">
        <v>0.39547988623667674</v>
      </c>
      <c r="P5359" s="7">
        <v>0.29562551097553275</v>
      </c>
      <c r="Q5359" s="7">
        <v>8.2432006256996537E-2</v>
      </c>
      <c r="R5359" s="16">
        <f>(H5359-N5359)/O5359</f>
        <v>-0.59603269070886733</v>
      </c>
      <c r="S5359" s="16">
        <f>(I5359-P5359)/Q5359</f>
        <v>-0.57011453251087063</v>
      </c>
      <c r="T5359" s="113">
        <v>-0.59603269070886733</v>
      </c>
      <c r="U5359" s="113">
        <v>-0.57011453251087063</v>
      </c>
      <c r="V5359" s="113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</row>
    <row r="5360" spans="1:32" s="7" customFormat="1" ht="16" thickBot="1">
      <c r="A5360" s="45"/>
      <c r="B5360" s="6">
        <v>1012</v>
      </c>
      <c r="C5360" s="6" t="s">
        <v>171</v>
      </c>
      <c r="D5360" s="6" t="s">
        <v>10</v>
      </c>
      <c r="E5360" s="6" t="s">
        <v>9</v>
      </c>
      <c r="F5360" s="6" t="s">
        <v>92</v>
      </c>
      <c r="G5360" s="36" t="s">
        <v>142</v>
      </c>
      <c r="H5360" s="88">
        <v>1.2914693132586899</v>
      </c>
      <c r="I5360" s="7">
        <f>LOG(H5360)</f>
        <v>0.11108409131402013</v>
      </c>
      <c r="N5360" s="7">
        <v>2.0083968239252541</v>
      </c>
      <c r="O5360" s="7">
        <v>0.39547988623667674</v>
      </c>
      <c r="P5360" s="7">
        <v>0.29562551097553275</v>
      </c>
      <c r="Q5360" s="7">
        <v>8.2432006256996537E-2</v>
      </c>
      <c r="R5360" s="16">
        <f>(H5360-N5360)/O5360</f>
        <v>-1.8128039771851145</v>
      </c>
      <c r="S5360" s="16">
        <f>(I5360-P5360)/Q5360</f>
        <v>-2.2387107634645176</v>
      </c>
      <c r="T5360" s="113">
        <v>-1.8128039771851145</v>
      </c>
      <c r="U5360" s="113">
        <v>-2.2387107634645176</v>
      </c>
      <c r="V5360" s="113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</row>
    <row r="5361" spans="1:32" s="7" customFormat="1" ht="16" thickBot="1">
      <c r="A5361" s="45"/>
      <c r="B5361" s="6">
        <v>1014</v>
      </c>
      <c r="C5361" s="6" t="s">
        <v>171</v>
      </c>
      <c r="D5361" s="6" t="s">
        <v>10</v>
      </c>
      <c r="E5361" s="6" t="s">
        <v>9</v>
      </c>
      <c r="F5361" s="6" t="s">
        <v>92</v>
      </c>
      <c r="G5361" s="36" t="s">
        <v>142</v>
      </c>
      <c r="H5361" s="88">
        <v>2.1449986145796873</v>
      </c>
      <c r="I5361" s="7">
        <f>LOG(H5361)</f>
        <v>0.33142701601697094</v>
      </c>
      <c r="N5361" s="7">
        <v>2.0083968239252541</v>
      </c>
      <c r="O5361" s="7">
        <v>0.39547988623667674</v>
      </c>
      <c r="P5361" s="7">
        <v>0.29562551097553275</v>
      </c>
      <c r="Q5361" s="7">
        <v>8.2432006256996537E-2</v>
      </c>
      <c r="R5361" s="16">
        <f>(H5361-N5361)/O5361</f>
        <v>0.34540768167583435</v>
      </c>
      <c r="S5361" s="16">
        <f>(I5361-P5361)/Q5361</f>
        <v>0.4343155852572676</v>
      </c>
      <c r="T5361" s="113">
        <v>0.34540768167583435</v>
      </c>
      <c r="U5361" s="113">
        <v>0.4343155852572676</v>
      </c>
      <c r="V5361" s="113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</row>
    <row r="5362" spans="1:32" s="7" customFormat="1" ht="16" thickBot="1">
      <c r="A5362" s="45"/>
      <c r="B5362" s="6">
        <v>1017</v>
      </c>
      <c r="C5362" s="6" t="s">
        <v>171</v>
      </c>
      <c r="D5362" s="6" t="s">
        <v>10</v>
      </c>
      <c r="E5362" s="6" t="s">
        <v>9</v>
      </c>
      <c r="F5362" s="6" t="s">
        <v>92</v>
      </c>
      <c r="G5362" s="36" t="s">
        <v>142</v>
      </c>
      <c r="H5362" s="88">
        <v>2.4081151671620336</v>
      </c>
      <c r="I5362" s="7">
        <f>LOG(H5362)</f>
        <v>0.3816772530454795</v>
      </c>
      <c r="N5362" s="7">
        <v>2.0083968239252541</v>
      </c>
      <c r="O5362" s="7">
        <v>0.39547988623667674</v>
      </c>
      <c r="P5362" s="7">
        <v>0.29562551097553275</v>
      </c>
      <c r="Q5362" s="7">
        <v>8.2432006256996537E-2</v>
      </c>
      <c r="R5362" s="16">
        <f>(H5362-N5362)/O5362</f>
        <v>1.0107172504787416</v>
      </c>
      <c r="S5362" s="16">
        <f>(I5362-P5362)/Q5362</f>
        <v>1.0439117762300367</v>
      </c>
      <c r="T5362" s="113">
        <v>1.0107172504787416</v>
      </c>
      <c r="U5362" s="113">
        <v>1.0439117762300367</v>
      </c>
      <c r="V5362" s="113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</row>
    <row r="5363" spans="1:32" s="7" customFormat="1" ht="16" thickBot="1">
      <c r="A5363" s="45"/>
      <c r="B5363" s="6">
        <v>1018</v>
      </c>
      <c r="C5363" s="6" t="s">
        <v>171</v>
      </c>
      <c r="D5363" s="6" t="s">
        <v>10</v>
      </c>
      <c r="E5363" s="6" t="s">
        <v>9</v>
      </c>
      <c r="F5363" s="6" t="s">
        <v>92</v>
      </c>
      <c r="G5363" s="36" t="s">
        <v>142</v>
      </c>
      <c r="H5363" s="88">
        <v>1.8403404876858429</v>
      </c>
      <c r="I5363" s="7">
        <f>LOG(H5363)</f>
        <v>0.26489818075036736</v>
      </c>
      <c r="N5363" s="7">
        <v>2.0083968239252541</v>
      </c>
      <c r="O5363" s="7">
        <v>0.39547988623667674</v>
      </c>
      <c r="P5363" s="7">
        <v>0.29562551097553275</v>
      </c>
      <c r="Q5363" s="7">
        <v>8.2432006256996537E-2</v>
      </c>
      <c r="R5363" s="16">
        <f>(H5363-N5363)/O5363</f>
        <v>-0.42494281526832722</v>
      </c>
      <c r="S5363" s="16">
        <f>(I5363-P5363)/Q5363</f>
        <v>-0.37275970366858996</v>
      </c>
      <c r="T5363" s="113">
        <v>-0.42494281526832722</v>
      </c>
      <c r="U5363" s="113">
        <v>-0.37275970366858996</v>
      </c>
      <c r="V5363" s="113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</row>
    <row r="5364" spans="1:32" s="7" customFormat="1" ht="16" thickBot="1">
      <c r="A5364" s="45"/>
      <c r="B5364" s="6">
        <v>1019</v>
      </c>
      <c r="C5364" s="6" t="s">
        <v>171</v>
      </c>
      <c r="D5364" s="6" t="s">
        <v>10</v>
      </c>
      <c r="E5364" s="6" t="s">
        <v>9</v>
      </c>
      <c r="F5364" s="6" t="s">
        <v>92</v>
      </c>
      <c r="G5364" s="36" t="s">
        <v>142</v>
      </c>
      <c r="H5364" s="88">
        <v>2.0686667151775699</v>
      </c>
      <c r="I5364" s="7">
        <f>LOG(H5364)</f>
        <v>0.3156905267128306</v>
      </c>
      <c r="N5364" s="7">
        <v>2.0083968239252541</v>
      </c>
      <c r="O5364" s="7">
        <v>0.39547988623667674</v>
      </c>
      <c r="P5364" s="7">
        <v>0.29562551097553275</v>
      </c>
      <c r="Q5364" s="7">
        <v>8.2432006256996537E-2</v>
      </c>
      <c r="R5364" s="16">
        <f>(H5364-N5364)/O5364</f>
        <v>0.1523968559459104</v>
      </c>
      <c r="S5364" s="16">
        <f>(I5364-P5364)/Q5364</f>
        <v>0.24341292476543122</v>
      </c>
      <c r="T5364" s="113">
        <v>0.1523968559459104</v>
      </c>
      <c r="U5364" s="113">
        <v>0.24341292476543122</v>
      </c>
      <c r="V5364" s="113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</row>
    <row r="5365" spans="1:32" s="7" customFormat="1" ht="16" thickBot="1">
      <c r="A5365" s="45"/>
      <c r="B5365" s="6">
        <v>1060</v>
      </c>
      <c r="C5365" s="6" t="s">
        <v>171</v>
      </c>
      <c r="D5365" s="6" t="s">
        <v>10</v>
      </c>
      <c r="E5365" s="6" t="s">
        <v>9</v>
      </c>
      <c r="F5365" s="6" t="s">
        <v>92</v>
      </c>
      <c r="G5365" s="36" t="s">
        <v>142</v>
      </c>
      <c r="H5365" s="88">
        <v>2.5518400247186257</v>
      </c>
      <c r="I5365" s="7">
        <f>LOG(H5365)</f>
        <v>0.40685344490820019</v>
      </c>
      <c r="N5365" s="7">
        <v>2.0083968239252541</v>
      </c>
      <c r="O5365" s="7">
        <v>0.39547988623667674</v>
      </c>
      <c r="P5365" s="7">
        <v>0.29562551097553275</v>
      </c>
      <c r="Q5365" s="7">
        <v>8.2432006256996537E-2</v>
      </c>
      <c r="R5365" s="16">
        <f>(H5365-N5365)/O5365</f>
        <v>1.3741361310803695</v>
      </c>
      <c r="S5365" s="16">
        <f>(I5365-P5365)/Q5365</f>
        <v>1.3493294532453139</v>
      </c>
      <c r="T5365" s="113">
        <v>1.3741361310803695</v>
      </c>
      <c r="U5365" s="113">
        <v>1.3493294532453139</v>
      </c>
      <c r="V5365" s="113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</row>
    <row r="5366" spans="1:32" s="7" customFormat="1" ht="16" thickBot="1">
      <c r="A5366" s="45"/>
      <c r="B5366" s="6">
        <v>1066</v>
      </c>
      <c r="C5366" s="6" t="s">
        <v>171</v>
      </c>
      <c r="D5366" s="6" t="s">
        <v>10</v>
      </c>
      <c r="E5366" s="6" t="s">
        <v>9</v>
      </c>
      <c r="F5366" s="6" t="s">
        <v>92</v>
      </c>
      <c r="G5366" s="36" t="s">
        <v>142</v>
      </c>
      <c r="H5366" s="88">
        <v>2.4541384463714393</v>
      </c>
      <c r="I5366" s="7">
        <f>LOG(H5366)</f>
        <v>0.38989905912413653</v>
      </c>
      <c r="N5366" s="7">
        <v>2.0083968239252541</v>
      </c>
      <c r="O5366" s="7">
        <v>0.39547988623667674</v>
      </c>
      <c r="P5366" s="7">
        <v>0.29562551097553275</v>
      </c>
      <c r="Q5366" s="7">
        <v>8.2432006256996537E-2</v>
      </c>
      <c r="R5366" s="16">
        <f>(H5366-N5366)/O5366</f>
        <v>1.127090499311586</v>
      </c>
      <c r="S5366" s="16">
        <f>(I5366-P5366)/Q5366</f>
        <v>1.1436522344814599</v>
      </c>
      <c r="T5366" s="113">
        <v>1.127090499311586</v>
      </c>
      <c r="U5366" s="113">
        <v>1.1436522344814599</v>
      </c>
      <c r="V5366" s="113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</row>
    <row r="5367" spans="1:32" s="7" customFormat="1" ht="16" thickBot="1">
      <c r="A5367" s="45"/>
      <c r="B5367" s="6">
        <v>1073</v>
      </c>
      <c r="C5367" s="6" t="s">
        <v>171</v>
      </c>
      <c r="D5367" s="6" t="s">
        <v>10</v>
      </c>
      <c r="E5367" s="6" t="s">
        <v>9</v>
      </c>
      <c r="F5367" s="6" t="s">
        <v>92</v>
      </c>
      <c r="G5367" s="36" t="s">
        <v>142</v>
      </c>
      <c r="H5367" s="88">
        <v>1.8944003080240679</v>
      </c>
      <c r="I5367" s="7">
        <f>LOG(H5367)</f>
        <v>0.27747175565787119</v>
      </c>
      <c r="N5367" s="7">
        <v>2.0083968239252541</v>
      </c>
      <c r="O5367" s="7">
        <v>0.39547988623667674</v>
      </c>
      <c r="P5367" s="7">
        <v>0.29562551097553275</v>
      </c>
      <c r="Q5367" s="7">
        <v>8.2432006256996537E-2</v>
      </c>
      <c r="R5367" s="16">
        <f>(H5367-N5367)/O5367</f>
        <v>-0.28824858069511144</v>
      </c>
      <c r="S5367" s="16">
        <f>(I5367-P5367)/Q5367</f>
        <v>-0.22022702275453512</v>
      </c>
      <c r="T5367" s="113">
        <v>-0.28824858069511144</v>
      </c>
      <c r="U5367" s="113">
        <v>-0.22022702275453512</v>
      </c>
      <c r="V5367" s="113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</row>
    <row r="5368" spans="1:32" s="7" customFormat="1" ht="16" thickBot="1">
      <c r="A5368" s="45"/>
      <c r="B5368" s="6">
        <v>1076</v>
      </c>
      <c r="C5368" s="6" t="s">
        <v>171</v>
      </c>
      <c r="D5368" s="6" t="s">
        <v>10</v>
      </c>
      <c r="E5368" s="6" t="s">
        <v>9</v>
      </c>
      <c r="F5368" s="6" t="s">
        <v>92</v>
      </c>
      <c r="G5368" s="36" t="s">
        <v>142</v>
      </c>
      <c r="H5368" s="88">
        <v>2.4433840748330997</v>
      </c>
      <c r="I5368" s="7">
        <f>LOG(H5368)</f>
        <v>0.38799173896288419</v>
      </c>
      <c r="N5368" s="7">
        <v>2.0083968239252541</v>
      </c>
      <c r="O5368" s="7">
        <v>0.39547988623667674</v>
      </c>
      <c r="P5368" s="7">
        <v>0.29562551097553275</v>
      </c>
      <c r="Q5368" s="7">
        <v>8.2432006256996537E-2</v>
      </c>
      <c r="R5368" s="16">
        <f>(H5368-N5368)/O5368</f>
        <v>1.0998972793461499</v>
      </c>
      <c r="S5368" s="16">
        <f>(I5368-P5368)/Q5368</f>
        <v>1.1205141325734957</v>
      </c>
      <c r="T5368" s="113">
        <v>1.0998972793461499</v>
      </c>
      <c r="U5368" s="113">
        <v>1.1205141325734957</v>
      </c>
      <c r="V5368" s="113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</row>
    <row r="5369" spans="1:32" s="7" customFormat="1" ht="16" thickBot="1">
      <c r="A5369" s="45"/>
      <c r="B5369" s="12">
        <v>1077</v>
      </c>
      <c r="C5369" s="12" t="s">
        <v>171</v>
      </c>
      <c r="D5369" s="12" t="s">
        <v>10</v>
      </c>
      <c r="E5369" s="12" t="s">
        <v>9</v>
      </c>
      <c r="F5369" s="12" t="s">
        <v>92</v>
      </c>
      <c r="G5369" s="38" t="s">
        <v>142</v>
      </c>
      <c r="H5369" s="89">
        <v>1.784337702351553</v>
      </c>
      <c r="I5369" s="39">
        <f>LOG(H5369)</f>
        <v>0.25147705205150378</v>
      </c>
      <c r="J5369" s="39"/>
      <c r="K5369" s="39"/>
      <c r="L5369" s="39"/>
      <c r="M5369" s="39"/>
      <c r="N5369" s="7">
        <v>2.0083968239252541</v>
      </c>
      <c r="O5369" s="7">
        <v>0.39547988623667674</v>
      </c>
      <c r="P5369" s="7">
        <v>0.29562551097553275</v>
      </c>
      <c r="Q5369" s="7">
        <v>8.2432006256996537E-2</v>
      </c>
      <c r="R5369" s="16">
        <f>(H5369-N5369)/O5369</f>
        <v>-0.56654997983794275</v>
      </c>
      <c r="S5369" s="16">
        <f>(I5369-P5369)/Q5369</f>
        <v>-0.53557423783170144</v>
      </c>
      <c r="T5369" s="113">
        <v>-0.56654997983794275</v>
      </c>
      <c r="U5369" s="113">
        <v>-0.53557423783170144</v>
      </c>
      <c r="V5369" s="113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</row>
    <row r="5370" spans="1:32" s="7" customFormat="1" ht="16" thickBot="1">
      <c r="A5370" s="16"/>
      <c r="B5370" s="6">
        <v>1170</v>
      </c>
      <c r="C5370" s="6" t="s">
        <v>11</v>
      </c>
      <c r="D5370" s="6" t="s">
        <v>93</v>
      </c>
      <c r="E5370" s="6" t="s">
        <v>9</v>
      </c>
      <c r="F5370" s="6" t="s">
        <v>92</v>
      </c>
      <c r="G5370" s="36" t="s">
        <v>143</v>
      </c>
      <c r="H5370" s="88">
        <v>0.48313640254986917</v>
      </c>
      <c r="I5370" s="7">
        <f>LOG(H5370)</f>
        <v>-0.31593023878975973</v>
      </c>
      <c r="J5370" s="40">
        <f>AVERAGE(H5370:H5379)</f>
        <v>0.8290262246197464</v>
      </c>
      <c r="K5370" s="40">
        <f>STDEV(H5370:H5379)</f>
        <v>0.23889252158334509</v>
      </c>
      <c r="L5370" s="40">
        <f>AVERAGE(I5370:I5379)</f>
        <v>-0.10018951126942115</v>
      </c>
      <c r="M5370" s="40">
        <f>STDEV(I5370:I5379)</f>
        <v>0.14001472554157757</v>
      </c>
      <c r="N5370" s="7">
        <v>0.8290262246197464</v>
      </c>
      <c r="O5370" s="7">
        <v>0.23889252158334509</v>
      </c>
      <c r="P5370" s="7">
        <v>-0.10018951126942115</v>
      </c>
      <c r="Q5370" s="7">
        <v>0.14001472554157757</v>
      </c>
      <c r="R5370" s="16">
        <f>(H5370-N5370)/O5370</f>
        <v>-1.4478888655759063</v>
      </c>
      <c r="S5370" s="16">
        <f>(I5370-P5370)/Q5370</f>
        <v>-1.5408431269343457</v>
      </c>
      <c r="T5370" s="113">
        <v>-1.4478888655759063</v>
      </c>
      <c r="U5370" s="113">
        <v>-1.5408431269343457</v>
      </c>
      <c r="V5370" s="116"/>
    </row>
    <row r="5371" spans="1:32" s="7" customFormat="1" ht="16" thickBot="1">
      <c r="A5371" s="16"/>
      <c r="B5371" s="6">
        <v>1171</v>
      </c>
      <c r="C5371" s="6" t="s">
        <v>11</v>
      </c>
      <c r="D5371" s="6" t="s">
        <v>93</v>
      </c>
      <c r="E5371" s="6" t="s">
        <v>9</v>
      </c>
      <c r="F5371" s="6" t="s">
        <v>92</v>
      </c>
      <c r="G5371" s="36" t="s">
        <v>143</v>
      </c>
      <c r="H5371" s="88">
        <v>0.44883642343918767</v>
      </c>
      <c r="I5371" s="7">
        <f>LOG(H5371)</f>
        <v>-0.34791190697294716</v>
      </c>
      <c r="N5371" s="7">
        <v>0.8290262246197464</v>
      </c>
      <c r="O5371" s="7">
        <v>0.23889252158334509</v>
      </c>
      <c r="P5371" s="7">
        <v>-0.10018951126942115</v>
      </c>
      <c r="Q5371" s="7">
        <v>0.14001472554157757</v>
      </c>
      <c r="R5371" s="16">
        <f>(H5371-N5371)/O5371</f>
        <v>-1.5914679901267552</v>
      </c>
      <c r="S5371" s="16">
        <f>(I5371-P5371)/Q5371</f>
        <v>-1.76925958855638</v>
      </c>
      <c r="T5371" s="113">
        <v>-1.5914679901267552</v>
      </c>
      <c r="U5371" s="113">
        <v>-1.76925958855638</v>
      </c>
      <c r="V5371" s="116"/>
    </row>
    <row r="5372" spans="1:32" s="7" customFormat="1" ht="16" thickBot="1">
      <c r="A5372" s="16"/>
      <c r="B5372" s="6">
        <v>1172</v>
      </c>
      <c r="C5372" s="6" t="s">
        <v>11</v>
      </c>
      <c r="D5372" s="6" t="s">
        <v>93</v>
      </c>
      <c r="E5372" s="6" t="s">
        <v>9</v>
      </c>
      <c r="F5372" s="6" t="s">
        <v>92</v>
      </c>
      <c r="G5372" s="36" t="s">
        <v>143</v>
      </c>
      <c r="H5372" s="88">
        <v>0.78496920364791412</v>
      </c>
      <c r="I5372" s="7">
        <f>LOG(H5372)</f>
        <v>-0.10514738140523383</v>
      </c>
      <c r="N5372" s="7">
        <v>0.8290262246197464</v>
      </c>
      <c r="O5372" s="7">
        <v>0.23889252158334509</v>
      </c>
      <c r="P5372" s="7">
        <v>-0.10018951126942115</v>
      </c>
      <c r="Q5372" s="7">
        <v>0.14001472554157757</v>
      </c>
      <c r="R5372" s="16">
        <f>(H5372-N5372)/O5372</f>
        <v>-0.18442193451611091</v>
      </c>
      <c r="S5372" s="16">
        <f>(I5372-P5372)/Q5372</f>
        <v>-3.5409633641287519E-2</v>
      </c>
      <c r="T5372" s="113">
        <v>-0.18442193451611091</v>
      </c>
      <c r="U5372" s="113">
        <v>-3.5409633641287519E-2</v>
      </c>
      <c r="V5372" s="116"/>
    </row>
    <row r="5373" spans="1:32" s="7" customFormat="1" ht="16" thickBot="1">
      <c r="A5373" s="16"/>
      <c r="B5373" s="6">
        <v>1201</v>
      </c>
      <c r="C5373" s="6" t="s">
        <v>11</v>
      </c>
      <c r="D5373" s="6" t="s">
        <v>93</v>
      </c>
      <c r="E5373" s="6" t="s">
        <v>9</v>
      </c>
      <c r="F5373" s="6" t="s">
        <v>92</v>
      </c>
      <c r="G5373" s="36" t="s">
        <v>143</v>
      </c>
      <c r="H5373" s="88">
        <v>0.93158864991146406</v>
      </c>
      <c r="I5373" s="7">
        <f>LOG(H5373)</f>
        <v>-3.0775811368409192E-2</v>
      </c>
      <c r="N5373" s="7">
        <v>0.8290262246197464</v>
      </c>
      <c r="O5373" s="7">
        <v>0.23889252158334509</v>
      </c>
      <c r="P5373" s="7">
        <v>-0.10018951126942115</v>
      </c>
      <c r="Q5373" s="7">
        <v>0.14001472554157757</v>
      </c>
      <c r="R5373" s="16">
        <f>(H5373-N5373)/O5373</f>
        <v>0.42932455403772685</v>
      </c>
      <c r="S5373" s="16">
        <f>(I5373-P5373)/Q5373</f>
        <v>0.49575999690403605</v>
      </c>
      <c r="T5373" s="113">
        <v>0.42932455403772685</v>
      </c>
      <c r="U5373" s="113">
        <v>0.49575999690403605</v>
      </c>
      <c r="V5373" s="116"/>
    </row>
    <row r="5374" spans="1:32" s="7" customFormat="1" ht="16" thickBot="1">
      <c r="A5374" s="16"/>
      <c r="B5374" s="6">
        <v>1202</v>
      </c>
      <c r="C5374" s="6" t="s">
        <v>11</v>
      </c>
      <c r="D5374" s="6" t="s">
        <v>93</v>
      </c>
      <c r="E5374" s="6" t="s">
        <v>9</v>
      </c>
      <c r="F5374" s="6" t="s">
        <v>92</v>
      </c>
      <c r="G5374" s="36" t="s">
        <v>143</v>
      </c>
      <c r="H5374" s="88">
        <v>1.1900687029717285</v>
      </c>
      <c r="I5374" s="7">
        <f>LOG(H5374)</f>
        <v>7.5572034048192405E-2</v>
      </c>
      <c r="N5374" s="7">
        <v>0.8290262246197464</v>
      </c>
      <c r="O5374" s="7">
        <v>0.23889252158334509</v>
      </c>
      <c r="P5374" s="7">
        <v>-0.10018951126942115</v>
      </c>
      <c r="Q5374" s="7">
        <v>0.14001472554157757</v>
      </c>
      <c r="R5374" s="16">
        <f>(H5374-N5374)/O5374</f>
        <v>1.5113176250099616</v>
      </c>
      <c r="S5374" s="16">
        <f>(I5374-P5374)/Q5374</f>
        <v>1.2553075730982377</v>
      </c>
      <c r="T5374" s="113">
        <v>1.5113176250099616</v>
      </c>
      <c r="U5374" s="113">
        <v>1.2553075730982377</v>
      </c>
      <c r="V5374" s="116"/>
    </row>
    <row r="5375" spans="1:32" s="7" customFormat="1" ht="16" thickBot="1">
      <c r="A5375" s="16"/>
      <c r="B5375" s="6">
        <v>1209</v>
      </c>
      <c r="C5375" s="6" t="s">
        <v>11</v>
      </c>
      <c r="D5375" s="6" t="s">
        <v>93</v>
      </c>
      <c r="E5375" s="6" t="s">
        <v>9</v>
      </c>
      <c r="F5375" s="6" t="s">
        <v>92</v>
      </c>
      <c r="G5375" s="36" t="s">
        <v>143</v>
      </c>
      <c r="H5375" s="88">
        <v>0.87964068990900923</v>
      </c>
      <c r="I5375" s="7">
        <f>LOG(H5375)</f>
        <v>-5.5694689504256781E-2</v>
      </c>
      <c r="N5375" s="7">
        <v>0.8290262246197464</v>
      </c>
      <c r="O5375" s="7">
        <v>0.23889252158334509</v>
      </c>
      <c r="P5375" s="7">
        <v>-0.10018951126942115</v>
      </c>
      <c r="Q5375" s="7">
        <v>0.14001472554157757</v>
      </c>
      <c r="R5375" s="16">
        <f>(H5375-N5375)/O5375</f>
        <v>0.21187128401423985</v>
      </c>
      <c r="S5375" s="16">
        <f>(I5375-P5375)/Q5375</f>
        <v>0.31778672988186207</v>
      </c>
      <c r="T5375" s="113">
        <v>0.21187128401423985</v>
      </c>
      <c r="U5375" s="113">
        <v>0.31778672988186207</v>
      </c>
      <c r="V5375" s="117"/>
      <c r="W5375" s="45"/>
      <c r="X5375" s="45"/>
      <c r="Y5375" s="45"/>
      <c r="Z5375" s="45"/>
      <c r="AA5375" s="45"/>
      <c r="AB5375" s="45"/>
      <c r="AC5375" s="45"/>
      <c r="AD5375" s="45"/>
      <c r="AE5375" s="45"/>
      <c r="AF5375" s="45"/>
    </row>
    <row r="5376" spans="1:32" s="7" customFormat="1" ht="16" thickBot="1">
      <c r="A5376" s="16"/>
      <c r="B5376" s="6">
        <v>1210</v>
      </c>
      <c r="C5376" s="6" t="s">
        <v>11</v>
      </c>
      <c r="D5376" s="6" t="s">
        <v>93</v>
      </c>
      <c r="E5376" s="6" t="s">
        <v>9</v>
      </c>
      <c r="F5376" s="6" t="s">
        <v>92</v>
      </c>
      <c r="G5376" s="36" t="s">
        <v>143</v>
      </c>
      <c r="H5376" s="88">
        <v>0.92726348732069563</v>
      </c>
      <c r="I5376" s="7">
        <f>LOG(H5376)</f>
        <v>-3.2796841012181298E-2</v>
      </c>
      <c r="N5376" s="7">
        <v>0.8290262246197464</v>
      </c>
      <c r="O5376" s="7">
        <v>0.23889252158334509</v>
      </c>
      <c r="P5376" s="7">
        <v>-0.10018951126942115</v>
      </c>
      <c r="Q5376" s="7">
        <v>0.14001472554157757</v>
      </c>
      <c r="R5376" s="16">
        <f>(H5376-N5376)/O5376</f>
        <v>0.41121949757927484</v>
      </c>
      <c r="S5376" s="16">
        <f>(I5376-P5376)/Q5376</f>
        <v>0.48132558912332052</v>
      </c>
      <c r="T5376" s="113">
        <v>0.41121949757927484</v>
      </c>
      <c r="U5376" s="113">
        <v>0.48132558912332052</v>
      </c>
      <c r="V5376" s="117"/>
      <c r="W5376" s="45"/>
      <c r="X5376" s="45"/>
      <c r="Y5376" s="45"/>
      <c r="Z5376" s="45"/>
      <c r="AA5376" s="45"/>
      <c r="AB5376" s="45"/>
      <c r="AC5376" s="45"/>
      <c r="AD5376" s="45"/>
      <c r="AE5376" s="45"/>
      <c r="AF5376" s="45"/>
    </row>
    <row r="5377" spans="1:32" s="7" customFormat="1" ht="16" thickBot="1">
      <c r="A5377" s="16"/>
      <c r="B5377" s="6">
        <v>1211</v>
      </c>
      <c r="C5377" s="6" t="s">
        <v>11</v>
      </c>
      <c r="D5377" s="6" t="s">
        <v>93</v>
      </c>
      <c r="E5377" s="6" t="s">
        <v>9</v>
      </c>
      <c r="F5377" s="6" t="s">
        <v>92</v>
      </c>
      <c r="G5377" s="36" t="s">
        <v>143</v>
      </c>
      <c r="H5377" s="88">
        <v>0.6699110394452209</v>
      </c>
      <c r="I5377" s="7">
        <f>LOG(H5377)</f>
        <v>-0.17398286542335051</v>
      </c>
      <c r="N5377" s="7">
        <v>0.8290262246197464</v>
      </c>
      <c r="O5377" s="7">
        <v>0.23889252158334509</v>
      </c>
      <c r="P5377" s="7">
        <v>-0.10018951126942115</v>
      </c>
      <c r="Q5377" s="7">
        <v>0.14001472554157757</v>
      </c>
      <c r="R5377" s="16">
        <f>(H5377-N5377)/O5377</f>
        <v>-0.66605343742002909</v>
      </c>
      <c r="S5377" s="16">
        <f>(I5377-P5377)/Q5377</f>
        <v>-0.52703995146579297</v>
      </c>
      <c r="T5377" s="113">
        <v>-0.66605343742002909</v>
      </c>
      <c r="U5377" s="113">
        <v>-0.52703995146579297</v>
      </c>
      <c r="V5377" s="117"/>
      <c r="W5377" s="45"/>
      <c r="X5377" s="45"/>
      <c r="Y5377" s="45"/>
      <c r="Z5377" s="45"/>
      <c r="AA5377" s="45"/>
      <c r="AB5377" s="45"/>
      <c r="AC5377" s="45"/>
      <c r="AD5377" s="45"/>
      <c r="AE5377" s="45"/>
      <c r="AF5377" s="45"/>
    </row>
    <row r="5378" spans="1:32" s="7" customFormat="1" ht="16" thickBot="1">
      <c r="A5378" s="16"/>
      <c r="B5378" s="6">
        <v>1212</v>
      </c>
      <c r="C5378" s="6" t="s">
        <v>11</v>
      </c>
      <c r="D5378" s="6" t="s">
        <v>93</v>
      </c>
      <c r="E5378" s="6" t="s">
        <v>9</v>
      </c>
      <c r="F5378" s="6" t="s">
        <v>92</v>
      </c>
      <c r="G5378" s="36" t="s">
        <v>143</v>
      </c>
      <c r="H5378" s="88">
        <v>0.89015792548395745</v>
      </c>
      <c r="I5378" s="7">
        <f>LOG(H5378)</f>
        <v>-5.0532937083356828E-2</v>
      </c>
      <c r="N5378" s="7">
        <v>0.8290262246197464</v>
      </c>
      <c r="O5378" s="7">
        <v>0.23889252158334509</v>
      </c>
      <c r="P5378" s="7">
        <v>-0.10018951126942115</v>
      </c>
      <c r="Q5378" s="7">
        <v>0.14001472554157757</v>
      </c>
      <c r="R5378" s="16">
        <f>(H5378-N5378)/O5378</f>
        <v>0.25589625183341436</v>
      </c>
      <c r="S5378" s="16">
        <f>(I5378-P5378)/Q5378</f>
        <v>0.35465251239819578</v>
      </c>
      <c r="T5378" s="113">
        <v>0.25589625183341436</v>
      </c>
      <c r="U5378" s="113">
        <v>0.35465251239819578</v>
      </c>
      <c r="V5378" s="117"/>
      <c r="W5378" s="45"/>
      <c r="X5378" s="45"/>
      <c r="Y5378" s="45"/>
      <c r="Z5378" s="45"/>
      <c r="AA5378" s="45"/>
      <c r="AB5378" s="45"/>
      <c r="AC5378" s="45"/>
      <c r="AD5378" s="45"/>
      <c r="AE5378" s="45"/>
      <c r="AF5378" s="45"/>
    </row>
    <row r="5379" spans="1:32" s="7" customFormat="1" ht="16" thickBot="1">
      <c r="A5379" s="16"/>
      <c r="B5379" s="5" t="s">
        <v>12</v>
      </c>
      <c r="C5379" s="5" t="s">
        <v>11</v>
      </c>
      <c r="D5379" s="5" t="s">
        <v>93</v>
      </c>
      <c r="E5379" s="5" t="s">
        <v>9</v>
      </c>
      <c r="F5379" s="5" t="s">
        <v>92</v>
      </c>
      <c r="G5379" s="71" t="s">
        <v>143</v>
      </c>
      <c r="H5379" s="91">
        <v>1.0846897215184175</v>
      </c>
      <c r="I5379" s="7">
        <f>LOG(H5379)</f>
        <v>3.530552481709142E-2</v>
      </c>
      <c r="J5379" s="41"/>
      <c r="K5379" s="41"/>
      <c r="L5379" s="41"/>
      <c r="M5379" s="41"/>
      <c r="N5379" s="7">
        <v>0.8290262246197464</v>
      </c>
      <c r="O5379" s="7">
        <v>0.23889252158334509</v>
      </c>
      <c r="P5379" s="7">
        <v>-0.10018951126942115</v>
      </c>
      <c r="Q5379" s="7">
        <v>0.14001472554157757</v>
      </c>
      <c r="R5379" s="16">
        <f>(H5379-N5379)/O5379</f>
        <v>1.070203015164185</v>
      </c>
      <c r="S5379" s="16">
        <f>(I5379-P5379)/Q5379</f>
        <v>0.96771989919215406</v>
      </c>
      <c r="T5379" s="113">
        <v>1.070203015164185</v>
      </c>
      <c r="U5379" s="113">
        <v>0.96771989919215406</v>
      </c>
      <c r="V5379" s="117"/>
      <c r="W5379" s="45"/>
      <c r="X5379" s="45"/>
      <c r="Y5379" s="45"/>
      <c r="Z5379" s="45"/>
      <c r="AA5379" s="45"/>
      <c r="AB5379" s="45"/>
      <c r="AC5379" s="45"/>
      <c r="AD5379" s="45"/>
      <c r="AE5379" s="45"/>
      <c r="AF5379" s="45"/>
    </row>
    <row r="5380" spans="1:32" s="7" customFormat="1" ht="16" thickBot="1">
      <c r="A5380" s="16"/>
      <c r="B5380" s="6">
        <v>1028</v>
      </c>
      <c r="C5380" s="6" t="s">
        <v>11</v>
      </c>
      <c r="D5380" s="6" t="s">
        <v>10</v>
      </c>
      <c r="E5380" s="6" t="s">
        <v>9</v>
      </c>
      <c r="F5380" s="6" t="s">
        <v>92</v>
      </c>
      <c r="G5380" s="36" t="s">
        <v>143</v>
      </c>
      <c r="H5380" s="88">
        <v>0.79354012123781736</v>
      </c>
      <c r="I5380" s="7">
        <f>LOG(H5380)</f>
        <v>-0.10043111050749999</v>
      </c>
      <c r="N5380" s="7">
        <v>0.8290262246197464</v>
      </c>
      <c r="O5380" s="7">
        <v>0.23889252158334509</v>
      </c>
      <c r="P5380" s="7">
        <v>-0.10018951126942115</v>
      </c>
      <c r="Q5380" s="7">
        <v>0.14001472554157757</v>
      </c>
      <c r="R5380" s="16">
        <f>(H5380-N5380)/O5380</f>
        <v>-0.1485442204164964</v>
      </c>
      <c r="S5380" s="16">
        <f>(I5380-P5380)/Q5380</f>
        <v>-1.7255273482438117E-3</v>
      </c>
      <c r="T5380" s="113">
        <v>-0.1485442204164964</v>
      </c>
      <c r="U5380" s="113">
        <v>-1.7255273482438117E-3</v>
      </c>
      <c r="V5380" s="113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</row>
    <row r="5381" spans="1:32" s="7" customFormat="1" ht="16" thickBot="1">
      <c r="A5381" s="16"/>
      <c r="B5381" s="6">
        <v>1029</v>
      </c>
      <c r="C5381" s="6" t="s">
        <v>11</v>
      </c>
      <c r="D5381" s="6" t="s">
        <v>10</v>
      </c>
      <c r="E5381" s="6" t="s">
        <v>9</v>
      </c>
      <c r="F5381" s="6" t="s">
        <v>92</v>
      </c>
      <c r="G5381" s="36" t="s">
        <v>143</v>
      </c>
      <c r="H5381" s="88">
        <v>0.61445348539108113</v>
      </c>
      <c r="I5381" s="7">
        <f>LOG(H5381)</f>
        <v>-0.21151098796480008</v>
      </c>
      <c r="N5381" s="7">
        <v>0.8290262246197464</v>
      </c>
      <c r="O5381" s="7">
        <v>0.23889252158334509</v>
      </c>
      <c r="P5381" s="7">
        <v>-0.10018951126942115</v>
      </c>
      <c r="Q5381" s="7">
        <v>0.14001472554157757</v>
      </c>
      <c r="R5381" s="16">
        <f>(H5381-N5381)/O5381</f>
        <v>-0.89819780797870175</v>
      </c>
      <c r="S5381" s="16">
        <f>(I5381-P5381)/Q5381</f>
        <v>-0.79506977758794284</v>
      </c>
      <c r="T5381" s="113">
        <v>-0.89819780797870175</v>
      </c>
      <c r="U5381" s="113">
        <v>-0.79506977758794284</v>
      </c>
      <c r="V5381" s="113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</row>
    <row r="5382" spans="1:32" s="7" customFormat="1" ht="16" thickBot="1">
      <c r="A5382" s="16"/>
      <c r="B5382" s="6">
        <v>1030</v>
      </c>
      <c r="C5382" s="6" t="s">
        <v>11</v>
      </c>
      <c r="D5382" s="6" t="s">
        <v>10</v>
      </c>
      <c r="E5382" s="6" t="s">
        <v>9</v>
      </c>
      <c r="F5382" s="6" t="s">
        <v>92</v>
      </c>
      <c r="G5382" s="36" t="s">
        <v>143</v>
      </c>
      <c r="H5382" s="88">
        <v>1.0147136207970961</v>
      </c>
      <c r="I5382" s="7">
        <f>LOG(H5382)</f>
        <v>6.3434900752659569E-3</v>
      </c>
      <c r="N5382" s="7">
        <v>0.8290262246197464</v>
      </c>
      <c r="O5382" s="7">
        <v>0.23889252158334509</v>
      </c>
      <c r="P5382" s="7">
        <v>-0.10018951126942115</v>
      </c>
      <c r="Q5382" s="7">
        <v>0.14001472554157757</v>
      </c>
      <c r="R5382" s="16">
        <f>(H5382-N5382)/O5382</f>
        <v>0.77728425714894944</v>
      </c>
      <c r="S5382" s="16">
        <f>(I5382-P5382)/Q5382</f>
        <v>0.76086997944406909</v>
      </c>
      <c r="T5382" s="113">
        <v>0.77728425714894944</v>
      </c>
      <c r="U5382" s="113">
        <v>0.76086997944406909</v>
      </c>
      <c r="V5382" s="113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</row>
    <row r="5383" spans="1:32" s="7" customFormat="1" ht="16" thickBot="1">
      <c r="A5383" s="16"/>
      <c r="B5383" s="6">
        <v>1033</v>
      </c>
      <c r="C5383" s="6" t="s">
        <v>11</v>
      </c>
      <c r="D5383" s="6" t="s">
        <v>10</v>
      </c>
      <c r="E5383" s="6" t="s">
        <v>9</v>
      </c>
      <c r="F5383" s="6" t="s">
        <v>92</v>
      </c>
      <c r="G5383" s="36" t="s">
        <v>143</v>
      </c>
      <c r="H5383" s="88">
        <v>0.68703385280886076</v>
      </c>
      <c r="I5383" s="7">
        <f>LOG(H5383)</f>
        <v>-0.16302186304836092</v>
      </c>
      <c r="N5383" s="7">
        <v>0.8290262246197464</v>
      </c>
      <c r="O5383" s="7">
        <v>0.23889252158334509</v>
      </c>
      <c r="P5383" s="7">
        <v>-0.10018951126942115</v>
      </c>
      <c r="Q5383" s="7">
        <v>0.14001472554157757</v>
      </c>
      <c r="R5383" s="16">
        <f>(H5383-N5383)/O5383</f>
        <v>-0.59437763421718159</v>
      </c>
      <c r="S5383" s="16">
        <f>(I5383-P5383)/Q5383</f>
        <v>-0.44875531152815507</v>
      </c>
      <c r="T5383" s="113">
        <v>-0.59437763421718159</v>
      </c>
      <c r="U5383" s="113">
        <v>-0.44875531152815507</v>
      </c>
      <c r="V5383" s="113"/>
      <c r="W5383" s="16"/>
      <c r="X5383" s="16"/>
      <c r="Y5383" s="16"/>
      <c r="Z5383" s="16"/>
      <c r="AA5383" s="16"/>
      <c r="AB5383" s="16"/>
      <c r="AC5383" s="16"/>
      <c r="AD5383" s="16"/>
      <c r="AE5383" s="16"/>
      <c r="AF5383" s="16"/>
    </row>
    <row r="5384" spans="1:32" s="7" customFormat="1" ht="16" thickBot="1">
      <c r="A5384" s="16"/>
      <c r="B5384" s="6">
        <v>1034</v>
      </c>
      <c r="C5384" s="6" t="s">
        <v>11</v>
      </c>
      <c r="D5384" s="6" t="s">
        <v>10</v>
      </c>
      <c r="E5384" s="6" t="s">
        <v>9</v>
      </c>
      <c r="F5384" s="6" t="s">
        <v>92</v>
      </c>
      <c r="G5384" s="36" t="s">
        <v>143</v>
      </c>
      <c r="H5384" s="88">
        <v>0.66620442886253139</v>
      </c>
      <c r="I5384" s="7">
        <f>LOG(H5384)</f>
        <v>-0.17639248448758429</v>
      </c>
      <c r="N5384" s="7">
        <v>0.8290262246197464</v>
      </c>
      <c r="O5384" s="7">
        <v>0.23889252158334509</v>
      </c>
      <c r="P5384" s="7">
        <v>-0.10018951126942115</v>
      </c>
      <c r="Q5384" s="7">
        <v>0.14001472554157757</v>
      </c>
      <c r="R5384" s="16">
        <f>(H5384-N5384)/O5384</f>
        <v>-0.68156924577653455</v>
      </c>
      <c r="S5384" s="16">
        <f>(I5384-P5384)/Q5384</f>
        <v>-0.54424970604634415</v>
      </c>
      <c r="T5384" s="113">
        <v>-0.68156924577653455</v>
      </c>
      <c r="U5384" s="113">
        <v>-0.54424970604634415</v>
      </c>
      <c r="V5384" s="113"/>
      <c r="W5384" s="16"/>
      <c r="X5384" s="16"/>
      <c r="Y5384" s="16"/>
      <c r="Z5384" s="16"/>
      <c r="AA5384" s="16"/>
      <c r="AB5384" s="16"/>
      <c r="AC5384" s="16"/>
      <c r="AD5384" s="16"/>
      <c r="AE5384" s="16"/>
      <c r="AF5384" s="16"/>
    </row>
    <row r="5385" spans="1:32" s="7" customFormat="1" ht="16" thickBot="1">
      <c r="A5385" s="16"/>
      <c r="B5385" s="6">
        <v>1046</v>
      </c>
      <c r="C5385" s="6" t="s">
        <v>11</v>
      </c>
      <c r="D5385" s="6" t="s">
        <v>10</v>
      </c>
      <c r="E5385" s="6" t="s">
        <v>9</v>
      </c>
      <c r="F5385" s="6" t="s">
        <v>92</v>
      </c>
      <c r="G5385" s="36" t="s">
        <v>143</v>
      </c>
      <c r="H5385" s="88">
        <v>1.0644797987416101</v>
      </c>
      <c r="I5385" s="7">
        <f>LOG(H5385)</f>
        <v>2.7137423991068776E-2</v>
      </c>
      <c r="N5385" s="7">
        <v>0.8290262246197464</v>
      </c>
      <c r="O5385" s="7">
        <v>0.23889252158334509</v>
      </c>
      <c r="P5385" s="7">
        <v>-0.10018951126942115</v>
      </c>
      <c r="Q5385" s="7">
        <v>0.14001472554157757</v>
      </c>
      <c r="R5385" s="16">
        <f>(H5385-N5385)/O5385</f>
        <v>0.98560462488030809</v>
      </c>
      <c r="S5385" s="16">
        <f>(I5385-P5385)/Q5385</f>
        <v>0.90938245793782613</v>
      </c>
      <c r="T5385" s="113">
        <v>0.98560462488030809</v>
      </c>
      <c r="U5385" s="113">
        <v>0.90938245793782613</v>
      </c>
      <c r="V5385" s="113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</row>
    <row r="5386" spans="1:32" s="7" customFormat="1" ht="16" thickBot="1">
      <c r="A5386" s="16"/>
      <c r="B5386" s="6">
        <v>1090</v>
      </c>
      <c r="C5386" s="6" t="s">
        <v>11</v>
      </c>
      <c r="D5386" s="6" t="s">
        <v>10</v>
      </c>
      <c r="E5386" s="6" t="s">
        <v>9</v>
      </c>
      <c r="F5386" s="6" t="s">
        <v>92</v>
      </c>
      <c r="G5386" s="36" t="s">
        <v>143</v>
      </c>
      <c r="H5386" s="88">
        <v>0.41170114867856461</v>
      </c>
      <c r="I5386" s="7">
        <f>LOG(H5386)</f>
        <v>-0.3854179212850834</v>
      </c>
      <c r="N5386" s="7">
        <v>0.8290262246197464</v>
      </c>
      <c r="O5386" s="7">
        <v>0.23889252158334509</v>
      </c>
      <c r="P5386" s="7">
        <v>-0.10018951126942115</v>
      </c>
      <c r="Q5386" s="7">
        <v>0.14001472554157757</v>
      </c>
      <c r="R5386" s="16">
        <f>(H5386-N5386)/O5386</f>
        <v>-1.7469156136626276</v>
      </c>
      <c r="S5386" s="16">
        <f>(I5386-P5386)/Q5386</f>
        <v>-2.0371315153630984</v>
      </c>
      <c r="T5386" s="113">
        <v>-1.7469156136626276</v>
      </c>
      <c r="U5386" s="113">
        <v>-2.0371315153630984</v>
      </c>
      <c r="V5386" s="113"/>
      <c r="W5386" s="16"/>
      <c r="X5386" s="16"/>
      <c r="Y5386" s="16"/>
      <c r="Z5386" s="16"/>
      <c r="AA5386" s="16"/>
      <c r="AB5386" s="16"/>
      <c r="AC5386" s="16"/>
      <c r="AD5386" s="16"/>
      <c r="AE5386" s="16"/>
      <c r="AF5386" s="16"/>
    </row>
    <row r="5387" spans="1:32" s="7" customFormat="1" ht="16" thickBot="1">
      <c r="A5387" s="16"/>
      <c r="B5387" s="6">
        <v>1091</v>
      </c>
      <c r="C5387" s="6" t="s">
        <v>11</v>
      </c>
      <c r="D5387" s="6" t="s">
        <v>10</v>
      </c>
      <c r="E5387" s="6" t="s">
        <v>9</v>
      </c>
      <c r="F5387" s="6" t="s">
        <v>92</v>
      </c>
      <c r="G5387" s="36" t="s">
        <v>143</v>
      </c>
      <c r="H5387" s="88">
        <v>0.50562927348337561</v>
      </c>
      <c r="I5387" s="7">
        <f>LOG(H5387)</f>
        <v>-0.29616779045298658</v>
      </c>
      <c r="N5387" s="7">
        <v>0.8290262246197464</v>
      </c>
      <c r="O5387" s="7">
        <v>0.23889252158334509</v>
      </c>
      <c r="P5387" s="7">
        <v>-0.10018951126942115</v>
      </c>
      <c r="Q5387" s="7">
        <v>0.14001472554157757</v>
      </c>
      <c r="R5387" s="16">
        <f>(H5387-N5387)/O5387</f>
        <v>-1.353734093444795</v>
      </c>
      <c r="S5387" s="16">
        <f>(I5387-P5387)/Q5387</f>
        <v>-1.3996976276996622</v>
      </c>
      <c r="T5387" s="113">
        <v>-1.353734093444795</v>
      </c>
      <c r="U5387" s="113">
        <v>-1.3996976276996622</v>
      </c>
      <c r="V5387" s="113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</row>
    <row r="5388" spans="1:32" s="7" customFormat="1" ht="16" thickBot="1">
      <c r="A5388" s="16"/>
      <c r="B5388" s="6">
        <v>1092</v>
      </c>
      <c r="C5388" s="6" t="s">
        <v>11</v>
      </c>
      <c r="D5388" s="6" t="s">
        <v>10</v>
      </c>
      <c r="E5388" s="6" t="s">
        <v>9</v>
      </c>
      <c r="F5388" s="6" t="s">
        <v>92</v>
      </c>
      <c r="G5388" s="36" t="s">
        <v>143</v>
      </c>
      <c r="H5388" s="88">
        <v>0.9468813979407763</v>
      </c>
      <c r="I5388" s="7">
        <f>LOG(H5388)</f>
        <v>-2.3704415342630767E-2</v>
      </c>
      <c r="N5388" s="7">
        <v>0.8290262246197464</v>
      </c>
      <c r="O5388" s="7">
        <v>0.23889252158334509</v>
      </c>
      <c r="P5388" s="7">
        <v>-0.10018951126942115</v>
      </c>
      <c r="Q5388" s="7">
        <v>0.14001472554157757</v>
      </c>
      <c r="R5388" s="16">
        <f>(H5388-N5388)/O5388</f>
        <v>0.49333973512399154</v>
      </c>
      <c r="S5388" s="16">
        <f>(I5388-P5388)/Q5388</f>
        <v>0.54626465631343912</v>
      </c>
      <c r="T5388" s="113">
        <v>0.49333973512399154</v>
      </c>
      <c r="U5388" s="113">
        <v>0.54626465631343912</v>
      </c>
      <c r="V5388" s="113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</row>
    <row r="5389" spans="1:32" s="7" customFormat="1" ht="16" thickBot="1">
      <c r="A5389" s="16"/>
      <c r="B5389" s="6">
        <v>1094</v>
      </c>
      <c r="C5389" s="6" t="s">
        <v>11</v>
      </c>
      <c r="D5389" s="6" t="s">
        <v>10</v>
      </c>
      <c r="E5389" s="6" t="s">
        <v>9</v>
      </c>
      <c r="F5389" s="6" t="s">
        <v>92</v>
      </c>
      <c r="G5389" s="36" t="s">
        <v>143</v>
      </c>
      <c r="H5389" s="88">
        <v>1.0482834707747226</v>
      </c>
      <c r="I5389" s="7">
        <f>LOG(H5389)</f>
        <v>2.0478737940095155E-2</v>
      </c>
      <c r="N5389" s="7">
        <v>0.8290262246197464</v>
      </c>
      <c r="O5389" s="7">
        <v>0.23889252158334509</v>
      </c>
      <c r="P5389" s="7">
        <v>-0.10018951126942115</v>
      </c>
      <c r="Q5389" s="7">
        <v>0.14001472554157757</v>
      </c>
      <c r="R5389" s="16">
        <f>(H5389-N5389)/O5389</f>
        <v>0.91780707366547476</v>
      </c>
      <c r="S5389" s="16">
        <f>(I5389-P5389)/Q5389</f>
        <v>0.86182541688219572</v>
      </c>
      <c r="T5389" s="113">
        <v>0.91780707366547476</v>
      </c>
      <c r="U5389" s="113">
        <v>0.86182541688219572</v>
      </c>
      <c r="V5389" s="116"/>
    </row>
    <row r="5390" spans="1:32" s="7" customFormat="1" ht="16" thickBot="1">
      <c r="A5390" s="16"/>
      <c r="B5390" s="6">
        <v>1095</v>
      </c>
      <c r="C5390" s="6" t="s">
        <v>11</v>
      </c>
      <c r="D5390" s="6" t="s">
        <v>10</v>
      </c>
      <c r="E5390" s="6" t="s">
        <v>9</v>
      </c>
      <c r="F5390" s="6" t="s">
        <v>92</v>
      </c>
      <c r="G5390" s="36" t="s">
        <v>143</v>
      </c>
      <c r="H5390" s="88">
        <v>0.48169458659388176</v>
      </c>
      <c r="I5390" s="7">
        <f>LOG(H5390)</f>
        <v>-0.31722823436984254</v>
      </c>
      <c r="N5390" s="7">
        <v>0.8290262246197464</v>
      </c>
      <c r="O5390" s="7">
        <v>0.23889252158334509</v>
      </c>
      <c r="P5390" s="7">
        <v>-0.10018951126942115</v>
      </c>
      <c r="Q5390" s="7">
        <v>0.14001472554157757</v>
      </c>
      <c r="R5390" s="16">
        <f>(H5390-N5390)/O5390</f>
        <v>-1.4539242824505378</v>
      </c>
      <c r="S5390" s="16">
        <f>(I5390-P5390)/Q5390</f>
        <v>-1.5501135488493418</v>
      </c>
      <c r="T5390" s="113">
        <v>-1.4539242824505378</v>
      </c>
      <c r="U5390" s="113">
        <v>-1.5501135488493418</v>
      </c>
      <c r="V5390" s="116"/>
    </row>
    <row r="5391" spans="1:32" s="7" customFormat="1" ht="16" thickBot="1">
      <c r="B5391" s="6">
        <v>1134</v>
      </c>
      <c r="C5391" s="6" t="s">
        <v>171</v>
      </c>
      <c r="D5391" s="6" t="s">
        <v>93</v>
      </c>
      <c r="E5391" s="6" t="s">
        <v>9</v>
      </c>
      <c r="F5391" s="6" t="s">
        <v>92</v>
      </c>
      <c r="G5391" s="36" t="s">
        <v>143</v>
      </c>
      <c r="H5391" s="88">
        <v>0.32250219222372639</v>
      </c>
      <c r="I5391" s="7">
        <f>LOG(H5391)</f>
        <v>-0.49146732888163874</v>
      </c>
      <c r="N5391" s="7">
        <v>0.8290262246197464</v>
      </c>
      <c r="O5391" s="7">
        <v>0.23889252158334509</v>
      </c>
      <c r="P5391" s="7">
        <v>-0.10018951126942115</v>
      </c>
      <c r="Q5391" s="7">
        <v>0.14001472554157757</v>
      </c>
      <c r="R5391" s="16">
        <f>(H5391-N5391)/O5391</f>
        <v>-2.1203009162398723</v>
      </c>
      <c r="S5391" s="16">
        <f>(I5391-P5391)/Q5391</f>
        <v>-2.7945476170363746</v>
      </c>
      <c r="T5391" s="113">
        <v>-2.1203009162398723</v>
      </c>
      <c r="U5391" s="113">
        <v>-2.7945476170363746</v>
      </c>
      <c r="V5391" s="116"/>
    </row>
    <row r="5392" spans="1:32" s="7" customFormat="1" ht="16" thickBot="1">
      <c r="B5392" s="6">
        <v>1135</v>
      </c>
      <c r="C5392" s="6" t="s">
        <v>171</v>
      </c>
      <c r="D5392" s="6" t="s">
        <v>93</v>
      </c>
      <c r="E5392" s="6" t="s">
        <v>9</v>
      </c>
      <c r="F5392" s="6" t="s">
        <v>92</v>
      </c>
      <c r="G5392" s="36" t="s">
        <v>143</v>
      </c>
      <c r="H5392" s="88">
        <v>0.89512685567580819</v>
      </c>
      <c r="I5392" s="7">
        <f>LOG(H5392)</f>
        <v>-4.8115412934368003E-2</v>
      </c>
      <c r="N5392" s="7">
        <v>0.8290262246197464</v>
      </c>
      <c r="O5392" s="7">
        <v>0.23889252158334509</v>
      </c>
      <c r="P5392" s="7">
        <v>-0.10018951126942115</v>
      </c>
      <c r="Q5392" s="7">
        <v>0.14001472554157757</v>
      </c>
      <c r="R5392" s="16">
        <f>(H5392-N5392)/O5392</f>
        <v>0.27669610843385284</v>
      </c>
      <c r="S5392" s="16">
        <f>(I5392-P5392)/Q5392</f>
        <v>0.37191872593136405</v>
      </c>
      <c r="T5392" s="113">
        <v>0.27669610843385284</v>
      </c>
      <c r="U5392" s="113">
        <v>0.37191872593136405</v>
      </c>
      <c r="V5392" s="116"/>
    </row>
    <row r="5393" spans="1:32" s="7" customFormat="1" ht="16" thickBot="1">
      <c r="B5393" s="6">
        <v>1150</v>
      </c>
      <c r="C5393" s="6" t="s">
        <v>171</v>
      </c>
      <c r="D5393" s="6" t="s">
        <v>93</v>
      </c>
      <c r="E5393" s="6" t="s">
        <v>9</v>
      </c>
      <c r="F5393" s="6" t="s">
        <v>92</v>
      </c>
      <c r="G5393" s="36" t="s">
        <v>143</v>
      </c>
      <c r="H5393" s="88">
        <v>1.2702445101531379</v>
      </c>
      <c r="I5393" s="7">
        <f>LOG(H5393)</f>
        <v>0.10388732661689275</v>
      </c>
      <c r="N5393" s="7">
        <v>0.8290262246197464</v>
      </c>
      <c r="O5393" s="7">
        <v>0.23889252158334509</v>
      </c>
      <c r="P5393" s="7">
        <v>-0.10018951126942115</v>
      </c>
      <c r="Q5393" s="7">
        <v>0.14001472554157757</v>
      </c>
      <c r="R5393" s="16">
        <f>(H5393-N5393)/O5393</f>
        <v>1.8469321794129865</v>
      </c>
      <c r="S5393" s="16">
        <f>(I5393-P5393)/Q5393</f>
        <v>1.4575383917437525</v>
      </c>
      <c r="T5393" s="113">
        <v>1.8469321794129865</v>
      </c>
      <c r="U5393" s="113">
        <v>1.4575383917437525</v>
      </c>
      <c r="V5393" s="116"/>
    </row>
    <row r="5394" spans="1:32" s="7" customFormat="1" ht="16" thickBot="1">
      <c r="B5394" s="6">
        <v>1151</v>
      </c>
      <c r="C5394" s="6" t="s">
        <v>171</v>
      </c>
      <c r="D5394" s="6" t="s">
        <v>93</v>
      </c>
      <c r="E5394" s="6" t="s">
        <v>9</v>
      </c>
      <c r="F5394" s="6" t="s">
        <v>92</v>
      </c>
      <c r="G5394" s="36" t="s">
        <v>143</v>
      </c>
      <c r="H5394" s="88">
        <v>0.73307555725474083</v>
      </c>
      <c r="I5394" s="7">
        <f>LOG(H5394)</f>
        <v>-0.1348512608190523</v>
      </c>
      <c r="N5394" s="7">
        <v>0.8290262246197464</v>
      </c>
      <c r="O5394" s="7">
        <v>0.23889252158334509</v>
      </c>
      <c r="P5394" s="7">
        <v>-0.10018951126942115</v>
      </c>
      <c r="Q5394" s="7">
        <v>0.14001472554157757</v>
      </c>
      <c r="R5394" s="16">
        <f>(H5394-N5394)/O5394</f>
        <v>-0.40164784870224662</v>
      </c>
      <c r="S5394" s="16">
        <f>(I5394-P5394)/Q5394</f>
        <v>-0.24755788661199279</v>
      </c>
      <c r="T5394" s="113">
        <v>-0.40164784870224662</v>
      </c>
      <c r="U5394" s="113">
        <v>-0.24755788661199279</v>
      </c>
      <c r="V5394" s="116"/>
    </row>
    <row r="5395" spans="1:32" s="7" customFormat="1" ht="16" thickBot="1">
      <c r="B5395" s="6">
        <v>1163</v>
      </c>
      <c r="C5395" s="6" t="s">
        <v>171</v>
      </c>
      <c r="D5395" s="6" t="s">
        <v>93</v>
      </c>
      <c r="E5395" s="6" t="s">
        <v>9</v>
      </c>
      <c r="F5395" s="6" t="s">
        <v>92</v>
      </c>
      <c r="G5395" s="36" t="s">
        <v>143</v>
      </c>
      <c r="H5395" s="88">
        <v>1.44597681548905</v>
      </c>
      <c r="I5395" s="7">
        <f>LOG(H5395)</f>
        <v>0.16016132962110385</v>
      </c>
      <c r="N5395" s="7">
        <v>0.8290262246197464</v>
      </c>
      <c r="O5395" s="7">
        <v>0.23889252158334509</v>
      </c>
      <c r="P5395" s="7">
        <v>-0.10018951126942115</v>
      </c>
      <c r="Q5395" s="7">
        <v>0.14001472554157757</v>
      </c>
      <c r="R5395" s="16">
        <f>(H5395-N5395)/O5395</f>
        <v>2.582544596960358</v>
      </c>
      <c r="S5395" s="16">
        <f>(I5395-P5395)/Q5395</f>
        <v>1.8594532816708158</v>
      </c>
      <c r="T5395" s="113">
        <v>2.582544596960358</v>
      </c>
      <c r="U5395" s="113">
        <v>1.8594532816708158</v>
      </c>
      <c r="V5395" s="116"/>
    </row>
    <row r="5396" spans="1:32" s="7" customFormat="1" ht="16" thickBot="1">
      <c r="B5396" s="6">
        <v>1164</v>
      </c>
      <c r="C5396" s="6" t="s">
        <v>171</v>
      </c>
      <c r="D5396" s="6" t="s">
        <v>93</v>
      </c>
      <c r="E5396" s="6" t="s">
        <v>9</v>
      </c>
      <c r="F5396" s="6" t="s">
        <v>92</v>
      </c>
      <c r="G5396" s="36" t="s">
        <v>143</v>
      </c>
      <c r="H5396" s="88">
        <v>1.0355223671976108</v>
      </c>
      <c r="I5396" s="7">
        <f>LOG(H5396)</f>
        <v>1.5159484055726348E-2</v>
      </c>
      <c r="N5396" s="7">
        <v>0.8290262246197464</v>
      </c>
      <c r="O5396" s="7">
        <v>0.23889252158334509</v>
      </c>
      <c r="P5396" s="7">
        <v>-0.10018951126942115</v>
      </c>
      <c r="Q5396" s="7">
        <v>0.14001472554157757</v>
      </c>
      <c r="R5396" s="16">
        <f>(H5396-N5396)/O5396</f>
        <v>0.86438931285599829</v>
      </c>
      <c r="S5396" s="16">
        <f>(I5396-P5396)/Q5396</f>
        <v>0.8238347422314124</v>
      </c>
      <c r="T5396" s="113">
        <v>0.86438931285599829</v>
      </c>
      <c r="U5396" s="113">
        <v>0.8238347422314124</v>
      </c>
      <c r="V5396" s="116"/>
    </row>
    <row r="5397" spans="1:32" s="7" customFormat="1" ht="16" thickBot="1">
      <c r="B5397" s="6" t="s">
        <v>183</v>
      </c>
      <c r="C5397" s="6" t="s">
        <v>171</v>
      </c>
      <c r="D5397" s="6" t="s">
        <v>93</v>
      </c>
      <c r="E5397" s="6" t="s">
        <v>9</v>
      </c>
      <c r="F5397" s="6" t="s">
        <v>92</v>
      </c>
      <c r="G5397" s="36" t="s">
        <v>143</v>
      </c>
      <c r="H5397" s="88">
        <v>0.69282708055098952</v>
      </c>
      <c r="I5397" s="7">
        <f>LOG(H5397)</f>
        <v>-0.15937514537868802</v>
      </c>
      <c r="N5397" s="7">
        <v>0.8290262246197464</v>
      </c>
      <c r="O5397" s="7">
        <v>0.23889252158334509</v>
      </c>
      <c r="P5397" s="7">
        <v>-0.10018951126942115</v>
      </c>
      <c r="Q5397" s="7">
        <v>0.14001472554157757</v>
      </c>
      <c r="R5397" s="16">
        <f>(H5397-N5397)/O5397</f>
        <v>-0.57012728220225839</v>
      </c>
      <c r="S5397" s="16">
        <f>(I5397-P5397)/Q5397</f>
        <v>-0.42271006767564329</v>
      </c>
      <c r="T5397" s="113">
        <v>-0.57012728220225839</v>
      </c>
      <c r="U5397" s="113">
        <v>-0.42271006767564329</v>
      </c>
      <c r="V5397" s="117"/>
      <c r="W5397" s="45"/>
      <c r="X5397" s="45"/>
      <c r="Y5397" s="45"/>
      <c r="Z5397" s="45"/>
      <c r="AA5397" s="45"/>
      <c r="AB5397" s="45"/>
      <c r="AC5397" s="45"/>
      <c r="AD5397" s="45"/>
      <c r="AE5397" s="45"/>
      <c r="AF5397" s="45"/>
    </row>
    <row r="5398" spans="1:32" s="7" customFormat="1" ht="16" thickBot="1">
      <c r="B5398" s="6" t="s">
        <v>182</v>
      </c>
      <c r="C5398" s="6" t="s">
        <v>171</v>
      </c>
      <c r="D5398" s="6" t="s">
        <v>93</v>
      </c>
      <c r="E5398" s="6" t="s">
        <v>9</v>
      </c>
      <c r="F5398" s="6" t="s">
        <v>92</v>
      </c>
      <c r="G5398" s="36" t="s">
        <v>143</v>
      </c>
      <c r="H5398" s="88">
        <v>0.75764769452284553</v>
      </c>
      <c r="I5398" s="7">
        <f>LOG(H5398)</f>
        <v>-0.12053269396239846</v>
      </c>
      <c r="N5398" s="7">
        <v>0.8290262246197464</v>
      </c>
      <c r="O5398" s="7">
        <v>0.23889252158334509</v>
      </c>
      <c r="P5398" s="7">
        <v>-0.10018951126942115</v>
      </c>
      <c r="Q5398" s="7">
        <v>0.14001472554157757</v>
      </c>
      <c r="R5398" s="16">
        <f>(H5398-N5398)/O5398</f>
        <v>-0.29878930333948628</v>
      </c>
      <c r="S5398" s="16">
        <f>(I5398-P5398)/Q5398</f>
        <v>-0.14529316551733967</v>
      </c>
      <c r="T5398" s="113">
        <v>-0.29878930333948628</v>
      </c>
      <c r="U5398" s="113">
        <v>-0.14529316551733967</v>
      </c>
      <c r="V5398" s="117"/>
      <c r="W5398" s="45"/>
      <c r="X5398" s="45"/>
      <c r="Y5398" s="45"/>
      <c r="Z5398" s="45"/>
      <c r="AA5398" s="45"/>
      <c r="AB5398" s="45"/>
      <c r="AC5398" s="45"/>
      <c r="AD5398" s="45"/>
      <c r="AE5398" s="45"/>
      <c r="AF5398" s="45"/>
    </row>
    <row r="5399" spans="1:32" s="7" customFormat="1" ht="16" thickBot="1">
      <c r="B5399" s="6" t="s">
        <v>181</v>
      </c>
      <c r="C5399" s="6" t="s">
        <v>171</v>
      </c>
      <c r="D5399" s="6" t="s">
        <v>93</v>
      </c>
      <c r="E5399" s="6" t="s">
        <v>9</v>
      </c>
      <c r="F5399" s="6" t="s">
        <v>92</v>
      </c>
      <c r="G5399" s="36" t="s">
        <v>143</v>
      </c>
      <c r="H5399" s="88">
        <v>0.49513018797960945</v>
      </c>
      <c r="I5399" s="7">
        <f>LOG(H5399)</f>
        <v>-0.30528059402140478</v>
      </c>
      <c r="N5399" s="7">
        <v>0.8290262246197464</v>
      </c>
      <c r="O5399" s="7">
        <v>0.23889252158334509</v>
      </c>
      <c r="P5399" s="7">
        <v>-0.10018951126942115</v>
      </c>
      <c r="Q5399" s="7">
        <v>0.14001472554157757</v>
      </c>
      <c r="R5399" s="16">
        <f>(H5399-N5399)/O5399</f>
        <v>-1.3976830853771491</v>
      </c>
      <c r="S5399" s="16">
        <f>(I5399-P5399)/Q5399</f>
        <v>-1.4647822360018949</v>
      </c>
      <c r="T5399" s="113">
        <v>-1.3976830853771491</v>
      </c>
      <c r="U5399" s="113">
        <v>-1.4647822360018949</v>
      </c>
      <c r="V5399" s="117"/>
      <c r="W5399" s="45"/>
      <c r="X5399" s="45"/>
      <c r="Y5399" s="45"/>
      <c r="Z5399" s="45"/>
      <c r="AA5399" s="45"/>
      <c r="AB5399" s="45"/>
      <c r="AC5399" s="45"/>
      <c r="AD5399" s="45"/>
      <c r="AE5399" s="45"/>
      <c r="AF5399" s="45"/>
    </row>
    <row r="5400" spans="1:32" s="7" customFormat="1" ht="16" thickBot="1">
      <c r="B5400" s="6" t="s">
        <v>172</v>
      </c>
      <c r="C5400" s="6" t="s">
        <v>171</v>
      </c>
      <c r="D5400" s="6" t="s">
        <v>93</v>
      </c>
      <c r="E5400" s="6" t="s">
        <v>9</v>
      </c>
      <c r="F5400" s="6" t="s">
        <v>92</v>
      </c>
      <c r="G5400" s="36" t="s">
        <v>143</v>
      </c>
      <c r="H5400" s="88">
        <v>0.86049665887643234</v>
      </c>
      <c r="I5400" s="7">
        <f>LOG(H5400)</f>
        <v>-6.525081160527138E-2</v>
      </c>
      <c r="N5400" s="7">
        <v>0.8290262246197464</v>
      </c>
      <c r="O5400" s="7">
        <v>0.23889252158334509</v>
      </c>
      <c r="P5400" s="7">
        <v>-0.10018951126942115</v>
      </c>
      <c r="Q5400" s="7">
        <v>0.14001472554157757</v>
      </c>
      <c r="R5400" s="16">
        <f>(H5400-N5400)/O5400</f>
        <v>0.13173469829906961</v>
      </c>
      <c r="S5400" s="16">
        <f>(I5400-P5400)/Q5400</f>
        <v>0.24953589366408943</v>
      </c>
      <c r="T5400" s="113">
        <v>0.13173469829906961</v>
      </c>
      <c r="U5400" s="113">
        <v>0.24953589366408943</v>
      </c>
      <c r="V5400" s="117"/>
      <c r="W5400" s="45"/>
      <c r="X5400" s="45"/>
      <c r="Y5400" s="45"/>
      <c r="Z5400" s="45"/>
      <c r="AA5400" s="45"/>
      <c r="AB5400" s="45"/>
      <c r="AC5400" s="45"/>
      <c r="AD5400" s="45"/>
      <c r="AE5400" s="45"/>
      <c r="AF5400" s="45"/>
    </row>
    <row r="5401" spans="1:32" s="7" customFormat="1" ht="16" thickBot="1">
      <c r="A5401" s="45"/>
      <c r="B5401" s="6">
        <v>1010</v>
      </c>
      <c r="C5401" s="6" t="s">
        <v>171</v>
      </c>
      <c r="D5401" s="6" t="s">
        <v>10</v>
      </c>
      <c r="E5401" s="6" t="s">
        <v>9</v>
      </c>
      <c r="F5401" s="6" t="s">
        <v>92</v>
      </c>
      <c r="G5401" s="36" t="s">
        <v>143</v>
      </c>
      <c r="H5401" s="88">
        <v>0.57640622783098516</v>
      </c>
      <c r="I5401" s="7">
        <f>LOG(H5401)</f>
        <v>-0.23927133546037416</v>
      </c>
      <c r="N5401" s="7">
        <v>0.8290262246197464</v>
      </c>
      <c r="O5401" s="7">
        <v>0.23889252158334509</v>
      </c>
      <c r="P5401" s="7">
        <v>-0.10018951126942115</v>
      </c>
      <c r="Q5401" s="7">
        <v>0.14001472554157757</v>
      </c>
      <c r="R5401" s="16">
        <f>(H5401-N5401)/O5401</f>
        <v>-1.0574629758789953</v>
      </c>
      <c r="S5401" s="16">
        <f>(I5401-P5401)/Q5401</f>
        <v>-0.99333711974211214</v>
      </c>
      <c r="T5401" s="113">
        <v>-1.0574629758789953</v>
      </c>
      <c r="U5401" s="113">
        <v>-0.99333711974211214</v>
      </c>
      <c r="V5401" s="113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</row>
    <row r="5402" spans="1:32" s="7" customFormat="1" ht="16" thickBot="1">
      <c r="A5402" s="45"/>
      <c r="B5402" s="6">
        <v>1012</v>
      </c>
      <c r="C5402" s="6" t="s">
        <v>171</v>
      </c>
      <c r="D5402" s="6" t="s">
        <v>10</v>
      </c>
      <c r="E5402" s="6" t="s">
        <v>9</v>
      </c>
      <c r="F5402" s="6" t="s">
        <v>92</v>
      </c>
      <c r="G5402" s="36" t="s">
        <v>143</v>
      </c>
      <c r="H5402" s="88">
        <v>0.26546869216984181</v>
      </c>
      <c r="I5402" s="7">
        <f>LOG(H5402)</f>
        <v>-0.57598668972229095</v>
      </c>
      <c r="N5402" s="7">
        <v>0.8290262246197464</v>
      </c>
      <c r="O5402" s="7">
        <v>0.23889252158334509</v>
      </c>
      <c r="P5402" s="7">
        <v>-0.10018951126942115</v>
      </c>
      <c r="Q5402" s="7">
        <v>0.14001472554157757</v>
      </c>
      <c r="R5402" s="16">
        <f>(H5402-N5402)/O5402</f>
        <v>-2.3590421697369459</v>
      </c>
      <c r="S5402" s="16">
        <f>(I5402-P5402)/Q5402</f>
        <v>-3.3981938443437589</v>
      </c>
      <c r="T5402" s="113">
        <v>-2.3590421697369459</v>
      </c>
      <c r="U5402" s="113">
        <v>-3.3981938443437589</v>
      </c>
      <c r="V5402" s="113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</row>
    <row r="5403" spans="1:32" s="7" customFormat="1" ht="16" thickBot="1">
      <c r="A5403" s="45"/>
      <c r="B5403" s="6">
        <v>1014</v>
      </c>
      <c r="C5403" s="6" t="s">
        <v>171</v>
      </c>
      <c r="D5403" s="6" t="s">
        <v>10</v>
      </c>
      <c r="E5403" s="6" t="s">
        <v>9</v>
      </c>
      <c r="F5403" s="6" t="s">
        <v>92</v>
      </c>
      <c r="G5403" s="36" t="s">
        <v>143</v>
      </c>
      <c r="H5403" s="88">
        <v>0.56018145636957128</v>
      </c>
      <c r="I5403" s="7">
        <f>LOG(H5403)</f>
        <v>-0.25167127168107528</v>
      </c>
      <c r="N5403" s="7">
        <v>0.8290262246197464</v>
      </c>
      <c r="O5403" s="7">
        <v>0.23889252158334509</v>
      </c>
      <c r="P5403" s="7">
        <v>-0.10018951126942115</v>
      </c>
      <c r="Q5403" s="7">
        <v>0.14001472554157757</v>
      </c>
      <c r="R5403" s="16">
        <f>(H5403-N5403)/O5403</f>
        <v>-1.1253795910743076</v>
      </c>
      <c r="S5403" s="16">
        <f>(I5403-P5403)/Q5403</f>
        <v>-1.0818987776158686</v>
      </c>
      <c r="T5403" s="113">
        <v>-1.1253795910743076</v>
      </c>
      <c r="U5403" s="113">
        <v>-1.0818987776158686</v>
      </c>
      <c r="V5403" s="113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</row>
    <row r="5404" spans="1:32" s="7" customFormat="1" ht="16" thickBot="1">
      <c r="A5404" s="45"/>
      <c r="B5404" s="6">
        <v>1017</v>
      </c>
      <c r="C5404" s="6" t="s">
        <v>171</v>
      </c>
      <c r="D5404" s="6" t="s">
        <v>10</v>
      </c>
      <c r="E5404" s="6" t="s">
        <v>9</v>
      </c>
      <c r="F5404" s="6" t="s">
        <v>92</v>
      </c>
      <c r="G5404" s="36" t="s">
        <v>143</v>
      </c>
      <c r="H5404" s="88">
        <v>0.88101774408367084</v>
      </c>
      <c r="I5404" s="7">
        <f>LOG(H5404)</f>
        <v>-5.5015344618574727E-2</v>
      </c>
      <c r="N5404" s="7">
        <v>0.8290262246197464</v>
      </c>
      <c r="O5404" s="7">
        <v>0.23889252158334509</v>
      </c>
      <c r="P5404" s="7">
        <v>-0.10018951126942115</v>
      </c>
      <c r="Q5404" s="7">
        <v>0.14001472554157757</v>
      </c>
      <c r="R5404" s="16">
        <f>(H5404-N5404)/O5404</f>
        <v>0.21763560918245647</v>
      </c>
      <c r="S5404" s="16">
        <f>(I5404-P5404)/Q5404</f>
        <v>0.32263868301075155</v>
      </c>
      <c r="T5404" s="113">
        <v>0.21763560918245647</v>
      </c>
      <c r="U5404" s="113">
        <v>0.32263868301075155</v>
      </c>
      <c r="V5404" s="113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</row>
    <row r="5405" spans="1:32" s="7" customFormat="1" ht="16" thickBot="1">
      <c r="A5405" s="45"/>
      <c r="B5405" s="6">
        <v>1018</v>
      </c>
      <c r="C5405" s="6" t="s">
        <v>171</v>
      </c>
      <c r="D5405" s="6" t="s">
        <v>10</v>
      </c>
      <c r="E5405" s="6" t="s">
        <v>9</v>
      </c>
      <c r="F5405" s="6" t="s">
        <v>92</v>
      </c>
      <c r="G5405" s="36" t="s">
        <v>143</v>
      </c>
      <c r="H5405" s="88">
        <v>0.38072043839000874</v>
      </c>
      <c r="I5405" s="7">
        <f>LOG(H5405)</f>
        <v>-0.41939380812983867</v>
      </c>
      <c r="N5405" s="7">
        <v>0.8290262246197464</v>
      </c>
      <c r="O5405" s="7">
        <v>0.23889252158334509</v>
      </c>
      <c r="P5405" s="7">
        <v>-0.10018951126942115</v>
      </c>
      <c r="Q5405" s="7">
        <v>0.14001472554157757</v>
      </c>
      <c r="R5405" s="16">
        <f>(H5405-N5405)/O5405</f>
        <v>-1.87660033582647</v>
      </c>
      <c r="S5405" s="16">
        <f>(I5405-P5405)/Q5405</f>
        <v>-2.2797908978911603</v>
      </c>
      <c r="T5405" s="113">
        <v>-1.87660033582647</v>
      </c>
      <c r="U5405" s="113">
        <v>-2.2797908978911603</v>
      </c>
      <c r="V5405" s="113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</row>
    <row r="5406" spans="1:32" s="7" customFormat="1" ht="16" thickBot="1">
      <c r="A5406" s="45"/>
      <c r="B5406" s="6">
        <v>1019</v>
      </c>
      <c r="C5406" s="6" t="s">
        <v>171</v>
      </c>
      <c r="D5406" s="6" t="s">
        <v>10</v>
      </c>
      <c r="E5406" s="6" t="s">
        <v>9</v>
      </c>
      <c r="F5406" s="6" t="s">
        <v>92</v>
      </c>
      <c r="G5406" s="36" t="s">
        <v>143</v>
      </c>
      <c r="H5406" s="88">
        <v>0.62936555148198958</v>
      </c>
      <c r="I5406" s="7">
        <f>LOG(H5406)</f>
        <v>-0.20109703201497556</v>
      </c>
      <c r="N5406" s="7">
        <v>0.8290262246197464</v>
      </c>
      <c r="O5406" s="7">
        <v>0.23889252158334509</v>
      </c>
      <c r="P5406" s="7">
        <v>-0.10018951126942115</v>
      </c>
      <c r="Q5406" s="7">
        <v>0.14001472554157757</v>
      </c>
      <c r="R5406" s="16">
        <f>(H5406-N5406)/O5406</f>
        <v>-0.83577615496054358</v>
      </c>
      <c r="S5406" s="16">
        <f>(I5406-P5406)/Q5406</f>
        <v>-0.72069220116129706</v>
      </c>
      <c r="T5406" s="113">
        <v>-0.83577615496054358</v>
      </c>
      <c r="U5406" s="113">
        <v>-0.72069220116129706</v>
      </c>
      <c r="V5406" s="113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</row>
    <row r="5407" spans="1:32" s="7" customFormat="1" ht="16" thickBot="1">
      <c r="A5407" s="45"/>
      <c r="B5407" s="6">
        <v>1060</v>
      </c>
      <c r="C5407" s="6" t="s">
        <v>171</v>
      </c>
      <c r="D5407" s="6" t="s">
        <v>10</v>
      </c>
      <c r="E5407" s="6" t="s">
        <v>9</v>
      </c>
      <c r="F5407" s="6" t="s">
        <v>92</v>
      </c>
      <c r="G5407" s="36" t="s">
        <v>143</v>
      </c>
      <c r="H5407" s="88">
        <v>0.58234297999989149</v>
      </c>
      <c r="I5407" s="7">
        <f>LOG(H5407)</f>
        <v>-0.23482115547338622</v>
      </c>
      <c r="N5407" s="7">
        <v>0.8290262246197464</v>
      </c>
      <c r="O5407" s="7">
        <v>0.23889252158334509</v>
      </c>
      <c r="P5407" s="7">
        <v>-0.10018951126942115</v>
      </c>
      <c r="Q5407" s="7">
        <v>0.14001472554157757</v>
      </c>
      <c r="R5407" s="16">
        <f>(H5407-N5407)/O5407</f>
        <v>-1.0326118330740286</v>
      </c>
      <c r="S5407" s="16">
        <f>(I5407-P5407)/Q5407</f>
        <v>-0.96155346291762722</v>
      </c>
      <c r="T5407" s="113">
        <v>-1.0326118330740286</v>
      </c>
      <c r="U5407" s="113">
        <v>-0.96155346291762722</v>
      </c>
      <c r="V5407" s="113"/>
      <c r="W5407" s="16"/>
      <c r="X5407" s="16"/>
      <c r="Y5407" s="16"/>
      <c r="Z5407" s="16"/>
      <c r="AA5407" s="16"/>
      <c r="AB5407" s="16"/>
      <c r="AC5407" s="16"/>
      <c r="AD5407" s="16"/>
      <c r="AE5407" s="16"/>
      <c r="AF5407" s="16"/>
    </row>
    <row r="5408" spans="1:32" s="7" customFormat="1" ht="16" thickBot="1">
      <c r="A5408" s="45"/>
      <c r="B5408" s="6">
        <v>1066</v>
      </c>
      <c r="C5408" s="6" t="s">
        <v>171</v>
      </c>
      <c r="D5408" s="6" t="s">
        <v>10</v>
      </c>
      <c r="E5408" s="6" t="s">
        <v>9</v>
      </c>
      <c r="F5408" s="6" t="s">
        <v>92</v>
      </c>
      <c r="G5408" s="36" t="s">
        <v>143</v>
      </c>
      <c r="H5408" s="88">
        <v>0.74313518123269995</v>
      </c>
      <c r="I5408" s="7">
        <f>LOG(H5408)</f>
        <v>-0.1289321779980187</v>
      </c>
      <c r="N5408" s="7">
        <v>0.8290262246197464</v>
      </c>
      <c r="O5408" s="7">
        <v>0.23889252158334509</v>
      </c>
      <c r="P5408" s="7">
        <v>-0.10018951126942115</v>
      </c>
      <c r="Q5408" s="7">
        <v>0.14001472554157757</v>
      </c>
      <c r="R5408" s="16">
        <f>(H5408-N5408)/O5408</f>
        <v>-0.35953843518320722</v>
      </c>
      <c r="S5408" s="16">
        <f>(I5408-P5408)/Q5408</f>
        <v>-0.2052831701624297</v>
      </c>
      <c r="T5408" s="113">
        <v>-0.35953843518320722</v>
      </c>
      <c r="U5408" s="113">
        <v>-0.2052831701624297</v>
      </c>
      <c r="V5408" s="113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</row>
    <row r="5409" spans="1:32" s="7" customFormat="1" ht="16" thickBot="1">
      <c r="A5409" s="45"/>
      <c r="B5409" s="6">
        <v>1073</v>
      </c>
      <c r="C5409" s="6" t="s">
        <v>171</v>
      </c>
      <c r="D5409" s="6" t="s">
        <v>10</v>
      </c>
      <c r="E5409" s="6" t="s">
        <v>9</v>
      </c>
      <c r="F5409" s="6" t="s">
        <v>92</v>
      </c>
      <c r="G5409" s="36" t="s">
        <v>143</v>
      </c>
      <c r="H5409" s="88">
        <v>0.49503307319169065</v>
      </c>
      <c r="I5409" s="7">
        <f>LOG(H5409)</f>
        <v>-0.30536578485466126</v>
      </c>
      <c r="N5409" s="7">
        <v>0.8290262246197464</v>
      </c>
      <c r="O5409" s="7">
        <v>0.23889252158334509</v>
      </c>
      <c r="P5409" s="7">
        <v>-0.10018951126942115</v>
      </c>
      <c r="Q5409" s="7">
        <v>0.14001472554157757</v>
      </c>
      <c r="R5409" s="16">
        <f>(H5409-N5409)/O5409</f>
        <v>-1.3980896062145329</v>
      </c>
      <c r="S5409" s="16">
        <f>(I5409-P5409)/Q5409</f>
        <v>-1.4653906779563177</v>
      </c>
      <c r="T5409" s="113">
        <v>-1.3980896062145329</v>
      </c>
      <c r="U5409" s="113">
        <v>-1.4653906779563177</v>
      </c>
      <c r="V5409" s="113"/>
      <c r="W5409" s="16"/>
      <c r="X5409" s="16"/>
      <c r="Y5409" s="16"/>
      <c r="Z5409" s="16"/>
      <c r="AA5409" s="16"/>
      <c r="AB5409" s="16"/>
      <c r="AC5409" s="16"/>
      <c r="AD5409" s="16"/>
      <c r="AE5409" s="16"/>
      <c r="AF5409" s="16"/>
    </row>
    <row r="5410" spans="1:32" s="7" customFormat="1" ht="16" thickBot="1">
      <c r="A5410" s="45"/>
      <c r="B5410" s="6">
        <v>1076</v>
      </c>
      <c r="C5410" s="6" t="s">
        <v>171</v>
      </c>
      <c r="D5410" s="6" t="s">
        <v>10</v>
      </c>
      <c r="E5410" s="6" t="s">
        <v>9</v>
      </c>
      <c r="F5410" s="6" t="s">
        <v>92</v>
      </c>
      <c r="G5410" s="36" t="s">
        <v>143</v>
      </c>
      <c r="H5410" s="88">
        <v>0.58385514811418826</v>
      </c>
      <c r="I5410" s="7">
        <f>LOG(H5410)</f>
        <v>-0.23369488606859559</v>
      </c>
      <c r="N5410" s="7">
        <v>0.8290262246197464</v>
      </c>
      <c r="O5410" s="7">
        <v>0.23889252158334509</v>
      </c>
      <c r="P5410" s="7">
        <v>-0.10018951126942115</v>
      </c>
      <c r="Q5410" s="7">
        <v>0.14001472554157757</v>
      </c>
      <c r="R5410" s="16">
        <f>(H5410-N5410)/O5410</f>
        <v>-1.026281923270765</v>
      </c>
      <c r="S5410" s="16">
        <f>(I5410-P5410)/Q5410</f>
        <v>-0.9535095275355866</v>
      </c>
      <c r="T5410" s="113">
        <v>-1.026281923270765</v>
      </c>
      <c r="U5410" s="113">
        <v>-0.9535095275355866</v>
      </c>
      <c r="V5410" s="113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</row>
    <row r="5411" spans="1:32" s="7" customFormat="1" ht="16" thickBot="1">
      <c r="A5411" s="45"/>
      <c r="B5411" s="12">
        <v>1077</v>
      </c>
      <c r="C5411" s="12" t="s">
        <v>171</v>
      </c>
      <c r="D5411" s="12" t="s">
        <v>10</v>
      </c>
      <c r="E5411" s="12" t="s">
        <v>9</v>
      </c>
      <c r="F5411" s="12" t="s">
        <v>92</v>
      </c>
      <c r="G5411" s="38" t="s">
        <v>143</v>
      </c>
      <c r="H5411" s="89">
        <v>0.42099217664856947</v>
      </c>
      <c r="I5411" s="39">
        <f>LOG(H5411)</f>
        <v>-0.37572597463921398</v>
      </c>
      <c r="J5411" s="39"/>
      <c r="K5411" s="39"/>
      <c r="L5411" s="39"/>
      <c r="M5411" s="39"/>
      <c r="N5411" s="7">
        <v>0.8290262246197464</v>
      </c>
      <c r="O5411" s="7">
        <v>0.23889252158334509</v>
      </c>
      <c r="P5411" s="7">
        <v>-0.10018951126942115</v>
      </c>
      <c r="Q5411" s="7">
        <v>0.14001472554157757</v>
      </c>
      <c r="R5411" s="16">
        <f>(H5411-N5411)/O5411</f>
        <v>-1.7080235298568003</v>
      </c>
      <c r="S5411" s="16">
        <f>(I5411-P5411)/Q5411</f>
        <v>-1.9679106058596092</v>
      </c>
      <c r="T5411" s="113">
        <v>-1.7080235298568003</v>
      </c>
      <c r="U5411" s="113">
        <v>-1.9679106058596092</v>
      </c>
      <c r="V5411" s="113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</row>
    <row r="5412" spans="1:32" s="7" customFormat="1" ht="16" thickBot="1">
      <c r="A5412" s="16"/>
      <c r="B5412" s="6">
        <v>1170</v>
      </c>
      <c r="C5412" s="6" t="s">
        <v>11</v>
      </c>
      <c r="D5412" s="6" t="s">
        <v>93</v>
      </c>
      <c r="E5412" s="6" t="s">
        <v>9</v>
      </c>
      <c r="F5412" s="6" t="s">
        <v>92</v>
      </c>
      <c r="G5412" s="36" t="s">
        <v>95</v>
      </c>
      <c r="H5412" s="88">
        <v>0.37979889422670271</v>
      </c>
      <c r="I5412" s="7">
        <f>LOG(H5412)</f>
        <v>-0.42044630403275673</v>
      </c>
      <c r="J5412" s="40">
        <f>AVERAGE(H5412:H5421)</f>
        <v>0.34604027230212281</v>
      </c>
      <c r="K5412" s="40">
        <f>STDEV(H5412:H5421)</f>
        <v>7.6229270560510889E-2</v>
      </c>
      <c r="L5412" s="40">
        <f>AVERAGE(I5412:I5421)</f>
        <v>-0.4704265801366862</v>
      </c>
      <c r="M5412" s="40">
        <f>STDEV(I5412:I5421)</f>
        <v>9.6418182601782657E-2</v>
      </c>
      <c r="N5412" s="7">
        <v>0.34604027230212281</v>
      </c>
      <c r="O5412" s="7">
        <v>7.6229270560510889E-2</v>
      </c>
      <c r="P5412" s="7">
        <v>-0.4704265801366862</v>
      </c>
      <c r="Q5412" s="7">
        <v>9.6418182601782657E-2</v>
      </c>
      <c r="R5412" s="16">
        <f>(H5412-N5412)/O5412</f>
        <v>0.44285642085191235</v>
      </c>
      <c r="S5412" s="16">
        <f>(I5412-P5412)/Q5412</f>
        <v>0.51836982149262567</v>
      </c>
      <c r="T5412" s="113">
        <v>0.44285642085191235</v>
      </c>
      <c r="U5412" s="113">
        <v>0.51836982149262567</v>
      </c>
      <c r="V5412" s="116"/>
    </row>
    <row r="5413" spans="1:32" s="7" customFormat="1" ht="16" thickBot="1">
      <c r="A5413" s="16"/>
      <c r="B5413" s="6">
        <v>1171</v>
      </c>
      <c r="C5413" s="6" t="s">
        <v>11</v>
      </c>
      <c r="D5413" s="6" t="s">
        <v>93</v>
      </c>
      <c r="E5413" s="6" t="s">
        <v>9</v>
      </c>
      <c r="F5413" s="6" t="s">
        <v>92</v>
      </c>
      <c r="G5413" s="36" t="s">
        <v>95</v>
      </c>
      <c r="H5413" s="88">
        <v>0.27162592615899062</v>
      </c>
      <c r="I5413" s="7">
        <f>LOG(H5413)</f>
        <v>-0.56602877986128275</v>
      </c>
      <c r="N5413" s="7">
        <v>0.34604027230212281</v>
      </c>
      <c r="O5413" s="7">
        <v>7.6229270560510889E-2</v>
      </c>
      <c r="P5413" s="7">
        <v>-0.4704265801366862</v>
      </c>
      <c r="Q5413" s="7">
        <v>9.6418182601782657E-2</v>
      </c>
      <c r="R5413" s="16">
        <f>(H5413-N5413)/O5413</f>
        <v>-0.97619123987369116</v>
      </c>
      <c r="S5413" s="16">
        <f>(I5413-P5413)/Q5413</f>
        <v>-0.99153704358278349</v>
      </c>
      <c r="T5413" s="113">
        <v>-0.97619123987369116</v>
      </c>
      <c r="U5413" s="113">
        <v>-0.99153704358278349</v>
      </c>
      <c r="V5413" s="116"/>
    </row>
    <row r="5414" spans="1:32" s="7" customFormat="1" ht="16" thickBot="1">
      <c r="A5414" s="16"/>
      <c r="B5414" s="6">
        <v>1172</v>
      </c>
      <c r="C5414" s="6" t="s">
        <v>11</v>
      </c>
      <c r="D5414" s="6" t="s">
        <v>93</v>
      </c>
      <c r="E5414" s="6" t="s">
        <v>9</v>
      </c>
      <c r="F5414" s="6" t="s">
        <v>92</v>
      </c>
      <c r="G5414" s="36" t="s">
        <v>95</v>
      </c>
      <c r="H5414" s="88">
        <v>0.37661206277960579</v>
      </c>
      <c r="I5414" s="7">
        <f>LOG(H5414)</f>
        <v>-0.42410577376513287</v>
      </c>
      <c r="N5414" s="7">
        <v>0.34604027230212281</v>
      </c>
      <c r="O5414" s="7">
        <v>7.6229270560510889E-2</v>
      </c>
      <c r="P5414" s="7">
        <v>-0.4704265801366862</v>
      </c>
      <c r="Q5414" s="7">
        <v>9.6418182601782657E-2</v>
      </c>
      <c r="R5414" s="16">
        <f>(H5414-N5414)/O5414</f>
        <v>0.4010505446620411</v>
      </c>
      <c r="S5414" s="16">
        <f>(I5414-P5414)/Q5414</f>
        <v>0.48041567598160601</v>
      </c>
      <c r="T5414" s="113">
        <v>0.4010505446620411</v>
      </c>
      <c r="U5414" s="113">
        <v>0.48041567598160601</v>
      </c>
      <c r="V5414" s="116"/>
    </row>
    <row r="5415" spans="1:32" s="7" customFormat="1" ht="16" thickBot="1">
      <c r="A5415" s="16"/>
      <c r="B5415" s="6">
        <v>1201</v>
      </c>
      <c r="C5415" s="6" t="s">
        <v>11</v>
      </c>
      <c r="D5415" s="6" t="s">
        <v>93</v>
      </c>
      <c r="E5415" s="6" t="s">
        <v>9</v>
      </c>
      <c r="F5415" s="6" t="s">
        <v>92</v>
      </c>
      <c r="G5415" s="36" t="s">
        <v>95</v>
      </c>
      <c r="H5415" s="88">
        <v>0.30717247375459084</v>
      </c>
      <c r="I5415" s="7">
        <f>LOG(H5415)</f>
        <v>-0.51261770476065593</v>
      </c>
      <c r="N5415" s="7">
        <v>0.34604027230212281</v>
      </c>
      <c r="O5415" s="7">
        <v>7.6229270560510889E-2</v>
      </c>
      <c r="P5415" s="7">
        <v>-0.4704265801366862</v>
      </c>
      <c r="Q5415" s="7">
        <v>9.6418182601782657E-2</v>
      </c>
      <c r="R5415" s="16">
        <f>(H5415-N5415)/O5415</f>
        <v>-0.50988023710234331</v>
      </c>
      <c r="S5415" s="16">
        <f>(I5415-P5415)/Q5415</f>
        <v>-0.43758473231365047</v>
      </c>
      <c r="T5415" s="113">
        <v>-0.50988023710234331</v>
      </c>
      <c r="U5415" s="113">
        <v>-0.43758473231365047</v>
      </c>
      <c r="V5415" s="116"/>
    </row>
    <row r="5416" spans="1:32" s="7" customFormat="1" ht="16" thickBot="1">
      <c r="A5416" s="16"/>
      <c r="B5416" s="6">
        <v>1202</v>
      </c>
      <c r="C5416" s="6" t="s">
        <v>11</v>
      </c>
      <c r="D5416" s="6" t="s">
        <v>93</v>
      </c>
      <c r="E5416" s="6" t="s">
        <v>9</v>
      </c>
      <c r="F5416" s="6" t="s">
        <v>92</v>
      </c>
      <c r="G5416" s="36" t="s">
        <v>95</v>
      </c>
      <c r="H5416" s="88">
        <v>0.39455453230924908</v>
      </c>
      <c r="I5416" s="7">
        <f>LOG(H5416)</f>
        <v>-0.40389296344500508</v>
      </c>
      <c r="N5416" s="7">
        <v>0.34604027230212281</v>
      </c>
      <c r="O5416" s="7">
        <v>7.6229270560510889E-2</v>
      </c>
      <c r="P5416" s="7">
        <v>-0.4704265801366862</v>
      </c>
      <c r="Q5416" s="7">
        <v>9.6418182601782657E-2</v>
      </c>
      <c r="R5416" s="16">
        <f>(H5416-N5416)/O5416</f>
        <v>0.63642560987928642</v>
      </c>
      <c r="S5416" s="16">
        <f>(I5416-P5416)/Q5416</f>
        <v>0.69005259066614055</v>
      </c>
      <c r="T5416" s="113">
        <v>0.63642560987928642</v>
      </c>
      <c r="U5416" s="113">
        <v>0.69005259066614055</v>
      </c>
      <c r="V5416" s="116"/>
    </row>
    <row r="5417" spans="1:32" s="7" customFormat="1" ht="16" thickBot="1">
      <c r="A5417" s="16"/>
      <c r="B5417" s="6">
        <v>1209</v>
      </c>
      <c r="C5417" s="6" t="s">
        <v>11</v>
      </c>
      <c r="D5417" s="6" t="s">
        <v>93</v>
      </c>
      <c r="E5417" s="6" t="s">
        <v>9</v>
      </c>
      <c r="F5417" s="6" t="s">
        <v>92</v>
      </c>
      <c r="G5417" s="36" t="s">
        <v>95</v>
      </c>
      <c r="H5417" s="88">
        <v>0.40975667580571568</v>
      </c>
      <c r="I5417" s="7">
        <f>LOG(H5417)</f>
        <v>-0.38747396212118057</v>
      </c>
      <c r="N5417" s="7">
        <v>0.34604027230212281</v>
      </c>
      <c r="O5417" s="7">
        <v>7.6229270560510889E-2</v>
      </c>
      <c r="P5417" s="7">
        <v>-0.4704265801366862</v>
      </c>
      <c r="Q5417" s="7">
        <v>9.6418182601782657E-2</v>
      </c>
      <c r="R5417" s="16">
        <f>(H5417-N5417)/O5417</f>
        <v>0.83585220001567129</v>
      </c>
      <c r="S5417" s="16">
        <f>(I5417-P5417)/Q5417</f>
        <v>0.8603420618091171</v>
      </c>
      <c r="T5417" s="113">
        <v>0.83585220001567129</v>
      </c>
      <c r="U5417" s="113">
        <v>0.8603420618091171</v>
      </c>
      <c r="V5417" s="117"/>
      <c r="W5417" s="45"/>
      <c r="X5417" s="45"/>
      <c r="Y5417" s="45"/>
      <c r="Z5417" s="45"/>
      <c r="AA5417" s="45"/>
      <c r="AB5417" s="45"/>
      <c r="AC5417" s="45"/>
      <c r="AD5417" s="45"/>
      <c r="AE5417" s="45"/>
      <c r="AF5417" s="45"/>
    </row>
    <row r="5418" spans="1:32" s="7" customFormat="1" ht="16" thickBot="1">
      <c r="A5418" s="16"/>
      <c r="B5418" s="6">
        <v>1210</v>
      </c>
      <c r="C5418" s="6" t="s">
        <v>11</v>
      </c>
      <c r="D5418" s="6" t="s">
        <v>93</v>
      </c>
      <c r="E5418" s="6" t="s">
        <v>9</v>
      </c>
      <c r="F5418" s="6" t="s">
        <v>92</v>
      </c>
      <c r="G5418" s="36" t="s">
        <v>95</v>
      </c>
      <c r="H5418" s="88">
        <v>0.29006703962339708</v>
      </c>
      <c r="I5418" s="7">
        <f>LOG(H5418)</f>
        <v>-0.53750161736393232</v>
      </c>
      <c r="N5418" s="7">
        <v>0.34604027230212281</v>
      </c>
      <c r="O5418" s="7">
        <v>7.6229270560510889E-2</v>
      </c>
      <c r="P5418" s="7">
        <v>-0.4704265801366862</v>
      </c>
      <c r="Q5418" s="7">
        <v>9.6418182601782657E-2</v>
      </c>
      <c r="R5418" s="16">
        <f>(H5418-N5418)/O5418</f>
        <v>-0.7342748037224639</v>
      </c>
      <c r="S5418" s="16">
        <f>(I5418-P5418)/Q5418</f>
        <v>-0.69566792711985814</v>
      </c>
      <c r="T5418" s="113">
        <v>-0.7342748037224639</v>
      </c>
      <c r="U5418" s="113">
        <v>-0.69566792711985814</v>
      </c>
      <c r="V5418" s="117"/>
      <c r="W5418" s="45"/>
      <c r="X5418" s="45"/>
      <c r="Y5418" s="45"/>
      <c r="Z5418" s="45"/>
      <c r="AA5418" s="45"/>
      <c r="AB5418" s="45"/>
      <c r="AC5418" s="45"/>
      <c r="AD5418" s="45"/>
      <c r="AE5418" s="45"/>
      <c r="AF5418" s="45"/>
    </row>
    <row r="5419" spans="1:32" s="7" customFormat="1" ht="16" thickBot="1">
      <c r="A5419" s="16"/>
      <c r="B5419" s="6">
        <v>1211</v>
      </c>
      <c r="C5419" s="6" t="s">
        <v>11</v>
      </c>
      <c r="D5419" s="6" t="s">
        <v>93</v>
      </c>
      <c r="E5419" s="6" t="s">
        <v>9</v>
      </c>
      <c r="F5419" s="6" t="s">
        <v>92</v>
      </c>
      <c r="G5419" s="36" t="s">
        <v>95</v>
      </c>
      <c r="H5419" s="88">
        <v>0.31130262425244887</v>
      </c>
      <c r="I5419" s="7">
        <f>LOG(H5419)</f>
        <v>-0.50681721823957315</v>
      </c>
      <c r="N5419" s="7">
        <v>0.34604027230212281</v>
      </c>
      <c r="O5419" s="7">
        <v>7.6229270560510889E-2</v>
      </c>
      <c r="P5419" s="7">
        <v>-0.4704265801366862</v>
      </c>
      <c r="Q5419" s="7">
        <v>9.6418182601782657E-2</v>
      </c>
      <c r="R5419" s="16">
        <f>(H5419-N5419)/O5419</f>
        <v>-0.45569959930416959</v>
      </c>
      <c r="S5419" s="16">
        <f>(I5419-P5419)/Q5419</f>
        <v>-0.37742505740005655</v>
      </c>
      <c r="T5419" s="113">
        <v>-0.45569959930416959</v>
      </c>
      <c r="U5419" s="113">
        <v>-0.37742505740005655</v>
      </c>
      <c r="V5419" s="117"/>
      <c r="W5419" s="45"/>
      <c r="X5419" s="45"/>
      <c r="Y5419" s="45"/>
      <c r="Z5419" s="45"/>
      <c r="AA5419" s="45"/>
      <c r="AB5419" s="45"/>
      <c r="AC5419" s="45"/>
      <c r="AD5419" s="45"/>
      <c r="AE5419" s="45"/>
      <c r="AF5419" s="45"/>
    </row>
    <row r="5420" spans="1:32" s="7" customFormat="1" ht="16" thickBot="1">
      <c r="A5420" s="16"/>
      <c r="B5420" s="6">
        <v>1212</v>
      </c>
      <c r="C5420" s="6" t="s">
        <v>11</v>
      </c>
      <c r="D5420" s="6" t="s">
        <v>93</v>
      </c>
      <c r="E5420" s="6" t="s">
        <v>9</v>
      </c>
      <c r="F5420" s="6" t="s">
        <v>92</v>
      </c>
      <c r="G5420" s="36" t="s">
        <v>95</v>
      </c>
      <c r="H5420" s="88">
        <v>0.4863387482427145</v>
      </c>
      <c r="I5420" s="7">
        <f>LOG(H5420)</f>
        <v>-0.31306112735224417</v>
      </c>
      <c r="N5420" s="7">
        <v>0.34604027230212281</v>
      </c>
      <c r="O5420" s="7">
        <v>7.6229270560510889E-2</v>
      </c>
      <c r="P5420" s="7">
        <v>-0.4704265801366862</v>
      </c>
      <c r="Q5420" s="7">
        <v>9.6418182601782657E-2</v>
      </c>
      <c r="R5420" s="16">
        <f>(H5420-N5420)/O5420</f>
        <v>1.8404803680919732</v>
      </c>
      <c r="S5420" s="16">
        <f>(I5420-P5420)/Q5420</f>
        <v>1.6321138662650185</v>
      </c>
      <c r="T5420" s="113">
        <v>1.8404803680919732</v>
      </c>
      <c r="U5420" s="113">
        <v>1.6321138662650185</v>
      </c>
      <c r="V5420" s="117"/>
      <c r="W5420" s="45"/>
      <c r="X5420" s="45"/>
      <c r="Y5420" s="45"/>
      <c r="Z5420" s="45"/>
      <c r="AA5420" s="45"/>
      <c r="AB5420" s="45"/>
      <c r="AC5420" s="45"/>
      <c r="AD5420" s="45"/>
      <c r="AE5420" s="45"/>
      <c r="AF5420" s="45"/>
    </row>
    <row r="5421" spans="1:32" s="7" customFormat="1" ht="16" thickBot="1">
      <c r="A5421" s="16"/>
      <c r="B5421" s="5" t="s">
        <v>12</v>
      </c>
      <c r="C5421" s="5" t="s">
        <v>11</v>
      </c>
      <c r="D5421" s="5" t="s">
        <v>93</v>
      </c>
      <c r="E5421" s="5" t="s">
        <v>9</v>
      </c>
      <c r="F5421" s="5" t="s">
        <v>92</v>
      </c>
      <c r="G5421" s="71" t="s">
        <v>95</v>
      </c>
      <c r="H5421" s="91">
        <v>0.23317374586781267</v>
      </c>
      <c r="I5421" s="7">
        <f>LOG(H5421)</f>
        <v>-0.6323203504250986</v>
      </c>
      <c r="J5421" s="41"/>
      <c r="K5421" s="41"/>
      <c r="L5421" s="41"/>
      <c r="M5421" s="41"/>
      <c r="N5421" s="7">
        <v>0.34604027230212281</v>
      </c>
      <c r="O5421" s="7">
        <v>7.6229270560510889E-2</v>
      </c>
      <c r="P5421" s="7">
        <v>-0.4704265801366862</v>
      </c>
      <c r="Q5421" s="7">
        <v>9.6418182601782657E-2</v>
      </c>
      <c r="R5421" s="16">
        <f>(H5421-N5421)/O5421</f>
        <v>-1.4806192634982196</v>
      </c>
      <c r="S5421" s="16">
        <f>(I5421-P5421)/Q5421</f>
        <v>-1.6790792557981609</v>
      </c>
      <c r="T5421" s="113">
        <v>-1.4806192634982196</v>
      </c>
      <c r="U5421" s="113">
        <v>-1.6790792557981609</v>
      </c>
      <c r="V5421" s="117"/>
      <c r="W5421" s="45"/>
      <c r="X5421" s="45"/>
      <c r="Y5421" s="45"/>
      <c r="Z5421" s="45"/>
      <c r="AA5421" s="45"/>
      <c r="AB5421" s="45"/>
      <c r="AC5421" s="45"/>
      <c r="AD5421" s="45"/>
      <c r="AE5421" s="45"/>
      <c r="AF5421" s="45"/>
    </row>
    <row r="5422" spans="1:32" s="7" customFormat="1" ht="16" thickBot="1">
      <c r="A5422" s="16"/>
      <c r="B5422" s="6">
        <v>1028</v>
      </c>
      <c r="C5422" s="6" t="s">
        <v>11</v>
      </c>
      <c r="D5422" s="6" t="s">
        <v>10</v>
      </c>
      <c r="E5422" s="6" t="s">
        <v>9</v>
      </c>
      <c r="F5422" s="6" t="s">
        <v>92</v>
      </c>
      <c r="G5422" s="36" t="s">
        <v>95</v>
      </c>
      <c r="H5422" s="88">
        <v>0.38290621490676707</v>
      </c>
      <c r="I5422" s="7">
        <f>LOG(H5422)</f>
        <v>-0.41690758461128347</v>
      </c>
      <c r="N5422" s="7">
        <v>0.34604027230212281</v>
      </c>
      <c r="O5422" s="7">
        <v>7.6229270560510889E-2</v>
      </c>
      <c r="P5422" s="7">
        <v>-0.4704265801366862</v>
      </c>
      <c r="Q5422" s="7">
        <v>9.6418182601782657E-2</v>
      </c>
      <c r="R5422" s="16">
        <f>(H5422-N5422)/O5422</f>
        <v>0.48361924931945971</v>
      </c>
      <c r="S5422" s="16">
        <f>(I5422-P5422)/Q5422</f>
        <v>0.55507160663297161</v>
      </c>
      <c r="T5422" s="113">
        <v>0.48361924931945971</v>
      </c>
      <c r="U5422" s="113">
        <v>0.55507160663297161</v>
      </c>
      <c r="V5422" s="113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</row>
    <row r="5423" spans="1:32" s="7" customFormat="1" ht="16" thickBot="1">
      <c r="A5423" s="16"/>
      <c r="B5423" s="6">
        <v>1029</v>
      </c>
      <c r="C5423" s="6" t="s">
        <v>11</v>
      </c>
      <c r="D5423" s="6" t="s">
        <v>10</v>
      </c>
      <c r="E5423" s="6" t="s">
        <v>9</v>
      </c>
      <c r="F5423" s="6" t="s">
        <v>92</v>
      </c>
      <c r="G5423" s="36" t="s">
        <v>95</v>
      </c>
      <c r="H5423" s="88">
        <v>0.41163876527422066</v>
      </c>
      <c r="I5423" s="7">
        <f>LOG(H5423)</f>
        <v>-0.38548373315175388</v>
      </c>
      <c r="N5423" s="7">
        <v>0.34604027230212281</v>
      </c>
      <c r="O5423" s="7">
        <v>7.6229270560510889E-2</v>
      </c>
      <c r="P5423" s="7">
        <v>-0.4704265801366862</v>
      </c>
      <c r="Q5423" s="7">
        <v>9.6418182601782657E-2</v>
      </c>
      <c r="R5423" s="16">
        <f>(H5423-N5423)/O5423</f>
        <v>0.86054205280667995</v>
      </c>
      <c r="S5423" s="16">
        <f>(I5423-P5423)/Q5423</f>
        <v>0.8809836971907602</v>
      </c>
      <c r="T5423" s="113">
        <v>0.86054205280667995</v>
      </c>
      <c r="U5423" s="113">
        <v>0.8809836971907602</v>
      </c>
      <c r="V5423" s="113"/>
      <c r="W5423" s="16"/>
      <c r="X5423" s="16"/>
      <c r="Y5423" s="16"/>
      <c r="Z5423" s="16"/>
      <c r="AA5423" s="16"/>
      <c r="AB5423" s="16"/>
      <c r="AC5423" s="16"/>
      <c r="AD5423" s="16"/>
      <c r="AE5423" s="16"/>
      <c r="AF5423" s="16"/>
    </row>
    <row r="5424" spans="1:32" s="7" customFormat="1" ht="16" thickBot="1">
      <c r="A5424" s="16"/>
      <c r="B5424" s="6">
        <v>1030</v>
      </c>
      <c r="C5424" s="6" t="s">
        <v>11</v>
      </c>
      <c r="D5424" s="6" t="s">
        <v>10</v>
      </c>
      <c r="E5424" s="6" t="s">
        <v>9</v>
      </c>
      <c r="F5424" s="6" t="s">
        <v>92</v>
      </c>
      <c r="G5424" s="36" t="s">
        <v>95</v>
      </c>
      <c r="H5424" s="88">
        <v>0.61877634523117042</v>
      </c>
      <c r="I5424" s="7">
        <f>LOG(H5424)</f>
        <v>-0.20846629699583288</v>
      </c>
      <c r="N5424" s="7">
        <v>0.34604027230212281</v>
      </c>
      <c r="O5424" s="7">
        <v>7.6229270560510889E-2</v>
      </c>
      <c r="P5424" s="7">
        <v>-0.4704265801366862</v>
      </c>
      <c r="Q5424" s="7">
        <v>9.6418182601782657E-2</v>
      </c>
      <c r="R5424" s="16">
        <f>(H5424-N5424)/O5424</f>
        <v>3.5778392069559342</v>
      </c>
      <c r="S5424" s="16">
        <f>(I5424-P5424)/Q5424</f>
        <v>2.7169178683109712</v>
      </c>
      <c r="T5424" s="113">
        <v>3.5778392069559342</v>
      </c>
      <c r="U5424" s="113">
        <v>2.7169178683109712</v>
      </c>
      <c r="V5424" s="113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</row>
    <row r="5425" spans="1:32" s="7" customFormat="1" ht="16" thickBot="1">
      <c r="A5425" s="16"/>
      <c r="B5425" s="6">
        <v>1033</v>
      </c>
      <c r="C5425" s="6" t="s">
        <v>11</v>
      </c>
      <c r="D5425" s="6" t="s">
        <v>10</v>
      </c>
      <c r="E5425" s="6" t="s">
        <v>9</v>
      </c>
      <c r="F5425" s="6" t="s">
        <v>92</v>
      </c>
      <c r="G5425" s="36" t="s">
        <v>95</v>
      </c>
      <c r="H5425" s="88">
        <v>0.48092369696620252</v>
      </c>
      <c r="I5425" s="7">
        <f>LOG(H5425)</f>
        <v>-0.3179238230341041</v>
      </c>
      <c r="N5425" s="7">
        <v>0.34604027230212281</v>
      </c>
      <c r="O5425" s="7">
        <v>7.6229270560510889E-2</v>
      </c>
      <c r="P5425" s="7">
        <v>-0.4704265801366862</v>
      </c>
      <c r="Q5425" s="7">
        <v>9.6418182601782657E-2</v>
      </c>
      <c r="R5425" s="16">
        <f>(H5425-N5425)/O5425</f>
        <v>1.7694439901141266</v>
      </c>
      <c r="S5425" s="16">
        <f>(I5425-P5425)/Q5425</f>
        <v>1.5816804775550966</v>
      </c>
      <c r="T5425" s="113">
        <v>1.7694439901141266</v>
      </c>
      <c r="U5425" s="113">
        <v>1.5816804775550966</v>
      </c>
      <c r="V5425" s="113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</row>
    <row r="5426" spans="1:32" s="7" customFormat="1" ht="16" thickBot="1">
      <c r="A5426" s="16"/>
      <c r="B5426" s="6">
        <v>1034</v>
      </c>
      <c r="C5426" s="6" t="s">
        <v>11</v>
      </c>
      <c r="D5426" s="6" t="s">
        <v>10</v>
      </c>
      <c r="E5426" s="6" t="s">
        <v>9</v>
      </c>
      <c r="F5426" s="6" t="s">
        <v>92</v>
      </c>
      <c r="G5426" s="36" t="s">
        <v>95</v>
      </c>
      <c r="H5426" s="88">
        <v>0.2747925712612051</v>
      </c>
      <c r="I5426" s="7">
        <f>LOG(H5426)</f>
        <v>-0.56099501216516212</v>
      </c>
      <c r="N5426" s="7">
        <v>0.34604027230212281</v>
      </c>
      <c r="O5426" s="7">
        <v>7.6229270560510889E-2</v>
      </c>
      <c r="P5426" s="7">
        <v>-0.4704265801366862</v>
      </c>
      <c r="Q5426" s="7">
        <v>9.6418182601782657E-2</v>
      </c>
      <c r="R5426" s="16">
        <f>(H5426-N5426)/O5426</f>
        <v>-0.93465017462499789</v>
      </c>
      <c r="S5426" s="16">
        <f>(I5426-P5426)/Q5426</f>
        <v>-0.93932938357211282</v>
      </c>
      <c r="T5426" s="113">
        <v>-0.93465017462499789</v>
      </c>
      <c r="U5426" s="113">
        <v>-0.93932938357211282</v>
      </c>
      <c r="V5426" s="113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</row>
    <row r="5427" spans="1:32" s="7" customFormat="1" ht="16" thickBot="1">
      <c r="A5427" s="16"/>
      <c r="B5427" s="6">
        <v>1046</v>
      </c>
      <c r="C5427" s="6" t="s">
        <v>11</v>
      </c>
      <c r="D5427" s="6" t="s">
        <v>10</v>
      </c>
      <c r="E5427" s="6" t="s">
        <v>9</v>
      </c>
      <c r="F5427" s="6" t="s">
        <v>92</v>
      </c>
      <c r="G5427" s="36" t="s">
        <v>95</v>
      </c>
      <c r="H5427" s="88">
        <v>0.24330966828379655</v>
      </c>
      <c r="I5427" s="7">
        <f>LOG(H5427)</f>
        <v>-0.61384063336726336</v>
      </c>
      <c r="N5427" s="7">
        <v>0.34604027230212281</v>
      </c>
      <c r="O5427" s="7">
        <v>7.6229270560510889E-2</v>
      </c>
      <c r="P5427" s="7">
        <v>-0.4704265801366862</v>
      </c>
      <c r="Q5427" s="7">
        <v>9.6418182601782657E-2</v>
      </c>
      <c r="R5427" s="16">
        <f>(H5427-N5427)/O5427</f>
        <v>-1.3476529850404193</v>
      </c>
      <c r="S5427" s="16">
        <f>(I5427-P5427)/Q5427</f>
        <v>-1.4874170966579243</v>
      </c>
      <c r="T5427" s="113">
        <v>-1.3476529850404193</v>
      </c>
      <c r="U5427" s="113">
        <v>-1.4874170966579243</v>
      </c>
      <c r="V5427" s="113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</row>
    <row r="5428" spans="1:32" s="7" customFormat="1" ht="16" thickBot="1">
      <c r="A5428" s="16"/>
      <c r="B5428" s="6">
        <v>1090</v>
      </c>
      <c r="C5428" s="6" t="s">
        <v>11</v>
      </c>
      <c r="D5428" s="6" t="s">
        <v>10</v>
      </c>
      <c r="E5428" s="6" t="s">
        <v>9</v>
      </c>
      <c r="F5428" s="6" t="s">
        <v>92</v>
      </c>
      <c r="G5428" s="36" t="s">
        <v>95</v>
      </c>
      <c r="H5428" s="88">
        <v>0.22616477575434307</v>
      </c>
      <c r="I5428" s="7">
        <f>LOG(H5428)</f>
        <v>-0.6455750337462538</v>
      </c>
      <c r="N5428" s="7">
        <v>0.34604027230212281</v>
      </c>
      <c r="O5428" s="7">
        <v>7.6229270560510889E-2</v>
      </c>
      <c r="P5428" s="7">
        <v>-0.4704265801366862</v>
      </c>
      <c r="Q5428" s="7">
        <v>9.6418182601782657E-2</v>
      </c>
      <c r="R5428" s="16">
        <f>(H5428-N5428)/O5428</f>
        <v>-1.572565179573933</v>
      </c>
      <c r="S5428" s="16">
        <f>(I5428-P5428)/Q5428</f>
        <v>-1.8165500415305413</v>
      </c>
      <c r="T5428" s="113">
        <v>-1.572565179573933</v>
      </c>
      <c r="U5428" s="113">
        <v>-1.8165500415305413</v>
      </c>
      <c r="V5428" s="113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</row>
    <row r="5429" spans="1:32" s="7" customFormat="1" ht="16" thickBot="1">
      <c r="A5429" s="16"/>
      <c r="B5429" s="6">
        <v>1091</v>
      </c>
      <c r="C5429" s="6" t="s">
        <v>11</v>
      </c>
      <c r="D5429" s="6" t="s">
        <v>10</v>
      </c>
      <c r="E5429" s="6" t="s">
        <v>9</v>
      </c>
      <c r="F5429" s="6" t="s">
        <v>92</v>
      </c>
      <c r="G5429" s="36" t="s">
        <v>95</v>
      </c>
      <c r="H5429" s="88">
        <v>0.34423140065077695</v>
      </c>
      <c r="I5429" s="7">
        <f>LOG(H5429)</f>
        <v>-0.46314951603241278</v>
      </c>
      <c r="N5429" s="7">
        <v>0.34604027230212281</v>
      </c>
      <c r="O5429" s="7">
        <v>7.6229270560510889E-2</v>
      </c>
      <c r="P5429" s="7">
        <v>-0.4704265801366862</v>
      </c>
      <c r="Q5429" s="7">
        <v>9.6418182601782657E-2</v>
      </c>
      <c r="R5429" s="16">
        <f>(H5429-N5429)/O5429</f>
        <v>-2.3729358001792385E-2</v>
      </c>
      <c r="S5429" s="16">
        <f>(I5429-P5429)/Q5429</f>
        <v>7.5473981233689827E-2</v>
      </c>
      <c r="T5429" s="113">
        <v>-2.3729358001792385E-2</v>
      </c>
      <c r="U5429" s="113">
        <v>7.5473981233689827E-2</v>
      </c>
      <c r="V5429" s="113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</row>
    <row r="5430" spans="1:32" s="7" customFormat="1" ht="16" thickBot="1">
      <c r="A5430" s="16"/>
      <c r="B5430" s="6">
        <v>1092</v>
      </c>
      <c r="C5430" s="6" t="s">
        <v>11</v>
      </c>
      <c r="D5430" s="6" t="s">
        <v>10</v>
      </c>
      <c r="E5430" s="6" t="s">
        <v>9</v>
      </c>
      <c r="F5430" s="6" t="s">
        <v>92</v>
      </c>
      <c r="G5430" s="36" t="s">
        <v>95</v>
      </c>
      <c r="H5430" s="88">
        <v>0.47692188058046453</v>
      </c>
      <c r="I5430" s="7">
        <f>LOG(H5430)</f>
        <v>-0.32155275222042273</v>
      </c>
      <c r="N5430" s="7">
        <v>0.34604027230212281</v>
      </c>
      <c r="O5430" s="7">
        <v>7.6229270560510889E-2</v>
      </c>
      <c r="P5430" s="7">
        <v>-0.4704265801366862</v>
      </c>
      <c r="Q5430" s="7">
        <v>9.6418182601782657E-2</v>
      </c>
      <c r="R5430" s="16">
        <f>(H5430-N5430)/O5430</f>
        <v>1.716946880325291</v>
      </c>
      <c r="S5430" s="16">
        <f>(I5430-P5430)/Q5430</f>
        <v>1.5440430829434755</v>
      </c>
      <c r="T5430" s="113">
        <v>1.716946880325291</v>
      </c>
      <c r="U5430" s="113">
        <v>1.5440430829434755</v>
      </c>
      <c r="V5430" s="113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</row>
    <row r="5431" spans="1:32" s="7" customFormat="1" ht="16" thickBot="1">
      <c r="A5431" s="16"/>
      <c r="B5431" s="6">
        <v>1094</v>
      </c>
      <c r="C5431" s="6" t="s">
        <v>11</v>
      </c>
      <c r="D5431" s="6" t="s">
        <v>10</v>
      </c>
      <c r="E5431" s="6" t="s">
        <v>9</v>
      </c>
      <c r="F5431" s="6" t="s">
        <v>92</v>
      </c>
      <c r="G5431" s="36" t="s">
        <v>95</v>
      </c>
      <c r="H5431" s="88">
        <v>0.26513006070177808</v>
      </c>
      <c r="I5431" s="7">
        <f>LOG(H5431)</f>
        <v>-0.57654102874834379</v>
      </c>
      <c r="N5431" s="7">
        <v>0.34604027230212281</v>
      </c>
      <c r="O5431" s="7">
        <v>7.6229270560510889E-2</v>
      </c>
      <c r="P5431" s="7">
        <v>-0.4704265801366862</v>
      </c>
      <c r="Q5431" s="7">
        <v>9.6418182601782657E-2</v>
      </c>
      <c r="R5431" s="16">
        <f>(H5431-N5431)/O5431</f>
        <v>-1.0614060846367157</v>
      </c>
      <c r="S5431" s="16">
        <f>(I5431-P5431)/Q5431</f>
        <v>-1.1005647041691455</v>
      </c>
      <c r="T5431" s="113">
        <v>-1.0614060846367157</v>
      </c>
      <c r="U5431" s="113">
        <v>-1.1005647041691455</v>
      </c>
      <c r="V5431" s="116"/>
    </row>
    <row r="5432" spans="1:32" s="7" customFormat="1" ht="16" thickBot="1">
      <c r="A5432" s="16"/>
      <c r="B5432" s="6">
        <v>1095</v>
      </c>
      <c r="C5432" s="6" t="s">
        <v>11</v>
      </c>
      <c r="D5432" s="6" t="s">
        <v>10</v>
      </c>
      <c r="E5432" s="6" t="s">
        <v>9</v>
      </c>
      <c r="F5432" s="6" t="s">
        <v>92</v>
      </c>
      <c r="G5432" s="36" t="s">
        <v>95</v>
      </c>
      <c r="H5432" s="88">
        <v>0.21313919760791225</v>
      </c>
      <c r="I5432" s="7">
        <f>LOG(H5432)</f>
        <v>-0.67133667351724358</v>
      </c>
      <c r="N5432" s="7">
        <v>0.34604027230212281</v>
      </c>
      <c r="O5432" s="7">
        <v>7.6229270560510889E-2</v>
      </c>
      <c r="P5432" s="7">
        <v>-0.4704265801366862</v>
      </c>
      <c r="Q5432" s="7">
        <v>9.6418182601782657E-2</v>
      </c>
      <c r="R5432" s="16">
        <f>(H5432-N5432)/O5432</f>
        <v>-1.7434388879362754</v>
      </c>
      <c r="S5432" s="16">
        <f>(I5432-P5432)/Q5432</f>
        <v>-2.0837365729069734</v>
      </c>
      <c r="T5432" s="113">
        <v>-1.7434388879362754</v>
      </c>
      <c r="U5432" s="113">
        <v>-2.0837365729069734</v>
      </c>
      <c r="V5432" s="116"/>
    </row>
    <row r="5433" spans="1:32" s="7" customFormat="1" ht="16" thickBot="1">
      <c r="B5433" s="6">
        <v>1134</v>
      </c>
      <c r="C5433" s="6" t="s">
        <v>171</v>
      </c>
      <c r="D5433" s="6" t="s">
        <v>93</v>
      </c>
      <c r="E5433" s="6" t="s">
        <v>9</v>
      </c>
      <c r="F5433" s="6" t="s">
        <v>92</v>
      </c>
      <c r="G5433" s="36" t="s">
        <v>95</v>
      </c>
      <c r="H5433" s="88">
        <v>0.64500438444745278</v>
      </c>
      <c r="I5433" s="7">
        <f>LOG(H5433)</f>
        <v>-0.19043733321765755</v>
      </c>
      <c r="N5433" s="7">
        <v>0.34604027230212281</v>
      </c>
      <c r="O5433" s="7">
        <v>7.6229270560510889E-2</v>
      </c>
      <c r="P5433" s="7">
        <v>-0.4704265801366862</v>
      </c>
      <c r="Q5433" s="7">
        <v>9.6418182601782657E-2</v>
      </c>
      <c r="R5433" s="16">
        <f>(H5433-N5433)/O5433</f>
        <v>3.9219070305547774</v>
      </c>
      <c r="S5433" s="16">
        <f>(I5433-P5433)/Q5433</f>
        <v>2.9039050453316881</v>
      </c>
      <c r="T5433" s="113">
        <v>3.9219070305547774</v>
      </c>
      <c r="U5433" s="113">
        <v>2.9039050453316881</v>
      </c>
      <c r="V5433" s="116"/>
    </row>
    <row r="5434" spans="1:32" s="7" customFormat="1" ht="16" thickBot="1">
      <c r="B5434" s="6">
        <v>1135</v>
      </c>
      <c r="C5434" s="6" t="s">
        <v>171</v>
      </c>
      <c r="D5434" s="6" t="s">
        <v>93</v>
      </c>
      <c r="E5434" s="6" t="s">
        <v>9</v>
      </c>
      <c r="F5434" s="6" t="s">
        <v>92</v>
      </c>
      <c r="G5434" s="36" t="s">
        <v>95</v>
      </c>
      <c r="H5434" s="88">
        <v>0.28143185074571808</v>
      </c>
      <c r="I5434" s="7">
        <f>LOG(H5434)</f>
        <v>-0.5506267533108844</v>
      </c>
      <c r="N5434" s="7">
        <v>0.34604027230212281</v>
      </c>
      <c r="O5434" s="7">
        <v>7.6229270560510889E-2</v>
      </c>
      <c r="P5434" s="7">
        <v>-0.4704265801366862</v>
      </c>
      <c r="Q5434" s="7">
        <v>9.6418182601782657E-2</v>
      </c>
      <c r="R5434" s="16">
        <f>(H5434-N5434)/O5434</f>
        <v>-0.84755397869271865</v>
      </c>
      <c r="S5434" s="16">
        <f>(I5434-P5434)/Q5434</f>
        <v>-0.83179511384728577</v>
      </c>
      <c r="T5434" s="113">
        <v>-0.84755397869271865</v>
      </c>
      <c r="U5434" s="113">
        <v>-0.83179511384728577</v>
      </c>
      <c r="V5434" s="116"/>
    </row>
    <row r="5435" spans="1:32" s="7" customFormat="1" ht="16" thickBot="1">
      <c r="B5435" s="6">
        <v>1150</v>
      </c>
      <c r="C5435" s="6" t="s">
        <v>171</v>
      </c>
      <c r="D5435" s="6" t="s">
        <v>93</v>
      </c>
      <c r="E5435" s="6" t="s">
        <v>9</v>
      </c>
      <c r="F5435" s="6" t="s">
        <v>92</v>
      </c>
      <c r="G5435" s="36" t="s">
        <v>95</v>
      </c>
      <c r="H5435" s="88">
        <v>0.32336511681444113</v>
      </c>
      <c r="I5435" s="7">
        <f>LOG(H5435)</f>
        <v>-0.49030683165319316</v>
      </c>
      <c r="N5435" s="7">
        <v>0.34604027230212281</v>
      </c>
      <c r="O5435" s="7">
        <v>7.6229270560510889E-2</v>
      </c>
      <c r="P5435" s="7">
        <v>-0.4704265801366862</v>
      </c>
      <c r="Q5435" s="7">
        <v>9.6418182601782657E-2</v>
      </c>
      <c r="R5435" s="16">
        <f>(H5435-N5435)/O5435</f>
        <v>-0.29745995627338595</v>
      </c>
      <c r="S5435" s="16">
        <f>(I5435-P5435)/Q5435</f>
        <v>-0.20618778512570099</v>
      </c>
      <c r="T5435" s="113">
        <v>-0.29745995627338595</v>
      </c>
      <c r="U5435" s="113">
        <v>-0.20618778512570099</v>
      </c>
      <c r="V5435" s="116"/>
    </row>
    <row r="5436" spans="1:32" s="7" customFormat="1" ht="16" thickBot="1">
      <c r="B5436" s="6">
        <v>1151</v>
      </c>
      <c r="C5436" s="6" t="s">
        <v>171</v>
      </c>
      <c r="D5436" s="6" t="s">
        <v>93</v>
      </c>
      <c r="E5436" s="6" t="s">
        <v>9</v>
      </c>
      <c r="F5436" s="6" t="s">
        <v>92</v>
      </c>
      <c r="G5436" s="36" t="s">
        <v>95</v>
      </c>
      <c r="H5436" s="88">
        <v>0.30945966300622263</v>
      </c>
      <c r="I5436" s="7">
        <f>LOG(H5436)</f>
        <v>-0.50939595173426211</v>
      </c>
      <c r="N5436" s="7">
        <v>0.34604027230212281</v>
      </c>
      <c r="O5436" s="7">
        <v>7.6229270560510889E-2</v>
      </c>
      <c r="P5436" s="7">
        <v>-0.4704265801366862</v>
      </c>
      <c r="Q5436" s="7">
        <v>9.6418182601782657E-2</v>
      </c>
      <c r="R5436" s="16">
        <f>(H5436-N5436)/O5436</f>
        <v>-0.47987615553611324</v>
      </c>
      <c r="S5436" s="16">
        <f>(I5436-P5436)/Q5436</f>
        <v>-0.40417036025791481</v>
      </c>
      <c r="T5436" s="113">
        <v>-0.47987615553611324</v>
      </c>
      <c r="U5436" s="113">
        <v>-0.40417036025791481</v>
      </c>
      <c r="V5436" s="116"/>
    </row>
    <row r="5437" spans="1:32" s="7" customFormat="1" ht="16" thickBot="1">
      <c r="B5437" s="6">
        <v>1163</v>
      </c>
      <c r="C5437" s="6" t="s">
        <v>171</v>
      </c>
      <c r="D5437" s="6" t="s">
        <v>93</v>
      </c>
      <c r="E5437" s="6" t="s">
        <v>9</v>
      </c>
      <c r="F5437" s="6" t="s">
        <v>92</v>
      </c>
      <c r="G5437" s="36" t="s">
        <v>95</v>
      </c>
      <c r="H5437" s="88">
        <v>0.39609968730627876</v>
      </c>
      <c r="I5437" s="7">
        <f>LOG(H5437)</f>
        <v>-0.40219550044148156</v>
      </c>
      <c r="N5437" s="7">
        <v>0.34604027230212281</v>
      </c>
      <c r="O5437" s="7">
        <v>7.6229270560510889E-2</v>
      </c>
      <c r="P5437" s="7">
        <v>-0.4704265801366862</v>
      </c>
      <c r="Q5437" s="7">
        <v>9.6418182601782657E-2</v>
      </c>
      <c r="R5437" s="16">
        <f>(H5437-N5437)/O5437</f>
        <v>0.65669544829789139</v>
      </c>
      <c r="S5437" s="16">
        <f>(I5437-P5437)/Q5437</f>
        <v>0.70765780741798734</v>
      </c>
      <c r="T5437" s="113">
        <v>0.65669544829789139</v>
      </c>
      <c r="U5437" s="113">
        <v>0.70765780741798734</v>
      </c>
      <c r="V5437" s="116"/>
    </row>
    <row r="5438" spans="1:32" s="7" customFormat="1" ht="16" thickBot="1">
      <c r="B5438" s="6">
        <v>1164</v>
      </c>
      <c r="C5438" s="6" t="s">
        <v>171</v>
      </c>
      <c r="D5438" s="6" t="s">
        <v>93</v>
      </c>
      <c r="E5438" s="6" t="s">
        <v>9</v>
      </c>
      <c r="F5438" s="6" t="s">
        <v>92</v>
      </c>
      <c r="G5438" s="36" t="s">
        <v>95</v>
      </c>
      <c r="H5438" s="88">
        <v>0.28428797083541835</v>
      </c>
      <c r="I5438" s="7">
        <f>LOG(H5438)</f>
        <v>-0.54624151635712992</v>
      </c>
      <c r="N5438" s="7">
        <v>0.34604027230212281</v>
      </c>
      <c r="O5438" s="7">
        <v>7.6229270560510889E-2</v>
      </c>
      <c r="P5438" s="7">
        <v>-0.4704265801366862</v>
      </c>
      <c r="Q5438" s="7">
        <v>9.6418182601782657E-2</v>
      </c>
      <c r="R5438" s="16">
        <f>(H5438-N5438)/O5438</f>
        <v>-0.81008648007047912</v>
      </c>
      <c r="S5438" s="16">
        <f>(I5438-P5438)/Q5438</f>
        <v>-0.78631368248836908</v>
      </c>
      <c r="T5438" s="113">
        <v>-0.81008648007047912</v>
      </c>
      <c r="U5438" s="113">
        <v>-0.78631368248836908</v>
      </c>
      <c r="V5438" s="116"/>
    </row>
    <row r="5439" spans="1:32" s="7" customFormat="1" ht="16" thickBot="1">
      <c r="B5439" s="6" t="s">
        <v>183</v>
      </c>
      <c r="C5439" s="6" t="s">
        <v>171</v>
      </c>
      <c r="D5439" s="6" t="s">
        <v>93</v>
      </c>
      <c r="E5439" s="6" t="s">
        <v>9</v>
      </c>
      <c r="F5439" s="6" t="s">
        <v>92</v>
      </c>
      <c r="G5439" s="36" t="s">
        <v>95</v>
      </c>
      <c r="H5439" s="88">
        <v>0.18339540367526194</v>
      </c>
      <c r="I5439" s="7">
        <f>LOG(H5439)</f>
        <v>-0.73661155298161818</v>
      </c>
      <c r="N5439" s="7">
        <v>0.34604027230212281</v>
      </c>
      <c r="O5439" s="7">
        <v>7.6229270560510889E-2</v>
      </c>
      <c r="P5439" s="7">
        <v>-0.4704265801366862</v>
      </c>
      <c r="Q5439" s="7">
        <v>9.6418182601782657E-2</v>
      </c>
      <c r="R5439" s="16">
        <f>(H5439-N5439)/O5439</f>
        <v>-2.1336275085795706</v>
      </c>
      <c r="S5439" s="16">
        <f>(I5439-P5439)/Q5439</f>
        <v>-2.7607341858361325</v>
      </c>
      <c r="T5439" s="113">
        <v>-2.1336275085795706</v>
      </c>
      <c r="U5439" s="113">
        <v>-2.7607341858361325</v>
      </c>
      <c r="V5439" s="117"/>
      <c r="W5439" s="45"/>
      <c r="X5439" s="45"/>
      <c r="Y5439" s="45"/>
      <c r="Z5439" s="45"/>
      <c r="AA5439" s="45"/>
      <c r="AB5439" s="45"/>
      <c r="AC5439" s="45"/>
      <c r="AD5439" s="45"/>
      <c r="AE5439" s="45"/>
      <c r="AF5439" s="45"/>
    </row>
    <row r="5440" spans="1:32" s="7" customFormat="1" ht="16" thickBot="1">
      <c r="B5440" s="6" t="s">
        <v>182</v>
      </c>
      <c r="C5440" s="6" t="s">
        <v>171</v>
      </c>
      <c r="D5440" s="6" t="s">
        <v>93</v>
      </c>
      <c r="E5440" s="6" t="s">
        <v>9</v>
      </c>
      <c r="F5440" s="6" t="s">
        <v>92</v>
      </c>
      <c r="G5440" s="36" t="s">
        <v>95</v>
      </c>
      <c r="H5440" s="88">
        <v>0.30707690649221386</v>
      </c>
      <c r="I5440" s="7">
        <f>LOG(H5440)</f>
        <v>-0.51275284314701997</v>
      </c>
      <c r="N5440" s="7">
        <v>0.34604027230212281</v>
      </c>
      <c r="O5440" s="7">
        <v>7.6229270560510889E-2</v>
      </c>
      <c r="P5440" s="7">
        <v>-0.4704265801366862</v>
      </c>
      <c r="Q5440" s="7">
        <v>9.6418182601782657E-2</v>
      </c>
      <c r="R5440" s="16">
        <f>(H5440-N5440)/O5440</f>
        <v>-0.51113391907613459</v>
      </c>
      <c r="S5440" s="16">
        <f>(I5440-P5440)/Q5440</f>
        <v>-0.43898631843275587</v>
      </c>
      <c r="T5440" s="113">
        <v>-0.51113391907613459</v>
      </c>
      <c r="U5440" s="113">
        <v>-0.43898631843275587</v>
      </c>
      <c r="V5440" s="117"/>
      <c r="W5440" s="45"/>
      <c r="X5440" s="45"/>
      <c r="Y5440" s="45"/>
      <c r="Z5440" s="45"/>
      <c r="AA5440" s="45"/>
      <c r="AB5440" s="45"/>
      <c r="AC5440" s="45"/>
      <c r="AD5440" s="45"/>
      <c r="AE5440" s="45"/>
      <c r="AF5440" s="45"/>
    </row>
    <row r="5441" spans="1:32" s="7" customFormat="1" ht="16" thickBot="1">
      <c r="B5441" s="6" t="s">
        <v>181</v>
      </c>
      <c r="C5441" s="6" t="s">
        <v>171</v>
      </c>
      <c r="D5441" s="6" t="s">
        <v>93</v>
      </c>
      <c r="E5441" s="6" t="s">
        <v>9</v>
      </c>
      <c r="F5441" s="6" t="s">
        <v>92</v>
      </c>
      <c r="G5441" s="36" t="s">
        <v>95</v>
      </c>
      <c r="H5441" s="88">
        <v>0.26559963726058522</v>
      </c>
      <c r="I5441" s="7">
        <f>LOG(H5441)</f>
        <v>-0.57577252243592447</v>
      </c>
      <c r="N5441" s="7">
        <v>0.34604027230212281</v>
      </c>
      <c r="O5441" s="7">
        <v>7.6229270560510889E-2</v>
      </c>
      <c r="P5441" s="7">
        <v>-0.4704265801366862</v>
      </c>
      <c r="Q5441" s="7">
        <v>9.6418182601782657E-2</v>
      </c>
      <c r="R5441" s="16">
        <f>(H5441-N5441)/O5441</f>
        <v>-1.0552460288555918</v>
      </c>
      <c r="S5441" s="16">
        <f>(I5441-P5441)/Q5441</f>
        <v>-1.0925941503619521</v>
      </c>
      <c r="T5441" s="113">
        <v>-1.0552460288555918</v>
      </c>
      <c r="U5441" s="113">
        <v>-1.0925941503619521</v>
      </c>
      <c r="V5441" s="117"/>
      <c r="W5441" s="45"/>
      <c r="X5441" s="45"/>
      <c r="Y5441" s="45"/>
      <c r="Z5441" s="45"/>
      <c r="AA5441" s="45"/>
      <c r="AB5441" s="45"/>
      <c r="AC5441" s="45"/>
      <c r="AD5441" s="45"/>
      <c r="AE5441" s="45"/>
      <c r="AF5441" s="45"/>
    </row>
    <row r="5442" spans="1:32" s="7" customFormat="1" ht="16" thickBot="1">
      <c r="B5442" s="6" t="s">
        <v>172</v>
      </c>
      <c r="C5442" s="6" t="s">
        <v>171</v>
      </c>
      <c r="D5442" s="6" t="s">
        <v>93</v>
      </c>
      <c r="E5442" s="6" t="s">
        <v>9</v>
      </c>
      <c r="F5442" s="6" t="s">
        <v>92</v>
      </c>
      <c r="G5442" s="36" t="s">
        <v>95</v>
      </c>
      <c r="H5442" s="88">
        <v>0.18941750352625869</v>
      </c>
      <c r="I5442" s="7">
        <f>LOG(H5442)</f>
        <v>-0.72257989157544722</v>
      </c>
      <c r="N5442" s="7">
        <v>0.34604027230212281</v>
      </c>
      <c r="O5442" s="7">
        <v>7.6229270560510889E-2</v>
      </c>
      <c r="P5442" s="7">
        <v>-0.4704265801366862</v>
      </c>
      <c r="Q5442" s="7">
        <v>9.6418182601782657E-2</v>
      </c>
      <c r="R5442" s="16">
        <f>(H5442-N5442)/O5442</f>
        <v>-2.0546276728640183</v>
      </c>
      <c r="S5442" s="16">
        <f>(I5442-P5442)/Q5442</f>
        <v>-2.6152049814108298</v>
      </c>
      <c r="T5442" s="113">
        <v>-2.0546276728640183</v>
      </c>
      <c r="U5442" s="113">
        <v>-2.6152049814108298</v>
      </c>
      <c r="V5442" s="117"/>
      <c r="W5442" s="45"/>
      <c r="X5442" s="45"/>
      <c r="Y5442" s="45"/>
      <c r="Z5442" s="45"/>
      <c r="AA5442" s="45"/>
      <c r="AB5442" s="45"/>
      <c r="AC5442" s="45"/>
      <c r="AD5442" s="45"/>
      <c r="AE5442" s="45"/>
      <c r="AF5442" s="45"/>
    </row>
    <row r="5443" spans="1:32" s="7" customFormat="1" ht="16" thickBot="1">
      <c r="A5443" s="45"/>
      <c r="B5443" s="6">
        <v>1010</v>
      </c>
      <c r="C5443" s="6" t="s">
        <v>171</v>
      </c>
      <c r="D5443" s="6" t="s">
        <v>10</v>
      </c>
      <c r="E5443" s="6" t="s">
        <v>9</v>
      </c>
      <c r="F5443" s="6" t="s">
        <v>92</v>
      </c>
      <c r="G5443" s="36" t="s">
        <v>95</v>
      </c>
      <c r="H5443" s="88">
        <v>0.19899738817974486</v>
      </c>
      <c r="I5443" s="7">
        <f>LOG(H5443)</f>
        <v>-0.70115262362329978</v>
      </c>
      <c r="N5443" s="7">
        <v>0.34604027230212281</v>
      </c>
      <c r="O5443" s="7">
        <v>7.6229270560510889E-2</v>
      </c>
      <c r="P5443" s="7">
        <v>-0.4704265801366862</v>
      </c>
      <c r="Q5443" s="7">
        <v>9.6418182601782657E-2</v>
      </c>
      <c r="R5443" s="16">
        <f>(H5443-N5443)/O5443</f>
        <v>-1.9289556759651154</v>
      </c>
      <c r="S5443" s="16">
        <f>(I5443-P5443)/Q5443</f>
        <v>-2.3929723342695293</v>
      </c>
      <c r="T5443" s="113">
        <v>-1.9289556759651154</v>
      </c>
      <c r="U5443" s="113">
        <v>-2.3929723342695293</v>
      </c>
      <c r="V5443" s="113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</row>
    <row r="5444" spans="1:32" s="7" customFormat="1" ht="16" thickBot="1">
      <c r="A5444" s="45"/>
      <c r="B5444" s="6">
        <v>1012</v>
      </c>
      <c r="C5444" s="6" t="s">
        <v>171</v>
      </c>
      <c r="D5444" s="6" t="s">
        <v>10</v>
      </c>
      <c r="E5444" s="6" t="s">
        <v>9</v>
      </c>
      <c r="F5444" s="6" t="s">
        <v>92</v>
      </c>
      <c r="G5444" s="36" t="s">
        <v>95</v>
      </c>
      <c r="H5444" s="88">
        <v>0.13632176084397282</v>
      </c>
      <c r="I5444" s="7">
        <f>LOG(H5444)</f>
        <v>-0.86543481283645696</v>
      </c>
      <c r="N5444" s="7">
        <v>0.34604027230212281</v>
      </c>
      <c r="O5444" s="7">
        <v>7.6229270560510889E-2</v>
      </c>
      <c r="P5444" s="7">
        <v>-0.4704265801366862</v>
      </c>
      <c r="Q5444" s="7">
        <v>9.6418182601782657E-2</v>
      </c>
      <c r="R5444" s="16">
        <f>(H5444-N5444)/O5444</f>
        <v>-2.7511546406793328</v>
      </c>
      <c r="S5444" s="16">
        <f>(I5444-P5444)/Q5444</f>
        <v>-4.0968230476941967</v>
      </c>
      <c r="T5444" s="113">
        <v>-2.7511546406793328</v>
      </c>
      <c r="U5444" s="113">
        <v>-4.0968230476941967</v>
      </c>
      <c r="V5444" s="113"/>
      <c r="W5444" s="16"/>
      <c r="X5444" s="16"/>
      <c r="Y5444" s="16"/>
      <c r="Z5444" s="16"/>
      <c r="AA5444" s="16"/>
      <c r="AB5444" s="16"/>
      <c r="AC5444" s="16"/>
      <c r="AD5444" s="16"/>
      <c r="AE5444" s="16"/>
      <c r="AF5444" s="16"/>
    </row>
    <row r="5445" spans="1:32" s="7" customFormat="1" ht="16" thickBot="1">
      <c r="A5445" s="45"/>
      <c r="B5445" s="6">
        <v>1014</v>
      </c>
      <c r="C5445" s="6" t="s">
        <v>171</v>
      </c>
      <c r="D5445" s="6" t="s">
        <v>10</v>
      </c>
      <c r="E5445" s="6" t="s">
        <v>9</v>
      </c>
      <c r="F5445" s="6" t="s">
        <v>92</v>
      </c>
      <c r="G5445" s="36" t="s">
        <v>95</v>
      </c>
      <c r="H5445" s="88">
        <v>0.31554525073982176</v>
      </c>
      <c r="I5445" s="7">
        <f>LOG(H5445)</f>
        <v>-0.50093835199058523</v>
      </c>
      <c r="N5445" s="7">
        <v>0.34604027230212281</v>
      </c>
      <c r="O5445" s="7">
        <v>7.6229270560510889E-2</v>
      </c>
      <c r="P5445" s="7">
        <v>-0.4704265801366862</v>
      </c>
      <c r="Q5445" s="7">
        <v>9.6418182601782657E-2</v>
      </c>
      <c r="R5445" s="16">
        <f>(H5445-N5445)/O5445</f>
        <v>-0.4000434654309602</v>
      </c>
      <c r="S5445" s="16">
        <f>(I5445-P5445)/Q5445</f>
        <v>-0.31645246809842797</v>
      </c>
      <c r="T5445" s="113">
        <v>-0.4000434654309602</v>
      </c>
      <c r="U5445" s="113">
        <v>-0.31645246809842797</v>
      </c>
      <c r="V5445" s="113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</row>
    <row r="5446" spans="1:32" s="7" customFormat="1" ht="16" thickBot="1">
      <c r="A5446" s="45"/>
      <c r="B5446" s="6">
        <v>1017</v>
      </c>
      <c r="C5446" s="6" t="s">
        <v>171</v>
      </c>
      <c r="D5446" s="6" t="s">
        <v>10</v>
      </c>
      <c r="E5446" s="6" t="s">
        <v>9</v>
      </c>
      <c r="F5446" s="6" t="s">
        <v>92</v>
      </c>
      <c r="G5446" s="36" t="s">
        <v>95</v>
      </c>
      <c r="H5446" s="88">
        <v>0.3015038501975229</v>
      </c>
      <c r="I5446" s="7">
        <f>LOG(H5446)</f>
        <v>-0.52070713755745535</v>
      </c>
      <c r="N5446" s="7">
        <v>0.34604027230212281</v>
      </c>
      <c r="O5446" s="7">
        <v>7.6229270560510889E-2</v>
      </c>
      <c r="P5446" s="7">
        <v>-0.4704265801366862</v>
      </c>
      <c r="Q5446" s="7">
        <v>9.6418182601782657E-2</v>
      </c>
      <c r="R5446" s="16">
        <f>(H5446-N5446)/O5446</f>
        <v>-0.58424305751747729</v>
      </c>
      <c r="S5446" s="16">
        <f>(I5446-P5446)/Q5446</f>
        <v>-0.5214841854926181</v>
      </c>
      <c r="T5446" s="113">
        <v>-0.58424305751747729</v>
      </c>
      <c r="U5446" s="113">
        <v>-0.5214841854926181</v>
      </c>
      <c r="V5446" s="113"/>
      <c r="W5446" s="16"/>
      <c r="X5446" s="16"/>
      <c r="Y5446" s="16"/>
      <c r="Z5446" s="16"/>
      <c r="AA5446" s="16"/>
      <c r="AB5446" s="16"/>
      <c r="AC5446" s="16"/>
      <c r="AD5446" s="16"/>
      <c r="AE5446" s="16"/>
      <c r="AF5446" s="16"/>
    </row>
    <row r="5447" spans="1:32" s="7" customFormat="1" ht="16" thickBot="1">
      <c r="A5447" s="45"/>
      <c r="B5447" s="6">
        <v>1018</v>
      </c>
      <c r="C5447" s="6" t="s">
        <v>171</v>
      </c>
      <c r="D5447" s="6" t="s">
        <v>10</v>
      </c>
      <c r="E5447" s="6" t="s">
        <v>9</v>
      </c>
      <c r="F5447" s="6" t="s">
        <v>92</v>
      </c>
      <c r="G5447" s="36" t="s">
        <v>95</v>
      </c>
      <c r="H5447" s="88">
        <v>0.40027405607167077</v>
      </c>
      <c r="I5447" s="7">
        <f>LOG(H5447)</f>
        <v>-0.39764255795897657</v>
      </c>
      <c r="N5447" s="7">
        <v>0.34604027230212281</v>
      </c>
      <c r="O5447" s="7">
        <v>7.6229270560510889E-2</v>
      </c>
      <c r="P5447" s="7">
        <v>-0.4704265801366862</v>
      </c>
      <c r="Q5447" s="7">
        <v>9.6418182601782657E-2</v>
      </c>
      <c r="R5447" s="16">
        <f>(H5447-N5447)/O5447</f>
        <v>0.71145615549996788</v>
      </c>
      <c r="S5447" s="16">
        <f>(I5447-P5447)/Q5447</f>
        <v>0.75487859461441398</v>
      </c>
      <c r="T5447" s="113">
        <v>0.71145615549996788</v>
      </c>
      <c r="U5447" s="113">
        <v>0.75487859461441398</v>
      </c>
      <c r="V5447" s="113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</row>
    <row r="5448" spans="1:32" s="7" customFormat="1" ht="16" thickBot="1">
      <c r="A5448" s="45"/>
      <c r="B5448" s="6">
        <v>1019</v>
      </c>
      <c r="C5448" s="6" t="s">
        <v>171</v>
      </c>
      <c r="D5448" s="6" t="s">
        <v>10</v>
      </c>
      <c r="E5448" s="6" t="s">
        <v>9</v>
      </c>
      <c r="F5448" s="6" t="s">
        <v>92</v>
      </c>
      <c r="G5448" s="36" t="s">
        <v>95</v>
      </c>
      <c r="H5448" s="88">
        <v>0.51015424925141772</v>
      </c>
      <c r="I5448" s="7">
        <f>LOG(H5448)</f>
        <v>-0.29229849160738741</v>
      </c>
      <c r="N5448" s="7">
        <v>0.34604027230212281</v>
      </c>
      <c r="O5448" s="7">
        <v>7.6229270560510889E-2</v>
      </c>
      <c r="P5448" s="7">
        <v>-0.4704265801366862</v>
      </c>
      <c r="Q5448" s="7">
        <v>9.6418182601782657E-2</v>
      </c>
      <c r="R5448" s="16">
        <f>(H5448-N5448)/O5448</f>
        <v>2.1528997423505585</v>
      </c>
      <c r="S5448" s="16">
        <f>(I5448-P5448)/Q5448</f>
        <v>1.8474532886082984</v>
      </c>
      <c r="T5448" s="113">
        <v>2.1528997423505585</v>
      </c>
      <c r="U5448" s="113">
        <v>1.8474532886082984</v>
      </c>
      <c r="V5448" s="113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</row>
    <row r="5449" spans="1:32" s="7" customFormat="1" ht="16" thickBot="1">
      <c r="A5449" s="45"/>
      <c r="B5449" s="6">
        <v>1060</v>
      </c>
      <c r="C5449" s="6" t="s">
        <v>171</v>
      </c>
      <c r="D5449" s="6" t="s">
        <v>10</v>
      </c>
      <c r="E5449" s="6" t="s">
        <v>9</v>
      </c>
      <c r="F5449" s="6" t="s">
        <v>92</v>
      </c>
      <c r="G5449" s="36" t="s">
        <v>95</v>
      </c>
      <c r="H5449" s="88">
        <v>0.34515272129207053</v>
      </c>
      <c r="I5449" s="7">
        <f>LOG(H5449)</f>
        <v>-0.46198869814856869</v>
      </c>
      <c r="N5449" s="7">
        <v>0.34604027230212281</v>
      </c>
      <c r="O5449" s="7">
        <v>7.6229270560510889E-2</v>
      </c>
      <c r="P5449" s="7">
        <v>-0.4704265801366862</v>
      </c>
      <c r="Q5449" s="7">
        <v>9.6418182601782657E-2</v>
      </c>
      <c r="R5449" s="16">
        <f>(H5449-N5449)/O5449</f>
        <v>-1.1643178578597832E-2</v>
      </c>
      <c r="S5449" s="16">
        <f>(I5449-P5449)/Q5449</f>
        <v>8.751338969919048E-2</v>
      </c>
      <c r="T5449" s="113">
        <v>-1.1643178578597832E-2</v>
      </c>
      <c r="U5449" s="113">
        <v>8.751338969919048E-2</v>
      </c>
      <c r="V5449" s="113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</row>
    <row r="5450" spans="1:32" s="7" customFormat="1" ht="16" thickBot="1">
      <c r="A5450" s="45"/>
      <c r="B5450" s="6">
        <v>1066</v>
      </c>
      <c r="C5450" s="6" t="s">
        <v>171</v>
      </c>
      <c r="D5450" s="6" t="s">
        <v>10</v>
      </c>
      <c r="E5450" s="6" t="s">
        <v>9</v>
      </c>
      <c r="F5450" s="6" t="s">
        <v>92</v>
      </c>
      <c r="G5450" s="36" t="s">
        <v>95</v>
      </c>
      <c r="H5450" s="88">
        <v>0.27436716338646994</v>
      </c>
      <c r="I5450" s="7">
        <f>LOG(H5450)</f>
        <v>-0.56166786677505076</v>
      </c>
      <c r="N5450" s="7">
        <v>0.34604027230212281</v>
      </c>
      <c r="O5450" s="7">
        <v>7.6229270560510889E-2</v>
      </c>
      <c r="P5450" s="7">
        <v>-0.4704265801366862</v>
      </c>
      <c r="Q5450" s="7">
        <v>9.6418182601782657E-2</v>
      </c>
      <c r="R5450" s="16">
        <f>(H5450-N5450)/O5450</f>
        <v>-0.94023081145396337</v>
      </c>
      <c r="S5450" s="16">
        <f>(I5450-P5450)/Q5450</f>
        <v>-0.94630788691797663</v>
      </c>
      <c r="T5450" s="113">
        <v>-0.94023081145396337</v>
      </c>
      <c r="U5450" s="113">
        <v>-0.94630788691797663</v>
      </c>
      <c r="V5450" s="113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</row>
    <row r="5451" spans="1:32" s="7" customFormat="1" ht="16" thickBot="1">
      <c r="A5451" s="45"/>
      <c r="B5451" s="6">
        <v>1073</v>
      </c>
      <c r="C5451" s="6" t="s">
        <v>171</v>
      </c>
      <c r="D5451" s="6" t="s">
        <v>10</v>
      </c>
      <c r="E5451" s="6" t="s">
        <v>9</v>
      </c>
      <c r="F5451" s="6" t="s">
        <v>92</v>
      </c>
      <c r="G5451" s="36" t="s">
        <v>95</v>
      </c>
      <c r="H5451" s="88">
        <v>0.19358835264479526</v>
      </c>
      <c r="I5451" s="7">
        <f>LOG(H5451)</f>
        <v>-0.71312077582029754</v>
      </c>
      <c r="N5451" s="7">
        <v>0.34604027230212281</v>
      </c>
      <c r="O5451" s="7">
        <v>7.6229270560510889E-2</v>
      </c>
      <c r="P5451" s="7">
        <v>-0.4704265801366862</v>
      </c>
      <c r="Q5451" s="7">
        <v>9.6418182601782657E-2</v>
      </c>
      <c r="R5451" s="16">
        <f>(H5451-N5451)/O5451</f>
        <v>-1.999913137517314</v>
      </c>
      <c r="S5451" s="16">
        <f>(I5451-P5451)/Q5451</f>
        <v>-2.5170998782041365</v>
      </c>
      <c r="T5451" s="113">
        <v>-1.999913137517314</v>
      </c>
      <c r="U5451" s="113">
        <v>-2.5170998782041365</v>
      </c>
      <c r="V5451" s="113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</row>
    <row r="5452" spans="1:32" s="7" customFormat="1" ht="16" thickBot="1">
      <c r="A5452" s="45"/>
      <c r="B5452" s="6">
        <v>1076</v>
      </c>
      <c r="C5452" s="6" t="s">
        <v>171</v>
      </c>
      <c r="D5452" s="6" t="s">
        <v>10</v>
      </c>
      <c r="E5452" s="6" t="s">
        <v>9</v>
      </c>
      <c r="F5452" s="6" t="s">
        <v>92</v>
      </c>
      <c r="G5452" s="36" t="s">
        <v>95</v>
      </c>
      <c r="H5452" s="88">
        <v>0.47305052146478038</v>
      </c>
      <c r="I5452" s="7">
        <f>LOG(H5452)</f>
        <v>-0.32509247443834483</v>
      </c>
      <c r="N5452" s="7">
        <v>0.34604027230212281</v>
      </c>
      <c r="O5452" s="7">
        <v>7.6229270560510889E-2</v>
      </c>
      <c r="P5452" s="7">
        <v>-0.4704265801366862</v>
      </c>
      <c r="Q5452" s="7">
        <v>9.6418182601782657E-2</v>
      </c>
      <c r="R5452" s="16">
        <f>(H5452-N5452)/O5452</f>
        <v>1.6661611508119665</v>
      </c>
      <c r="S5452" s="16">
        <f>(I5452-P5452)/Q5452</f>
        <v>1.5073308973120421</v>
      </c>
      <c r="T5452" s="113">
        <v>1.6661611508119665</v>
      </c>
      <c r="U5452" s="113">
        <v>1.5073308973120421</v>
      </c>
      <c r="V5452" s="113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</row>
    <row r="5453" spans="1:32" s="7" customFormat="1" ht="16" thickBot="1">
      <c r="A5453" s="45"/>
      <c r="B5453" s="12">
        <v>1077</v>
      </c>
      <c r="C5453" s="12" t="s">
        <v>171</v>
      </c>
      <c r="D5453" s="12" t="s">
        <v>10</v>
      </c>
      <c r="E5453" s="12" t="s">
        <v>9</v>
      </c>
      <c r="F5453" s="12" t="s">
        <v>92</v>
      </c>
      <c r="G5453" s="38" t="s">
        <v>95</v>
      </c>
      <c r="H5453" s="89">
        <v>0.19655595002466322</v>
      </c>
      <c r="I5453" s="39">
        <f>LOG(H5453)</f>
        <v>-0.7065138049409847</v>
      </c>
      <c r="J5453" s="39"/>
      <c r="K5453" s="39"/>
      <c r="L5453" s="39"/>
      <c r="M5453" s="39"/>
      <c r="N5453" s="7">
        <v>0.34604027230212281</v>
      </c>
      <c r="O5453" s="7">
        <v>7.6229270560510889E-2</v>
      </c>
      <c r="P5453" s="7">
        <v>-0.4704265801366862</v>
      </c>
      <c r="Q5453" s="7">
        <v>9.6418182601782657E-2</v>
      </c>
      <c r="R5453" s="16">
        <f>(H5453-N5453)/O5453</f>
        <v>-1.9609832440781227</v>
      </c>
      <c r="S5453" s="16">
        <f>(I5453-P5453)/Q5453</f>
        <v>-2.4485757606463485</v>
      </c>
      <c r="T5453" s="113">
        <v>-1.9609832440781227</v>
      </c>
      <c r="U5453" s="113">
        <v>-2.4485757606463485</v>
      </c>
      <c r="V5453" s="113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</row>
    <row r="5454" spans="1:32" s="7" customFormat="1" ht="16" thickBot="1">
      <c r="A5454" s="16"/>
      <c r="B5454" s="6">
        <v>1170</v>
      </c>
      <c r="C5454" s="6" t="s">
        <v>11</v>
      </c>
      <c r="D5454" s="6" t="s">
        <v>93</v>
      </c>
      <c r="E5454" s="6" t="s">
        <v>9</v>
      </c>
      <c r="F5454" s="6" t="s">
        <v>92</v>
      </c>
      <c r="G5454" s="36" t="s">
        <v>129</v>
      </c>
      <c r="H5454" s="88">
        <v>4200.6026110585854</v>
      </c>
      <c r="I5454" s="7">
        <f>LOG(H5454)</f>
        <v>3.6233115979894017</v>
      </c>
      <c r="J5454" s="40">
        <f>AVERAGE(H5454:H5463)</f>
        <v>4489.0515645876212</v>
      </c>
      <c r="K5454" s="40">
        <f>STDEV(H5454:H5463)</f>
        <v>929.44058822716352</v>
      </c>
      <c r="L5454" s="40">
        <f>AVERAGE(I5454:I5463)</f>
        <v>3.643776906282556</v>
      </c>
      <c r="M5454" s="40">
        <f>STDEV(I5454:I5463)</f>
        <v>8.998234512159646E-2</v>
      </c>
      <c r="N5454" s="7">
        <v>4489.0515645876212</v>
      </c>
      <c r="O5454" s="7">
        <v>929.44058822716352</v>
      </c>
      <c r="P5454" s="7">
        <v>3.643776906282556</v>
      </c>
      <c r="Q5454" s="7">
        <v>8.998234512159646E-2</v>
      </c>
      <c r="R5454" s="16">
        <f>(H5454-N5454)/O5454</f>
        <v>-0.31034684430903764</v>
      </c>
      <c r="S5454" s="16">
        <f>(I5454-P5454)/Q5454</f>
        <v>-0.22743692960545503</v>
      </c>
      <c r="T5454" s="113">
        <v>-0.31034684430903764</v>
      </c>
      <c r="U5454" s="113">
        <v>-0.22743692960545503</v>
      </c>
      <c r="V5454" s="116"/>
    </row>
    <row r="5455" spans="1:32" s="7" customFormat="1" ht="16" thickBot="1">
      <c r="A5455" s="16"/>
      <c r="B5455" s="6">
        <v>1171</v>
      </c>
      <c r="C5455" s="6" t="s">
        <v>11</v>
      </c>
      <c r="D5455" s="6" t="s">
        <v>93</v>
      </c>
      <c r="E5455" s="6" t="s">
        <v>9</v>
      </c>
      <c r="F5455" s="6" t="s">
        <v>92</v>
      </c>
      <c r="G5455" s="36" t="s">
        <v>129</v>
      </c>
      <c r="H5455" s="88">
        <v>3239.1754830724549</v>
      </c>
      <c r="I5455" s="7">
        <f>LOG(H5455)</f>
        <v>3.5104344766503788</v>
      </c>
      <c r="N5455" s="7">
        <v>4489.0515645876212</v>
      </c>
      <c r="O5455" s="7">
        <v>929.44058822716352</v>
      </c>
      <c r="P5455" s="7">
        <v>3.643776906282556</v>
      </c>
      <c r="Q5455" s="7">
        <v>8.998234512159646E-2</v>
      </c>
      <c r="R5455" s="16">
        <f>(H5455-N5455)/O5455</f>
        <v>-1.3447616742229958</v>
      </c>
      <c r="S5455" s="16">
        <f>(I5455-P5455)/Q5455</f>
        <v>-1.4818732436011386</v>
      </c>
      <c r="T5455" s="113">
        <v>-1.3447616742229958</v>
      </c>
      <c r="U5455" s="113">
        <v>-1.4818732436011386</v>
      </c>
      <c r="V5455" s="116"/>
    </row>
    <row r="5456" spans="1:32" s="7" customFormat="1" ht="16" thickBot="1">
      <c r="A5456" s="16"/>
      <c r="B5456" s="6">
        <v>1172</v>
      </c>
      <c r="C5456" s="6" t="s">
        <v>11</v>
      </c>
      <c r="D5456" s="6" t="s">
        <v>93</v>
      </c>
      <c r="E5456" s="6" t="s">
        <v>9</v>
      </c>
      <c r="F5456" s="6" t="s">
        <v>92</v>
      </c>
      <c r="G5456" s="36" t="s">
        <v>129</v>
      </c>
      <c r="H5456" s="88">
        <v>4256.7263800760047</v>
      </c>
      <c r="I5456" s="7">
        <f>LOG(H5456)</f>
        <v>3.6290757348747493</v>
      </c>
      <c r="N5456" s="7">
        <v>4489.0515645876212</v>
      </c>
      <c r="O5456" s="7">
        <v>929.44058822716352</v>
      </c>
      <c r="P5456" s="7">
        <v>3.643776906282556</v>
      </c>
      <c r="Q5456" s="7">
        <v>8.998234512159646E-2</v>
      </c>
      <c r="R5456" s="16">
        <f>(H5456-N5456)/O5456</f>
        <v>-0.24996238323824327</v>
      </c>
      <c r="S5456" s="16">
        <f>(I5456-P5456)/Q5456</f>
        <v>-0.16337839815066449</v>
      </c>
      <c r="T5456" s="113">
        <v>-0.24996238323824327</v>
      </c>
      <c r="U5456" s="113">
        <v>-0.16337839815066449</v>
      </c>
      <c r="V5456" s="116"/>
    </row>
    <row r="5457" spans="1:32" s="7" customFormat="1" ht="16" thickBot="1">
      <c r="A5457" s="16"/>
      <c r="B5457" s="6">
        <v>1201</v>
      </c>
      <c r="C5457" s="6" t="s">
        <v>11</v>
      </c>
      <c r="D5457" s="6" t="s">
        <v>93</v>
      </c>
      <c r="E5457" s="6" t="s">
        <v>9</v>
      </c>
      <c r="F5457" s="6" t="s">
        <v>92</v>
      </c>
      <c r="G5457" s="36" t="s">
        <v>129</v>
      </c>
      <c r="H5457" s="88">
        <v>5866.4906872803012</v>
      </c>
      <c r="I5457" s="7">
        <f>LOG(H5457)</f>
        <v>3.7683783855906148</v>
      </c>
      <c r="N5457" s="7">
        <v>4489.0515645876212</v>
      </c>
      <c r="O5457" s="7">
        <v>929.44058822716352</v>
      </c>
      <c r="P5457" s="7">
        <v>3.643776906282556</v>
      </c>
      <c r="Q5457" s="7">
        <v>8.998234512159646E-2</v>
      </c>
      <c r="R5457" s="16">
        <f>(H5457-N5457)/O5457</f>
        <v>1.4820087912451072</v>
      </c>
      <c r="S5457" s="16">
        <f>(I5457-P5457)/Q5457</f>
        <v>1.3847325176920005</v>
      </c>
      <c r="T5457" s="113">
        <v>1.4820087912451072</v>
      </c>
      <c r="U5457" s="113">
        <v>1.3847325176920005</v>
      </c>
      <c r="V5457" s="116"/>
    </row>
    <row r="5458" spans="1:32" s="7" customFormat="1" ht="16" thickBot="1">
      <c r="A5458" s="16"/>
      <c r="B5458" s="6">
        <v>1202</v>
      </c>
      <c r="C5458" s="6" t="s">
        <v>11</v>
      </c>
      <c r="D5458" s="6" t="s">
        <v>93</v>
      </c>
      <c r="E5458" s="6" t="s">
        <v>9</v>
      </c>
      <c r="F5458" s="6" t="s">
        <v>92</v>
      </c>
      <c r="G5458" s="36" t="s">
        <v>129</v>
      </c>
      <c r="H5458" s="88">
        <v>3574.0491725415745</v>
      </c>
      <c r="I5458" s="7">
        <f>LOG(H5458)</f>
        <v>3.553160523328148</v>
      </c>
      <c r="N5458" s="7">
        <v>4489.0515645876212</v>
      </c>
      <c r="O5458" s="7">
        <v>929.44058822716352</v>
      </c>
      <c r="P5458" s="7">
        <v>3.643776906282556</v>
      </c>
      <c r="Q5458" s="7">
        <v>8.998234512159646E-2</v>
      </c>
      <c r="R5458" s="16">
        <f>(H5458-N5458)/O5458</f>
        <v>-0.98446571371640157</v>
      </c>
      <c r="S5458" s="16">
        <f>(I5458-P5458)/Q5458</f>
        <v>-1.007046247038291</v>
      </c>
      <c r="T5458" s="113">
        <v>-0.98446571371640157</v>
      </c>
      <c r="U5458" s="113">
        <v>-1.007046247038291</v>
      </c>
      <c r="V5458" s="116"/>
    </row>
    <row r="5459" spans="1:32" s="7" customFormat="1" ht="16" thickBot="1">
      <c r="A5459" s="16"/>
      <c r="B5459" s="6">
        <v>1209</v>
      </c>
      <c r="C5459" s="6" t="s">
        <v>11</v>
      </c>
      <c r="D5459" s="6" t="s">
        <v>93</v>
      </c>
      <c r="E5459" s="6" t="s">
        <v>9</v>
      </c>
      <c r="F5459" s="6" t="s">
        <v>92</v>
      </c>
      <c r="G5459" s="36" t="s">
        <v>129</v>
      </c>
      <c r="H5459" s="88">
        <v>5767.770599656541</v>
      </c>
      <c r="I5459" s="7">
        <f>LOG(H5459)</f>
        <v>3.7610079789505346</v>
      </c>
      <c r="N5459" s="7">
        <v>4489.0515645876212</v>
      </c>
      <c r="O5459" s="7">
        <v>929.44058822716352</v>
      </c>
      <c r="P5459" s="7">
        <v>3.643776906282556</v>
      </c>
      <c r="Q5459" s="7">
        <v>8.998234512159646E-2</v>
      </c>
      <c r="R5459" s="16">
        <f>(H5459-N5459)/O5459</f>
        <v>1.3757942694411249</v>
      </c>
      <c r="S5459" s="16">
        <f>(I5459-P5459)/Q5459</f>
        <v>1.3028230427820029</v>
      </c>
      <c r="T5459" s="113">
        <v>1.3757942694411249</v>
      </c>
      <c r="U5459" s="113">
        <v>1.3028230427820029</v>
      </c>
      <c r="V5459" s="117"/>
      <c r="W5459" s="45"/>
      <c r="X5459" s="45"/>
      <c r="Y5459" s="45"/>
      <c r="Z5459" s="45"/>
      <c r="AA5459" s="45"/>
      <c r="AB5459" s="45"/>
      <c r="AC5459" s="45"/>
      <c r="AD5459" s="45"/>
      <c r="AE5459" s="45"/>
      <c r="AF5459" s="45"/>
    </row>
    <row r="5460" spans="1:32" s="7" customFormat="1" ht="16" thickBot="1">
      <c r="A5460" s="16"/>
      <c r="B5460" s="6">
        <v>1210</v>
      </c>
      <c r="C5460" s="6" t="s">
        <v>11</v>
      </c>
      <c r="D5460" s="6" t="s">
        <v>93</v>
      </c>
      <c r="E5460" s="6" t="s">
        <v>9</v>
      </c>
      <c r="F5460" s="6" t="s">
        <v>92</v>
      </c>
      <c r="G5460" s="36" t="s">
        <v>129</v>
      </c>
      <c r="H5460" s="88">
        <v>5278.2690816716513</v>
      </c>
      <c r="I5460" s="7">
        <f>LOG(H5460)</f>
        <v>3.7224915264119582</v>
      </c>
      <c r="N5460" s="7">
        <v>4489.0515645876212</v>
      </c>
      <c r="O5460" s="7">
        <v>929.44058822716352</v>
      </c>
      <c r="P5460" s="7">
        <v>3.643776906282556</v>
      </c>
      <c r="Q5460" s="7">
        <v>8.998234512159646E-2</v>
      </c>
      <c r="R5460" s="16">
        <f>(H5460-N5460)/O5460</f>
        <v>0.84913175417635012</v>
      </c>
      <c r="S5460" s="16">
        <f>(I5460-P5460)/Q5460</f>
        <v>0.87477849152555709</v>
      </c>
      <c r="T5460" s="113">
        <v>0.84913175417635012</v>
      </c>
      <c r="U5460" s="113">
        <v>0.87477849152555709</v>
      </c>
      <c r="V5460" s="117"/>
      <c r="W5460" s="45"/>
      <c r="X5460" s="45"/>
      <c r="Y5460" s="45"/>
      <c r="Z5460" s="45"/>
      <c r="AA5460" s="45"/>
      <c r="AB5460" s="45"/>
      <c r="AC5460" s="45"/>
      <c r="AD5460" s="45"/>
      <c r="AE5460" s="45"/>
      <c r="AF5460" s="45"/>
    </row>
    <row r="5461" spans="1:32" s="7" customFormat="1" ht="16" thickBot="1">
      <c r="A5461" s="16"/>
      <c r="B5461" s="6">
        <v>1211</v>
      </c>
      <c r="C5461" s="6" t="s">
        <v>11</v>
      </c>
      <c r="D5461" s="6" t="s">
        <v>93</v>
      </c>
      <c r="E5461" s="6" t="s">
        <v>9</v>
      </c>
      <c r="F5461" s="6" t="s">
        <v>92</v>
      </c>
      <c r="G5461" s="36" t="s">
        <v>129</v>
      </c>
      <c r="H5461" s="88">
        <v>3570.8242193663255</v>
      </c>
      <c r="I5461" s="7">
        <f>LOG(H5461)</f>
        <v>3.5527684717446708</v>
      </c>
      <c r="N5461" s="7">
        <v>4489.0515645876212</v>
      </c>
      <c r="O5461" s="7">
        <v>929.44058822716352</v>
      </c>
      <c r="P5461" s="7">
        <v>3.643776906282556</v>
      </c>
      <c r="Q5461" s="7">
        <v>8.998234512159646E-2</v>
      </c>
      <c r="R5461" s="16">
        <f>(H5461-N5461)/O5461</f>
        <v>-0.98793549243717005</v>
      </c>
      <c r="S5461" s="16">
        <f>(I5461-P5461)/Q5461</f>
        <v>-1.0114032304326159</v>
      </c>
      <c r="T5461" s="113">
        <v>-0.98793549243717005</v>
      </c>
      <c r="U5461" s="113">
        <v>-1.0114032304326159</v>
      </c>
      <c r="V5461" s="117"/>
      <c r="W5461" s="45"/>
      <c r="X5461" s="45"/>
      <c r="Y5461" s="45"/>
      <c r="Z5461" s="45"/>
      <c r="AA5461" s="45"/>
      <c r="AB5461" s="45"/>
      <c r="AC5461" s="45"/>
      <c r="AD5461" s="45"/>
      <c r="AE5461" s="45"/>
      <c r="AF5461" s="45"/>
    </row>
    <row r="5462" spans="1:32" ht="16" thickBot="1">
      <c r="A5462" s="16"/>
      <c r="B5462" s="6">
        <v>1212</v>
      </c>
      <c r="C5462" s="6" t="s">
        <v>11</v>
      </c>
      <c r="D5462" s="6" t="s">
        <v>93</v>
      </c>
      <c r="E5462" s="6" t="s">
        <v>9</v>
      </c>
      <c r="F5462" s="6" t="s">
        <v>92</v>
      </c>
      <c r="G5462" s="36" t="s">
        <v>129</v>
      </c>
      <c r="H5462" s="88">
        <v>4231.3226832669379</v>
      </c>
      <c r="I5462" s="7">
        <f>LOG(H5462)</f>
        <v>3.6264761461581756</v>
      </c>
      <c r="J5462" s="7"/>
      <c r="K5462" s="7"/>
      <c r="L5462" s="7"/>
      <c r="M5462" s="7"/>
      <c r="N5462" s="7">
        <v>4489.0515645876212</v>
      </c>
      <c r="O5462" s="7">
        <v>929.44058822716352</v>
      </c>
      <c r="P5462" s="7">
        <v>3.643776906282556</v>
      </c>
      <c r="Q5462" s="7">
        <v>8.998234512159646E-2</v>
      </c>
      <c r="R5462" s="16">
        <f>(H5462-N5462)/O5462</f>
        <v>-0.27729462709637132</v>
      </c>
      <c r="S5462" s="16">
        <f>(I5462-P5462)/Q5462</f>
        <v>-0.19226838443698335</v>
      </c>
      <c r="T5462" s="113">
        <v>-0.27729462709637132</v>
      </c>
      <c r="U5462" s="113">
        <v>-0.19226838443698335</v>
      </c>
      <c r="V5462" s="117"/>
      <c r="W5462" s="45"/>
      <c r="X5462" s="45"/>
      <c r="Y5462" s="45"/>
      <c r="Z5462" s="45"/>
      <c r="AA5462" s="45"/>
      <c r="AB5462" s="45"/>
      <c r="AC5462" s="45"/>
      <c r="AD5462" s="45"/>
      <c r="AE5462" s="45"/>
      <c r="AF5462" s="45"/>
    </row>
    <row r="5463" spans="1:32" ht="16" thickBot="1">
      <c r="A5463" s="16"/>
      <c r="B5463" s="5" t="s">
        <v>12</v>
      </c>
      <c r="C5463" s="5" t="s">
        <v>11</v>
      </c>
      <c r="D5463" s="5" t="s">
        <v>93</v>
      </c>
      <c r="E5463" s="5" t="s">
        <v>9</v>
      </c>
      <c r="F5463" s="5" t="s">
        <v>92</v>
      </c>
      <c r="G5463" s="71" t="s">
        <v>129</v>
      </c>
      <c r="H5463" s="91">
        <v>4905.2847278858371</v>
      </c>
      <c r="I5463" s="7">
        <f>LOG(H5463)</f>
        <v>3.6906642211269332</v>
      </c>
      <c r="J5463" s="41"/>
      <c r="K5463" s="41"/>
      <c r="L5463" s="41"/>
      <c r="M5463" s="41"/>
      <c r="N5463" s="7">
        <v>4489.0515645876212</v>
      </c>
      <c r="O5463" s="7">
        <v>929.44058822716352</v>
      </c>
      <c r="P5463" s="7">
        <v>3.643776906282556</v>
      </c>
      <c r="Q5463" s="7">
        <v>8.998234512159646E-2</v>
      </c>
      <c r="R5463" s="16">
        <f>(H5463-N5463)/O5463</f>
        <v>0.44783192015763879</v>
      </c>
      <c r="S5463" s="16">
        <f>(I5463-P5463)/Q5463</f>
        <v>0.52107238126564248</v>
      </c>
      <c r="T5463" s="113">
        <v>0.44783192015763879</v>
      </c>
      <c r="U5463" s="113">
        <v>0.52107238126564248</v>
      </c>
      <c r="V5463" s="117"/>
      <c r="W5463" s="45"/>
      <c r="X5463" s="45"/>
      <c r="Y5463" s="45"/>
      <c r="Z5463" s="45"/>
      <c r="AA5463" s="45"/>
      <c r="AB5463" s="45"/>
      <c r="AC5463" s="45"/>
      <c r="AD5463" s="45"/>
      <c r="AE5463" s="45"/>
      <c r="AF5463" s="45"/>
    </row>
    <row r="5464" spans="1:32" s="45" customFormat="1" ht="16" thickBot="1">
      <c r="A5464" s="16"/>
      <c r="B5464" s="6">
        <v>1028</v>
      </c>
      <c r="C5464" s="6" t="s">
        <v>11</v>
      </c>
      <c r="D5464" s="6" t="s">
        <v>10</v>
      </c>
      <c r="E5464" s="6" t="s">
        <v>9</v>
      </c>
      <c r="F5464" s="6" t="s">
        <v>92</v>
      </c>
      <c r="G5464" s="36" t="s">
        <v>129</v>
      </c>
      <c r="H5464" s="88">
        <v>3947.8951123145989</v>
      </c>
      <c r="I5464" s="7">
        <f>LOG(H5464)</f>
        <v>3.59636560581419</v>
      </c>
      <c r="J5464" s="7"/>
      <c r="K5464" s="7"/>
      <c r="L5464" s="7"/>
      <c r="M5464" s="7"/>
      <c r="N5464" s="7">
        <v>4489.0515645876212</v>
      </c>
      <c r="O5464" s="7">
        <v>929.44058822716352</v>
      </c>
      <c r="P5464" s="7">
        <v>3.643776906282556</v>
      </c>
      <c r="Q5464" s="7">
        <v>8.998234512159646E-2</v>
      </c>
      <c r="R5464" s="16">
        <f>(H5464-N5464)/O5464</f>
        <v>-0.58223888554860359</v>
      </c>
      <c r="S5464" s="16">
        <f>(I5464-P5464)/Q5464</f>
        <v>-0.52689558606521558</v>
      </c>
      <c r="T5464" s="113">
        <v>-0.58223888554860359</v>
      </c>
      <c r="U5464" s="113">
        <v>-0.52689558606521558</v>
      </c>
      <c r="V5464" s="113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</row>
    <row r="5465" spans="1:32" s="45" customFormat="1" ht="16" thickBot="1">
      <c r="A5465" s="16"/>
      <c r="B5465" s="6">
        <v>1029</v>
      </c>
      <c r="C5465" s="6" t="s">
        <v>11</v>
      </c>
      <c r="D5465" s="6" t="s">
        <v>10</v>
      </c>
      <c r="E5465" s="6" t="s">
        <v>9</v>
      </c>
      <c r="F5465" s="6" t="s">
        <v>92</v>
      </c>
      <c r="G5465" s="36" t="s">
        <v>129</v>
      </c>
      <c r="H5465" s="88">
        <v>4461.9238425709318</v>
      </c>
      <c r="I5465" s="7">
        <f>LOG(H5465)</f>
        <v>3.6495221533450706</v>
      </c>
      <c r="J5465" s="7"/>
      <c r="K5465" s="7"/>
      <c r="L5465" s="7"/>
      <c r="M5465" s="7"/>
      <c r="N5465" s="7">
        <v>4489.0515645876212</v>
      </c>
      <c r="O5465" s="7">
        <v>929.44058822716352</v>
      </c>
      <c r="P5465" s="7">
        <v>3.643776906282556</v>
      </c>
      <c r="Q5465" s="7">
        <v>8.998234512159646E-2</v>
      </c>
      <c r="R5465" s="16">
        <f>(H5465-N5465)/O5465</f>
        <v>-2.9187150163555314E-2</v>
      </c>
      <c r="S5465" s="16">
        <f>(I5465-P5465)/Q5465</f>
        <v>6.3848603353811165E-2</v>
      </c>
      <c r="T5465" s="113">
        <v>-2.9187150163555314E-2</v>
      </c>
      <c r="U5465" s="113">
        <v>6.3848603353811165E-2</v>
      </c>
      <c r="V5465" s="113"/>
      <c r="W5465" s="16"/>
      <c r="X5465" s="16"/>
      <c r="Y5465" s="16"/>
      <c r="Z5465" s="16"/>
      <c r="AA5465" s="16"/>
      <c r="AB5465" s="16"/>
      <c r="AC5465" s="16"/>
      <c r="AD5465" s="16"/>
      <c r="AE5465" s="16"/>
      <c r="AF5465" s="16"/>
    </row>
    <row r="5466" spans="1:32" s="45" customFormat="1" ht="16" thickBot="1">
      <c r="A5466" s="16"/>
      <c r="B5466" s="6">
        <v>1030</v>
      </c>
      <c r="C5466" s="6" t="s">
        <v>11</v>
      </c>
      <c r="D5466" s="6" t="s">
        <v>10</v>
      </c>
      <c r="E5466" s="6" t="s">
        <v>9</v>
      </c>
      <c r="F5466" s="6" t="s">
        <v>92</v>
      </c>
      <c r="G5466" s="36" t="s">
        <v>129</v>
      </c>
      <c r="H5466" s="88">
        <v>5491.3913596078146</v>
      </c>
      <c r="I5466" s="7">
        <f>LOG(H5466)</f>
        <v>3.7396823960425474</v>
      </c>
      <c r="J5466" s="7"/>
      <c r="K5466" s="7"/>
      <c r="L5466" s="7"/>
      <c r="M5466" s="7"/>
      <c r="N5466" s="7">
        <v>4489.0515645876212</v>
      </c>
      <c r="O5466" s="7">
        <v>929.44058822716352</v>
      </c>
      <c r="P5466" s="7">
        <v>3.643776906282556</v>
      </c>
      <c r="Q5466" s="7">
        <v>8.998234512159646E-2</v>
      </c>
      <c r="R5466" s="16">
        <f>(H5466-N5466)/O5466</f>
        <v>1.0784334229819676</v>
      </c>
      <c r="S5466" s="16">
        <f>(I5466-P5466)/Q5466</f>
        <v>1.0658256309100496</v>
      </c>
      <c r="T5466" s="113">
        <v>1.0784334229819676</v>
      </c>
      <c r="U5466" s="113">
        <v>1.0658256309100496</v>
      </c>
      <c r="V5466" s="113"/>
      <c r="W5466" s="16"/>
      <c r="X5466" s="16"/>
      <c r="Y5466" s="16"/>
      <c r="Z5466" s="16"/>
      <c r="AA5466" s="16"/>
      <c r="AB5466" s="16"/>
      <c r="AC5466" s="16"/>
      <c r="AD5466" s="16"/>
      <c r="AE5466" s="16"/>
      <c r="AF5466" s="16"/>
    </row>
    <row r="5467" spans="1:32" s="45" customFormat="1" ht="16" thickBot="1">
      <c r="A5467" s="16"/>
      <c r="B5467" s="6">
        <v>1033</v>
      </c>
      <c r="C5467" s="6" t="s">
        <v>11</v>
      </c>
      <c r="D5467" s="6" t="s">
        <v>10</v>
      </c>
      <c r="E5467" s="6" t="s">
        <v>9</v>
      </c>
      <c r="F5467" s="6" t="s">
        <v>92</v>
      </c>
      <c r="G5467" s="36" t="s">
        <v>129</v>
      </c>
      <c r="H5467" s="88">
        <v>3991.3395258419528</v>
      </c>
      <c r="I5467" s="7">
        <f>LOG(H5467)</f>
        <v>3.601118672892468</v>
      </c>
      <c r="J5467" s="7"/>
      <c r="K5467" s="7"/>
      <c r="L5467" s="7"/>
      <c r="M5467" s="7"/>
      <c r="N5467" s="7">
        <v>4489.0515645876212</v>
      </c>
      <c r="O5467" s="7">
        <v>929.44058822716352</v>
      </c>
      <c r="P5467" s="7">
        <v>3.643776906282556</v>
      </c>
      <c r="Q5467" s="7">
        <v>8.998234512159646E-2</v>
      </c>
      <c r="R5467" s="16">
        <f>(H5467-N5467)/O5467</f>
        <v>-0.53549634592030881</v>
      </c>
      <c r="S5467" s="16">
        <f>(I5467-P5467)/Q5467</f>
        <v>-0.4740733677527782</v>
      </c>
      <c r="T5467" s="113">
        <v>-0.53549634592030881</v>
      </c>
      <c r="U5467" s="113">
        <v>-0.4740733677527782</v>
      </c>
      <c r="V5467" s="113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</row>
    <row r="5468" spans="1:32" s="45" customFormat="1" ht="16" thickBot="1">
      <c r="A5468" s="16"/>
      <c r="B5468" s="6">
        <v>1034</v>
      </c>
      <c r="C5468" s="6" t="s">
        <v>11</v>
      </c>
      <c r="D5468" s="6" t="s">
        <v>10</v>
      </c>
      <c r="E5468" s="6" t="s">
        <v>9</v>
      </c>
      <c r="F5468" s="6" t="s">
        <v>92</v>
      </c>
      <c r="G5468" s="36" t="s">
        <v>129</v>
      </c>
      <c r="H5468" s="88">
        <v>3538.792137217471</v>
      </c>
      <c r="I5468" s="7">
        <f>LOG(H5468)</f>
        <v>3.5488550536489147</v>
      </c>
      <c r="J5468" s="7"/>
      <c r="K5468" s="7"/>
      <c r="L5468" s="7"/>
      <c r="M5468" s="7"/>
      <c r="N5468" s="7">
        <v>4489.0515645876212</v>
      </c>
      <c r="O5468" s="7">
        <v>929.44058822716352</v>
      </c>
      <c r="P5468" s="7">
        <v>3.643776906282556</v>
      </c>
      <c r="Q5468" s="7">
        <v>8.998234512159646E-2</v>
      </c>
      <c r="R5468" s="16">
        <f>(H5468-N5468)/O5468</f>
        <v>-1.0223993221370899</v>
      </c>
      <c r="S5468" s="16">
        <f>(I5468-P5468)/Q5468</f>
        <v>-1.0548941851356495</v>
      </c>
      <c r="T5468" s="113">
        <v>-1.0223993221370899</v>
      </c>
      <c r="U5468" s="113">
        <v>-1.0548941851356495</v>
      </c>
      <c r="V5468" s="113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</row>
    <row r="5469" spans="1:32" s="45" customFormat="1" ht="16" thickBot="1">
      <c r="A5469" s="16"/>
      <c r="B5469" s="6">
        <v>1046</v>
      </c>
      <c r="C5469" s="6" t="s">
        <v>11</v>
      </c>
      <c r="D5469" s="6" t="s">
        <v>10</v>
      </c>
      <c r="E5469" s="6" t="s">
        <v>9</v>
      </c>
      <c r="F5469" s="6" t="s">
        <v>92</v>
      </c>
      <c r="G5469" s="36" t="s">
        <v>129</v>
      </c>
      <c r="H5469" s="88">
        <v>4798.6073467082106</v>
      </c>
      <c r="I5469" s="7">
        <f>LOG(H5469)</f>
        <v>3.6811152145845245</v>
      </c>
      <c r="J5469" s="7"/>
      <c r="K5469" s="7"/>
      <c r="L5469" s="7"/>
      <c r="M5469" s="7"/>
      <c r="N5469" s="7">
        <v>4489.0515645876212</v>
      </c>
      <c r="O5469" s="7">
        <v>929.44058822716352</v>
      </c>
      <c r="P5469" s="7">
        <v>3.643776906282556</v>
      </c>
      <c r="Q5469" s="7">
        <v>8.998234512159646E-2</v>
      </c>
      <c r="R5469" s="16">
        <f>(H5469-N5469)/O5469</f>
        <v>0.33305601890169573</v>
      </c>
      <c r="S5469" s="16">
        <f>(I5469-P5469)/Q5469</f>
        <v>0.41495149133434855</v>
      </c>
      <c r="T5469" s="113">
        <v>0.33305601890169573</v>
      </c>
      <c r="U5469" s="113">
        <v>0.41495149133434855</v>
      </c>
      <c r="V5469" s="113"/>
      <c r="W5469" s="16"/>
      <c r="X5469" s="16"/>
      <c r="Y5469" s="16"/>
      <c r="Z5469" s="16"/>
      <c r="AA5469" s="16"/>
      <c r="AB5469" s="16"/>
      <c r="AC5469" s="16"/>
      <c r="AD5469" s="16"/>
      <c r="AE5469" s="16"/>
      <c r="AF5469" s="16"/>
    </row>
    <row r="5470" spans="1:32" s="45" customFormat="1" ht="16" thickBot="1">
      <c r="A5470" s="16"/>
      <c r="B5470" s="6">
        <v>1090</v>
      </c>
      <c r="C5470" s="6" t="s">
        <v>11</v>
      </c>
      <c r="D5470" s="6" t="s">
        <v>10</v>
      </c>
      <c r="E5470" s="6" t="s">
        <v>9</v>
      </c>
      <c r="F5470" s="6" t="s">
        <v>92</v>
      </c>
      <c r="G5470" s="36" t="s">
        <v>129</v>
      </c>
      <c r="H5470" s="88">
        <v>3182.5582216928515</v>
      </c>
      <c r="I5470" s="7">
        <f>LOG(H5470)</f>
        <v>3.5027763573778992</v>
      </c>
      <c r="J5470" s="7"/>
      <c r="K5470" s="7"/>
      <c r="L5470" s="7"/>
      <c r="M5470" s="7"/>
      <c r="N5470" s="7">
        <v>4489.0515645876212</v>
      </c>
      <c r="O5470" s="7">
        <v>929.44058822716352</v>
      </c>
      <c r="P5470" s="7">
        <v>3.643776906282556</v>
      </c>
      <c r="Q5470" s="7">
        <v>8.998234512159646E-2</v>
      </c>
      <c r="R5470" s="16">
        <f>(H5470-N5470)/O5470</f>
        <v>-1.4056770916221826</v>
      </c>
      <c r="S5470" s="16">
        <f>(I5470-P5470)/Q5470</f>
        <v>-1.5669801527634961</v>
      </c>
      <c r="T5470" s="113">
        <v>-1.4056770916221826</v>
      </c>
      <c r="U5470" s="113">
        <v>-1.5669801527634961</v>
      </c>
      <c r="V5470" s="113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</row>
    <row r="5471" spans="1:32" s="45" customFormat="1" ht="16" thickBot="1">
      <c r="A5471" s="16"/>
      <c r="B5471" s="6">
        <v>1091</v>
      </c>
      <c r="C5471" s="6" t="s">
        <v>11</v>
      </c>
      <c r="D5471" s="6" t="s">
        <v>10</v>
      </c>
      <c r="E5471" s="6" t="s">
        <v>9</v>
      </c>
      <c r="F5471" s="6" t="s">
        <v>92</v>
      </c>
      <c r="G5471" s="36" t="s">
        <v>129</v>
      </c>
      <c r="H5471" s="88">
        <v>3807.9810621441256</v>
      </c>
      <c r="I5471" s="7">
        <f>LOG(H5471)</f>
        <v>3.5806947798839817</v>
      </c>
      <c r="J5471" s="7"/>
      <c r="K5471" s="7"/>
      <c r="L5471" s="7"/>
      <c r="M5471" s="7"/>
      <c r="N5471" s="7">
        <v>4489.0515645876212</v>
      </c>
      <c r="O5471" s="7">
        <v>929.44058822716352</v>
      </c>
      <c r="P5471" s="7">
        <v>3.643776906282556</v>
      </c>
      <c r="Q5471" s="7">
        <v>8.998234512159646E-2</v>
      </c>
      <c r="R5471" s="16">
        <f>(H5471-N5471)/O5471</f>
        <v>-0.73277465076340731</v>
      </c>
      <c r="S5471" s="16">
        <f>(I5471-P5471)/Q5471</f>
        <v>-0.70105003724151838</v>
      </c>
      <c r="T5471" s="113">
        <v>-0.73277465076340731</v>
      </c>
      <c r="U5471" s="113">
        <v>-0.70105003724151838</v>
      </c>
      <c r="V5471" s="113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</row>
    <row r="5472" spans="1:32" s="45" customFormat="1" ht="16" thickBot="1">
      <c r="A5472" s="16"/>
      <c r="B5472" s="6">
        <v>1092</v>
      </c>
      <c r="C5472" s="6" t="s">
        <v>11</v>
      </c>
      <c r="D5472" s="6" t="s">
        <v>10</v>
      </c>
      <c r="E5472" s="6" t="s">
        <v>9</v>
      </c>
      <c r="F5472" s="6" t="s">
        <v>92</v>
      </c>
      <c r="G5472" s="36" t="s">
        <v>129</v>
      </c>
      <c r="H5472" s="88">
        <v>4629.9715414015891</v>
      </c>
      <c r="I5472" s="7">
        <f>LOG(H5472)</f>
        <v>3.6655783215902562</v>
      </c>
      <c r="J5472" s="7"/>
      <c r="K5472" s="7"/>
      <c r="L5472" s="7"/>
      <c r="M5472" s="7"/>
      <c r="N5472" s="7">
        <v>4489.0515645876212</v>
      </c>
      <c r="O5472" s="7">
        <v>929.44058822716352</v>
      </c>
      <c r="P5472" s="7">
        <v>3.643776906282556</v>
      </c>
      <c r="Q5472" s="7">
        <v>8.998234512159646E-2</v>
      </c>
      <c r="R5472" s="16">
        <f>(H5472-N5472)/O5472</f>
        <v>0.1516180577854491</v>
      </c>
      <c r="S5472" s="16">
        <f>(I5472-P5472)/Q5472</f>
        <v>0.24228547587017357</v>
      </c>
      <c r="T5472" s="113">
        <v>0.1516180577854491</v>
      </c>
      <c r="U5472" s="113">
        <v>0.24228547587017357</v>
      </c>
      <c r="V5472" s="113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</row>
    <row r="5473" spans="1:32" s="45" customFormat="1" ht="16" thickBot="1">
      <c r="A5473" s="16"/>
      <c r="B5473" s="6">
        <v>1094</v>
      </c>
      <c r="C5473" s="6" t="s">
        <v>11</v>
      </c>
      <c r="D5473" s="6" t="s">
        <v>10</v>
      </c>
      <c r="E5473" s="6" t="s">
        <v>9</v>
      </c>
      <c r="F5473" s="6" t="s">
        <v>92</v>
      </c>
      <c r="G5473" s="36" t="s">
        <v>129</v>
      </c>
      <c r="H5473" s="88">
        <v>4588.7895121461588</v>
      </c>
      <c r="I5473" s="7">
        <f>LOG(H5473)</f>
        <v>3.6616981370561819</v>
      </c>
      <c r="J5473" s="7"/>
      <c r="K5473" s="7"/>
      <c r="L5473" s="7"/>
      <c r="M5473" s="7"/>
      <c r="N5473" s="7">
        <v>4489.0515645876212</v>
      </c>
      <c r="O5473" s="7">
        <v>929.44058822716352</v>
      </c>
      <c r="P5473" s="7">
        <v>3.643776906282556</v>
      </c>
      <c r="Q5473" s="7">
        <v>8.998234512159646E-2</v>
      </c>
      <c r="R5473" s="16">
        <f>(H5473-N5473)/O5473</f>
        <v>0.10730965359365258</v>
      </c>
      <c r="S5473" s="16">
        <f>(I5473-P5473)/Q5473</f>
        <v>0.19916385541417286</v>
      </c>
      <c r="T5473" s="113">
        <v>0.10730965359365258</v>
      </c>
      <c r="U5473" s="113">
        <v>0.19916385541417286</v>
      </c>
      <c r="V5473" s="116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</row>
    <row r="5474" spans="1:32" s="45" customFormat="1" ht="16" thickBot="1">
      <c r="A5474" s="16"/>
      <c r="B5474" s="6">
        <v>1095</v>
      </c>
      <c r="C5474" s="6" t="s">
        <v>11</v>
      </c>
      <c r="D5474" s="6" t="s">
        <v>10</v>
      </c>
      <c r="E5474" s="6" t="s">
        <v>9</v>
      </c>
      <c r="F5474" s="6" t="s">
        <v>92</v>
      </c>
      <c r="G5474" s="36" t="s">
        <v>129</v>
      </c>
      <c r="H5474" s="88">
        <v>3864.9241166234756</v>
      </c>
      <c r="I5474" s="7">
        <f>LOG(H5474)</f>
        <v>3.5871409714612739</v>
      </c>
      <c r="J5474" s="7"/>
      <c r="K5474" s="7"/>
      <c r="L5474" s="7"/>
      <c r="M5474" s="7"/>
      <c r="N5474" s="7">
        <v>4489.0515645876212</v>
      </c>
      <c r="O5474" s="7">
        <v>929.44058822716352</v>
      </c>
      <c r="P5474" s="7">
        <v>3.643776906282556</v>
      </c>
      <c r="Q5474" s="7">
        <v>8.998234512159646E-2</v>
      </c>
      <c r="R5474" s="16">
        <f>(H5474-N5474)/O5474</f>
        <v>-0.67150870735548651</v>
      </c>
      <c r="S5474" s="16">
        <f>(I5474-P5474)/Q5474</f>
        <v>-0.6294116334126203</v>
      </c>
      <c r="T5474" s="113">
        <v>-0.67150870735548651</v>
      </c>
      <c r="U5474" s="113">
        <v>-0.6294116334126203</v>
      </c>
      <c r="V5474" s="116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</row>
    <row r="5475" spans="1:32" s="45" customFormat="1" ht="16" thickBot="1">
      <c r="A5475" s="7"/>
      <c r="B5475" s="6">
        <v>1134</v>
      </c>
      <c r="C5475" s="6" t="s">
        <v>171</v>
      </c>
      <c r="D5475" s="6" t="s">
        <v>93</v>
      </c>
      <c r="E5475" s="6" t="s">
        <v>9</v>
      </c>
      <c r="F5475" s="6" t="s">
        <v>92</v>
      </c>
      <c r="G5475" s="36" t="s">
        <v>129</v>
      </c>
      <c r="H5475" s="88">
        <v>7402.1931738969588</v>
      </c>
      <c r="I5475" s="7">
        <f>LOG(H5475)</f>
        <v>3.8693604146232916</v>
      </c>
      <c r="J5475" s="7"/>
      <c r="K5475" s="7"/>
      <c r="L5475" s="7"/>
      <c r="M5475" s="7"/>
      <c r="N5475" s="7">
        <v>4489.0515645876212</v>
      </c>
      <c r="O5475" s="7">
        <v>929.44058822716352</v>
      </c>
      <c r="P5475" s="7">
        <v>3.643776906282556</v>
      </c>
      <c r="Q5475" s="7">
        <v>8.998234512159646E-2</v>
      </c>
      <c r="R5475" s="16">
        <f>(H5475-N5475)/O5475</f>
        <v>3.1342956679629532</v>
      </c>
      <c r="S5475" s="16">
        <f>(I5475-P5475)/Q5475</f>
        <v>2.5069752075909588</v>
      </c>
      <c r="T5475" s="113">
        <v>3.1342956679629532</v>
      </c>
      <c r="U5475" s="113">
        <v>2.5069752075909588</v>
      </c>
      <c r="V5475" s="116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</row>
    <row r="5476" spans="1:32" s="45" customFormat="1" ht="16" thickBot="1">
      <c r="A5476" s="7"/>
      <c r="B5476" s="6">
        <v>1135</v>
      </c>
      <c r="C5476" s="6" t="s">
        <v>171</v>
      </c>
      <c r="D5476" s="6" t="s">
        <v>93</v>
      </c>
      <c r="E5476" s="6" t="s">
        <v>9</v>
      </c>
      <c r="F5476" s="6" t="s">
        <v>92</v>
      </c>
      <c r="G5476" s="36" t="s">
        <v>129</v>
      </c>
      <c r="H5476" s="88">
        <v>3273.0400262938138</v>
      </c>
      <c r="I5476" s="7">
        <f>LOG(H5476)</f>
        <v>3.5149513163658241</v>
      </c>
      <c r="J5476" s="7"/>
      <c r="K5476" s="7"/>
      <c r="L5476" s="7"/>
      <c r="M5476" s="7"/>
      <c r="N5476" s="7">
        <v>4489.0515645876212</v>
      </c>
      <c r="O5476" s="7">
        <v>929.44058822716352</v>
      </c>
      <c r="P5476" s="7">
        <v>3.643776906282556</v>
      </c>
      <c r="Q5476" s="7">
        <v>8.998234512159646E-2</v>
      </c>
      <c r="R5476" s="16">
        <f>(H5476-N5476)/O5476</f>
        <v>-1.3083262703356393</v>
      </c>
      <c r="S5476" s="16">
        <f>(I5476-P5476)/Q5476</f>
        <v>-1.4316762887502554</v>
      </c>
      <c r="T5476" s="113">
        <v>-1.3083262703356393</v>
      </c>
      <c r="U5476" s="113">
        <v>-1.4316762887502554</v>
      </c>
      <c r="V5476" s="116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</row>
    <row r="5477" spans="1:32" s="45" customFormat="1" ht="16" thickBot="1">
      <c r="A5477" s="7"/>
      <c r="B5477" s="6">
        <v>1150</v>
      </c>
      <c r="C5477" s="6" t="s">
        <v>171</v>
      </c>
      <c r="D5477" s="6" t="s">
        <v>93</v>
      </c>
      <c r="E5477" s="6" t="s">
        <v>9</v>
      </c>
      <c r="F5477" s="6" t="s">
        <v>92</v>
      </c>
      <c r="G5477" s="36" t="s">
        <v>129</v>
      </c>
      <c r="H5477" s="88">
        <v>4726.1055534418319</v>
      </c>
      <c r="I5477" s="7">
        <f>LOG(H5477)</f>
        <v>3.674503416992799</v>
      </c>
      <c r="J5477" s="7"/>
      <c r="K5477" s="7"/>
      <c r="L5477" s="7"/>
      <c r="M5477" s="7"/>
      <c r="N5477" s="7">
        <v>4489.0515645876212</v>
      </c>
      <c r="O5477" s="7">
        <v>929.44058822716352</v>
      </c>
      <c r="P5477" s="7">
        <v>3.643776906282556</v>
      </c>
      <c r="Q5477" s="7">
        <v>8.998234512159646E-2</v>
      </c>
      <c r="R5477" s="16">
        <f>(H5477-N5477)/O5477</f>
        <v>0.25505017949170156</v>
      </c>
      <c r="S5477" s="16">
        <f>(I5477-P5477)/Q5477</f>
        <v>0.34147265965030305</v>
      </c>
      <c r="T5477" s="113">
        <v>0.25505017949170156</v>
      </c>
      <c r="U5477" s="113">
        <v>0.34147265965030305</v>
      </c>
      <c r="V5477" s="116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</row>
    <row r="5478" spans="1:32" s="45" customFormat="1" ht="16" thickBot="1">
      <c r="A5478" s="7"/>
      <c r="B5478" s="6">
        <v>1151</v>
      </c>
      <c r="C5478" s="6" t="s">
        <v>171</v>
      </c>
      <c r="D5478" s="6" t="s">
        <v>93</v>
      </c>
      <c r="E5478" s="6" t="s">
        <v>9</v>
      </c>
      <c r="F5478" s="6" t="s">
        <v>92</v>
      </c>
      <c r="G5478" s="36" t="s">
        <v>129</v>
      </c>
      <c r="H5478" s="88">
        <v>3919.8223980788202</v>
      </c>
      <c r="I5478" s="7">
        <f>LOG(H5478)</f>
        <v>3.5932663901628854</v>
      </c>
      <c r="J5478" s="7"/>
      <c r="K5478" s="7"/>
      <c r="L5478" s="7"/>
      <c r="M5478" s="7"/>
      <c r="N5478" s="7">
        <v>4489.0515645876212</v>
      </c>
      <c r="O5478" s="7">
        <v>929.44058822716352</v>
      </c>
      <c r="P5478" s="7">
        <v>3.643776906282556</v>
      </c>
      <c r="Q5478" s="7">
        <v>8.998234512159646E-2</v>
      </c>
      <c r="R5478" s="16">
        <f>(H5478-N5478)/O5478</f>
        <v>-0.61244276796063091</v>
      </c>
      <c r="S5478" s="16">
        <f>(I5478-P5478)/Q5478</f>
        <v>-0.56133807194526764</v>
      </c>
      <c r="T5478" s="113">
        <v>-0.61244276796063091</v>
      </c>
      <c r="U5478" s="113">
        <v>-0.56133807194526764</v>
      </c>
      <c r="V5478" s="116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</row>
    <row r="5479" spans="1:32" s="45" customFormat="1" ht="16" thickBot="1">
      <c r="A5479" s="7"/>
      <c r="B5479" s="6">
        <v>1163</v>
      </c>
      <c r="C5479" s="6" t="s">
        <v>171</v>
      </c>
      <c r="D5479" s="6" t="s">
        <v>93</v>
      </c>
      <c r="E5479" s="6" t="s">
        <v>9</v>
      </c>
      <c r="F5479" s="6" t="s">
        <v>92</v>
      </c>
      <c r="G5479" s="36" t="s">
        <v>129</v>
      </c>
      <c r="H5479" s="88">
        <v>4173.9536941951956</v>
      </c>
      <c r="I5479" s="7">
        <f>LOG(H5479)</f>
        <v>3.620547626697078</v>
      </c>
      <c r="J5479" s="7"/>
      <c r="K5479" s="7"/>
      <c r="L5479" s="7"/>
      <c r="M5479" s="7"/>
      <c r="N5479" s="7">
        <v>4489.0515645876212</v>
      </c>
      <c r="O5479" s="7">
        <v>929.44058822716352</v>
      </c>
      <c r="P5479" s="7">
        <v>3.643776906282556</v>
      </c>
      <c r="Q5479" s="7">
        <v>8.998234512159646E-2</v>
      </c>
      <c r="R5479" s="16">
        <f>(H5479-N5479)/O5479</f>
        <v>-0.33901884034723578</v>
      </c>
      <c r="S5479" s="16">
        <f>(I5479-P5479)/Q5479</f>
        <v>-0.25815374731662599</v>
      </c>
      <c r="T5479" s="113">
        <v>-0.33901884034723578</v>
      </c>
      <c r="U5479" s="113">
        <v>-0.25815374731662599</v>
      </c>
      <c r="V5479" s="116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</row>
    <row r="5480" spans="1:32" s="45" customFormat="1" ht="16" thickBot="1">
      <c r="A5480" s="7"/>
      <c r="B5480" s="6">
        <v>1164</v>
      </c>
      <c r="C5480" s="6" t="s">
        <v>171</v>
      </c>
      <c r="D5480" s="6" t="s">
        <v>93</v>
      </c>
      <c r="E5480" s="6" t="s">
        <v>9</v>
      </c>
      <c r="F5480" s="6" t="s">
        <v>92</v>
      </c>
      <c r="G5480" s="36" t="s">
        <v>129</v>
      </c>
      <c r="H5480" s="88">
        <v>4326.1212953215836</v>
      </c>
      <c r="I5480" s="7">
        <f>LOG(H5480)</f>
        <v>3.6360986919755529</v>
      </c>
      <c r="J5480" s="7"/>
      <c r="K5480" s="7"/>
      <c r="L5480" s="7"/>
      <c r="M5480" s="7"/>
      <c r="N5480" s="7">
        <v>4489.0515645876212</v>
      </c>
      <c r="O5480" s="7">
        <v>929.44058822716352</v>
      </c>
      <c r="P5480" s="7">
        <v>3.643776906282556</v>
      </c>
      <c r="Q5480" s="7">
        <v>8.998234512159646E-2</v>
      </c>
      <c r="R5480" s="16">
        <f>(H5480-N5480)/O5480</f>
        <v>-0.1752992836011332</v>
      </c>
      <c r="S5480" s="16">
        <f>(I5480-P5480)/Q5480</f>
        <v>-8.5330231131754253E-2</v>
      </c>
      <c r="T5480" s="113">
        <v>-0.1752992836011332</v>
      </c>
      <c r="U5480" s="113">
        <v>-8.5330231131754253E-2</v>
      </c>
      <c r="V5480" s="116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</row>
    <row r="5481" spans="1:32" s="45" customFormat="1" ht="16" thickBot="1">
      <c r="A5481" s="7"/>
      <c r="B5481" s="6" t="s">
        <v>183</v>
      </c>
      <c r="C5481" s="6" t="s">
        <v>171</v>
      </c>
      <c r="D5481" s="6" t="s">
        <v>93</v>
      </c>
      <c r="E5481" s="6" t="s">
        <v>9</v>
      </c>
      <c r="F5481" s="6" t="s">
        <v>92</v>
      </c>
      <c r="G5481" s="36" t="s">
        <v>129</v>
      </c>
      <c r="H5481" s="88">
        <v>4235.5605134524776</v>
      </c>
      <c r="I5481" s="7">
        <f>LOG(H5481)</f>
        <v>3.6269108908867262</v>
      </c>
      <c r="J5481" s="7"/>
      <c r="K5481" s="7"/>
      <c r="L5481" s="7"/>
      <c r="M5481" s="7"/>
      <c r="N5481" s="7">
        <v>4489.0515645876212</v>
      </c>
      <c r="O5481" s="7">
        <v>929.44058822716352</v>
      </c>
      <c r="P5481" s="7">
        <v>3.643776906282556</v>
      </c>
      <c r="Q5481" s="7">
        <v>8.998234512159646E-2</v>
      </c>
      <c r="R5481" s="16">
        <f>(H5481-N5481)/O5481</f>
        <v>-0.27273507779411515</v>
      </c>
      <c r="S5481" s="16">
        <f>(I5481-P5481)/Q5481</f>
        <v>-0.1874369396912039</v>
      </c>
      <c r="T5481" s="113">
        <v>-0.27273507779411515</v>
      </c>
      <c r="U5481" s="113">
        <v>-0.1874369396912039</v>
      </c>
      <c r="V5481" s="117"/>
    </row>
    <row r="5482" spans="1:32" s="45" customFormat="1" ht="16" thickBot="1">
      <c r="A5482" s="7"/>
      <c r="B5482" s="6" t="s">
        <v>182</v>
      </c>
      <c r="C5482" s="6" t="s">
        <v>171</v>
      </c>
      <c r="D5482" s="6" t="s">
        <v>93</v>
      </c>
      <c r="E5482" s="6" t="s">
        <v>9</v>
      </c>
      <c r="F5482" s="6" t="s">
        <v>92</v>
      </c>
      <c r="G5482" s="36" t="s">
        <v>129</v>
      </c>
      <c r="H5482" s="88">
        <v>3716.4915318450185</v>
      </c>
      <c r="I5482" s="7">
        <f>LOG(H5482)</f>
        <v>3.5701331475850409</v>
      </c>
      <c r="J5482" s="7"/>
      <c r="K5482" s="7"/>
      <c r="L5482" s="7"/>
      <c r="M5482" s="7"/>
      <c r="N5482" s="7">
        <v>4489.0515645876212</v>
      </c>
      <c r="O5482" s="7">
        <v>929.44058822716352</v>
      </c>
      <c r="P5482" s="7">
        <v>3.643776906282556</v>
      </c>
      <c r="Q5482" s="7">
        <v>8.998234512159646E-2</v>
      </c>
      <c r="R5482" s="16">
        <f>(H5482-N5482)/O5482</f>
        <v>-0.83120970025227936</v>
      </c>
      <c r="S5482" s="16">
        <f>(I5482-P5482)/Q5482</f>
        <v>-0.81842453203456333</v>
      </c>
      <c r="T5482" s="113">
        <v>-0.83120970025227936</v>
      </c>
      <c r="U5482" s="113">
        <v>-0.81842453203456333</v>
      </c>
      <c r="V5482" s="117"/>
    </row>
    <row r="5483" spans="1:32" s="45" customFormat="1" ht="16" thickBot="1">
      <c r="A5483" s="7"/>
      <c r="B5483" s="6" t="s">
        <v>181</v>
      </c>
      <c r="C5483" s="6" t="s">
        <v>171</v>
      </c>
      <c r="D5483" s="6" t="s">
        <v>93</v>
      </c>
      <c r="E5483" s="6" t="s">
        <v>9</v>
      </c>
      <c r="F5483" s="6" t="s">
        <v>92</v>
      </c>
      <c r="G5483" s="36" t="s">
        <v>129</v>
      </c>
      <c r="H5483" s="88">
        <v>4984.0919584702415</v>
      </c>
      <c r="I5483" s="7">
        <f>LOG(H5483)</f>
        <v>3.6975860466301982</v>
      </c>
      <c r="J5483" s="7"/>
      <c r="K5483" s="7"/>
      <c r="L5483" s="7"/>
      <c r="M5483" s="7"/>
      <c r="N5483" s="7">
        <v>4489.0515645876212</v>
      </c>
      <c r="O5483" s="7">
        <v>929.44058822716352</v>
      </c>
      <c r="P5483" s="7">
        <v>3.643776906282556</v>
      </c>
      <c r="Q5483" s="7">
        <v>8.998234512159646E-2</v>
      </c>
      <c r="R5483" s="16">
        <f>(H5483-N5483)/O5483</f>
        <v>0.5326218804656162</v>
      </c>
      <c r="S5483" s="16">
        <f>(I5483-P5483)/Q5483</f>
        <v>0.59799664339630065</v>
      </c>
      <c r="T5483" s="113">
        <v>0.5326218804656162</v>
      </c>
      <c r="U5483" s="113">
        <v>0.59799664339630065</v>
      </c>
      <c r="V5483" s="117"/>
    </row>
    <row r="5484" spans="1:32" s="45" customFormat="1" ht="16" thickBot="1">
      <c r="A5484" s="7"/>
      <c r="B5484" s="6" t="s">
        <v>172</v>
      </c>
      <c r="C5484" s="6" t="s">
        <v>171</v>
      </c>
      <c r="D5484" s="6" t="s">
        <v>93</v>
      </c>
      <c r="E5484" s="6" t="s">
        <v>9</v>
      </c>
      <c r="F5484" s="6" t="s">
        <v>92</v>
      </c>
      <c r="G5484" s="36" t="s">
        <v>129</v>
      </c>
      <c r="H5484" s="88">
        <v>3855.999178927409</v>
      </c>
      <c r="I5484" s="7">
        <f>LOG(H5484)</f>
        <v>3.5861369327548251</v>
      </c>
      <c r="J5484" s="7"/>
      <c r="K5484" s="7"/>
      <c r="L5484" s="7"/>
      <c r="M5484" s="7"/>
      <c r="N5484" s="7">
        <v>4489.0515645876212</v>
      </c>
      <c r="O5484" s="7">
        <v>929.44058822716352</v>
      </c>
      <c r="P5484" s="7">
        <v>3.643776906282556</v>
      </c>
      <c r="Q5484" s="7">
        <v>8.998234512159646E-2</v>
      </c>
      <c r="R5484" s="16">
        <f>(H5484-N5484)/O5484</f>
        <v>-0.68111119062242687</v>
      </c>
      <c r="S5484" s="16">
        <f>(I5484-P5484)/Q5484</f>
        <v>-0.64056980788664541</v>
      </c>
      <c r="T5484" s="113">
        <v>-0.68111119062242687</v>
      </c>
      <c r="U5484" s="113">
        <v>-0.64056980788664541</v>
      </c>
      <c r="V5484" s="117"/>
    </row>
    <row r="5485" spans="1:32" s="45" customFormat="1" ht="16" thickBot="1">
      <c r="B5485" s="6">
        <v>1010</v>
      </c>
      <c r="C5485" s="6" t="s">
        <v>171</v>
      </c>
      <c r="D5485" s="6" t="s">
        <v>10</v>
      </c>
      <c r="E5485" s="6" t="s">
        <v>9</v>
      </c>
      <c r="F5485" s="6" t="s">
        <v>92</v>
      </c>
      <c r="G5485" s="36" t="s">
        <v>129</v>
      </c>
      <c r="H5485" s="88">
        <v>3087.8905062374201</v>
      </c>
      <c r="I5485" s="7">
        <f>LOG(H5485)</f>
        <v>3.4896618922530878</v>
      </c>
      <c r="J5485" s="7"/>
      <c r="K5485" s="7"/>
      <c r="L5485" s="7"/>
      <c r="M5485" s="7"/>
      <c r="N5485" s="7">
        <v>4489.0515645876212</v>
      </c>
      <c r="O5485" s="7">
        <v>929.44058822716352</v>
      </c>
      <c r="P5485" s="7">
        <v>3.643776906282556</v>
      </c>
      <c r="Q5485" s="7">
        <v>8.998234512159646E-2</v>
      </c>
      <c r="R5485" s="16">
        <f>(H5485-N5485)/O5485</f>
        <v>-1.5075316013719695</v>
      </c>
      <c r="S5485" s="16">
        <f>(I5485-P5485)/Q5485</f>
        <v>-1.7127250220163406</v>
      </c>
      <c r="T5485" s="113">
        <v>-1.5075316013719695</v>
      </c>
      <c r="U5485" s="113">
        <v>-1.7127250220163406</v>
      </c>
      <c r="V5485" s="113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</row>
    <row r="5486" spans="1:32" s="45" customFormat="1" ht="16" thickBot="1">
      <c r="B5486" s="6">
        <v>1012</v>
      </c>
      <c r="C5486" s="6" t="s">
        <v>171</v>
      </c>
      <c r="D5486" s="6" t="s">
        <v>10</v>
      </c>
      <c r="E5486" s="6" t="s">
        <v>9</v>
      </c>
      <c r="F5486" s="6" t="s">
        <v>92</v>
      </c>
      <c r="G5486" s="36" t="s">
        <v>129</v>
      </c>
      <c r="H5486" s="88">
        <v>3669.4128106873882</v>
      </c>
      <c r="I5486" s="7">
        <f>LOG(H5486)</f>
        <v>3.5645965728403315</v>
      </c>
      <c r="J5486" s="7"/>
      <c r="K5486" s="7"/>
      <c r="L5486" s="7"/>
      <c r="M5486" s="7"/>
      <c r="N5486" s="7">
        <v>4489.0515645876212</v>
      </c>
      <c r="O5486" s="7">
        <v>929.44058822716352</v>
      </c>
      <c r="P5486" s="7">
        <v>3.643776906282556</v>
      </c>
      <c r="Q5486" s="7">
        <v>8.998234512159646E-2</v>
      </c>
      <c r="R5486" s="16">
        <f>(H5486-N5486)/O5486</f>
        <v>-0.88186244960921167</v>
      </c>
      <c r="S5486" s="16">
        <f>(I5486-P5486)/Q5486</f>
        <v>-0.87995409916495537</v>
      </c>
      <c r="T5486" s="113">
        <v>-0.88186244960921167</v>
      </c>
      <c r="U5486" s="113">
        <v>-0.87995409916495537</v>
      </c>
      <c r="V5486" s="113"/>
      <c r="W5486" s="16"/>
      <c r="X5486" s="16"/>
      <c r="Y5486" s="16"/>
      <c r="Z5486" s="16"/>
      <c r="AA5486" s="16"/>
      <c r="AB5486" s="16"/>
      <c r="AC5486" s="16"/>
      <c r="AD5486" s="16"/>
      <c r="AE5486" s="16"/>
      <c r="AF5486" s="16"/>
    </row>
    <row r="5487" spans="1:32" s="45" customFormat="1" ht="16" thickBot="1">
      <c r="B5487" s="6">
        <v>1014</v>
      </c>
      <c r="C5487" s="6" t="s">
        <v>171</v>
      </c>
      <c r="D5487" s="6" t="s">
        <v>10</v>
      </c>
      <c r="E5487" s="6" t="s">
        <v>9</v>
      </c>
      <c r="F5487" s="6" t="s">
        <v>92</v>
      </c>
      <c r="G5487" s="36" t="s">
        <v>129</v>
      </c>
      <c r="H5487" s="88">
        <v>4467.2698419345552</v>
      </c>
      <c r="I5487" s="7">
        <f>LOG(H5487)</f>
        <v>3.6500421864820649</v>
      </c>
      <c r="J5487" s="7"/>
      <c r="K5487" s="7"/>
      <c r="L5487" s="7"/>
      <c r="M5487" s="7"/>
      <c r="N5487" s="7">
        <v>4489.0515645876212</v>
      </c>
      <c r="O5487" s="7">
        <v>929.44058822716352</v>
      </c>
      <c r="P5487" s="7">
        <v>3.643776906282556</v>
      </c>
      <c r="Q5487" s="7">
        <v>8.998234512159646E-2</v>
      </c>
      <c r="R5487" s="16">
        <f>(H5487-N5487)/O5487</f>
        <v>-2.343530391180031E-2</v>
      </c>
      <c r="S5487" s="16">
        <f>(I5487-P5487)/Q5487</f>
        <v>6.9627883014633477E-2</v>
      </c>
      <c r="T5487" s="113">
        <v>-2.343530391180031E-2</v>
      </c>
      <c r="U5487" s="113">
        <v>6.9627883014633477E-2</v>
      </c>
      <c r="V5487" s="113"/>
      <c r="W5487" s="16"/>
      <c r="X5487" s="16"/>
      <c r="Y5487" s="16"/>
      <c r="Z5487" s="16"/>
      <c r="AA5487" s="16"/>
      <c r="AB5487" s="16"/>
      <c r="AC5487" s="16"/>
      <c r="AD5487" s="16"/>
      <c r="AE5487" s="16"/>
      <c r="AF5487" s="16"/>
    </row>
    <row r="5488" spans="1:32" s="45" customFormat="1" ht="16" thickBot="1">
      <c r="B5488" s="6">
        <v>1017</v>
      </c>
      <c r="C5488" s="6" t="s">
        <v>171</v>
      </c>
      <c r="D5488" s="6" t="s">
        <v>10</v>
      </c>
      <c r="E5488" s="6" t="s">
        <v>9</v>
      </c>
      <c r="F5488" s="6" t="s">
        <v>92</v>
      </c>
      <c r="G5488" s="36" t="s">
        <v>129</v>
      </c>
      <c r="H5488" s="88">
        <v>4835.8085064148154</v>
      </c>
      <c r="I5488" s="7">
        <f>LOG(H5488)</f>
        <v>3.6844690948657473</v>
      </c>
      <c r="J5488" s="7"/>
      <c r="K5488" s="7"/>
      <c r="L5488" s="7"/>
      <c r="M5488" s="7"/>
      <c r="N5488" s="7">
        <v>4489.0515645876212</v>
      </c>
      <c r="O5488" s="7">
        <v>929.44058822716352</v>
      </c>
      <c r="P5488" s="7">
        <v>3.643776906282556</v>
      </c>
      <c r="Q5488" s="7">
        <v>8.998234512159646E-2</v>
      </c>
      <c r="R5488" s="16">
        <f>(H5488-N5488)/O5488</f>
        <v>0.37308134185166841</v>
      </c>
      <c r="S5488" s="16">
        <f>(I5488-P5488)/Q5488</f>
        <v>0.45222413939314854</v>
      </c>
      <c r="T5488" s="113">
        <v>0.37308134185166841</v>
      </c>
      <c r="U5488" s="113">
        <v>0.45222413939314854</v>
      </c>
      <c r="V5488" s="113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</row>
    <row r="5489" spans="1:32" s="45" customFormat="1" ht="16" thickBot="1">
      <c r="B5489" s="6">
        <v>1018</v>
      </c>
      <c r="C5489" s="6" t="s">
        <v>171</v>
      </c>
      <c r="D5489" s="6" t="s">
        <v>10</v>
      </c>
      <c r="E5489" s="6" t="s">
        <v>9</v>
      </c>
      <c r="F5489" s="6" t="s">
        <v>92</v>
      </c>
      <c r="G5489" s="36" t="s">
        <v>129</v>
      </c>
      <c r="H5489" s="88">
        <v>3922.2256643804521</v>
      </c>
      <c r="I5489" s="7">
        <f>LOG(H5489)</f>
        <v>3.5935325770869402</v>
      </c>
      <c r="J5489" s="7"/>
      <c r="K5489" s="7"/>
      <c r="L5489" s="7"/>
      <c r="M5489" s="7"/>
      <c r="N5489" s="7">
        <v>4489.0515645876212</v>
      </c>
      <c r="O5489" s="7">
        <v>929.44058822716352</v>
      </c>
      <c r="P5489" s="7">
        <v>3.643776906282556</v>
      </c>
      <c r="Q5489" s="7">
        <v>8.998234512159646E-2</v>
      </c>
      <c r="R5489" s="16">
        <f>(H5489-N5489)/O5489</f>
        <v>-0.60985705529424528</v>
      </c>
      <c r="S5489" s="16">
        <f>(I5489-P5489)/Q5489</f>
        <v>-0.55837985915702482</v>
      </c>
      <c r="T5489" s="113">
        <v>-0.60985705529424528</v>
      </c>
      <c r="U5489" s="113">
        <v>-0.55837985915702482</v>
      </c>
      <c r="V5489" s="113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</row>
    <row r="5490" spans="1:32" s="45" customFormat="1" ht="16" thickBot="1">
      <c r="B5490" s="6">
        <v>1019</v>
      </c>
      <c r="C5490" s="6" t="s">
        <v>171</v>
      </c>
      <c r="D5490" s="6" t="s">
        <v>10</v>
      </c>
      <c r="E5490" s="6" t="s">
        <v>9</v>
      </c>
      <c r="F5490" s="6" t="s">
        <v>92</v>
      </c>
      <c r="G5490" s="36" t="s">
        <v>129</v>
      </c>
      <c r="H5490" s="88">
        <v>6153.4069239603996</v>
      </c>
      <c r="I5490" s="7">
        <f>LOG(H5490)</f>
        <v>3.7891156358725295</v>
      </c>
      <c r="J5490" s="7"/>
      <c r="K5490" s="7"/>
      <c r="L5490" s="7"/>
      <c r="M5490" s="7"/>
      <c r="N5490" s="7">
        <v>4489.0515645876212</v>
      </c>
      <c r="O5490" s="7">
        <v>929.44058822716352</v>
      </c>
      <c r="P5490" s="7">
        <v>3.643776906282556</v>
      </c>
      <c r="Q5490" s="7">
        <v>8.998234512159646E-2</v>
      </c>
      <c r="R5490" s="16">
        <f>(H5490-N5490)/O5490</f>
        <v>1.7907065609727764</v>
      </c>
      <c r="S5490" s="16">
        <f>(I5490-P5490)/Q5490</f>
        <v>1.6151916177953789</v>
      </c>
      <c r="T5490" s="113">
        <v>1.7907065609727764</v>
      </c>
      <c r="U5490" s="113">
        <v>1.6151916177953789</v>
      </c>
      <c r="V5490" s="113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</row>
    <row r="5491" spans="1:32" s="45" customFormat="1" ht="16" thickBot="1">
      <c r="B5491" s="6">
        <v>1060</v>
      </c>
      <c r="C5491" s="6" t="s">
        <v>171</v>
      </c>
      <c r="D5491" s="6" t="s">
        <v>10</v>
      </c>
      <c r="E5491" s="6" t="s">
        <v>9</v>
      </c>
      <c r="F5491" s="6" t="s">
        <v>92</v>
      </c>
      <c r="G5491" s="36" t="s">
        <v>129</v>
      </c>
      <c r="H5491" s="88">
        <v>5136.3959471900544</v>
      </c>
      <c r="I5491" s="7">
        <f>LOG(H5491)</f>
        <v>3.7106584946269536</v>
      </c>
      <c r="J5491" s="7"/>
      <c r="K5491" s="7"/>
      <c r="L5491" s="7"/>
      <c r="M5491" s="7"/>
      <c r="N5491" s="7">
        <v>4489.0515645876212</v>
      </c>
      <c r="O5491" s="7">
        <v>929.44058822716352</v>
      </c>
      <c r="P5491" s="7">
        <v>3.643776906282556</v>
      </c>
      <c r="Q5491" s="7">
        <v>8.998234512159646E-2</v>
      </c>
      <c r="R5491" s="16">
        <f>(H5491-N5491)/O5491</f>
        <v>0.69648817880569736</v>
      </c>
      <c r="S5491" s="16">
        <f>(I5491-P5491)/Q5491</f>
        <v>0.74327456407163051</v>
      </c>
      <c r="T5491" s="113">
        <v>0.69648817880569736</v>
      </c>
      <c r="U5491" s="113">
        <v>0.74327456407163051</v>
      </c>
      <c r="V5491" s="113"/>
      <c r="W5491" s="16"/>
      <c r="X5491" s="16"/>
      <c r="Y5491" s="16"/>
      <c r="Z5491" s="16"/>
      <c r="AA5491" s="16"/>
      <c r="AB5491" s="16"/>
      <c r="AC5491" s="16"/>
      <c r="AD5491" s="16"/>
      <c r="AE5491" s="16"/>
      <c r="AF5491" s="16"/>
    </row>
    <row r="5492" spans="1:32" s="45" customFormat="1" ht="16" thickBot="1">
      <c r="B5492" s="6">
        <v>1066</v>
      </c>
      <c r="C5492" s="6" t="s">
        <v>171</v>
      </c>
      <c r="D5492" s="6" t="s">
        <v>10</v>
      </c>
      <c r="E5492" s="6" t="s">
        <v>9</v>
      </c>
      <c r="F5492" s="6" t="s">
        <v>92</v>
      </c>
      <c r="G5492" s="36" t="s">
        <v>129</v>
      </c>
      <c r="H5492" s="88">
        <v>3405.4617767064356</v>
      </c>
      <c r="I5492" s="7">
        <f>LOG(H5492)</f>
        <v>3.5321760100749082</v>
      </c>
      <c r="J5492" s="7"/>
      <c r="K5492" s="7"/>
      <c r="L5492" s="7"/>
      <c r="M5492" s="7"/>
      <c r="N5492" s="7">
        <v>4489.0515645876212</v>
      </c>
      <c r="O5492" s="7">
        <v>929.44058822716352</v>
      </c>
      <c r="P5492" s="7">
        <v>3.643776906282556</v>
      </c>
      <c r="Q5492" s="7">
        <v>8.998234512159646E-2</v>
      </c>
      <c r="R5492" s="16">
        <f>(H5492-N5492)/O5492</f>
        <v>-1.1658515903077247</v>
      </c>
      <c r="S5492" s="16">
        <f>(I5492-P5492)/Q5492</f>
        <v>-1.240253252533454</v>
      </c>
      <c r="T5492" s="113">
        <v>-1.1658515903077247</v>
      </c>
      <c r="U5492" s="113">
        <v>-1.240253252533454</v>
      </c>
      <c r="V5492" s="113"/>
      <c r="W5492" s="16"/>
      <c r="X5492" s="16"/>
      <c r="Y5492" s="16"/>
      <c r="Z5492" s="16"/>
      <c r="AA5492" s="16"/>
      <c r="AB5492" s="16"/>
      <c r="AC5492" s="16"/>
      <c r="AD5492" s="16"/>
      <c r="AE5492" s="16"/>
      <c r="AF5492" s="16"/>
    </row>
    <row r="5493" spans="1:32" s="45" customFormat="1" ht="16" thickBot="1">
      <c r="B5493" s="6">
        <v>1073</v>
      </c>
      <c r="C5493" s="6" t="s">
        <v>171</v>
      </c>
      <c r="D5493" s="6" t="s">
        <v>10</v>
      </c>
      <c r="E5493" s="6" t="s">
        <v>9</v>
      </c>
      <c r="F5493" s="6" t="s">
        <v>92</v>
      </c>
      <c r="G5493" s="36" t="s">
        <v>129</v>
      </c>
      <c r="H5493" s="88">
        <v>3982.3889686929306</v>
      </c>
      <c r="I5493" s="7">
        <f>LOG(H5493)</f>
        <v>3.6001436762606951</v>
      </c>
      <c r="J5493" s="7"/>
      <c r="K5493" s="7"/>
      <c r="L5493" s="7"/>
      <c r="M5493" s="7"/>
      <c r="N5493" s="7">
        <v>4489.0515645876212</v>
      </c>
      <c r="O5493" s="7">
        <v>929.44058822716352</v>
      </c>
      <c r="P5493" s="7">
        <v>3.643776906282556</v>
      </c>
      <c r="Q5493" s="7">
        <v>8.998234512159646E-2</v>
      </c>
      <c r="R5493" s="16">
        <f>(H5493-N5493)/O5493</f>
        <v>-0.54512639356659753</v>
      </c>
      <c r="S5493" s="16">
        <f>(I5493-P5493)/Q5493</f>
        <v>-0.48490878919523306</v>
      </c>
      <c r="T5493" s="113">
        <v>-0.54512639356659753</v>
      </c>
      <c r="U5493" s="113">
        <v>-0.48490878919523306</v>
      </c>
      <c r="V5493" s="113"/>
      <c r="W5493" s="16"/>
      <c r="X5493" s="16"/>
      <c r="Y5493" s="16"/>
      <c r="Z5493" s="16"/>
      <c r="AA5493" s="16"/>
      <c r="AB5493" s="16"/>
      <c r="AC5493" s="16"/>
      <c r="AD5493" s="16"/>
      <c r="AE5493" s="16"/>
      <c r="AF5493" s="16"/>
    </row>
    <row r="5494" spans="1:32" s="45" customFormat="1" ht="16" thickBot="1">
      <c r="B5494" s="6">
        <v>1076</v>
      </c>
      <c r="C5494" s="6" t="s">
        <v>171</v>
      </c>
      <c r="D5494" s="6" t="s">
        <v>10</v>
      </c>
      <c r="E5494" s="6" t="s">
        <v>9</v>
      </c>
      <c r="F5494" s="6" t="s">
        <v>92</v>
      </c>
      <c r="G5494" s="36" t="s">
        <v>129</v>
      </c>
      <c r="H5494" s="88">
        <v>3949.1905395558238</v>
      </c>
      <c r="I5494" s="7">
        <f>LOG(H5494)</f>
        <v>3.5965080879734117</v>
      </c>
      <c r="J5494" s="7"/>
      <c r="K5494" s="7"/>
      <c r="L5494" s="7"/>
      <c r="M5494" s="7"/>
      <c r="N5494" s="7">
        <v>4489.0515645876212</v>
      </c>
      <c r="O5494" s="7">
        <v>929.44058822716352</v>
      </c>
      <c r="P5494" s="7">
        <v>3.643776906282556</v>
      </c>
      <c r="Q5494" s="7">
        <v>8.998234512159646E-2</v>
      </c>
      <c r="R5494" s="16">
        <f>(H5494-N5494)/O5494</f>
        <v>-0.58084511465282662</v>
      </c>
      <c r="S5494" s="16">
        <f>(I5494-P5494)/Q5494</f>
        <v>-0.52531214034562246</v>
      </c>
      <c r="T5494" s="113">
        <v>-0.58084511465282662</v>
      </c>
      <c r="U5494" s="113">
        <v>-0.52531214034562246</v>
      </c>
      <c r="V5494" s="113"/>
      <c r="W5494" s="16"/>
      <c r="X5494" s="16"/>
      <c r="Y5494" s="16"/>
      <c r="Z5494" s="16"/>
      <c r="AA5494" s="16"/>
      <c r="AB5494" s="16"/>
      <c r="AC5494" s="16"/>
      <c r="AD5494" s="16"/>
      <c r="AE5494" s="16"/>
      <c r="AF5494" s="16"/>
    </row>
    <row r="5495" spans="1:32" s="45" customFormat="1" ht="16" thickBot="1">
      <c r="B5495" s="12">
        <v>1077</v>
      </c>
      <c r="C5495" s="12" t="s">
        <v>171</v>
      </c>
      <c r="D5495" s="12" t="s">
        <v>10</v>
      </c>
      <c r="E5495" s="12" t="s">
        <v>9</v>
      </c>
      <c r="F5495" s="12" t="s">
        <v>92</v>
      </c>
      <c r="G5495" s="38" t="s">
        <v>129</v>
      </c>
      <c r="H5495" s="89">
        <v>3596.5556813023486</v>
      </c>
      <c r="I5495" s="39">
        <f>LOG(H5495)</f>
        <v>3.5558867883668657</v>
      </c>
      <c r="J5495" s="39"/>
      <c r="K5495" s="39"/>
      <c r="L5495" s="39"/>
      <c r="M5495" s="39"/>
      <c r="N5495" s="7">
        <v>4489.0515645876212</v>
      </c>
      <c r="O5495" s="7">
        <v>929.44058822716352</v>
      </c>
      <c r="P5495" s="7">
        <v>3.643776906282556</v>
      </c>
      <c r="Q5495" s="7">
        <v>8.998234512159646E-2</v>
      </c>
      <c r="R5495" s="16">
        <f>(H5495-N5495)/O5495</f>
        <v>-0.9602506008346805</v>
      </c>
      <c r="S5495" s="16">
        <f>(I5495-P5495)/Q5495</f>
        <v>-0.9767484699017478</v>
      </c>
      <c r="T5495" s="113">
        <v>-0.9602506008346805</v>
      </c>
      <c r="U5495" s="113">
        <v>-0.9767484699017478</v>
      </c>
      <c r="V5495" s="113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</row>
    <row r="5496" spans="1:32" s="45" customFormat="1" ht="16" thickBot="1">
      <c r="A5496" s="16"/>
      <c r="B5496" s="6">
        <v>1170</v>
      </c>
      <c r="C5496" s="6" t="s">
        <v>11</v>
      </c>
      <c r="D5496" s="6" t="s">
        <v>93</v>
      </c>
      <c r="E5496" s="6" t="s">
        <v>9</v>
      </c>
      <c r="F5496" s="6" t="s">
        <v>92</v>
      </c>
      <c r="G5496" s="36" t="s">
        <v>126</v>
      </c>
      <c r="H5496" s="88">
        <v>6.2270914106427577</v>
      </c>
      <c r="I5496" s="7">
        <f>LOG(H5496)</f>
        <v>0.79428524099783382</v>
      </c>
      <c r="J5496" s="40">
        <f>AVERAGE(H5496:H5505)</f>
        <v>7.7323375602101452</v>
      </c>
      <c r="K5496" s="40">
        <f>STDEV(H5496:H5505)</f>
        <v>1.3360928664380007</v>
      </c>
      <c r="L5496" s="40">
        <f>AVERAGE(I5496:I5505)</f>
        <v>0.88264776860856453</v>
      </c>
      <c r="M5496" s="40">
        <f>STDEV(I5496:I5505)</f>
        <v>7.3416785985700506E-2</v>
      </c>
      <c r="N5496" s="7">
        <v>7.7323375602101452</v>
      </c>
      <c r="O5496" s="7">
        <v>1.3360928664380007</v>
      </c>
      <c r="P5496" s="7">
        <v>0.88264776860856453</v>
      </c>
      <c r="Q5496" s="7">
        <v>7.3416785985700506E-2</v>
      </c>
      <c r="R5496" s="16">
        <f>(H5496-N5496)/O5496</f>
        <v>-1.1266029385968854</v>
      </c>
      <c r="S5496" s="16">
        <f>(I5496-P5496)/Q5496</f>
        <v>-1.2035739024034804</v>
      </c>
      <c r="T5496" s="113">
        <v>-1.1266029385968854</v>
      </c>
      <c r="U5496" s="113">
        <v>-1.2035739024034804</v>
      </c>
      <c r="V5496" s="116"/>
      <c r="W5496" s="7"/>
      <c r="X5496" s="7"/>
      <c r="Y5496" s="7"/>
      <c r="Z5496" s="7"/>
      <c r="AA5496" s="7"/>
      <c r="AB5496" s="7"/>
      <c r="AC5496" s="7"/>
      <c r="AD5496" s="7"/>
      <c r="AE5496" s="7"/>
      <c r="AF5496" s="7"/>
    </row>
    <row r="5497" spans="1:32" s="45" customFormat="1" ht="16" thickBot="1">
      <c r="A5497" s="16"/>
      <c r="B5497" s="6">
        <v>1171</v>
      </c>
      <c r="C5497" s="6" t="s">
        <v>11</v>
      </c>
      <c r="D5497" s="6" t="s">
        <v>93</v>
      </c>
      <c r="E5497" s="6" t="s">
        <v>9</v>
      </c>
      <c r="F5497" s="6" t="s">
        <v>92</v>
      </c>
      <c r="G5497" s="36" t="s">
        <v>126</v>
      </c>
      <c r="H5497" s="88">
        <v>6.2168928554036356</v>
      </c>
      <c r="I5497" s="7">
        <f>LOG(H5497)</f>
        <v>0.79357338261539023</v>
      </c>
      <c r="J5497" s="7"/>
      <c r="K5497" s="7"/>
      <c r="L5497" s="7"/>
      <c r="M5497" s="7"/>
      <c r="N5497" s="7">
        <v>7.7323375602101452</v>
      </c>
      <c r="O5497" s="7">
        <v>1.3360928664380007</v>
      </c>
      <c r="P5497" s="7">
        <v>0.88264776860856453</v>
      </c>
      <c r="Q5497" s="7">
        <v>7.3416785985700506E-2</v>
      </c>
      <c r="R5497" s="16">
        <f>(H5497-N5497)/O5497</f>
        <v>-1.1342360571437355</v>
      </c>
      <c r="S5497" s="16">
        <f>(I5497-P5497)/Q5497</f>
        <v>-1.2132700280631115</v>
      </c>
      <c r="T5497" s="113">
        <v>-1.1342360571437355</v>
      </c>
      <c r="U5497" s="113">
        <v>-1.2132700280631115</v>
      </c>
      <c r="V5497" s="116"/>
      <c r="W5497" s="7"/>
      <c r="X5497" s="7"/>
      <c r="Y5497" s="7"/>
      <c r="Z5497" s="7"/>
      <c r="AA5497" s="7"/>
      <c r="AB5497" s="7"/>
      <c r="AC5497" s="7"/>
      <c r="AD5497" s="7"/>
      <c r="AE5497" s="7"/>
      <c r="AF5497" s="7"/>
    </row>
    <row r="5498" spans="1:32" s="45" customFormat="1" ht="16" thickBot="1">
      <c r="A5498" s="16"/>
      <c r="B5498" s="6">
        <v>1172</v>
      </c>
      <c r="C5498" s="6" t="s">
        <v>11</v>
      </c>
      <c r="D5498" s="6" t="s">
        <v>93</v>
      </c>
      <c r="E5498" s="6" t="s">
        <v>9</v>
      </c>
      <c r="F5498" s="6" t="s">
        <v>92</v>
      </c>
      <c r="G5498" s="36" t="s">
        <v>126</v>
      </c>
      <c r="H5498" s="88">
        <v>8.9896289314825459</v>
      </c>
      <c r="I5498" s="7">
        <f>LOG(H5498)</f>
        <v>0.95374176555575585</v>
      </c>
      <c r="J5498" s="7"/>
      <c r="K5498" s="7"/>
      <c r="L5498" s="7"/>
      <c r="M5498" s="7"/>
      <c r="N5498" s="7">
        <v>7.7323375602101452</v>
      </c>
      <c r="O5498" s="7">
        <v>1.3360928664380007</v>
      </c>
      <c r="P5498" s="7">
        <v>0.88264776860856453</v>
      </c>
      <c r="Q5498" s="7">
        <v>7.3416785985700506E-2</v>
      </c>
      <c r="R5498" s="16">
        <f>(H5498-N5498)/O5498</f>
        <v>0.94102094461765717</v>
      </c>
      <c r="S5498" s="16">
        <f>(I5498-P5498)/Q5498</f>
        <v>0.96836160821638795</v>
      </c>
      <c r="T5498" s="113">
        <v>0.94102094461765717</v>
      </c>
      <c r="U5498" s="113">
        <v>0.96836160821638795</v>
      </c>
      <c r="V5498" s="116"/>
      <c r="W5498" s="7"/>
      <c r="X5498" s="7"/>
      <c r="Y5498" s="7"/>
      <c r="Z5498" s="7"/>
      <c r="AA5498" s="7"/>
      <c r="AB5498" s="7"/>
      <c r="AC5498" s="7"/>
      <c r="AD5498" s="7"/>
      <c r="AE5498" s="7"/>
      <c r="AF5498" s="7"/>
    </row>
    <row r="5499" spans="1:32" s="45" customFormat="1" ht="16" thickBot="1">
      <c r="A5499" s="16"/>
      <c r="B5499" s="6">
        <v>1201</v>
      </c>
      <c r="C5499" s="6" t="s">
        <v>11</v>
      </c>
      <c r="D5499" s="6" t="s">
        <v>93</v>
      </c>
      <c r="E5499" s="6" t="s">
        <v>9</v>
      </c>
      <c r="F5499" s="6" t="s">
        <v>92</v>
      </c>
      <c r="G5499" s="36" t="s">
        <v>126</v>
      </c>
      <c r="H5499" s="88">
        <v>7.2009284830994247</v>
      </c>
      <c r="I5499" s="7">
        <f>LOG(H5499)</f>
        <v>0.85738849769363878</v>
      </c>
      <c r="J5499" s="7"/>
      <c r="K5499" s="7"/>
      <c r="L5499" s="7"/>
      <c r="M5499" s="7"/>
      <c r="N5499" s="7">
        <v>7.7323375602101452</v>
      </c>
      <c r="O5499" s="7">
        <v>1.3360928664380007</v>
      </c>
      <c r="P5499" s="7">
        <v>0.88264776860856453</v>
      </c>
      <c r="Q5499" s="7">
        <v>7.3416785985700506E-2</v>
      </c>
      <c r="R5499" s="16">
        <f>(H5499-N5499)/O5499</f>
        <v>-0.39773363847637883</v>
      </c>
      <c r="S5499" s="16">
        <f>(I5499-P5499)/Q5499</f>
        <v>-0.34405307418177544</v>
      </c>
      <c r="T5499" s="113">
        <v>-0.39773363847637883</v>
      </c>
      <c r="U5499" s="113">
        <v>-0.34405307418177544</v>
      </c>
      <c r="V5499" s="116"/>
      <c r="W5499" s="7"/>
      <c r="X5499" s="7"/>
      <c r="Y5499" s="7"/>
      <c r="Z5499" s="7"/>
      <c r="AA5499" s="7"/>
      <c r="AB5499" s="7"/>
      <c r="AC5499" s="7"/>
      <c r="AD5499" s="7"/>
      <c r="AE5499" s="7"/>
      <c r="AF5499" s="7"/>
    </row>
    <row r="5500" spans="1:32" s="45" customFormat="1" ht="16" thickBot="1">
      <c r="A5500" s="16"/>
      <c r="B5500" s="6">
        <v>1202</v>
      </c>
      <c r="C5500" s="6" t="s">
        <v>11</v>
      </c>
      <c r="D5500" s="6" t="s">
        <v>93</v>
      </c>
      <c r="E5500" s="6" t="s">
        <v>9</v>
      </c>
      <c r="F5500" s="6" t="s">
        <v>92</v>
      </c>
      <c r="G5500" s="36" t="s">
        <v>126</v>
      </c>
      <c r="H5500" s="88">
        <v>6.5716388011248306</v>
      </c>
      <c r="I5500" s="7">
        <f>LOG(H5500)</f>
        <v>0.81767368516636696</v>
      </c>
      <c r="J5500" s="7"/>
      <c r="K5500" s="7"/>
      <c r="L5500" s="7"/>
      <c r="M5500" s="7"/>
      <c r="N5500" s="7">
        <v>7.7323375602101452</v>
      </c>
      <c r="O5500" s="7">
        <v>1.3360928664380007</v>
      </c>
      <c r="P5500" s="7">
        <v>0.88264776860856453</v>
      </c>
      <c r="Q5500" s="7">
        <v>7.3416785985700506E-2</v>
      </c>
      <c r="R5500" s="16">
        <f>(H5500-N5500)/O5500</f>
        <v>-0.86872611046844095</v>
      </c>
      <c r="S5500" s="16">
        <f>(I5500-P5500)/Q5500</f>
        <v>-0.88500310344357314</v>
      </c>
      <c r="T5500" s="113">
        <v>-0.86872611046844095</v>
      </c>
      <c r="U5500" s="113">
        <v>-0.88500310344357314</v>
      </c>
      <c r="V5500" s="116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</row>
    <row r="5501" spans="1:32" s="45" customFormat="1" ht="16" thickBot="1">
      <c r="A5501" s="16"/>
      <c r="B5501" s="6">
        <v>1209</v>
      </c>
      <c r="C5501" s="6" t="s">
        <v>11</v>
      </c>
      <c r="D5501" s="6" t="s">
        <v>93</v>
      </c>
      <c r="E5501" s="6" t="s">
        <v>9</v>
      </c>
      <c r="F5501" s="6" t="s">
        <v>92</v>
      </c>
      <c r="G5501" s="36" t="s">
        <v>126</v>
      </c>
      <c r="H5501" s="88">
        <v>9.1749864365192852</v>
      </c>
      <c r="I5501" s="7">
        <f>LOG(H5501)</f>
        <v>0.96260543090241757</v>
      </c>
      <c r="J5501" s="7"/>
      <c r="K5501" s="7"/>
      <c r="L5501" s="7"/>
      <c r="M5501" s="7"/>
      <c r="N5501" s="7">
        <v>7.7323375602101452</v>
      </c>
      <c r="O5501" s="7">
        <v>1.3360928664380007</v>
      </c>
      <c r="P5501" s="7">
        <v>0.88264776860856453</v>
      </c>
      <c r="Q5501" s="7">
        <v>7.3416785985700506E-2</v>
      </c>
      <c r="R5501" s="16">
        <f>(H5501-N5501)/O5501</f>
        <v>1.079751948796206</v>
      </c>
      <c r="S5501" s="16">
        <f>(I5501-P5501)/Q5501</f>
        <v>1.0890923815355593</v>
      </c>
      <c r="T5501" s="113">
        <v>1.079751948796206</v>
      </c>
      <c r="U5501" s="113">
        <v>1.0890923815355593</v>
      </c>
      <c r="V5501" s="117"/>
    </row>
    <row r="5502" spans="1:32" s="45" customFormat="1" ht="16" thickBot="1">
      <c r="A5502" s="16"/>
      <c r="B5502" s="6">
        <v>1210</v>
      </c>
      <c r="C5502" s="6" t="s">
        <v>11</v>
      </c>
      <c r="D5502" s="6" t="s">
        <v>93</v>
      </c>
      <c r="E5502" s="6" t="s">
        <v>9</v>
      </c>
      <c r="F5502" s="6" t="s">
        <v>92</v>
      </c>
      <c r="G5502" s="36" t="s">
        <v>126</v>
      </c>
      <c r="H5502" s="88">
        <v>10.12857039996452</v>
      </c>
      <c r="I5502" s="7">
        <f>LOG(H5502)</f>
        <v>1.0055481510640383</v>
      </c>
      <c r="J5502" s="7"/>
      <c r="K5502" s="7"/>
      <c r="L5502" s="7"/>
      <c r="M5502" s="7"/>
      <c r="N5502" s="7">
        <v>7.7323375602101452</v>
      </c>
      <c r="O5502" s="7">
        <v>1.3360928664380007</v>
      </c>
      <c r="P5502" s="7">
        <v>0.88264776860856453</v>
      </c>
      <c r="Q5502" s="7">
        <v>7.3416785985700506E-2</v>
      </c>
      <c r="R5502" s="16">
        <f>(H5502-N5502)/O5502</f>
        <v>1.7934627898603246</v>
      </c>
      <c r="S5502" s="16">
        <f>(I5502-P5502)/Q5502</f>
        <v>1.6740092991732332</v>
      </c>
      <c r="T5502" s="113">
        <v>1.7934627898603246</v>
      </c>
      <c r="U5502" s="113">
        <v>1.6740092991732332</v>
      </c>
      <c r="V5502" s="117"/>
    </row>
    <row r="5503" spans="1:32" s="45" customFormat="1" ht="16" thickBot="1">
      <c r="A5503" s="16"/>
      <c r="B5503" s="6">
        <v>1211</v>
      </c>
      <c r="C5503" s="6" t="s">
        <v>11</v>
      </c>
      <c r="D5503" s="6" t="s">
        <v>93</v>
      </c>
      <c r="E5503" s="6" t="s">
        <v>9</v>
      </c>
      <c r="F5503" s="6" t="s">
        <v>92</v>
      </c>
      <c r="G5503" s="36" t="s">
        <v>126</v>
      </c>
      <c r="H5503" s="88">
        <v>7.4621070225219359</v>
      </c>
      <c r="I5503" s="7">
        <f>LOG(H5503)</f>
        <v>0.87286147345814835</v>
      </c>
      <c r="J5503" s="7"/>
      <c r="K5503" s="7"/>
      <c r="L5503" s="7"/>
      <c r="M5503" s="7"/>
      <c r="N5503" s="7">
        <v>7.7323375602101452</v>
      </c>
      <c r="O5503" s="7">
        <v>1.3360928664380007</v>
      </c>
      <c r="P5503" s="7">
        <v>0.88264776860856453</v>
      </c>
      <c r="Q5503" s="7">
        <v>7.3416785985700506E-2</v>
      </c>
      <c r="R5503" s="16">
        <f>(H5503-N5503)/O5503</f>
        <v>-0.20225430767296809</v>
      </c>
      <c r="S5503" s="16">
        <f>(I5503-P5503)/Q5503</f>
        <v>-0.1332977876792682</v>
      </c>
      <c r="T5503" s="113">
        <v>-0.20225430767296809</v>
      </c>
      <c r="U5503" s="113">
        <v>-0.1332977876792682</v>
      </c>
      <c r="V5503" s="117"/>
    </row>
    <row r="5504" spans="1:32" s="45" customFormat="1" ht="16" thickBot="1">
      <c r="A5504" s="16"/>
      <c r="B5504" s="6">
        <v>1212</v>
      </c>
      <c r="C5504" s="6" t="s">
        <v>11</v>
      </c>
      <c r="D5504" s="6" t="s">
        <v>93</v>
      </c>
      <c r="E5504" s="6" t="s">
        <v>9</v>
      </c>
      <c r="F5504" s="6" t="s">
        <v>92</v>
      </c>
      <c r="G5504" s="36" t="s">
        <v>126</v>
      </c>
      <c r="H5504" s="88">
        <v>7.2336304792779194</v>
      </c>
      <c r="I5504" s="7">
        <f>LOG(H5504)</f>
        <v>0.85935631961644188</v>
      </c>
      <c r="J5504" s="7"/>
      <c r="K5504" s="7"/>
      <c r="L5504" s="7"/>
      <c r="M5504" s="7"/>
      <c r="N5504" s="7">
        <v>7.7323375602101452</v>
      </c>
      <c r="O5504" s="7">
        <v>1.3360928664380007</v>
      </c>
      <c r="P5504" s="7">
        <v>0.88264776860856453</v>
      </c>
      <c r="Q5504" s="7">
        <v>7.3416785985700506E-2</v>
      </c>
      <c r="R5504" s="16">
        <f>(H5504-N5504)/O5504</f>
        <v>-0.37325779776204465</v>
      </c>
      <c r="S5504" s="16">
        <f>(I5504-P5504)/Q5504</f>
        <v>-0.31724964092897179</v>
      </c>
      <c r="T5504" s="113">
        <v>-0.37325779776204465</v>
      </c>
      <c r="U5504" s="113">
        <v>-0.31724964092897179</v>
      </c>
      <c r="V5504" s="117"/>
    </row>
    <row r="5505" spans="1:32" s="45" customFormat="1" ht="16" thickBot="1">
      <c r="A5505" s="16"/>
      <c r="B5505" s="5" t="s">
        <v>12</v>
      </c>
      <c r="C5505" s="5" t="s">
        <v>11</v>
      </c>
      <c r="D5505" s="5" t="s">
        <v>93</v>
      </c>
      <c r="E5505" s="5" t="s">
        <v>9</v>
      </c>
      <c r="F5505" s="5" t="s">
        <v>92</v>
      </c>
      <c r="G5505" s="71" t="s">
        <v>126</v>
      </c>
      <c r="H5505" s="91">
        <v>8.1179007820645896</v>
      </c>
      <c r="I5505" s="7">
        <f>LOG(H5505)</f>
        <v>0.90944373901561282</v>
      </c>
      <c r="J5505" s="41"/>
      <c r="K5505" s="41"/>
      <c r="L5505" s="41"/>
      <c r="M5505" s="41"/>
      <c r="N5505" s="7">
        <v>7.7323375602101452</v>
      </c>
      <c r="O5505" s="7">
        <v>1.3360928664380007</v>
      </c>
      <c r="P5505" s="7">
        <v>0.88264776860856453</v>
      </c>
      <c r="Q5505" s="7">
        <v>7.3416785985700506E-2</v>
      </c>
      <c r="R5505" s="16">
        <f>(H5505-N5505)/O5505</f>
        <v>0.28857516684626044</v>
      </c>
      <c r="S5505" s="16">
        <f>(I5505-P5505)/Q5505</f>
        <v>0.36498424777498945</v>
      </c>
      <c r="T5505" s="113">
        <v>0.28857516684626044</v>
      </c>
      <c r="U5505" s="113">
        <v>0.36498424777498945</v>
      </c>
      <c r="V5505" s="117"/>
    </row>
    <row r="5506" spans="1:32" s="45" customFormat="1" ht="16" thickBot="1">
      <c r="A5506" s="16"/>
      <c r="B5506" s="6">
        <v>1028</v>
      </c>
      <c r="C5506" s="6" t="s">
        <v>11</v>
      </c>
      <c r="D5506" s="6" t="s">
        <v>10</v>
      </c>
      <c r="E5506" s="6" t="s">
        <v>9</v>
      </c>
      <c r="F5506" s="6" t="s">
        <v>92</v>
      </c>
      <c r="G5506" s="36" t="s">
        <v>126</v>
      </c>
      <c r="H5506" s="88">
        <v>5.9416481623463859</v>
      </c>
      <c r="I5506" s="7">
        <f>LOG(H5506)</f>
        <v>0.77390693126510413</v>
      </c>
      <c r="J5506" s="7"/>
      <c r="K5506" s="7"/>
      <c r="L5506" s="7"/>
      <c r="M5506" s="7"/>
      <c r="N5506" s="7">
        <v>7.7323375602101452</v>
      </c>
      <c r="O5506" s="7">
        <v>1.3360928664380007</v>
      </c>
      <c r="P5506" s="7">
        <v>0.88264776860856453</v>
      </c>
      <c r="Q5506" s="7">
        <v>7.3416785985700506E-2</v>
      </c>
      <c r="R5506" s="16">
        <f>(H5506-N5506)/O5506</f>
        <v>-1.3402432142592786</v>
      </c>
      <c r="S5506" s="16">
        <f>(I5506-P5506)/Q5506</f>
        <v>-1.48114407193799</v>
      </c>
      <c r="T5506" s="113">
        <v>-1.3402432142592786</v>
      </c>
      <c r="U5506" s="113">
        <v>-1.48114407193799</v>
      </c>
      <c r="V5506" s="113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</row>
    <row r="5507" spans="1:32" s="45" customFormat="1" ht="16" thickBot="1">
      <c r="A5507" s="16"/>
      <c r="B5507" s="6">
        <v>1029</v>
      </c>
      <c r="C5507" s="6" t="s">
        <v>11</v>
      </c>
      <c r="D5507" s="6" t="s">
        <v>10</v>
      </c>
      <c r="E5507" s="6" t="s">
        <v>9</v>
      </c>
      <c r="F5507" s="6" t="s">
        <v>92</v>
      </c>
      <c r="G5507" s="36" t="s">
        <v>126</v>
      </c>
      <c r="H5507" s="88">
        <v>5.5285790372596058</v>
      </c>
      <c r="I5507" s="7">
        <f>LOG(H5507)</f>
        <v>0.74261352270137582</v>
      </c>
      <c r="J5507" s="7"/>
      <c r="K5507" s="7"/>
      <c r="L5507" s="7"/>
      <c r="M5507" s="7"/>
      <c r="N5507" s="7">
        <v>7.7323375602101452</v>
      </c>
      <c r="O5507" s="7">
        <v>1.3360928664380007</v>
      </c>
      <c r="P5507" s="7">
        <v>0.88264776860856453</v>
      </c>
      <c r="Q5507" s="7">
        <v>7.3416785985700506E-2</v>
      </c>
      <c r="R5507" s="16">
        <f>(H5507-N5507)/O5507</f>
        <v>-1.6494052010214826</v>
      </c>
      <c r="S5507" s="16">
        <f>(I5507-P5507)/Q5507</f>
        <v>-1.9073873096877789</v>
      </c>
      <c r="T5507" s="113">
        <v>-1.6494052010214826</v>
      </c>
      <c r="U5507" s="113">
        <v>-1.9073873096877789</v>
      </c>
      <c r="V5507" s="113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</row>
    <row r="5508" spans="1:32" s="45" customFormat="1" ht="16" thickBot="1">
      <c r="A5508" s="16"/>
      <c r="B5508" s="6">
        <v>1030</v>
      </c>
      <c r="C5508" s="6" t="s">
        <v>11</v>
      </c>
      <c r="D5508" s="6" t="s">
        <v>10</v>
      </c>
      <c r="E5508" s="6" t="s">
        <v>9</v>
      </c>
      <c r="F5508" s="6" t="s">
        <v>92</v>
      </c>
      <c r="G5508" s="36" t="s">
        <v>126</v>
      </c>
      <c r="H5508" s="88">
        <v>6.8642391995097682</v>
      </c>
      <c r="I5508" s="7">
        <f>LOG(H5508)</f>
        <v>0.83659240905060372</v>
      </c>
      <c r="J5508" s="7"/>
      <c r="K5508" s="7"/>
      <c r="L5508" s="7"/>
      <c r="M5508" s="7"/>
      <c r="N5508" s="7">
        <v>7.7323375602101452</v>
      </c>
      <c r="O5508" s="7">
        <v>1.3360928664380007</v>
      </c>
      <c r="P5508" s="7">
        <v>0.88264776860856453</v>
      </c>
      <c r="Q5508" s="7">
        <v>7.3416785985700506E-2</v>
      </c>
      <c r="R5508" s="16">
        <f>(H5508-N5508)/O5508</f>
        <v>-0.64972905888997923</v>
      </c>
      <c r="S5508" s="16">
        <f>(I5508-P5508)/Q5508</f>
        <v>-0.62731375310996418</v>
      </c>
      <c r="T5508" s="113">
        <v>-0.64972905888997923</v>
      </c>
      <c r="U5508" s="113">
        <v>-0.62731375310996418</v>
      </c>
      <c r="V5508" s="113"/>
      <c r="W5508" s="16"/>
      <c r="X5508" s="16"/>
      <c r="Y5508" s="16"/>
      <c r="Z5508" s="16"/>
      <c r="AA5508" s="16"/>
      <c r="AB5508" s="16"/>
      <c r="AC5508" s="16"/>
      <c r="AD5508" s="16"/>
      <c r="AE5508" s="16"/>
      <c r="AF5508" s="16"/>
    </row>
    <row r="5509" spans="1:32" s="45" customFormat="1" ht="16" thickBot="1">
      <c r="A5509" s="16"/>
      <c r="B5509" s="6">
        <v>1033</v>
      </c>
      <c r="C5509" s="6" t="s">
        <v>11</v>
      </c>
      <c r="D5509" s="6" t="s">
        <v>10</v>
      </c>
      <c r="E5509" s="6" t="s">
        <v>9</v>
      </c>
      <c r="F5509" s="6" t="s">
        <v>92</v>
      </c>
      <c r="G5509" s="36" t="s">
        <v>126</v>
      </c>
      <c r="H5509" s="88">
        <v>5.4308390269652795</v>
      </c>
      <c r="I5509" s="7">
        <f>LOG(H5509)</f>
        <v>0.73486693025777483</v>
      </c>
      <c r="J5509" s="7"/>
      <c r="K5509" s="7"/>
      <c r="L5509" s="7"/>
      <c r="M5509" s="7"/>
      <c r="N5509" s="7">
        <v>7.7323375602101452</v>
      </c>
      <c r="O5509" s="7">
        <v>1.3360928664380007</v>
      </c>
      <c r="P5509" s="7">
        <v>0.88264776860856453</v>
      </c>
      <c r="Q5509" s="7">
        <v>7.3416785985700506E-2</v>
      </c>
      <c r="R5509" s="16">
        <f>(H5509-N5509)/O5509</f>
        <v>-1.7225588063954109</v>
      </c>
      <c r="S5509" s="16">
        <f>(I5509-P5509)/Q5509</f>
        <v>-2.0129025857870322</v>
      </c>
      <c r="T5509" s="113">
        <v>-1.7225588063954109</v>
      </c>
      <c r="U5509" s="113">
        <v>-2.0129025857870322</v>
      </c>
      <c r="V5509" s="113"/>
      <c r="W5509" s="16"/>
      <c r="X5509" s="16"/>
      <c r="Y5509" s="16"/>
      <c r="Z5509" s="16"/>
      <c r="AA5509" s="16"/>
      <c r="AB5509" s="16"/>
      <c r="AC5509" s="16"/>
      <c r="AD5509" s="16"/>
      <c r="AE5509" s="16"/>
      <c r="AF5509" s="16"/>
    </row>
    <row r="5510" spans="1:32" s="45" customFormat="1" ht="16" thickBot="1">
      <c r="A5510" s="16"/>
      <c r="B5510" s="6">
        <v>1034</v>
      </c>
      <c r="C5510" s="6" t="s">
        <v>11</v>
      </c>
      <c r="D5510" s="6" t="s">
        <v>10</v>
      </c>
      <c r="E5510" s="6" t="s">
        <v>9</v>
      </c>
      <c r="F5510" s="6" t="s">
        <v>92</v>
      </c>
      <c r="G5510" s="36" t="s">
        <v>126</v>
      </c>
      <c r="H5510" s="88">
        <v>5.8711778640198942</v>
      </c>
      <c r="I5510" s="7">
        <f>LOG(H5510)</f>
        <v>0.76872523728318309</v>
      </c>
      <c r="J5510" s="7"/>
      <c r="K5510" s="7"/>
      <c r="L5510" s="7"/>
      <c r="M5510" s="7"/>
      <c r="N5510" s="7">
        <v>7.7323375602101452</v>
      </c>
      <c r="O5510" s="7">
        <v>1.3360928664380007</v>
      </c>
      <c r="P5510" s="7">
        <v>0.88264776860856453</v>
      </c>
      <c r="Q5510" s="7">
        <v>7.3416785985700506E-2</v>
      </c>
      <c r="R5510" s="16">
        <f>(H5510-N5510)/O5510</f>
        <v>-1.3929867772979501</v>
      </c>
      <c r="S5510" s="16">
        <f>(I5510-P5510)/Q5510</f>
        <v>-1.5517232169162281</v>
      </c>
      <c r="T5510" s="113">
        <v>-1.3929867772979501</v>
      </c>
      <c r="U5510" s="113">
        <v>-1.5517232169162281</v>
      </c>
      <c r="V5510" s="113"/>
      <c r="W5510" s="16"/>
      <c r="X5510" s="16"/>
      <c r="Y5510" s="16"/>
      <c r="Z5510" s="16"/>
      <c r="AA5510" s="16"/>
      <c r="AB5510" s="16"/>
      <c r="AC5510" s="16"/>
      <c r="AD5510" s="16"/>
      <c r="AE5510" s="16"/>
      <c r="AF5510" s="16"/>
    </row>
    <row r="5511" spans="1:32" s="45" customFormat="1" ht="16" thickBot="1">
      <c r="A5511" s="16"/>
      <c r="B5511" s="6">
        <v>1046</v>
      </c>
      <c r="C5511" s="6" t="s">
        <v>11</v>
      </c>
      <c r="D5511" s="6" t="s">
        <v>10</v>
      </c>
      <c r="E5511" s="6" t="s">
        <v>9</v>
      </c>
      <c r="F5511" s="6" t="s">
        <v>92</v>
      </c>
      <c r="G5511" s="36" t="s">
        <v>126</v>
      </c>
      <c r="H5511" s="88">
        <v>5.8292941359659602</v>
      </c>
      <c r="I5511" s="7">
        <f>LOG(H5511)</f>
        <v>0.76561596961076117</v>
      </c>
      <c r="J5511" s="7"/>
      <c r="K5511" s="7"/>
      <c r="L5511" s="7"/>
      <c r="M5511" s="7"/>
      <c r="N5511" s="7">
        <v>7.7323375602101452</v>
      </c>
      <c r="O5511" s="7">
        <v>1.3360928664380007</v>
      </c>
      <c r="P5511" s="7">
        <v>0.88264776860856453</v>
      </c>
      <c r="Q5511" s="7">
        <v>7.3416785985700506E-2</v>
      </c>
      <c r="R5511" s="16">
        <f>(H5511-N5511)/O5511</f>
        <v>-1.42433469412771</v>
      </c>
      <c r="S5511" s="16">
        <f>(I5511-P5511)/Q5511</f>
        <v>-1.5940741265982117</v>
      </c>
      <c r="T5511" s="113">
        <v>-1.42433469412771</v>
      </c>
      <c r="U5511" s="113">
        <v>-1.5940741265982117</v>
      </c>
      <c r="V5511" s="113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</row>
    <row r="5512" spans="1:32" s="45" customFormat="1" ht="16" thickBot="1">
      <c r="A5512" s="16"/>
      <c r="B5512" s="6">
        <v>1090</v>
      </c>
      <c r="C5512" s="6" t="s">
        <v>11</v>
      </c>
      <c r="D5512" s="6" t="s">
        <v>10</v>
      </c>
      <c r="E5512" s="6" t="s">
        <v>9</v>
      </c>
      <c r="F5512" s="6" t="s">
        <v>92</v>
      </c>
      <c r="G5512" s="36" t="s">
        <v>126</v>
      </c>
      <c r="H5512" s="88">
        <v>8.5590501962122651</v>
      </c>
      <c r="I5512" s="7">
        <f>LOG(H5512)</f>
        <v>0.93242557338854792</v>
      </c>
      <c r="J5512" s="7"/>
      <c r="K5512" s="7"/>
      <c r="L5512" s="7"/>
      <c r="M5512" s="7"/>
      <c r="N5512" s="7">
        <v>7.7323375602101452</v>
      </c>
      <c r="O5512" s="7">
        <v>1.3360928664380007</v>
      </c>
      <c r="P5512" s="7">
        <v>0.88264776860856453</v>
      </c>
      <c r="Q5512" s="7">
        <v>7.3416785985700506E-2</v>
      </c>
      <c r="R5512" s="16">
        <f>(H5512-N5512)/O5512</f>
        <v>0.61875387315413244</v>
      </c>
      <c r="S5512" s="16">
        <f>(I5512-P5512)/Q5512</f>
        <v>0.67801667032494028</v>
      </c>
      <c r="T5512" s="113">
        <v>0.61875387315413244</v>
      </c>
      <c r="U5512" s="113">
        <v>0.67801667032494028</v>
      </c>
      <c r="V5512" s="113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</row>
    <row r="5513" spans="1:32" s="45" customFormat="1" ht="16" thickBot="1">
      <c r="A5513" s="16"/>
      <c r="B5513" s="6">
        <v>1091</v>
      </c>
      <c r="C5513" s="6" t="s">
        <v>11</v>
      </c>
      <c r="D5513" s="6" t="s">
        <v>10</v>
      </c>
      <c r="E5513" s="6" t="s">
        <v>9</v>
      </c>
      <c r="F5513" s="6" t="s">
        <v>92</v>
      </c>
      <c r="G5513" s="36" t="s">
        <v>126</v>
      </c>
      <c r="H5513" s="88">
        <v>4.5645335910469322</v>
      </c>
      <c r="I5513" s="7">
        <f>LOG(H5513)</f>
        <v>0.65939640745999684</v>
      </c>
      <c r="J5513" s="7"/>
      <c r="K5513" s="7"/>
      <c r="L5513" s="7"/>
      <c r="M5513" s="7"/>
      <c r="N5513" s="7">
        <v>7.7323375602101452</v>
      </c>
      <c r="O5513" s="7">
        <v>1.3360928664380007</v>
      </c>
      <c r="P5513" s="7">
        <v>0.88264776860856453</v>
      </c>
      <c r="Q5513" s="7">
        <v>7.3416785985700506E-2</v>
      </c>
      <c r="R5513" s="16">
        <f>(H5513-N5513)/O5513</f>
        <v>-2.3709459489956868</v>
      </c>
      <c r="S5513" s="16">
        <f>(I5513-P5513)/Q5513</f>
        <v>-3.040876253995247</v>
      </c>
      <c r="T5513" s="113">
        <v>-2.3709459489956868</v>
      </c>
      <c r="U5513" s="113">
        <v>-3.040876253995247</v>
      </c>
      <c r="V5513" s="113"/>
      <c r="W5513" s="16"/>
      <c r="X5513" s="16"/>
      <c r="Y5513" s="16"/>
      <c r="Z5513" s="16"/>
      <c r="AA5513" s="16"/>
      <c r="AB5513" s="16"/>
      <c r="AC5513" s="16"/>
      <c r="AD5513" s="16"/>
      <c r="AE5513" s="16"/>
      <c r="AF5513" s="16"/>
    </row>
    <row r="5514" spans="1:32" s="45" customFormat="1" ht="16" thickBot="1">
      <c r="A5514" s="16"/>
      <c r="B5514" s="6">
        <v>1092</v>
      </c>
      <c r="C5514" s="6" t="s">
        <v>11</v>
      </c>
      <c r="D5514" s="6" t="s">
        <v>10</v>
      </c>
      <c r="E5514" s="6" t="s">
        <v>9</v>
      </c>
      <c r="F5514" s="6" t="s">
        <v>92</v>
      </c>
      <c r="G5514" s="36" t="s">
        <v>126</v>
      </c>
      <c r="H5514" s="88">
        <v>5.5176728519710672</v>
      </c>
      <c r="I5514" s="7">
        <f>LOG(H5514)</f>
        <v>0.74175594717694082</v>
      </c>
      <c r="J5514" s="7"/>
      <c r="K5514" s="7"/>
      <c r="L5514" s="7"/>
      <c r="M5514" s="7"/>
      <c r="N5514" s="7">
        <v>7.7323375602101452</v>
      </c>
      <c r="O5514" s="7">
        <v>1.3360928664380007</v>
      </c>
      <c r="P5514" s="7">
        <v>0.88264776860856453</v>
      </c>
      <c r="Q5514" s="7">
        <v>7.3416785985700506E-2</v>
      </c>
      <c r="R5514" s="16">
        <f>(H5514-N5514)/O5514</f>
        <v>-1.6575679459642156</v>
      </c>
      <c r="S5514" s="16">
        <f>(I5514-P5514)/Q5514</f>
        <v>-1.919068228607357</v>
      </c>
      <c r="T5514" s="113">
        <v>-1.6575679459642156</v>
      </c>
      <c r="U5514" s="113">
        <v>-1.919068228607357</v>
      </c>
      <c r="V5514" s="113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</row>
    <row r="5515" spans="1:32" s="45" customFormat="1" ht="16" thickBot="1">
      <c r="A5515" s="16"/>
      <c r="B5515" s="6">
        <v>1094</v>
      </c>
      <c r="C5515" s="6" t="s">
        <v>11</v>
      </c>
      <c r="D5515" s="6" t="s">
        <v>10</v>
      </c>
      <c r="E5515" s="6" t="s">
        <v>9</v>
      </c>
      <c r="F5515" s="6" t="s">
        <v>92</v>
      </c>
      <c r="G5515" s="36" t="s">
        <v>126</v>
      </c>
      <c r="H5515" s="88">
        <v>4.9354980530638688</v>
      </c>
      <c r="I5515" s="7">
        <f>LOG(H5515)</f>
        <v>0.69333098492525069</v>
      </c>
      <c r="J5515" s="7"/>
      <c r="K5515" s="7"/>
      <c r="L5515" s="7"/>
      <c r="M5515" s="7"/>
      <c r="N5515" s="7">
        <v>7.7323375602101452</v>
      </c>
      <c r="O5515" s="7">
        <v>1.3360928664380007</v>
      </c>
      <c r="P5515" s="7">
        <v>0.88264776860856453</v>
      </c>
      <c r="Q5515" s="7">
        <v>7.3416785985700506E-2</v>
      </c>
      <c r="R5515" s="16">
        <f>(H5515-N5515)/O5515</f>
        <v>-2.0932972380898938</v>
      </c>
      <c r="S5515" s="16">
        <f>(I5515-P5515)/Q5515</f>
        <v>-2.5786580158955386</v>
      </c>
      <c r="T5515" s="113">
        <v>-2.0932972380898938</v>
      </c>
      <c r="U5515" s="113">
        <v>-2.5786580158955386</v>
      </c>
      <c r="V5515" s="116"/>
      <c r="W5515" s="7"/>
      <c r="X5515" s="7"/>
      <c r="Y5515" s="7"/>
      <c r="Z5515" s="7"/>
      <c r="AA5515" s="7"/>
      <c r="AB5515" s="7"/>
      <c r="AC5515" s="7"/>
      <c r="AD5515" s="7"/>
      <c r="AE5515" s="7"/>
      <c r="AF5515" s="7"/>
    </row>
    <row r="5516" spans="1:32" s="45" customFormat="1" ht="16" thickBot="1">
      <c r="A5516" s="16"/>
      <c r="B5516" s="6">
        <v>1095</v>
      </c>
      <c r="C5516" s="6" t="s">
        <v>11</v>
      </c>
      <c r="D5516" s="6" t="s">
        <v>10</v>
      </c>
      <c r="E5516" s="6" t="s">
        <v>9</v>
      </c>
      <c r="F5516" s="6" t="s">
        <v>92</v>
      </c>
      <c r="G5516" s="36" t="s">
        <v>126</v>
      </c>
      <c r="H5516" s="88">
        <v>5.5416191378057187</v>
      </c>
      <c r="I5516" s="7">
        <f>LOG(H5516)</f>
        <v>0.7436366744535744</v>
      </c>
      <c r="J5516" s="7"/>
      <c r="K5516" s="7"/>
      <c r="L5516" s="7"/>
      <c r="M5516" s="7"/>
      <c r="N5516" s="7">
        <v>7.7323375602101452</v>
      </c>
      <c r="O5516" s="7">
        <v>1.3360928664380007</v>
      </c>
      <c r="P5516" s="7">
        <v>0.88264776860856453</v>
      </c>
      <c r="Q5516" s="7">
        <v>7.3416785985700506E-2</v>
      </c>
      <c r="R5516" s="16">
        <f>(H5516-N5516)/O5516</f>
        <v>-1.6396453251373477</v>
      </c>
      <c r="S5516" s="16">
        <f>(I5516-P5516)/Q5516</f>
        <v>-1.8934510996172664</v>
      </c>
      <c r="T5516" s="113">
        <v>-1.6396453251373477</v>
      </c>
      <c r="U5516" s="113">
        <v>-1.8934510996172664</v>
      </c>
      <c r="V5516" s="116"/>
      <c r="W5516" s="7"/>
      <c r="X5516" s="7"/>
      <c r="Y5516" s="7"/>
      <c r="Z5516" s="7"/>
      <c r="AA5516" s="7"/>
      <c r="AB5516" s="7"/>
      <c r="AC5516" s="7"/>
      <c r="AD5516" s="7"/>
      <c r="AE5516" s="7"/>
      <c r="AF5516" s="7"/>
    </row>
    <row r="5517" spans="1:32" s="45" customFormat="1" ht="16" thickBot="1">
      <c r="A5517" s="7"/>
      <c r="B5517" s="6">
        <v>1134</v>
      </c>
      <c r="C5517" s="6" t="s">
        <v>171</v>
      </c>
      <c r="D5517" s="6" t="s">
        <v>93</v>
      </c>
      <c r="E5517" s="6" t="s">
        <v>9</v>
      </c>
      <c r="F5517" s="6" t="s">
        <v>92</v>
      </c>
      <c r="G5517" s="36" t="s">
        <v>126</v>
      </c>
      <c r="H5517" s="88">
        <v>5.0371770975896313</v>
      </c>
      <c r="I5517" s="7">
        <f>LOG(H5517)</f>
        <v>0.70218722009612111</v>
      </c>
      <c r="J5517" s="7"/>
      <c r="K5517" s="7"/>
      <c r="L5517" s="7"/>
      <c r="M5517" s="7"/>
      <c r="N5517" s="7">
        <v>7.7323375602101452</v>
      </c>
      <c r="O5517" s="7">
        <v>1.3360928664380007</v>
      </c>
      <c r="P5517" s="7">
        <v>0.88264776860856453</v>
      </c>
      <c r="Q5517" s="7">
        <v>7.3416785985700506E-2</v>
      </c>
      <c r="R5517" s="16">
        <f>(H5517-N5517)/O5517</f>
        <v>-2.0171954587301726</v>
      </c>
      <c r="S5517" s="16">
        <f>(I5517-P5517)/Q5517</f>
        <v>-2.4580284479845247</v>
      </c>
      <c r="T5517" s="113">
        <v>-2.0171954587301726</v>
      </c>
      <c r="U5517" s="113">
        <v>-2.4580284479845247</v>
      </c>
      <c r="V5517" s="116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</row>
    <row r="5518" spans="1:32" s="45" customFormat="1" ht="16" thickBot="1">
      <c r="A5518" s="7"/>
      <c r="B5518" s="6">
        <v>1135</v>
      </c>
      <c r="C5518" s="6" t="s">
        <v>171</v>
      </c>
      <c r="D5518" s="6" t="s">
        <v>93</v>
      </c>
      <c r="E5518" s="6" t="s">
        <v>9</v>
      </c>
      <c r="F5518" s="6" t="s">
        <v>92</v>
      </c>
      <c r="G5518" s="36" t="s">
        <v>126</v>
      </c>
      <c r="H5518" s="88">
        <v>5.5170561049270725</v>
      </c>
      <c r="I5518" s="7">
        <f>LOG(H5518)</f>
        <v>0.74170740047692452</v>
      </c>
      <c r="J5518" s="7"/>
      <c r="K5518" s="7"/>
      <c r="L5518" s="7"/>
      <c r="M5518" s="7"/>
      <c r="N5518" s="7">
        <v>7.7323375602101452</v>
      </c>
      <c r="O5518" s="7">
        <v>1.3360928664380007</v>
      </c>
      <c r="P5518" s="7">
        <v>0.88264776860856453</v>
      </c>
      <c r="Q5518" s="7">
        <v>7.3416785985700506E-2</v>
      </c>
      <c r="R5518" s="16">
        <f>(H5518-N5518)/O5518</f>
        <v>-1.6580295508866632</v>
      </c>
      <c r="S5518" s="16">
        <f>(I5518-P5518)/Q5518</f>
        <v>-1.9197294765680859</v>
      </c>
      <c r="T5518" s="113">
        <v>-1.6580295508866632</v>
      </c>
      <c r="U5518" s="113">
        <v>-1.9197294765680859</v>
      </c>
      <c r="V5518" s="116"/>
      <c r="W5518" s="7"/>
      <c r="X5518" s="7"/>
      <c r="Y5518" s="7"/>
      <c r="Z5518" s="7"/>
      <c r="AA5518" s="7"/>
      <c r="AB5518" s="7"/>
      <c r="AC5518" s="7"/>
      <c r="AD5518" s="7"/>
      <c r="AE5518" s="7"/>
      <c r="AF5518" s="7"/>
    </row>
    <row r="5519" spans="1:32" s="45" customFormat="1" ht="16" thickBot="1">
      <c r="A5519" s="7"/>
      <c r="B5519" s="6">
        <v>1150</v>
      </c>
      <c r="C5519" s="6" t="s">
        <v>171</v>
      </c>
      <c r="D5519" s="6" t="s">
        <v>93</v>
      </c>
      <c r="E5519" s="6" t="s">
        <v>9</v>
      </c>
      <c r="F5519" s="6" t="s">
        <v>92</v>
      </c>
      <c r="G5519" s="36" t="s">
        <v>126</v>
      </c>
      <c r="H5519" s="88">
        <v>8.1255849866192893</v>
      </c>
      <c r="I5519" s="7">
        <f>LOG(H5519)</f>
        <v>0.90985463701280245</v>
      </c>
      <c r="J5519" s="7"/>
      <c r="K5519" s="7"/>
      <c r="L5519" s="7"/>
      <c r="M5519" s="7"/>
      <c r="N5519" s="7">
        <v>7.7323375602101452</v>
      </c>
      <c r="O5519" s="7">
        <v>1.3360928664380007</v>
      </c>
      <c r="P5519" s="7">
        <v>0.88264776860856453</v>
      </c>
      <c r="Q5519" s="7">
        <v>7.3416785985700506E-2</v>
      </c>
      <c r="R5519" s="16">
        <f>(H5519-N5519)/O5519</f>
        <v>0.29432641718800173</v>
      </c>
      <c r="S5519" s="16">
        <f>(I5519-P5519)/Q5519</f>
        <v>0.37058103319228708</v>
      </c>
      <c r="T5519" s="113">
        <v>0.29432641718800173</v>
      </c>
      <c r="U5519" s="113">
        <v>0.37058103319228708</v>
      </c>
      <c r="V5519" s="116"/>
      <c r="W5519" s="7"/>
      <c r="X5519" s="7"/>
      <c r="Y5519" s="7"/>
      <c r="Z5519" s="7"/>
      <c r="AA5519" s="7"/>
      <c r="AB5519" s="7"/>
      <c r="AC5519" s="7"/>
      <c r="AD5519" s="7"/>
      <c r="AE5519" s="7"/>
      <c r="AF5519" s="7"/>
    </row>
    <row r="5520" spans="1:32" s="45" customFormat="1" ht="16" thickBot="1">
      <c r="A5520" s="7"/>
      <c r="B5520" s="6">
        <v>1151</v>
      </c>
      <c r="C5520" s="6" t="s">
        <v>171</v>
      </c>
      <c r="D5520" s="6" t="s">
        <v>93</v>
      </c>
      <c r="E5520" s="6" t="s">
        <v>9</v>
      </c>
      <c r="F5520" s="6" t="s">
        <v>92</v>
      </c>
      <c r="G5520" s="36" t="s">
        <v>126</v>
      </c>
      <c r="H5520" s="88">
        <v>8.0046899497609587</v>
      </c>
      <c r="I5520" s="7">
        <f>LOG(H5520)</f>
        <v>0.90334451480426381</v>
      </c>
      <c r="J5520" s="7"/>
      <c r="K5520" s="7"/>
      <c r="L5520" s="7"/>
      <c r="M5520" s="7"/>
      <c r="N5520" s="7">
        <v>7.7323375602101452</v>
      </c>
      <c r="O5520" s="7">
        <v>1.3360928664380007</v>
      </c>
      <c r="P5520" s="7">
        <v>0.88264776860856453</v>
      </c>
      <c r="Q5520" s="7">
        <v>7.3416785985700506E-2</v>
      </c>
      <c r="R5520" s="16">
        <f>(H5520-N5520)/O5520</f>
        <v>0.20384240975472015</v>
      </c>
      <c r="S5520" s="16">
        <f>(I5520-P5520)/Q5520</f>
        <v>0.28190754904103832</v>
      </c>
      <c r="T5520" s="113">
        <v>0.20384240975472015</v>
      </c>
      <c r="U5520" s="113">
        <v>0.28190754904103832</v>
      </c>
      <c r="V5520" s="116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</row>
    <row r="5521" spans="1:32" s="45" customFormat="1" ht="16" thickBot="1">
      <c r="A5521" s="7"/>
      <c r="B5521" s="6">
        <v>1163</v>
      </c>
      <c r="C5521" s="6" t="s">
        <v>171</v>
      </c>
      <c r="D5521" s="6" t="s">
        <v>93</v>
      </c>
      <c r="E5521" s="6" t="s">
        <v>9</v>
      </c>
      <c r="F5521" s="6" t="s">
        <v>92</v>
      </c>
      <c r="G5521" s="36" t="s">
        <v>126</v>
      </c>
      <c r="H5521" s="88">
        <v>8.7951167127684471</v>
      </c>
      <c r="I5521" s="7">
        <f>LOG(H5521)</f>
        <v>0.9442416069970031</v>
      </c>
      <c r="J5521" s="7"/>
      <c r="K5521" s="7"/>
      <c r="L5521" s="7"/>
      <c r="M5521" s="7"/>
      <c r="N5521" s="7">
        <v>7.7323375602101452</v>
      </c>
      <c r="O5521" s="7">
        <v>1.3360928664380007</v>
      </c>
      <c r="P5521" s="7">
        <v>0.88264776860856453</v>
      </c>
      <c r="Q5521" s="7">
        <v>7.3416785985700506E-2</v>
      </c>
      <c r="R5521" s="16">
        <f>(H5521-N5521)/O5521</f>
        <v>0.79543808612020495</v>
      </c>
      <c r="S5521" s="16">
        <f>(I5521-P5521)/Q5521</f>
        <v>0.83896124791454763</v>
      </c>
      <c r="T5521" s="113">
        <v>0.79543808612020495</v>
      </c>
      <c r="U5521" s="113">
        <v>0.83896124791454763</v>
      </c>
      <c r="V5521" s="116"/>
      <c r="W5521" s="7"/>
      <c r="X5521" s="7"/>
      <c r="Y5521" s="7"/>
      <c r="Z5521" s="7"/>
      <c r="AA5521" s="7"/>
      <c r="AB5521" s="7"/>
      <c r="AC5521" s="7"/>
      <c r="AD5521" s="7"/>
      <c r="AE5521" s="7"/>
      <c r="AF5521" s="7"/>
    </row>
    <row r="5522" spans="1:32" s="45" customFormat="1" ht="16" thickBot="1">
      <c r="A5522" s="7"/>
      <c r="B5522" s="6">
        <v>1164</v>
      </c>
      <c r="C5522" s="6" t="s">
        <v>171</v>
      </c>
      <c r="D5522" s="6" t="s">
        <v>93</v>
      </c>
      <c r="E5522" s="6" t="s">
        <v>9</v>
      </c>
      <c r="F5522" s="6" t="s">
        <v>92</v>
      </c>
      <c r="G5522" s="36" t="s">
        <v>126</v>
      </c>
      <c r="H5522" s="88">
        <v>6.6059185493640689</v>
      </c>
      <c r="I5522" s="7">
        <f>LOG(H5522)</f>
        <v>0.81993321455978407</v>
      </c>
      <c r="J5522" s="7"/>
      <c r="K5522" s="7"/>
      <c r="L5522" s="7"/>
      <c r="M5522" s="7"/>
      <c r="N5522" s="7">
        <v>7.7323375602101452</v>
      </c>
      <c r="O5522" s="7">
        <v>1.3360928664380007</v>
      </c>
      <c r="P5522" s="7">
        <v>0.88264776860856453</v>
      </c>
      <c r="Q5522" s="7">
        <v>7.3416785985700506E-2</v>
      </c>
      <c r="R5522" s="16">
        <f>(H5522-N5522)/O5522</f>
        <v>-0.8430693996960622</v>
      </c>
      <c r="S5522" s="16">
        <f>(I5522-P5522)/Q5522</f>
        <v>-0.85422636263313767</v>
      </c>
      <c r="T5522" s="113">
        <v>-0.8430693996960622</v>
      </c>
      <c r="U5522" s="113">
        <v>-0.85422636263313767</v>
      </c>
      <c r="V5522" s="116"/>
      <c r="W5522" s="7"/>
      <c r="X5522" s="7"/>
      <c r="Y5522" s="7"/>
      <c r="Z5522" s="7"/>
      <c r="AA5522" s="7"/>
      <c r="AB5522" s="7"/>
      <c r="AC5522" s="7"/>
      <c r="AD5522" s="7"/>
      <c r="AE5522" s="7"/>
      <c r="AF5522" s="7"/>
    </row>
    <row r="5523" spans="1:32" s="45" customFormat="1" ht="16" thickBot="1">
      <c r="A5523" s="7"/>
      <c r="B5523" s="6" t="s">
        <v>183</v>
      </c>
      <c r="C5523" s="6" t="s">
        <v>171</v>
      </c>
      <c r="D5523" s="6" t="s">
        <v>93</v>
      </c>
      <c r="E5523" s="6" t="s">
        <v>9</v>
      </c>
      <c r="F5523" s="6" t="s">
        <v>92</v>
      </c>
      <c r="G5523" s="36" t="s">
        <v>126</v>
      </c>
      <c r="H5523" s="88">
        <v>6.8263844701347507</v>
      </c>
      <c r="I5523" s="7">
        <f>LOG(H5523)</f>
        <v>0.83419074461590215</v>
      </c>
      <c r="J5523" s="7"/>
      <c r="K5523" s="7"/>
      <c r="L5523" s="7"/>
      <c r="M5523" s="7"/>
      <c r="N5523" s="7">
        <v>7.7323375602101452</v>
      </c>
      <c r="O5523" s="7">
        <v>1.3360928664380007</v>
      </c>
      <c r="P5523" s="7">
        <v>0.88264776860856453</v>
      </c>
      <c r="Q5523" s="7">
        <v>7.3416785985700506E-2</v>
      </c>
      <c r="R5523" s="16">
        <f>(H5523-N5523)/O5523</f>
        <v>-0.67806146775609166</v>
      </c>
      <c r="S5523" s="16">
        <f>(I5523-P5523)/Q5523</f>
        <v>-0.66002649587657558</v>
      </c>
      <c r="T5523" s="113">
        <v>-0.67806146775609166</v>
      </c>
      <c r="U5523" s="113">
        <v>-0.66002649587657558</v>
      </c>
      <c r="V5523" s="117"/>
    </row>
    <row r="5524" spans="1:32" s="45" customFormat="1" ht="16" thickBot="1">
      <c r="A5524" s="7"/>
      <c r="B5524" s="6" t="s">
        <v>182</v>
      </c>
      <c r="C5524" s="6" t="s">
        <v>171</v>
      </c>
      <c r="D5524" s="6" t="s">
        <v>93</v>
      </c>
      <c r="E5524" s="6" t="s">
        <v>9</v>
      </c>
      <c r="F5524" s="6" t="s">
        <v>92</v>
      </c>
      <c r="G5524" s="36" t="s">
        <v>126</v>
      </c>
      <c r="H5524" s="88">
        <v>7.275139793997778</v>
      </c>
      <c r="I5524" s="7">
        <f>LOG(H5524)</f>
        <v>0.86184134283712521</v>
      </c>
      <c r="J5524" s="7"/>
      <c r="K5524" s="7"/>
      <c r="L5524" s="7"/>
      <c r="M5524" s="7"/>
      <c r="N5524" s="7">
        <v>7.7323375602101452</v>
      </c>
      <c r="O5524" s="7">
        <v>1.3360928664380007</v>
      </c>
      <c r="P5524" s="7">
        <v>0.88264776860856453</v>
      </c>
      <c r="Q5524" s="7">
        <v>7.3416785985700506E-2</v>
      </c>
      <c r="R5524" s="16">
        <f>(H5524-N5524)/O5524</f>
        <v>-0.34219011095482316</v>
      </c>
      <c r="S5524" s="16">
        <f>(I5524-P5524)/Q5524</f>
        <v>-0.28340147954027595</v>
      </c>
      <c r="T5524" s="113">
        <v>-0.34219011095482316</v>
      </c>
      <c r="U5524" s="113">
        <v>-0.28340147954027595</v>
      </c>
      <c r="V5524" s="117"/>
    </row>
    <row r="5525" spans="1:32" s="45" customFormat="1" ht="16" thickBot="1">
      <c r="A5525" s="7"/>
      <c r="B5525" s="6" t="s">
        <v>181</v>
      </c>
      <c r="C5525" s="6" t="s">
        <v>171</v>
      </c>
      <c r="D5525" s="6" t="s">
        <v>93</v>
      </c>
      <c r="E5525" s="6" t="s">
        <v>9</v>
      </c>
      <c r="F5525" s="6" t="s">
        <v>92</v>
      </c>
      <c r="G5525" s="36" t="s">
        <v>126</v>
      </c>
      <c r="H5525" s="88">
        <v>10.132134310311214</v>
      </c>
      <c r="I5525" s="7">
        <f>LOG(H5525)</f>
        <v>1.0057009381102604</v>
      </c>
      <c r="J5525" s="7"/>
      <c r="K5525" s="7"/>
      <c r="L5525" s="7"/>
      <c r="M5525" s="7"/>
      <c r="N5525" s="7">
        <v>7.7323375602101452</v>
      </c>
      <c r="O5525" s="7">
        <v>1.3360928664380007</v>
      </c>
      <c r="P5525" s="7">
        <v>0.88264776860856453</v>
      </c>
      <c r="Q5525" s="7">
        <v>7.3416785985700506E-2</v>
      </c>
      <c r="R5525" s="16">
        <f>(H5525-N5525)/O5525</f>
        <v>1.7961302020112442</v>
      </c>
      <c r="S5525" s="16">
        <f>(I5525-P5525)/Q5525</f>
        <v>1.6760903906316891</v>
      </c>
      <c r="T5525" s="113">
        <v>1.7961302020112442</v>
      </c>
      <c r="U5525" s="113">
        <v>1.6760903906316891</v>
      </c>
      <c r="V5525" s="117"/>
    </row>
    <row r="5526" spans="1:32" s="45" customFormat="1" ht="16" thickBot="1">
      <c r="A5526" s="7"/>
      <c r="B5526" s="6" t="s">
        <v>172</v>
      </c>
      <c r="C5526" s="6" t="s">
        <v>171</v>
      </c>
      <c r="D5526" s="6" t="s">
        <v>93</v>
      </c>
      <c r="E5526" s="6" t="s">
        <v>9</v>
      </c>
      <c r="F5526" s="6" t="s">
        <v>92</v>
      </c>
      <c r="G5526" s="36" t="s">
        <v>126</v>
      </c>
      <c r="H5526" s="88">
        <v>8.7402648055687937</v>
      </c>
      <c r="I5526" s="7">
        <f>LOG(H5526)</f>
        <v>0.94152459074139883</v>
      </c>
      <c r="J5526" s="7"/>
      <c r="K5526" s="7"/>
      <c r="L5526" s="7"/>
      <c r="M5526" s="7"/>
      <c r="N5526" s="7">
        <v>7.7323375602101452</v>
      </c>
      <c r="O5526" s="7">
        <v>1.3360928664380007</v>
      </c>
      <c r="P5526" s="7">
        <v>0.88264776860856453</v>
      </c>
      <c r="Q5526" s="7">
        <v>7.3416785985700506E-2</v>
      </c>
      <c r="R5526" s="16">
        <f>(H5526-N5526)/O5526</f>
        <v>0.75438412304809632</v>
      </c>
      <c r="S5526" s="16">
        <f>(I5526-P5526)/Q5526</f>
        <v>0.80195314112908478</v>
      </c>
      <c r="T5526" s="113">
        <v>0.75438412304809632</v>
      </c>
      <c r="U5526" s="113">
        <v>0.80195314112908478</v>
      </c>
      <c r="V5526" s="117"/>
    </row>
    <row r="5527" spans="1:32" s="45" customFormat="1" ht="16" thickBot="1">
      <c r="B5527" s="6">
        <v>1010</v>
      </c>
      <c r="C5527" s="6" t="s">
        <v>171</v>
      </c>
      <c r="D5527" s="6" t="s">
        <v>10</v>
      </c>
      <c r="E5527" s="6" t="s">
        <v>9</v>
      </c>
      <c r="F5527" s="6" t="s">
        <v>92</v>
      </c>
      <c r="G5527" s="36" t="s">
        <v>126</v>
      </c>
      <c r="H5527" s="88">
        <v>6.2444008015023389</v>
      </c>
      <c r="I5527" s="7">
        <f>LOG(H5527)</f>
        <v>0.79549077079883779</v>
      </c>
      <c r="J5527" s="7"/>
      <c r="K5527" s="7"/>
      <c r="L5527" s="7"/>
      <c r="M5527" s="7"/>
      <c r="N5527" s="7">
        <v>7.7323375602101452</v>
      </c>
      <c r="O5527" s="7">
        <v>1.3360928664380007</v>
      </c>
      <c r="P5527" s="7">
        <v>0.88264776860856453</v>
      </c>
      <c r="Q5527" s="7">
        <v>7.3416785985700506E-2</v>
      </c>
      <c r="R5527" s="16">
        <f>(H5527-N5527)/O5527</f>
        <v>-1.1136477082424807</v>
      </c>
      <c r="S5527" s="16">
        <f>(I5527-P5527)/Q5527</f>
        <v>-1.187153545875768</v>
      </c>
      <c r="T5527" s="113">
        <v>-1.1136477082424807</v>
      </c>
      <c r="U5527" s="113">
        <v>-1.187153545875768</v>
      </c>
      <c r="V5527" s="113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</row>
    <row r="5528" spans="1:32" s="45" customFormat="1" ht="16" thickBot="1">
      <c r="B5528" s="6">
        <v>1012</v>
      </c>
      <c r="C5528" s="6" t="s">
        <v>171</v>
      </c>
      <c r="D5528" s="6" t="s">
        <v>10</v>
      </c>
      <c r="E5528" s="6" t="s">
        <v>9</v>
      </c>
      <c r="F5528" s="6" t="s">
        <v>92</v>
      </c>
      <c r="G5528" s="36" t="s">
        <v>126</v>
      </c>
      <c r="H5528" s="88">
        <v>7.7693153924610066</v>
      </c>
      <c r="I5528" s="7">
        <f>LOG(H5528)</f>
        <v>0.89038275182851068</v>
      </c>
      <c r="J5528" s="7"/>
      <c r="K5528" s="7"/>
      <c r="L5528" s="7"/>
      <c r="M5528" s="7"/>
      <c r="N5528" s="7">
        <v>7.7323375602101452</v>
      </c>
      <c r="O5528" s="7">
        <v>1.3360928664380007</v>
      </c>
      <c r="P5528" s="7">
        <v>0.88264776860856453</v>
      </c>
      <c r="Q5528" s="7">
        <v>7.3416785985700506E-2</v>
      </c>
      <c r="R5528" s="16">
        <f>(H5528-N5528)/O5528</f>
        <v>2.7676094364191616E-2</v>
      </c>
      <c r="S5528" s="16">
        <f>(I5528-P5528)/Q5528</f>
        <v>0.1053571484517546</v>
      </c>
      <c r="T5528" s="113">
        <v>2.7676094364191616E-2</v>
      </c>
      <c r="U5528" s="113">
        <v>0.1053571484517546</v>
      </c>
      <c r="V5528" s="113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</row>
    <row r="5529" spans="1:32" s="45" customFormat="1" ht="16" thickBot="1">
      <c r="B5529" s="6">
        <v>1014</v>
      </c>
      <c r="C5529" s="6" t="s">
        <v>171</v>
      </c>
      <c r="D5529" s="6" t="s">
        <v>10</v>
      </c>
      <c r="E5529" s="6" t="s">
        <v>9</v>
      </c>
      <c r="F5529" s="6" t="s">
        <v>92</v>
      </c>
      <c r="G5529" s="36" t="s">
        <v>126</v>
      </c>
      <c r="H5529" s="88">
        <v>9.3068121706969897</v>
      </c>
      <c r="I5529" s="7">
        <f>LOG(H5529)</f>
        <v>0.96880094910647774</v>
      </c>
      <c r="J5529" s="7"/>
      <c r="K5529" s="7"/>
      <c r="L5529" s="7"/>
      <c r="M5529" s="7"/>
      <c r="N5529" s="7">
        <v>7.7323375602101452</v>
      </c>
      <c r="O5529" s="7">
        <v>1.3360928664380007</v>
      </c>
      <c r="P5529" s="7">
        <v>0.88264776860856453</v>
      </c>
      <c r="Q5529" s="7">
        <v>7.3416785985700506E-2</v>
      </c>
      <c r="R5529" s="16">
        <f>(H5529-N5529)/O5529</f>
        <v>1.1784170472254412</v>
      </c>
      <c r="S5529" s="16">
        <f>(I5529-P5529)/Q5529</f>
        <v>1.1734806875731851</v>
      </c>
      <c r="T5529" s="113">
        <v>1.1784170472254412</v>
      </c>
      <c r="U5529" s="113">
        <v>1.1734806875731851</v>
      </c>
      <c r="V5529" s="113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</row>
    <row r="5530" spans="1:32" s="45" customFormat="1" ht="16" thickBot="1">
      <c r="B5530" s="6">
        <v>1017</v>
      </c>
      <c r="C5530" s="6" t="s">
        <v>171</v>
      </c>
      <c r="D5530" s="6" t="s">
        <v>10</v>
      </c>
      <c r="E5530" s="6" t="s">
        <v>9</v>
      </c>
      <c r="F5530" s="6" t="s">
        <v>92</v>
      </c>
      <c r="G5530" s="36" t="s">
        <v>126</v>
      </c>
      <c r="H5530" s="88">
        <v>9.2017408826516736</v>
      </c>
      <c r="I5530" s="7">
        <f>LOG(H5530)</f>
        <v>0.96386999954179908</v>
      </c>
      <c r="J5530" s="7"/>
      <c r="K5530" s="7"/>
      <c r="L5530" s="7"/>
      <c r="M5530" s="7"/>
      <c r="N5530" s="7">
        <v>7.7323375602101452</v>
      </c>
      <c r="O5530" s="7">
        <v>1.3360928664380007</v>
      </c>
      <c r="P5530" s="7">
        <v>0.88264776860856453</v>
      </c>
      <c r="Q5530" s="7">
        <v>7.3416785985700506E-2</v>
      </c>
      <c r="R5530" s="16">
        <f>(H5530-N5530)/O5530</f>
        <v>1.0997763399178464</v>
      </c>
      <c r="S5530" s="16">
        <f>(I5530-P5530)/Q5530</f>
        <v>1.1063168980055096</v>
      </c>
      <c r="T5530" s="113">
        <v>1.0997763399178464</v>
      </c>
      <c r="U5530" s="113">
        <v>1.1063168980055096</v>
      </c>
      <c r="V5530" s="113"/>
      <c r="W5530" s="16"/>
      <c r="X5530" s="16"/>
      <c r="Y5530" s="16"/>
      <c r="Z5530" s="16"/>
      <c r="AA5530" s="16"/>
      <c r="AB5530" s="16"/>
      <c r="AC5530" s="16"/>
      <c r="AD5530" s="16"/>
      <c r="AE5530" s="16"/>
      <c r="AF5530" s="16"/>
    </row>
    <row r="5531" spans="1:32" s="45" customFormat="1" ht="16" thickBot="1">
      <c r="B5531" s="6">
        <v>1018</v>
      </c>
      <c r="C5531" s="6" t="s">
        <v>171</v>
      </c>
      <c r="D5531" s="6" t="s">
        <v>10</v>
      </c>
      <c r="E5531" s="6" t="s">
        <v>9</v>
      </c>
      <c r="F5531" s="6" t="s">
        <v>92</v>
      </c>
      <c r="G5531" s="36" t="s">
        <v>126</v>
      </c>
      <c r="H5531" s="88">
        <v>6.4181874508043766</v>
      </c>
      <c r="I5531" s="7">
        <f>LOG(H5531)</f>
        <v>0.80741239703202128</v>
      </c>
      <c r="J5531" s="7"/>
      <c r="K5531" s="7"/>
      <c r="L5531" s="7"/>
      <c r="M5531" s="7"/>
      <c r="N5531" s="7">
        <v>7.7323375602101452</v>
      </c>
      <c r="O5531" s="7">
        <v>1.3360928664380007</v>
      </c>
      <c r="P5531" s="7">
        <v>0.88264776860856453</v>
      </c>
      <c r="Q5531" s="7">
        <v>7.3416785985700506E-2</v>
      </c>
      <c r="R5531" s="16">
        <f>(H5531-N5531)/O5531</f>
        <v>-0.98357692224588311</v>
      </c>
      <c r="S5531" s="16">
        <f>(I5531-P5531)/Q5531</f>
        <v>-1.0247707055876425</v>
      </c>
      <c r="T5531" s="113">
        <v>-0.98357692224588311</v>
      </c>
      <c r="U5531" s="113">
        <v>-1.0247707055876425</v>
      </c>
      <c r="V5531" s="113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</row>
    <row r="5532" spans="1:32" s="45" customFormat="1" ht="16" thickBot="1">
      <c r="B5532" s="6">
        <v>1019</v>
      </c>
      <c r="C5532" s="6" t="s">
        <v>171</v>
      </c>
      <c r="D5532" s="6" t="s">
        <v>10</v>
      </c>
      <c r="E5532" s="6" t="s">
        <v>9</v>
      </c>
      <c r="F5532" s="6" t="s">
        <v>92</v>
      </c>
      <c r="G5532" s="36" t="s">
        <v>126</v>
      </c>
      <c r="H5532" s="88">
        <v>6.5916837703963251</v>
      </c>
      <c r="I5532" s="7">
        <f>LOG(H5532)</f>
        <v>0.81899636433436629</v>
      </c>
      <c r="J5532" s="7"/>
      <c r="K5532" s="7"/>
      <c r="L5532" s="7"/>
      <c r="M5532" s="7"/>
      <c r="N5532" s="7">
        <v>7.7323375602101452</v>
      </c>
      <c r="O5532" s="7">
        <v>1.3360928664380007</v>
      </c>
      <c r="P5532" s="7">
        <v>0.88264776860856453</v>
      </c>
      <c r="Q5532" s="7">
        <v>7.3416785985700506E-2</v>
      </c>
      <c r="R5532" s="16">
        <f>(H5532-N5532)/O5532</f>
        <v>-0.85372343380200977</v>
      </c>
      <c r="S5532" s="16">
        <f>(I5532-P5532)/Q5532</f>
        <v>-0.86698707141164855</v>
      </c>
      <c r="T5532" s="113">
        <v>-0.85372343380200977</v>
      </c>
      <c r="U5532" s="113">
        <v>-0.86698707141164855</v>
      </c>
      <c r="V5532" s="113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</row>
    <row r="5533" spans="1:32" s="45" customFormat="1" ht="16" thickBot="1">
      <c r="B5533" s="6">
        <v>1060</v>
      </c>
      <c r="C5533" s="6" t="s">
        <v>171</v>
      </c>
      <c r="D5533" s="6" t="s">
        <v>10</v>
      </c>
      <c r="E5533" s="6" t="s">
        <v>9</v>
      </c>
      <c r="F5533" s="6" t="s">
        <v>92</v>
      </c>
      <c r="G5533" s="36" t="s">
        <v>126</v>
      </c>
      <c r="H5533" s="88">
        <v>7.3120031477514464</v>
      </c>
      <c r="I5533" s="7">
        <f>LOG(H5533)</f>
        <v>0.8640363696856751</v>
      </c>
      <c r="J5533" s="7"/>
      <c r="K5533" s="7"/>
      <c r="L5533" s="7"/>
      <c r="M5533" s="7"/>
      <c r="N5533" s="7">
        <v>7.7323375602101452</v>
      </c>
      <c r="O5533" s="7">
        <v>1.3360928664380007</v>
      </c>
      <c r="P5533" s="7">
        <v>0.88264776860856453</v>
      </c>
      <c r="Q5533" s="7">
        <v>7.3416785985700506E-2</v>
      </c>
      <c r="R5533" s="16">
        <f>(H5533-N5533)/O5533</f>
        <v>-0.3145996981327373</v>
      </c>
      <c r="S5533" s="16">
        <f>(I5533-P5533)/Q5533</f>
        <v>-0.25350331907085122</v>
      </c>
      <c r="T5533" s="113">
        <v>-0.3145996981327373</v>
      </c>
      <c r="U5533" s="113">
        <v>-0.25350331907085122</v>
      </c>
      <c r="V5533" s="113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</row>
    <row r="5534" spans="1:32" s="45" customFormat="1" ht="16" thickBot="1">
      <c r="B5534" s="6">
        <v>1066</v>
      </c>
      <c r="C5534" s="6" t="s">
        <v>171</v>
      </c>
      <c r="D5534" s="6" t="s">
        <v>10</v>
      </c>
      <c r="E5534" s="6" t="s">
        <v>9</v>
      </c>
      <c r="F5534" s="6" t="s">
        <v>92</v>
      </c>
      <c r="G5534" s="36" t="s">
        <v>126</v>
      </c>
      <c r="H5534" s="88">
        <v>7.7622468837478671</v>
      </c>
      <c r="I5534" s="7">
        <f>LOG(H5534)</f>
        <v>0.88998745166658877</v>
      </c>
      <c r="J5534" s="7"/>
      <c r="K5534" s="7"/>
      <c r="L5534" s="7"/>
      <c r="M5534" s="7"/>
      <c r="N5534" s="7">
        <v>7.7323375602101452</v>
      </c>
      <c r="O5534" s="7">
        <v>1.3360928664380007</v>
      </c>
      <c r="P5534" s="7">
        <v>0.88264776860856453</v>
      </c>
      <c r="Q5534" s="7">
        <v>7.3416785985700506E-2</v>
      </c>
      <c r="R5534" s="16">
        <f>(H5534-N5534)/O5534</f>
        <v>2.2385662171417488E-2</v>
      </c>
      <c r="S5534" s="16">
        <f>(I5534-P5534)/Q5534</f>
        <v>9.9972819015174519E-2</v>
      </c>
      <c r="T5534" s="113">
        <v>2.2385662171417488E-2</v>
      </c>
      <c r="U5534" s="113">
        <v>9.9972819015174519E-2</v>
      </c>
      <c r="V5534" s="113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</row>
    <row r="5535" spans="1:32" s="45" customFormat="1" ht="16" thickBot="1">
      <c r="B5535" s="6">
        <v>1073</v>
      </c>
      <c r="C5535" s="6" t="s">
        <v>171</v>
      </c>
      <c r="D5535" s="6" t="s">
        <v>10</v>
      </c>
      <c r="E5535" s="6" t="s">
        <v>9</v>
      </c>
      <c r="F5535" s="6" t="s">
        <v>92</v>
      </c>
      <c r="G5535" s="36" t="s">
        <v>126</v>
      </c>
      <c r="H5535" s="88">
        <v>9.9836279006815829</v>
      </c>
      <c r="I5535" s="7">
        <f>LOG(H5535)</f>
        <v>0.99928838607110348</v>
      </c>
      <c r="J5535" s="7"/>
      <c r="K5535" s="7"/>
      <c r="L5535" s="7"/>
      <c r="M5535" s="7"/>
      <c r="N5535" s="7">
        <v>7.7323375602101452</v>
      </c>
      <c r="O5535" s="7">
        <v>1.3360928664380007</v>
      </c>
      <c r="P5535" s="7">
        <v>0.88264776860856453</v>
      </c>
      <c r="Q5535" s="7">
        <v>7.3416785985700506E-2</v>
      </c>
      <c r="R5535" s="16">
        <f>(H5535-N5535)/O5535</f>
        <v>1.6849804358834253</v>
      </c>
      <c r="S5535" s="16">
        <f>(I5535-P5535)/Q5535</f>
        <v>1.5887458964119898</v>
      </c>
      <c r="T5535" s="113">
        <v>1.6849804358834253</v>
      </c>
      <c r="U5535" s="113">
        <v>1.5887458964119898</v>
      </c>
      <c r="V5535" s="113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</row>
    <row r="5536" spans="1:32" s="45" customFormat="1" ht="16" thickBot="1">
      <c r="B5536" s="6">
        <v>1076</v>
      </c>
      <c r="C5536" s="6" t="s">
        <v>171</v>
      </c>
      <c r="D5536" s="6" t="s">
        <v>10</v>
      </c>
      <c r="E5536" s="6" t="s">
        <v>9</v>
      </c>
      <c r="F5536" s="6" t="s">
        <v>92</v>
      </c>
      <c r="G5536" s="36" t="s">
        <v>126</v>
      </c>
      <c r="H5536" s="88">
        <v>8.0404382927647351</v>
      </c>
      <c r="I5536" s="7">
        <f>LOG(H5536)</f>
        <v>0.90527972324360673</v>
      </c>
      <c r="J5536" s="7"/>
      <c r="K5536" s="7"/>
      <c r="L5536" s="7"/>
      <c r="M5536" s="7"/>
      <c r="N5536" s="7">
        <v>7.7323375602101452</v>
      </c>
      <c r="O5536" s="7">
        <v>1.3360928664380007</v>
      </c>
      <c r="P5536" s="7">
        <v>0.88264776860856453</v>
      </c>
      <c r="Q5536" s="7">
        <v>7.3416785985700506E-2</v>
      </c>
      <c r="R5536" s="16">
        <f>(H5536-N5536)/O5536</f>
        <v>0.2305982917010708</v>
      </c>
      <c r="S5536" s="16">
        <f>(I5536-P5536)/Q5536</f>
        <v>0.30826675849648683</v>
      </c>
      <c r="T5536" s="113">
        <v>0.2305982917010708</v>
      </c>
      <c r="U5536" s="113">
        <v>0.30826675849648683</v>
      </c>
      <c r="V5536" s="113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</row>
    <row r="5537" spans="1:32" s="45" customFormat="1" ht="16" thickBot="1">
      <c r="B5537" s="12">
        <v>1077</v>
      </c>
      <c r="C5537" s="12" t="s">
        <v>171</v>
      </c>
      <c r="D5537" s="12" t="s">
        <v>10</v>
      </c>
      <c r="E5537" s="12" t="s">
        <v>9</v>
      </c>
      <c r="F5537" s="12" t="s">
        <v>92</v>
      </c>
      <c r="G5537" s="38" t="s">
        <v>126</v>
      </c>
      <c r="H5537" s="89">
        <v>9.0053293415554929</v>
      </c>
      <c r="I5537" s="39">
        <f>LOG(H5537)</f>
        <v>0.95449960039871951</v>
      </c>
      <c r="J5537" s="39"/>
      <c r="K5537" s="39"/>
      <c r="L5537" s="39"/>
      <c r="M5537" s="39"/>
      <c r="N5537" s="7">
        <v>7.7323375602101452</v>
      </c>
      <c r="O5537" s="7">
        <v>1.3360928664380007</v>
      </c>
      <c r="P5537" s="7">
        <v>0.88264776860856453</v>
      </c>
      <c r="Q5537" s="7">
        <v>7.3416785985700506E-2</v>
      </c>
      <c r="R5537" s="16">
        <f>(H5537-N5537)/O5537</f>
        <v>0.95277193174387698</v>
      </c>
      <c r="S5537" s="16">
        <f>(I5537-P5537)/Q5537</f>
        <v>0.97868397295612564</v>
      </c>
      <c r="T5537" s="113">
        <v>0.95277193174387698</v>
      </c>
      <c r="U5537" s="113">
        <v>0.97868397295612564</v>
      </c>
      <c r="V5537" s="113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</row>
    <row r="5538" spans="1:32" s="45" customFormat="1" ht="16" thickBot="1">
      <c r="A5538" s="16"/>
      <c r="B5538" s="6">
        <v>1170</v>
      </c>
      <c r="C5538" s="6" t="s">
        <v>11</v>
      </c>
      <c r="D5538" s="6" t="s">
        <v>93</v>
      </c>
      <c r="E5538" s="6" t="s">
        <v>9</v>
      </c>
      <c r="F5538" s="6" t="s">
        <v>92</v>
      </c>
      <c r="G5538" s="36" t="s">
        <v>96</v>
      </c>
      <c r="H5538" s="88">
        <v>6.4552391562913078E-2</v>
      </c>
      <c r="I5538" s="7">
        <f>LOG(H5538)</f>
        <v>-1.1900876631832151</v>
      </c>
      <c r="J5538" s="40">
        <f>AVERAGE(H5538:H5547)</f>
        <v>4.4155841580869104E-2</v>
      </c>
      <c r="K5538" s="40">
        <f>STDEV(H5538:H5547)</f>
        <v>1.4933613169936731E-2</v>
      </c>
      <c r="L5538" s="40">
        <f>AVERAGE(I5538:I5547)</f>
        <v>-1.3828174683582426</v>
      </c>
      <c r="M5538" s="40">
        <f>STDEV(I5538:I5547)</f>
        <v>0.17382960779646303</v>
      </c>
      <c r="N5538" s="7">
        <v>4.4155841580869104E-2</v>
      </c>
      <c r="O5538" s="7">
        <v>1.4933613169936731E-2</v>
      </c>
      <c r="P5538" s="7">
        <v>-1.3828174683582426</v>
      </c>
      <c r="Q5538" s="7">
        <v>0.17382960779646303</v>
      </c>
      <c r="R5538" s="16">
        <f>(H5538-N5538)/O5538</f>
        <v>1.3658148065000659</v>
      </c>
      <c r="S5538" s="16">
        <f>(I5538-P5538)/Q5538</f>
        <v>1.1087282978898201</v>
      </c>
      <c r="T5538" s="113">
        <v>1.3658148065000659</v>
      </c>
      <c r="U5538" s="113">
        <v>1.1087282978898201</v>
      </c>
      <c r="V5538" s="116"/>
      <c r="W5538" s="7"/>
      <c r="X5538" s="7"/>
      <c r="Y5538" s="7"/>
      <c r="Z5538" s="7"/>
      <c r="AA5538" s="7"/>
      <c r="AB5538" s="7"/>
      <c r="AC5538" s="7"/>
      <c r="AD5538" s="7"/>
      <c r="AE5538" s="7"/>
      <c r="AF5538" s="7"/>
    </row>
    <row r="5539" spans="1:32" s="45" customFormat="1" ht="16" thickBot="1">
      <c r="A5539" s="16"/>
      <c r="B5539" s="6">
        <v>1171</v>
      </c>
      <c r="C5539" s="6" t="s">
        <v>11</v>
      </c>
      <c r="D5539" s="6" t="s">
        <v>93</v>
      </c>
      <c r="E5539" s="6" t="s">
        <v>9</v>
      </c>
      <c r="F5539" s="6" t="s">
        <v>92</v>
      </c>
      <c r="G5539" s="36" t="s">
        <v>96</v>
      </c>
      <c r="H5539" s="88">
        <v>5.490620325566762E-2</v>
      </c>
      <c r="I5539" s="7">
        <f>LOG(H5539)</f>
        <v>-1.2603785865605563</v>
      </c>
      <c r="J5539" s="7"/>
      <c r="K5539" s="7"/>
      <c r="L5539" s="7"/>
      <c r="M5539" s="7"/>
      <c r="N5539" s="7">
        <v>4.4155841580869104E-2</v>
      </c>
      <c r="O5539" s="7">
        <v>1.4933613169936731E-2</v>
      </c>
      <c r="P5539" s="7">
        <v>-1.3828174683582426</v>
      </c>
      <c r="Q5539" s="7">
        <v>0.17382960779646303</v>
      </c>
      <c r="R5539" s="16">
        <f>(H5539-N5539)/O5539</f>
        <v>0.71987680090980022</v>
      </c>
      <c r="S5539" s="16">
        <f>(I5539-P5539)/Q5539</f>
        <v>0.70436149140398363</v>
      </c>
      <c r="T5539" s="113">
        <v>0.71987680090980022</v>
      </c>
      <c r="U5539" s="113">
        <v>0.70436149140398363</v>
      </c>
      <c r="V5539" s="116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</row>
    <row r="5540" spans="1:32" s="45" customFormat="1" ht="16" thickBot="1">
      <c r="A5540" s="16"/>
      <c r="B5540" s="6">
        <v>1172</v>
      </c>
      <c r="C5540" s="6" t="s">
        <v>11</v>
      </c>
      <c r="D5540" s="6" t="s">
        <v>93</v>
      </c>
      <c r="E5540" s="6" t="s">
        <v>9</v>
      </c>
      <c r="F5540" s="6" t="s">
        <v>92</v>
      </c>
      <c r="G5540" s="36" t="s">
        <v>96</v>
      </c>
      <c r="H5540" s="88">
        <v>3.5641064945043155E-2</v>
      </c>
      <c r="I5540" s="7">
        <f>LOG(H5540)</f>
        <v>-1.4480493278437481</v>
      </c>
      <c r="J5540" s="7"/>
      <c r="K5540" s="7"/>
      <c r="L5540" s="7"/>
      <c r="M5540" s="7"/>
      <c r="N5540" s="7">
        <v>4.4155841580869104E-2</v>
      </c>
      <c r="O5540" s="7">
        <v>1.4933613169936731E-2</v>
      </c>
      <c r="P5540" s="7">
        <v>-1.3828174683582426</v>
      </c>
      <c r="Q5540" s="7">
        <v>0.17382960779646303</v>
      </c>
      <c r="R5540" s="16">
        <f>(H5540-N5540)/O5540</f>
        <v>-0.57017525088752674</v>
      </c>
      <c r="S5540" s="16">
        <f>(I5540-P5540)/Q5540</f>
        <v>-0.37526322651481453</v>
      </c>
      <c r="T5540" s="113">
        <v>-0.57017525088752674</v>
      </c>
      <c r="U5540" s="113">
        <v>-0.37526322651481453</v>
      </c>
      <c r="V5540" s="116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</row>
    <row r="5541" spans="1:32" s="45" customFormat="1" ht="16" thickBot="1">
      <c r="A5541" s="16"/>
      <c r="B5541" s="6">
        <v>1201</v>
      </c>
      <c r="C5541" s="6" t="s">
        <v>11</v>
      </c>
      <c r="D5541" s="6" t="s">
        <v>93</v>
      </c>
      <c r="E5541" s="6" t="s">
        <v>9</v>
      </c>
      <c r="F5541" s="6" t="s">
        <v>92</v>
      </c>
      <c r="G5541" s="36" t="s">
        <v>96</v>
      </c>
      <c r="H5541" s="88">
        <v>5.2118608251803533E-2</v>
      </c>
      <c r="I5541" s="7">
        <f>LOG(H5541)</f>
        <v>-1.2830071899784865</v>
      </c>
      <c r="J5541" s="7"/>
      <c r="K5541" s="7"/>
      <c r="L5541" s="7"/>
      <c r="M5541" s="7"/>
      <c r="N5541" s="7">
        <v>4.4155841580869104E-2</v>
      </c>
      <c r="O5541" s="7">
        <v>1.4933613169936731E-2</v>
      </c>
      <c r="P5541" s="7">
        <v>-1.3828174683582426</v>
      </c>
      <c r="Q5541" s="7">
        <v>0.17382960779646303</v>
      </c>
      <c r="R5541" s="16">
        <f>(H5541-N5541)/O5541</f>
        <v>0.53321099055682619</v>
      </c>
      <c r="S5541" s="16">
        <f>(I5541-P5541)/Q5541</f>
        <v>0.57418456869915901</v>
      </c>
      <c r="T5541" s="113">
        <v>0.53321099055682619</v>
      </c>
      <c r="U5541" s="113">
        <v>0.57418456869915901</v>
      </c>
      <c r="V5541" s="116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</row>
    <row r="5542" spans="1:32" s="45" customFormat="1" ht="16" thickBot="1">
      <c r="A5542" s="16"/>
      <c r="B5542" s="6">
        <v>1202</v>
      </c>
      <c r="C5542" s="6" t="s">
        <v>11</v>
      </c>
      <c r="D5542" s="6" t="s">
        <v>93</v>
      </c>
      <c r="E5542" s="6" t="s">
        <v>9</v>
      </c>
      <c r="F5542" s="6" t="s">
        <v>92</v>
      </c>
      <c r="G5542" s="36" t="s">
        <v>96</v>
      </c>
      <c r="H5542" s="88">
        <v>4.7910193208980247E-2</v>
      </c>
      <c r="I5542" s="7">
        <f>LOG(H5542)</f>
        <v>-1.3195720777449691</v>
      </c>
      <c r="J5542" s="7"/>
      <c r="K5542" s="7"/>
      <c r="L5542" s="7"/>
      <c r="M5542" s="7"/>
      <c r="N5542" s="7">
        <v>4.4155841580869104E-2</v>
      </c>
      <c r="O5542" s="7">
        <v>1.4933613169936731E-2</v>
      </c>
      <c r="P5542" s="7">
        <v>-1.3828174683582426</v>
      </c>
      <c r="Q5542" s="7">
        <v>0.17382960779646303</v>
      </c>
      <c r="R5542" s="16">
        <f>(H5542-N5542)/O5542</f>
        <v>0.25140276404568529</v>
      </c>
      <c r="S5542" s="16">
        <f>(I5542-P5542)/Q5542</f>
        <v>0.36383554801163381</v>
      </c>
      <c r="T5542" s="113">
        <v>0.25140276404568529</v>
      </c>
      <c r="U5542" s="113">
        <v>0.36383554801163381</v>
      </c>
      <c r="V5542" s="116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</row>
    <row r="5543" spans="1:32" s="45" customFormat="1" ht="16" thickBot="1">
      <c r="A5543" s="16"/>
      <c r="B5543" s="6">
        <v>1209</v>
      </c>
      <c r="C5543" s="6" t="s">
        <v>11</v>
      </c>
      <c r="D5543" s="6" t="s">
        <v>93</v>
      </c>
      <c r="E5543" s="6" t="s">
        <v>9</v>
      </c>
      <c r="F5543" s="6" t="s">
        <v>92</v>
      </c>
      <c r="G5543" s="36" t="s">
        <v>96</v>
      </c>
      <c r="H5543" s="88">
        <v>5.6341542923285907E-2</v>
      </c>
      <c r="I5543" s="7">
        <f>LOG(H5543)</f>
        <v>-1.2491712639548991</v>
      </c>
      <c r="J5543" s="7"/>
      <c r="K5543" s="7"/>
      <c r="L5543" s="7"/>
      <c r="M5543" s="7"/>
      <c r="N5543" s="7">
        <v>4.4155841580869104E-2</v>
      </c>
      <c r="O5543" s="7">
        <v>1.4933613169936731E-2</v>
      </c>
      <c r="P5543" s="7">
        <v>-1.3828174683582426</v>
      </c>
      <c r="Q5543" s="7">
        <v>0.17382960779646303</v>
      </c>
      <c r="R5543" s="16">
        <f>(H5543-N5543)/O5543</f>
        <v>0.81599149541037896</v>
      </c>
      <c r="S5543" s="16">
        <f>(I5543-P5543)/Q5543</f>
        <v>0.76883452765900362</v>
      </c>
      <c r="T5543" s="113">
        <v>0.81599149541037896</v>
      </c>
      <c r="U5543" s="113">
        <v>0.76883452765900362</v>
      </c>
      <c r="V5543" s="117"/>
    </row>
    <row r="5544" spans="1:32" s="45" customFormat="1" ht="16" thickBot="1">
      <c r="A5544" s="16"/>
      <c r="B5544" s="6">
        <v>1210</v>
      </c>
      <c r="C5544" s="6" t="s">
        <v>11</v>
      </c>
      <c r="D5544" s="6" t="s">
        <v>93</v>
      </c>
      <c r="E5544" s="6" t="s">
        <v>9</v>
      </c>
      <c r="F5544" s="6" t="s">
        <v>92</v>
      </c>
      <c r="G5544" s="36" t="s">
        <v>96</v>
      </c>
      <c r="H5544" s="88">
        <v>2.6629105276902026E-2</v>
      </c>
      <c r="I5544" s="7">
        <f>LOG(H5544)</f>
        <v>-1.5746434253684989</v>
      </c>
      <c r="J5544" s="7"/>
      <c r="K5544" s="7"/>
      <c r="L5544" s="7"/>
      <c r="M5544" s="7"/>
      <c r="N5544" s="7">
        <v>4.4155841580869104E-2</v>
      </c>
      <c r="O5544" s="7">
        <v>1.4933613169936731E-2</v>
      </c>
      <c r="P5544" s="7">
        <v>-1.3828174683582426</v>
      </c>
      <c r="Q5544" s="7">
        <v>0.17382960779646303</v>
      </c>
      <c r="R5544" s="16">
        <f>(H5544-N5544)/O5544</f>
        <v>-1.1736433845260326</v>
      </c>
      <c r="S5544" s="16">
        <f>(I5544-P5544)/Q5544</f>
        <v>-1.1035286763970908</v>
      </c>
      <c r="T5544" s="113">
        <v>-1.1736433845260326</v>
      </c>
      <c r="U5544" s="113">
        <v>-1.1035286763970908</v>
      </c>
      <c r="V5544" s="117"/>
    </row>
    <row r="5545" spans="1:32" s="45" customFormat="1" ht="16" thickBot="1">
      <c r="A5545" s="16"/>
      <c r="B5545" s="6">
        <v>1211</v>
      </c>
      <c r="C5545" s="6" t="s">
        <v>11</v>
      </c>
      <c r="D5545" s="6" t="s">
        <v>93</v>
      </c>
      <c r="E5545" s="6" t="s">
        <v>9</v>
      </c>
      <c r="F5545" s="6" t="s">
        <v>92</v>
      </c>
      <c r="G5545" s="36" t="s">
        <v>96</v>
      </c>
      <c r="H5545" s="88">
        <v>5.2494168011197259E-2</v>
      </c>
      <c r="I5545" s="7">
        <f>LOG(H5545)</f>
        <v>-1.2798889430939417</v>
      </c>
      <c r="J5545" s="7"/>
      <c r="K5545" s="7"/>
      <c r="L5545" s="7"/>
      <c r="M5545" s="7"/>
      <c r="N5545" s="7">
        <v>4.4155841580869104E-2</v>
      </c>
      <c r="O5545" s="7">
        <v>1.4933613169936731E-2</v>
      </c>
      <c r="P5545" s="7">
        <v>-1.3828174683582426</v>
      </c>
      <c r="Q5545" s="7">
        <v>0.17382960779646303</v>
      </c>
      <c r="R5545" s="16">
        <f>(H5545-N5545)/O5545</f>
        <v>0.55835961032620496</v>
      </c>
      <c r="S5545" s="16">
        <f>(I5545-P5545)/Q5545</f>
        <v>0.59212309438573774</v>
      </c>
      <c r="T5545" s="113">
        <v>0.55835961032620496</v>
      </c>
      <c r="U5545" s="113">
        <v>0.59212309438573774</v>
      </c>
      <c r="V5545" s="117"/>
    </row>
    <row r="5546" spans="1:32" s="45" customFormat="1" ht="16" thickBot="1">
      <c r="A5546" s="16"/>
      <c r="B5546" s="6">
        <v>1212</v>
      </c>
      <c r="C5546" s="6" t="s">
        <v>11</v>
      </c>
      <c r="D5546" s="6" t="s">
        <v>93</v>
      </c>
      <c r="E5546" s="6" t="s">
        <v>9</v>
      </c>
      <c r="F5546" s="6" t="s">
        <v>92</v>
      </c>
      <c r="G5546" s="36" t="s">
        <v>96</v>
      </c>
      <c r="H5546" s="88">
        <v>3.2656681289943999E-2</v>
      </c>
      <c r="I5546" s="7">
        <f>LOG(H5546)</f>
        <v>-1.4860279521987765</v>
      </c>
      <c r="J5546" s="7"/>
      <c r="K5546" s="7"/>
      <c r="L5546" s="7"/>
      <c r="M5546" s="7"/>
      <c r="N5546" s="7">
        <v>4.4155841580869104E-2</v>
      </c>
      <c r="O5546" s="7">
        <v>1.4933613169936731E-2</v>
      </c>
      <c r="P5546" s="7">
        <v>-1.3828174683582426</v>
      </c>
      <c r="Q5546" s="7">
        <v>0.17382960779646303</v>
      </c>
      <c r="R5546" s="16">
        <f>(H5546-N5546)/O5546</f>
        <v>-0.77001862577198543</v>
      </c>
      <c r="S5546" s="16">
        <f>(I5546-P5546)/Q5546</f>
        <v>-0.59374513438115195</v>
      </c>
      <c r="T5546" s="113">
        <v>-0.77001862577198543</v>
      </c>
      <c r="U5546" s="113">
        <v>-0.59374513438115195</v>
      </c>
      <c r="V5546" s="117"/>
    </row>
    <row r="5547" spans="1:32" s="45" customFormat="1" ht="16" thickBot="1">
      <c r="A5547" s="16"/>
      <c r="B5547" s="5" t="s">
        <v>12</v>
      </c>
      <c r="C5547" s="5" t="s">
        <v>11</v>
      </c>
      <c r="D5547" s="5" t="s">
        <v>93</v>
      </c>
      <c r="E5547" s="5" t="s">
        <v>9</v>
      </c>
      <c r="F5547" s="5" t="s">
        <v>92</v>
      </c>
      <c r="G5547" s="71" t="s">
        <v>96</v>
      </c>
      <c r="H5547" s="91">
        <v>1.8308457082954178E-2</v>
      </c>
      <c r="I5547" s="7">
        <f>LOG(H5547)</f>
        <v>-1.7373482536553344</v>
      </c>
      <c r="J5547" s="41"/>
      <c r="K5547" s="41"/>
      <c r="L5547" s="41"/>
      <c r="M5547" s="41"/>
      <c r="N5547" s="7">
        <v>4.4155841580869104E-2</v>
      </c>
      <c r="O5547" s="7">
        <v>1.4933613169936731E-2</v>
      </c>
      <c r="P5547" s="7">
        <v>-1.3828174683582426</v>
      </c>
      <c r="Q5547" s="7">
        <v>0.17382960779646303</v>
      </c>
      <c r="R5547" s="16">
        <f>(H5547-N5547)/O5547</f>
        <v>-1.7308192065634196</v>
      </c>
      <c r="S5547" s="16">
        <f>(I5547-P5547)/Q5547</f>
        <v>-2.0395304907562792</v>
      </c>
      <c r="T5547" s="113">
        <v>-1.7308192065634196</v>
      </c>
      <c r="U5547" s="113">
        <v>-2.0395304907562792</v>
      </c>
      <c r="V5547" s="117"/>
    </row>
    <row r="5548" spans="1:32" s="45" customFormat="1" ht="16" thickBot="1">
      <c r="A5548" s="16"/>
      <c r="B5548" s="6">
        <v>1028</v>
      </c>
      <c r="C5548" s="6" t="s">
        <v>11</v>
      </c>
      <c r="D5548" s="6" t="s">
        <v>10</v>
      </c>
      <c r="E5548" s="6" t="s">
        <v>9</v>
      </c>
      <c r="F5548" s="6" t="s">
        <v>92</v>
      </c>
      <c r="G5548" s="36" t="s">
        <v>96</v>
      </c>
      <c r="H5548" s="88">
        <v>3.2084900076670482E-2</v>
      </c>
      <c r="I5548" s="7">
        <f>LOG(H5548)</f>
        <v>-1.4936993089119275</v>
      </c>
      <c r="J5548" s="7"/>
      <c r="K5548" s="7"/>
      <c r="L5548" s="7"/>
      <c r="M5548" s="7"/>
      <c r="N5548" s="7">
        <v>4.4155841580869104E-2</v>
      </c>
      <c r="O5548" s="7">
        <v>1.4933613169936731E-2</v>
      </c>
      <c r="P5548" s="7">
        <v>-1.3828174683582426</v>
      </c>
      <c r="Q5548" s="7">
        <v>0.17382960779646303</v>
      </c>
      <c r="R5548" s="16">
        <f>(H5548-N5548)/O5548</f>
        <v>-0.80830682881882643</v>
      </c>
      <c r="S5548" s="16">
        <f>(I5548-P5548)/Q5548</f>
        <v>-0.63787660778430999</v>
      </c>
      <c r="T5548" s="113">
        <v>-0.80830682881882643</v>
      </c>
      <c r="U5548" s="113">
        <v>-0.63787660778430999</v>
      </c>
      <c r="V5548" s="113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</row>
    <row r="5549" spans="1:32" s="45" customFormat="1" ht="16" thickBot="1">
      <c r="A5549" s="16"/>
      <c r="B5549" s="6">
        <v>1029</v>
      </c>
      <c r="C5549" s="6" t="s">
        <v>11</v>
      </c>
      <c r="D5549" s="6" t="s">
        <v>10</v>
      </c>
      <c r="E5549" s="6" t="s">
        <v>9</v>
      </c>
      <c r="F5549" s="6" t="s">
        <v>92</v>
      </c>
      <c r="G5549" s="36" t="s">
        <v>96</v>
      </c>
      <c r="H5549" s="88">
        <v>3.0647557706547816E-2</v>
      </c>
      <c r="I5549" s="7">
        <f>LOG(H5549)</f>
        <v>-1.5136041285462432</v>
      </c>
      <c r="J5549" s="7"/>
      <c r="K5549" s="7"/>
      <c r="L5549" s="7"/>
      <c r="M5549" s="7"/>
      <c r="N5549" s="7">
        <v>4.4155841580869104E-2</v>
      </c>
      <c r="O5549" s="7">
        <v>1.4933613169936731E-2</v>
      </c>
      <c r="P5549" s="7">
        <v>-1.3828174683582426</v>
      </c>
      <c r="Q5549" s="7">
        <v>0.17382960779646303</v>
      </c>
      <c r="R5549" s="16">
        <f>(H5549-N5549)/O5549</f>
        <v>-0.90455563034906961</v>
      </c>
      <c r="S5549" s="16">
        <f>(I5549-P5549)/Q5549</f>
        <v>-0.75238425631805239</v>
      </c>
      <c r="T5549" s="113">
        <v>-0.90455563034906961</v>
      </c>
      <c r="U5549" s="113">
        <v>-0.75238425631805239</v>
      </c>
      <c r="V5549" s="113"/>
      <c r="W5549" s="16"/>
      <c r="X5549" s="16"/>
      <c r="Y5549" s="16"/>
      <c r="Z5549" s="16"/>
      <c r="AA5549" s="16"/>
      <c r="AB5549" s="16"/>
      <c r="AC5549" s="16"/>
      <c r="AD5549" s="16"/>
      <c r="AE5549" s="16"/>
      <c r="AF5549" s="16"/>
    </row>
    <row r="5550" spans="1:32" s="45" customFormat="1" ht="16" thickBot="1">
      <c r="A5550" s="16"/>
      <c r="B5550" s="6">
        <v>1030</v>
      </c>
      <c r="C5550" s="6" t="s">
        <v>11</v>
      </c>
      <c r="D5550" s="6" t="s">
        <v>10</v>
      </c>
      <c r="E5550" s="6" t="s">
        <v>9</v>
      </c>
      <c r="F5550" s="6" t="s">
        <v>92</v>
      </c>
      <c r="G5550" s="36" t="s">
        <v>96</v>
      </c>
      <c r="H5550" s="88">
        <v>3.4420677725077967E-2</v>
      </c>
      <c r="I5550" s="7">
        <f>LOG(H5550)</f>
        <v>-1.4631805828938751</v>
      </c>
      <c r="J5550" s="7"/>
      <c r="K5550" s="7"/>
      <c r="L5550" s="7"/>
      <c r="M5550" s="7"/>
      <c r="N5550" s="7">
        <v>4.4155841580869104E-2</v>
      </c>
      <c r="O5550" s="7">
        <v>1.4933613169936731E-2</v>
      </c>
      <c r="P5550" s="7">
        <v>-1.3828174683582426</v>
      </c>
      <c r="Q5550" s="7">
        <v>0.17382960779646303</v>
      </c>
      <c r="R5550" s="16">
        <f>(H5550-N5550)/O5550</f>
        <v>-0.65189607799599791</v>
      </c>
      <c r="S5550" s="16">
        <f>(I5550-P5550)/Q5550</f>
        <v>-0.46230970405070243</v>
      </c>
      <c r="T5550" s="113">
        <v>-0.65189607799599791</v>
      </c>
      <c r="U5550" s="113">
        <v>-0.46230970405070243</v>
      </c>
      <c r="V5550" s="113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</row>
    <row r="5551" spans="1:32" s="45" customFormat="1" ht="16" thickBot="1">
      <c r="A5551" s="16"/>
      <c r="B5551" s="6">
        <v>1033</v>
      </c>
      <c r="C5551" s="6" t="s">
        <v>11</v>
      </c>
      <c r="D5551" s="6" t="s">
        <v>10</v>
      </c>
      <c r="E5551" s="6" t="s">
        <v>9</v>
      </c>
      <c r="F5551" s="6" t="s">
        <v>92</v>
      </c>
      <c r="G5551" s="36" t="s">
        <v>96</v>
      </c>
      <c r="H5551" s="88">
        <v>6.9684862213470158E-2</v>
      </c>
      <c r="I5551" s="7">
        <f>LOG(H5551)</f>
        <v>-1.1568615543435425</v>
      </c>
      <c r="J5551" s="7"/>
      <c r="K5551" s="7"/>
      <c r="L5551" s="7"/>
      <c r="M5551" s="7"/>
      <c r="N5551" s="7">
        <v>4.4155841580869104E-2</v>
      </c>
      <c r="O5551" s="7">
        <v>1.4933613169936731E-2</v>
      </c>
      <c r="P5551" s="7">
        <v>-1.3828174683582426</v>
      </c>
      <c r="Q5551" s="7">
        <v>0.17382960779646303</v>
      </c>
      <c r="R5551" s="16">
        <f>(H5551-N5551)/O5551</f>
        <v>1.7095005972160997</v>
      </c>
      <c r="S5551" s="16">
        <f>(I5551-P5551)/Q5551</f>
        <v>1.2998701249977602</v>
      </c>
      <c r="T5551" s="113">
        <v>1.7095005972160997</v>
      </c>
      <c r="U5551" s="113">
        <v>1.2998701249977602</v>
      </c>
      <c r="V5551" s="113"/>
      <c r="W5551" s="16"/>
      <c r="X5551" s="16"/>
      <c r="Y5551" s="16"/>
      <c r="Z5551" s="16"/>
      <c r="AA5551" s="16"/>
      <c r="AB5551" s="16"/>
      <c r="AC5551" s="16"/>
      <c r="AD5551" s="16"/>
      <c r="AE5551" s="16"/>
      <c r="AF5551" s="16"/>
    </row>
    <row r="5552" spans="1:32" s="45" customFormat="1" ht="16" thickBot="1">
      <c r="A5552" s="16"/>
      <c r="B5552" s="6">
        <v>1034</v>
      </c>
      <c r="C5552" s="6" t="s">
        <v>11</v>
      </c>
      <c r="D5552" s="6" t="s">
        <v>10</v>
      </c>
      <c r="E5552" s="6" t="s">
        <v>9</v>
      </c>
      <c r="F5552" s="6" t="s">
        <v>92</v>
      </c>
      <c r="G5552" s="36" t="s">
        <v>96</v>
      </c>
      <c r="H5552" s="88">
        <v>3.0964431200652866E-2</v>
      </c>
      <c r="I5552" s="7">
        <f>LOG(H5552)</f>
        <v>-1.5091368933287721</v>
      </c>
      <c r="J5552" s="7"/>
      <c r="K5552" s="7"/>
      <c r="L5552" s="7"/>
      <c r="M5552" s="7"/>
      <c r="N5552" s="7">
        <v>4.4155841580869104E-2</v>
      </c>
      <c r="O5552" s="7">
        <v>1.4933613169936731E-2</v>
      </c>
      <c r="P5552" s="7">
        <v>-1.3828174683582426</v>
      </c>
      <c r="Q5552" s="7">
        <v>0.17382960779646303</v>
      </c>
      <c r="R5552" s="16">
        <f>(H5552-N5552)/O5552</f>
        <v>-0.88333682077504394</v>
      </c>
      <c r="S5552" s="16">
        <f>(I5552-P5552)/Q5552</f>
        <v>-0.72668532462224056</v>
      </c>
      <c r="T5552" s="113">
        <v>-0.88333682077504394</v>
      </c>
      <c r="U5552" s="113">
        <v>-0.72668532462224056</v>
      </c>
      <c r="V5552" s="113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</row>
    <row r="5553" spans="1:32" s="45" customFormat="1" ht="16" thickBot="1">
      <c r="A5553" s="16"/>
      <c r="B5553" s="6">
        <v>1046</v>
      </c>
      <c r="C5553" s="6" t="s">
        <v>11</v>
      </c>
      <c r="D5553" s="6" t="s">
        <v>10</v>
      </c>
      <c r="E5553" s="6" t="s">
        <v>9</v>
      </c>
      <c r="F5553" s="6" t="s">
        <v>92</v>
      </c>
      <c r="G5553" s="36" t="s">
        <v>96</v>
      </c>
      <c r="H5553" s="88">
        <v>5.2210199652564682E-2</v>
      </c>
      <c r="I5553" s="7">
        <f>LOG(H5553)</f>
        <v>-1.2822446460376784</v>
      </c>
      <c r="J5553" s="7"/>
      <c r="K5553" s="7"/>
      <c r="L5553" s="7"/>
      <c r="M5553" s="7"/>
      <c r="N5553" s="7">
        <v>4.4155841580869104E-2</v>
      </c>
      <c r="O5553" s="7">
        <v>1.4933613169936731E-2</v>
      </c>
      <c r="P5553" s="7">
        <v>-1.3828174683582426</v>
      </c>
      <c r="Q5553" s="7">
        <v>0.17382960779646303</v>
      </c>
      <c r="R5553" s="16">
        <f>(H5553-N5553)/O5553</f>
        <v>0.53934422835526685</v>
      </c>
      <c r="S5553" s="16">
        <f>(I5553-P5553)/Q5553</f>
        <v>0.57857130091626763</v>
      </c>
      <c r="T5553" s="113">
        <v>0.53934422835526685</v>
      </c>
      <c r="U5553" s="113">
        <v>0.57857130091626763</v>
      </c>
      <c r="V5553" s="113"/>
      <c r="W5553" s="16"/>
      <c r="X5553" s="16"/>
      <c r="Y5553" s="16"/>
      <c r="Z5553" s="16"/>
      <c r="AA5553" s="16"/>
      <c r="AB5553" s="16"/>
      <c r="AC5553" s="16"/>
      <c r="AD5553" s="16"/>
      <c r="AE5553" s="16"/>
      <c r="AF5553" s="16"/>
    </row>
    <row r="5554" spans="1:32" s="45" customFormat="1" ht="16" thickBot="1">
      <c r="A5554" s="16"/>
      <c r="B5554" s="6">
        <v>1090</v>
      </c>
      <c r="C5554" s="6" t="s">
        <v>11</v>
      </c>
      <c r="D5554" s="6" t="s">
        <v>10</v>
      </c>
      <c r="E5554" s="6" t="s">
        <v>9</v>
      </c>
      <c r="F5554" s="6" t="s">
        <v>92</v>
      </c>
      <c r="G5554" s="36" t="s">
        <v>96</v>
      </c>
      <c r="H5554" s="88">
        <v>7.2860269075351244E-2</v>
      </c>
      <c r="I5554" s="7">
        <f>LOG(H5554)</f>
        <v>-1.137509229227448</v>
      </c>
      <c r="J5554" s="7"/>
      <c r="K5554" s="7"/>
      <c r="L5554" s="7"/>
      <c r="M5554" s="7"/>
      <c r="N5554" s="7">
        <v>4.4155841580869104E-2</v>
      </c>
      <c r="O5554" s="7">
        <v>1.4933613169936731E-2</v>
      </c>
      <c r="P5554" s="7">
        <v>-1.3828174683582426</v>
      </c>
      <c r="Q5554" s="7">
        <v>0.17382960779646303</v>
      </c>
      <c r="R5554" s="16">
        <f>(H5554-N5554)/O5554</f>
        <v>1.9221354649970319</v>
      </c>
      <c r="S5554" s="16">
        <f>(I5554-P5554)/Q5554</f>
        <v>1.4111994052130972</v>
      </c>
      <c r="T5554" s="113">
        <v>1.9221354649970319</v>
      </c>
      <c r="U5554" s="113">
        <v>1.4111994052130972</v>
      </c>
      <c r="V5554" s="113"/>
      <c r="W5554" s="16"/>
      <c r="X5554" s="16"/>
      <c r="Y5554" s="16"/>
      <c r="Z5554" s="16"/>
      <c r="AA5554" s="16"/>
      <c r="AB5554" s="16"/>
      <c r="AC5554" s="16"/>
      <c r="AD5554" s="16"/>
      <c r="AE5554" s="16"/>
      <c r="AF5554" s="16"/>
    </row>
    <row r="5555" spans="1:32" s="45" customFormat="1" ht="16" thickBot="1">
      <c r="A5555" s="16"/>
      <c r="B5555" s="6">
        <v>1091</v>
      </c>
      <c r="C5555" s="6" t="s">
        <v>11</v>
      </c>
      <c r="D5555" s="6" t="s">
        <v>10</v>
      </c>
      <c r="E5555" s="6" t="s">
        <v>9</v>
      </c>
      <c r="F5555" s="6" t="s">
        <v>92</v>
      </c>
      <c r="G5555" s="36" t="s">
        <v>96</v>
      </c>
      <c r="H5555" s="88">
        <v>4.5393151734168379E-2</v>
      </c>
      <c r="I5555" s="7">
        <f>LOG(H5555)</f>
        <v>-1.3430096623058816</v>
      </c>
      <c r="J5555" s="7"/>
      <c r="K5555" s="7"/>
      <c r="L5555" s="7"/>
      <c r="M5555" s="7"/>
      <c r="N5555" s="7">
        <v>4.4155841580869104E-2</v>
      </c>
      <c r="O5555" s="7">
        <v>1.4933613169936731E-2</v>
      </c>
      <c r="P5555" s="7">
        <v>-1.3828174683582426</v>
      </c>
      <c r="Q5555" s="7">
        <v>0.17382960779646303</v>
      </c>
      <c r="R5555" s="16">
        <f>(H5555-N5555)/O5555</f>
        <v>8.2854038016073536E-2</v>
      </c>
      <c r="S5555" s="16">
        <f>(I5555-P5555)/Q5555</f>
        <v>0.22900475101440682</v>
      </c>
      <c r="T5555" s="113">
        <v>8.2854038016073536E-2</v>
      </c>
      <c r="U5555" s="113">
        <v>0.22900475101440682</v>
      </c>
      <c r="V5555" s="113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</row>
    <row r="5556" spans="1:32" s="45" customFormat="1" ht="16" thickBot="1">
      <c r="A5556" s="16"/>
      <c r="B5556" s="6">
        <v>1092</v>
      </c>
      <c r="C5556" s="6" t="s">
        <v>11</v>
      </c>
      <c r="D5556" s="6" t="s">
        <v>10</v>
      </c>
      <c r="E5556" s="6" t="s">
        <v>9</v>
      </c>
      <c r="F5556" s="6" t="s">
        <v>92</v>
      </c>
      <c r="G5556" s="36" t="s">
        <v>96</v>
      </c>
      <c r="H5556" s="88">
        <v>6.8927395879512396E-2</v>
      </c>
      <c r="I5556" s="7">
        <f>LOG(H5556)</f>
        <v>-1.1616081291152984</v>
      </c>
      <c r="J5556" s="7"/>
      <c r="K5556" s="7"/>
      <c r="L5556" s="7"/>
      <c r="M5556" s="7"/>
      <c r="N5556" s="7">
        <v>4.4155841580869104E-2</v>
      </c>
      <c r="O5556" s="7">
        <v>1.4933613169936731E-2</v>
      </c>
      <c r="P5556" s="7">
        <v>-1.3828174683582426</v>
      </c>
      <c r="Q5556" s="7">
        <v>0.17382960779646303</v>
      </c>
      <c r="R5556" s="16">
        <f>(H5556-N5556)/O5556</f>
        <v>1.6587783556970386</v>
      </c>
      <c r="S5556" s="16">
        <f>(I5556-P5556)/Q5556</f>
        <v>1.2725642199110179</v>
      </c>
      <c r="T5556" s="113">
        <v>1.6587783556970386</v>
      </c>
      <c r="U5556" s="113">
        <v>1.2725642199110179</v>
      </c>
      <c r="V5556" s="113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</row>
    <row r="5557" spans="1:32" s="45" customFormat="1" ht="16" thickBot="1">
      <c r="A5557" s="16"/>
      <c r="B5557" s="6">
        <v>1094</v>
      </c>
      <c r="C5557" s="6" t="s">
        <v>11</v>
      </c>
      <c r="D5557" s="6" t="s">
        <v>10</v>
      </c>
      <c r="E5557" s="6" t="s">
        <v>9</v>
      </c>
      <c r="F5557" s="6" t="s">
        <v>92</v>
      </c>
      <c r="G5557" s="36" t="s">
        <v>96</v>
      </c>
      <c r="H5557" s="88">
        <v>4.9558926731178517E-2</v>
      </c>
      <c r="I5557" s="7">
        <f>LOG(H5557)</f>
        <v>-1.3048781074568685</v>
      </c>
      <c r="J5557" s="7"/>
      <c r="K5557" s="7"/>
      <c r="L5557" s="7"/>
      <c r="M5557" s="7"/>
      <c r="N5557" s="7">
        <v>4.4155841580869104E-2</v>
      </c>
      <c r="O5557" s="7">
        <v>1.4933613169936731E-2</v>
      </c>
      <c r="P5557" s="7">
        <v>-1.3828174683582426</v>
      </c>
      <c r="Q5557" s="7">
        <v>0.17382960779646303</v>
      </c>
      <c r="R5557" s="16">
        <f>(H5557-N5557)/O5557</f>
        <v>0.36180695782227118</v>
      </c>
      <c r="S5557" s="16">
        <f>(I5557-P5557)/Q5557</f>
        <v>0.44836643129652137</v>
      </c>
      <c r="T5557" s="113">
        <v>0.36180695782227118</v>
      </c>
      <c r="U5557" s="113">
        <v>0.44836643129652137</v>
      </c>
      <c r="V5557" s="116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</row>
    <row r="5558" spans="1:32" s="45" customFormat="1" ht="16" thickBot="1">
      <c r="A5558" s="16"/>
      <c r="B5558" s="6">
        <v>1095</v>
      </c>
      <c r="C5558" s="6" t="s">
        <v>11</v>
      </c>
      <c r="D5558" s="6" t="s">
        <v>10</v>
      </c>
      <c r="E5558" s="6" t="s">
        <v>9</v>
      </c>
      <c r="F5558" s="6" t="s">
        <v>92</v>
      </c>
      <c r="G5558" s="36" t="s">
        <v>96</v>
      </c>
      <c r="H5558" s="88">
        <v>3.850714836782948E-2</v>
      </c>
      <c r="I5558" s="7">
        <f>LOG(H5558)</f>
        <v>-1.414458641698519</v>
      </c>
      <c r="J5558" s="7"/>
      <c r="K5558" s="7"/>
      <c r="L5558" s="7"/>
      <c r="M5558" s="7"/>
      <c r="N5558" s="7">
        <v>4.4155841580869104E-2</v>
      </c>
      <c r="O5558" s="7">
        <v>1.4933613169936731E-2</v>
      </c>
      <c r="P5558" s="7">
        <v>-1.3828174683582426</v>
      </c>
      <c r="Q5558" s="7">
        <v>0.17382960779646303</v>
      </c>
      <c r="R5558" s="16">
        <f>(H5558-N5558)/O5558</f>
        <v>-0.37825361811374381</v>
      </c>
      <c r="S5558" s="16">
        <f>(I5558-P5558)/Q5558</f>
        <v>-0.1820240736970713</v>
      </c>
      <c r="T5558" s="113">
        <v>-0.37825361811374381</v>
      </c>
      <c r="U5558" s="113">
        <v>-0.1820240736970713</v>
      </c>
      <c r="V5558" s="116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</row>
    <row r="5559" spans="1:32" s="45" customFormat="1" ht="16" thickBot="1">
      <c r="A5559" s="7"/>
      <c r="B5559" s="6">
        <v>1134</v>
      </c>
      <c r="C5559" s="6" t="s">
        <v>171</v>
      </c>
      <c r="D5559" s="6" t="s">
        <v>93</v>
      </c>
      <c r="E5559" s="6" t="s">
        <v>9</v>
      </c>
      <c r="F5559" s="6" t="s">
        <v>92</v>
      </c>
      <c r="G5559" s="36" t="s">
        <v>96</v>
      </c>
      <c r="H5559" s="88">
        <v>3.3478799002272554E-2</v>
      </c>
      <c r="I5559" s="7">
        <f>LOG(H5559)</f>
        <v>-1.4752301300109532</v>
      </c>
      <c r="J5559" s="7"/>
      <c r="K5559" s="7"/>
      <c r="L5559" s="7"/>
      <c r="M5559" s="7"/>
      <c r="N5559" s="7">
        <v>4.4155841580869104E-2</v>
      </c>
      <c r="O5559" s="7">
        <v>1.4933613169936731E-2</v>
      </c>
      <c r="P5559" s="7">
        <v>-1.3828174683582426</v>
      </c>
      <c r="Q5559" s="7">
        <v>0.17382960779646303</v>
      </c>
      <c r="R5559" s="16">
        <f>(H5559-N5559)/O5559</f>
        <v>-0.71496713200599027</v>
      </c>
      <c r="S5559" s="16">
        <f>(I5559-P5559)/Q5559</f>
        <v>-0.5316278557155607</v>
      </c>
      <c r="T5559" s="113">
        <v>-0.71496713200599027</v>
      </c>
      <c r="U5559" s="113">
        <v>-0.5316278557155607</v>
      </c>
      <c r="V5559" s="116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</row>
    <row r="5560" spans="1:32" s="45" customFormat="1" ht="16" thickBot="1">
      <c r="A5560" s="7"/>
      <c r="B5560" s="6">
        <v>1135</v>
      </c>
      <c r="C5560" s="6" t="s">
        <v>171</v>
      </c>
      <c r="D5560" s="6" t="s">
        <v>93</v>
      </c>
      <c r="E5560" s="6" t="s">
        <v>9</v>
      </c>
      <c r="F5560" s="6" t="s">
        <v>92</v>
      </c>
      <c r="G5560" s="36" t="s">
        <v>96</v>
      </c>
      <c r="H5560" s="88">
        <v>2.3803927463955009E-2</v>
      </c>
      <c r="I5560" s="7">
        <f>LOG(H5560)</f>
        <v>-1.6233513818004575</v>
      </c>
      <c r="J5560" s="7"/>
      <c r="K5560" s="7"/>
      <c r="L5560" s="7"/>
      <c r="M5560" s="7"/>
      <c r="N5560" s="7">
        <v>4.4155841580869104E-2</v>
      </c>
      <c r="O5560" s="7">
        <v>1.4933613169936731E-2</v>
      </c>
      <c r="P5560" s="7">
        <v>-1.3828174683582426</v>
      </c>
      <c r="Q5560" s="7">
        <v>0.17382960779646303</v>
      </c>
      <c r="R5560" s="16">
        <f>(H5560-N5560)/O5560</f>
        <v>-1.3628258536845654</v>
      </c>
      <c r="S5560" s="16">
        <f>(I5560-P5560)/Q5560</f>
        <v>-1.3837338557644097</v>
      </c>
      <c r="T5560" s="113">
        <v>-1.3628258536845654</v>
      </c>
      <c r="U5560" s="113">
        <v>-1.3837338557644097</v>
      </c>
      <c r="V5560" s="116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</row>
    <row r="5561" spans="1:32" s="45" customFormat="1" ht="16" thickBot="1">
      <c r="A5561" s="7"/>
      <c r="B5561" s="6">
        <v>1150</v>
      </c>
      <c r="C5561" s="6" t="s">
        <v>171</v>
      </c>
      <c r="D5561" s="6" t="s">
        <v>93</v>
      </c>
      <c r="E5561" s="6" t="s">
        <v>9</v>
      </c>
      <c r="F5561" s="6" t="s">
        <v>92</v>
      </c>
      <c r="G5561" s="36" t="s">
        <v>96</v>
      </c>
      <c r="H5561" s="88">
        <v>2.3547613634692637E-2</v>
      </c>
      <c r="I5561" s="7">
        <f>LOG(H5561)</f>
        <v>-1.6280530986326547</v>
      </c>
      <c r="J5561" s="7"/>
      <c r="K5561" s="7"/>
      <c r="L5561" s="7"/>
      <c r="M5561" s="7"/>
      <c r="N5561" s="7">
        <v>4.4155841580869104E-2</v>
      </c>
      <c r="O5561" s="7">
        <v>1.4933613169936731E-2</v>
      </c>
      <c r="P5561" s="7">
        <v>-1.3828174683582426</v>
      </c>
      <c r="Q5561" s="7">
        <v>0.17382960779646303</v>
      </c>
      <c r="R5561" s="16">
        <f>(H5561-N5561)/O5561</f>
        <v>-1.3799894045510339</v>
      </c>
      <c r="S5561" s="16">
        <f>(I5561-P5561)/Q5561</f>
        <v>-1.4107817038945305</v>
      </c>
      <c r="T5561" s="113">
        <v>-1.3799894045510339</v>
      </c>
      <c r="U5561" s="113">
        <v>-1.4107817038945305</v>
      </c>
      <c r="V5561" s="116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</row>
    <row r="5562" spans="1:32" s="45" customFormat="1" ht="16" thickBot="1">
      <c r="A5562" s="7"/>
      <c r="B5562" s="6">
        <v>1151</v>
      </c>
      <c r="C5562" s="6" t="s">
        <v>171</v>
      </c>
      <c r="D5562" s="6" t="s">
        <v>93</v>
      </c>
      <c r="E5562" s="6" t="s">
        <v>9</v>
      </c>
      <c r="F5562" s="6" t="s">
        <v>92</v>
      </c>
      <c r="G5562" s="36" t="s">
        <v>96</v>
      </c>
      <c r="H5562" s="88">
        <v>6.3404846509274956E-2</v>
      </c>
      <c r="I5562" s="7">
        <f>LOG(H5562)</f>
        <v>-1.1978775444559764</v>
      </c>
      <c r="J5562" s="7"/>
      <c r="K5562" s="7"/>
      <c r="L5562" s="7"/>
      <c r="M5562" s="7"/>
      <c r="N5562" s="7">
        <v>4.4155841580869104E-2</v>
      </c>
      <c r="O5562" s="7">
        <v>1.4933613169936731E-2</v>
      </c>
      <c r="P5562" s="7">
        <v>-1.3828174683582426</v>
      </c>
      <c r="Q5562" s="7">
        <v>0.17382960779646303</v>
      </c>
      <c r="R5562" s="16">
        <f>(H5562-N5562)/O5562</f>
        <v>1.2889717116254595</v>
      </c>
      <c r="S5562" s="16">
        <f>(I5562-P5562)/Q5562</f>
        <v>1.0639149811510376</v>
      </c>
      <c r="T5562" s="113">
        <v>1.2889717116254595</v>
      </c>
      <c r="U5562" s="113">
        <v>1.0639149811510376</v>
      </c>
      <c r="V5562" s="116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</row>
    <row r="5563" spans="1:32" s="45" customFormat="1" ht="16" thickBot="1">
      <c r="A5563" s="7"/>
      <c r="B5563" s="6">
        <v>1163</v>
      </c>
      <c r="C5563" s="6" t="s">
        <v>171</v>
      </c>
      <c r="D5563" s="6" t="s">
        <v>93</v>
      </c>
      <c r="E5563" s="6" t="s">
        <v>9</v>
      </c>
      <c r="F5563" s="6" t="s">
        <v>92</v>
      </c>
      <c r="G5563" s="36" t="s">
        <v>96</v>
      </c>
      <c r="H5563" s="88">
        <v>2.9388041316272297E-2</v>
      </c>
      <c r="I5563" s="7">
        <f>LOG(H5563)</f>
        <v>-1.5318293582581612</v>
      </c>
      <c r="J5563" s="7"/>
      <c r="K5563" s="7"/>
      <c r="L5563" s="7"/>
      <c r="M5563" s="7"/>
      <c r="N5563" s="7">
        <v>4.4155841580869104E-2</v>
      </c>
      <c r="O5563" s="7">
        <v>1.4933613169936731E-2</v>
      </c>
      <c r="P5563" s="7">
        <v>-1.3828174683582426</v>
      </c>
      <c r="Q5563" s="7">
        <v>0.17382960779646303</v>
      </c>
      <c r="R5563" s="16">
        <f>(H5563-N5563)/O5563</f>
        <v>-0.98889666529773745</v>
      </c>
      <c r="S5563" s="16">
        <f>(I5563-P5563)/Q5563</f>
        <v>-0.85722962727038177</v>
      </c>
      <c r="T5563" s="113">
        <v>-0.98889666529773745</v>
      </c>
      <c r="U5563" s="113">
        <v>-0.85722962727038177</v>
      </c>
      <c r="V5563" s="116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</row>
    <row r="5564" spans="1:32" s="45" customFormat="1" ht="16" thickBot="1">
      <c r="A5564" s="7"/>
      <c r="B5564" s="6">
        <v>1164</v>
      </c>
      <c r="C5564" s="6" t="s">
        <v>171</v>
      </c>
      <c r="D5564" s="6" t="s">
        <v>93</v>
      </c>
      <c r="E5564" s="6" t="s">
        <v>9</v>
      </c>
      <c r="F5564" s="6" t="s">
        <v>92</v>
      </c>
      <c r="G5564" s="36" t="s">
        <v>96</v>
      </c>
      <c r="H5564" s="88">
        <v>5.4660199223428269E-2</v>
      </c>
      <c r="I5564" s="7">
        <f>LOG(H5564)</f>
        <v>-1.2623287897403599</v>
      </c>
      <c r="J5564" s="7"/>
      <c r="K5564" s="7"/>
      <c r="L5564" s="7"/>
      <c r="M5564" s="7"/>
      <c r="N5564" s="7">
        <v>4.4155841580869104E-2</v>
      </c>
      <c r="O5564" s="7">
        <v>1.4933613169936731E-2</v>
      </c>
      <c r="P5564" s="7">
        <v>-1.3828174683582426</v>
      </c>
      <c r="Q5564" s="7">
        <v>0.17382960779646303</v>
      </c>
      <c r="R5564" s="16">
        <f>(H5564-N5564)/O5564</f>
        <v>0.70340362529985556</v>
      </c>
      <c r="S5564" s="16">
        <f>(I5564-P5564)/Q5564</f>
        <v>0.69314244072254261</v>
      </c>
      <c r="T5564" s="113">
        <v>0.70340362529985556</v>
      </c>
      <c r="U5564" s="113">
        <v>0.69314244072254261</v>
      </c>
      <c r="V5564" s="116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</row>
    <row r="5565" spans="1:32" s="45" customFormat="1" ht="16" thickBot="1">
      <c r="A5565" s="7"/>
      <c r="B5565" s="6" t="s">
        <v>183</v>
      </c>
      <c r="C5565" s="6" t="s">
        <v>171</v>
      </c>
      <c r="D5565" s="6" t="s">
        <v>93</v>
      </c>
      <c r="E5565" s="6" t="s">
        <v>9</v>
      </c>
      <c r="F5565" s="6" t="s">
        <v>92</v>
      </c>
      <c r="G5565" s="36" t="s">
        <v>96</v>
      </c>
      <c r="H5565" s="88">
        <v>2.8237070089683187E-2</v>
      </c>
      <c r="I5565" s="7">
        <f>LOG(H5565)</f>
        <v>-1.5491803681689551</v>
      </c>
      <c r="J5565" s="7"/>
      <c r="K5565" s="7"/>
      <c r="L5565" s="7"/>
      <c r="M5565" s="7"/>
      <c r="N5565" s="7">
        <v>4.4155841580869104E-2</v>
      </c>
      <c r="O5565" s="7">
        <v>1.4933613169936731E-2</v>
      </c>
      <c r="P5565" s="7">
        <v>-1.3828174683582426</v>
      </c>
      <c r="Q5565" s="7">
        <v>0.17382960779646303</v>
      </c>
      <c r="R5565" s="16">
        <f>(H5565-N5565)/O5565</f>
        <v>-1.0659691870974959</v>
      </c>
      <c r="S5565" s="16">
        <f>(I5565-P5565)/Q5565</f>
        <v>-0.95704582159275597</v>
      </c>
      <c r="T5565" s="113">
        <v>-1.0659691870974959</v>
      </c>
      <c r="U5565" s="113">
        <v>-0.95704582159275597</v>
      </c>
      <c r="V5565" s="117"/>
    </row>
    <row r="5566" spans="1:32" s="45" customFormat="1" ht="16" thickBot="1">
      <c r="A5566" s="7"/>
      <c r="B5566" s="6" t="s">
        <v>182</v>
      </c>
      <c r="C5566" s="6" t="s">
        <v>171</v>
      </c>
      <c r="D5566" s="6" t="s">
        <v>93</v>
      </c>
      <c r="E5566" s="6" t="s">
        <v>9</v>
      </c>
      <c r="F5566" s="6" t="s">
        <v>92</v>
      </c>
      <c r="G5566" s="36" t="s">
        <v>96</v>
      </c>
      <c r="H5566" s="88">
        <v>3.5012507095373922E-2</v>
      </c>
      <c r="I5566" s="7">
        <f>LOG(H5566)</f>
        <v>-1.4557767901574812</v>
      </c>
      <c r="J5566" s="7"/>
      <c r="K5566" s="7"/>
      <c r="L5566" s="7"/>
      <c r="M5566" s="7"/>
      <c r="N5566" s="7">
        <v>4.4155841580869104E-2</v>
      </c>
      <c r="O5566" s="7">
        <v>1.4933613169936731E-2</v>
      </c>
      <c r="P5566" s="7">
        <v>-1.3828174683582426</v>
      </c>
      <c r="Q5566" s="7">
        <v>0.17382960779646303</v>
      </c>
      <c r="R5566" s="16">
        <f>(H5566-N5566)/O5566</f>
        <v>-0.61226538959117283</v>
      </c>
      <c r="S5566" s="16">
        <f>(I5566-P5566)/Q5566</f>
        <v>-0.41971746196808202</v>
      </c>
      <c r="T5566" s="113">
        <v>-0.61226538959117283</v>
      </c>
      <c r="U5566" s="113">
        <v>-0.41971746196808202</v>
      </c>
      <c r="V5566" s="117"/>
    </row>
    <row r="5567" spans="1:32" s="45" customFormat="1" ht="16" thickBot="1">
      <c r="A5567" s="7"/>
      <c r="B5567" s="6" t="s">
        <v>181</v>
      </c>
      <c r="C5567" s="6" t="s">
        <v>171</v>
      </c>
      <c r="D5567" s="6" t="s">
        <v>93</v>
      </c>
      <c r="E5567" s="6" t="s">
        <v>9</v>
      </c>
      <c r="F5567" s="6" t="s">
        <v>92</v>
      </c>
      <c r="G5567" s="36" t="s">
        <v>96</v>
      </c>
      <c r="H5567" s="88">
        <v>6.0825595940541433E-2</v>
      </c>
      <c r="I5567" s="7">
        <f>LOG(H5567)</f>
        <v>-1.2159136273635094</v>
      </c>
      <c r="J5567" s="7"/>
      <c r="K5567" s="7"/>
      <c r="L5567" s="7"/>
      <c r="M5567" s="7"/>
      <c r="N5567" s="7">
        <v>4.4155841580869104E-2</v>
      </c>
      <c r="O5567" s="7">
        <v>1.4933613169936731E-2</v>
      </c>
      <c r="P5567" s="7">
        <v>-1.3828174683582426</v>
      </c>
      <c r="Q5567" s="7">
        <v>0.17382960779646303</v>
      </c>
      <c r="R5567" s="16">
        <f>(H5567-N5567)/O5567</f>
        <v>1.1162572761179237</v>
      </c>
      <c r="S5567" s="16">
        <f>(I5567-P5567)/Q5567</f>
        <v>0.96015772635327346</v>
      </c>
      <c r="T5567" s="113">
        <v>1.1162572761179237</v>
      </c>
      <c r="U5567" s="113">
        <v>0.96015772635327346</v>
      </c>
      <c r="V5567" s="117"/>
    </row>
    <row r="5568" spans="1:32" s="45" customFormat="1" ht="16" thickBot="1">
      <c r="A5568" s="7"/>
      <c r="B5568" s="6" t="s">
        <v>172</v>
      </c>
      <c r="C5568" s="6" t="s">
        <v>171</v>
      </c>
      <c r="D5568" s="6" t="s">
        <v>93</v>
      </c>
      <c r="E5568" s="6" t="s">
        <v>9</v>
      </c>
      <c r="F5568" s="6" t="s">
        <v>92</v>
      </c>
      <c r="G5568" s="36" t="s">
        <v>96</v>
      </c>
      <c r="H5568" s="88">
        <v>3.125388808183268E-2</v>
      </c>
      <c r="I5568" s="7">
        <f>LOG(H5568)</f>
        <v>-1.5050959473615411</v>
      </c>
      <c r="J5568" s="7"/>
      <c r="K5568" s="7"/>
      <c r="L5568" s="7"/>
      <c r="M5568" s="7"/>
      <c r="N5568" s="7">
        <v>4.4155841580869104E-2</v>
      </c>
      <c r="O5568" s="7">
        <v>1.4933613169936731E-2</v>
      </c>
      <c r="P5568" s="7">
        <v>-1.3828174683582426</v>
      </c>
      <c r="Q5568" s="7">
        <v>0.17382960779646303</v>
      </c>
      <c r="R5568" s="16">
        <f>(H5568-N5568)/O5568</f>
        <v>-0.863953910699234</v>
      </c>
      <c r="S5568" s="16">
        <f>(I5568-P5568)/Q5568</f>
        <v>-0.70343873263796497</v>
      </c>
      <c r="T5568" s="113">
        <v>-0.863953910699234</v>
      </c>
      <c r="U5568" s="113">
        <v>-0.70343873263796497</v>
      </c>
      <c r="V5568" s="117"/>
    </row>
    <row r="5569" spans="1:32" s="45" customFormat="1" ht="16" thickBot="1">
      <c r="B5569" s="6">
        <v>1010</v>
      </c>
      <c r="C5569" s="6" t="s">
        <v>171</v>
      </c>
      <c r="D5569" s="6" t="s">
        <v>10</v>
      </c>
      <c r="E5569" s="6" t="s">
        <v>9</v>
      </c>
      <c r="F5569" s="6" t="s">
        <v>92</v>
      </c>
      <c r="G5569" s="36" t="s">
        <v>96</v>
      </c>
      <c r="H5569" s="88">
        <v>3.6482854499619889E-2</v>
      </c>
      <c r="I5569" s="7">
        <f>LOG(H5569)</f>
        <v>-1.4379111888487184</v>
      </c>
      <c r="J5569" s="7"/>
      <c r="K5569" s="7"/>
      <c r="L5569" s="7"/>
      <c r="M5569" s="7"/>
      <c r="N5569" s="7">
        <v>4.4155841580869104E-2</v>
      </c>
      <c r="O5569" s="7">
        <v>1.4933613169936731E-2</v>
      </c>
      <c r="P5569" s="7">
        <v>-1.3828174683582426</v>
      </c>
      <c r="Q5569" s="7">
        <v>0.17382960779646303</v>
      </c>
      <c r="R5569" s="16">
        <f>(H5569-N5569)/O5569</f>
        <v>-0.51380647094140064</v>
      </c>
      <c r="S5569" s="16">
        <f>(I5569-P5569)/Q5569</f>
        <v>-0.31694094687819224</v>
      </c>
      <c r="T5569" s="113">
        <v>-0.51380647094140064</v>
      </c>
      <c r="U5569" s="113">
        <v>-0.31694094687819224</v>
      </c>
      <c r="V5569" s="113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</row>
    <row r="5570" spans="1:32" s="45" customFormat="1" ht="16" thickBot="1">
      <c r="B5570" s="6">
        <v>1012</v>
      </c>
      <c r="C5570" s="6" t="s">
        <v>171</v>
      </c>
      <c r="D5570" s="6" t="s">
        <v>10</v>
      </c>
      <c r="E5570" s="6" t="s">
        <v>9</v>
      </c>
      <c r="F5570" s="6" t="s">
        <v>92</v>
      </c>
      <c r="G5570" s="36" t="s">
        <v>96</v>
      </c>
      <c r="H5570" s="88">
        <v>3.4439181686898392E-2</v>
      </c>
      <c r="I5570" s="7">
        <f>LOG(H5570)</f>
        <v>-1.4629471764136988</v>
      </c>
      <c r="J5570" s="7"/>
      <c r="K5570" s="7"/>
      <c r="L5570" s="7"/>
      <c r="M5570" s="7"/>
      <c r="N5570" s="7">
        <v>4.4155841580869104E-2</v>
      </c>
      <c r="O5570" s="7">
        <v>1.4933613169936731E-2</v>
      </c>
      <c r="P5570" s="7">
        <v>-1.3828174683582426</v>
      </c>
      <c r="Q5570" s="7">
        <v>0.17382960779646303</v>
      </c>
      <c r="R5570" s="16">
        <f>(H5570-N5570)/O5570</f>
        <v>-0.65065699662902665</v>
      </c>
      <c r="S5570" s="16">
        <f>(I5570-P5570)/Q5570</f>
        <v>-0.46096697260733616</v>
      </c>
      <c r="T5570" s="113">
        <v>-0.65065699662902665</v>
      </c>
      <c r="U5570" s="113">
        <v>-0.46096697260733616</v>
      </c>
      <c r="V5570" s="113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</row>
    <row r="5571" spans="1:32" s="45" customFormat="1" ht="16" thickBot="1">
      <c r="B5571" s="6">
        <v>1014</v>
      </c>
      <c r="C5571" s="6" t="s">
        <v>171</v>
      </c>
      <c r="D5571" s="6" t="s">
        <v>10</v>
      </c>
      <c r="E5571" s="6" t="s">
        <v>9</v>
      </c>
      <c r="F5571" s="6" t="s">
        <v>92</v>
      </c>
      <c r="G5571" s="36" t="s">
        <v>96</v>
      </c>
      <c r="H5571" s="88">
        <v>3.3681796427284347E-2</v>
      </c>
      <c r="I5571" s="7">
        <f>LOG(H5571)</f>
        <v>-1.4726047533466502</v>
      </c>
      <c r="J5571" s="7"/>
      <c r="K5571" s="7"/>
      <c r="L5571" s="7"/>
      <c r="M5571" s="7"/>
      <c r="N5571" s="7">
        <v>4.4155841580869104E-2</v>
      </c>
      <c r="O5571" s="7">
        <v>1.4933613169936731E-2</v>
      </c>
      <c r="P5571" s="7">
        <v>-1.3828174683582426</v>
      </c>
      <c r="Q5571" s="7">
        <v>0.17382960779646303</v>
      </c>
      <c r="R5571" s="16">
        <f>(H5571-N5571)/O5571</f>
        <v>-0.70137380916430503</v>
      </c>
      <c r="S5571" s="16">
        <f>(I5571-P5571)/Q5571</f>
        <v>-0.51652469407593371</v>
      </c>
      <c r="T5571" s="113">
        <v>-0.70137380916430503</v>
      </c>
      <c r="U5571" s="113">
        <v>-0.51652469407593371</v>
      </c>
      <c r="V5571" s="113"/>
      <c r="W5571" s="16"/>
      <c r="X5571" s="16"/>
      <c r="Y5571" s="16"/>
      <c r="Z5571" s="16"/>
      <c r="AA5571" s="16"/>
      <c r="AB5571" s="16"/>
      <c r="AC5571" s="16"/>
      <c r="AD5571" s="16"/>
      <c r="AE5571" s="16"/>
      <c r="AF5571" s="16"/>
    </row>
    <row r="5572" spans="1:32" s="45" customFormat="1" ht="16" thickBot="1">
      <c r="B5572" s="6">
        <v>1017</v>
      </c>
      <c r="C5572" s="6" t="s">
        <v>171</v>
      </c>
      <c r="D5572" s="6" t="s">
        <v>10</v>
      </c>
      <c r="E5572" s="6" t="s">
        <v>9</v>
      </c>
      <c r="F5572" s="6" t="s">
        <v>92</v>
      </c>
      <c r="G5572" s="36" t="s">
        <v>96</v>
      </c>
      <c r="H5572" s="88">
        <v>4.6204486134165848E-2</v>
      </c>
      <c r="I5572" s="7">
        <f>LOG(H5572)</f>
        <v>-1.3353158554238118</v>
      </c>
      <c r="J5572" s="7"/>
      <c r="K5572" s="7"/>
      <c r="L5572" s="7"/>
      <c r="M5572" s="7"/>
      <c r="N5572" s="7">
        <v>4.4155841580869104E-2</v>
      </c>
      <c r="O5572" s="7">
        <v>1.4933613169936731E-2</v>
      </c>
      <c r="P5572" s="7">
        <v>-1.3828174683582426</v>
      </c>
      <c r="Q5572" s="7">
        <v>0.17382960779646303</v>
      </c>
      <c r="R5572" s="16">
        <f>(H5572-N5572)/O5572</f>
        <v>0.13718344850534409</v>
      </c>
      <c r="S5572" s="16">
        <f>(I5572-P5572)/Q5572</f>
        <v>0.27326537484943525</v>
      </c>
      <c r="T5572" s="113">
        <v>0.13718344850534409</v>
      </c>
      <c r="U5572" s="113">
        <v>0.27326537484943525</v>
      </c>
      <c r="V5572" s="113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</row>
    <row r="5573" spans="1:32" s="45" customFormat="1" ht="16" thickBot="1">
      <c r="B5573" s="6">
        <v>1018</v>
      </c>
      <c r="C5573" s="6" t="s">
        <v>171</v>
      </c>
      <c r="D5573" s="6" t="s">
        <v>10</v>
      </c>
      <c r="E5573" s="6" t="s">
        <v>9</v>
      </c>
      <c r="F5573" s="6" t="s">
        <v>92</v>
      </c>
      <c r="G5573" s="36" t="s">
        <v>96</v>
      </c>
      <c r="H5573" s="88">
        <v>3.9797363046206347E-2</v>
      </c>
      <c r="I5573" s="7">
        <f>LOG(H5573)</f>
        <v>-1.4001457031127809</v>
      </c>
      <c r="J5573" s="7"/>
      <c r="K5573" s="7"/>
      <c r="L5573" s="7"/>
      <c r="M5573" s="7"/>
      <c r="N5573" s="7">
        <v>4.4155841580869104E-2</v>
      </c>
      <c r="O5573" s="7">
        <v>1.4933613169936731E-2</v>
      </c>
      <c r="P5573" s="7">
        <v>-1.3828174683582426</v>
      </c>
      <c r="Q5573" s="7">
        <v>0.17382960779646303</v>
      </c>
      <c r="R5573" s="16">
        <f>(H5573-N5573)/O5573</f>
        <v>-0.29185693275067087</v>
      </c>
      <c r="S5573" s="16">
        <f>(I5573-P5573)/Q5573</f>
        <v>-9.9685174316379299E-2</v>
      </c>
      <c r="T5573" s="113">
        <v>-0.29185693275067087</v>
      </c>
      <c r="U5573" s="113">
        <v>-9.9685174316379299E-2</v>
      </c>
      <c r="V5573" s="113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</row>
    <row r="5574" spans="1:32" s="45" customFormat="1" ht="16" thickBot="1">
      <c r="B5574" s="6">
        <v>1019</v>
      </c>
      <c r="C5574" s="6" t="s">
        <v>171</v>
      </c>
      <c r="D5574" s="6" t="s">
        <v>10</v>
      </c>
      <c r="E5574" s="6" t="s">
        <v>9</v>
      </c>
      <c r="F5574" s="6" t="s">
        <v>92</v>
      </c>
      <c r="G5574" s="36" t="s">
        <v>96</v>
      </c>
      <c r="H5574" s="88">
        <v>2.3141017491816889E-2</v>
      </c>
      <c r="I5574" s="7">
        <f>LOG(H5574)</f>
        <v>-1.6356175493874447</v>
      </c>
      <c r="J5574" s="7"/>
      <c r="K5574" s="7"/>
      <c r="L5574" s="7"/>
      <c r="M5574" s="7"/>
      <c r="N5574" s="7">
        <v>4.4155841580869104E-2</v>
      </c>
      <c r="O5574" s="7">
        <v>1.4933613169936731E-2</v>
      </c>
      <c r="P5574" s="7">
        <v>-1.3828174683582426</v>
      </c>
      <c r="Q5574" s="7">
        <v>0.17382960779646303</v>
      </c>
      <c r="R5574" s="16">
        <f>(H5574-N5574)/O5574</f>
        <v>-1.4072163146262378</v>
      </c>
      <c r="S5574" s="16">
        <f>(I5574-P5574)/Q5574</f>
        <v>-1.4542981729856146</v>
      </c>
      <c r="T5574" s="113">
        <v>-1.4072163146262378</v>
      </c>
      <c r="U5574" s="113">
        <v>-1.4542981729856146</v>
      </c>
      <c r="V5574" s="113"/>
      <c r="W5574" s="16"/>
      <c r="X5574" s="16"/>
      <c r="Y5574" s="16"/>
      <c r="Z5574" s="16"/>
      <c r="AA5574" s="16"/>
      <c r="AB5574" s="16"/>
      <c r="AC5574" s="16"/>
      <c r="AD5574" s="16"/>
      <c r="AE5574" s="16"/>
      <c r="AF5574" s="16"/>
    </row>
    <row r="5575" spans="1:32" s="45" customFormat="1" ht="16" thickBot="1">
      <c r="B5575" s="6">
        <v>1060</v>
      </c>
      <c r="C5575" s="6" t="s">
        <v>171</v>
      </c>
      <c r="D5575" s="6" t="s">
        <v>10</v>
      </c>
      <c r="E5575" s="6" t="s">
        <v>9</v>
      </c>
      <c r="F5575" s="6" t="s">
        <v>92</v>
      </c>
      <c r="G5575" s="36" t="s">
        <v>96</v>
      </c>
      <c r="H5575" s="88">
        <v>2.4209764337074141E-2</v>
      </c>
      <c r="I5575" s="7">
        <f>LOG(H5575)</f>
        <v>-1.6160094380513039</v>
      </c>
      <c r="J5575" s="7"/>
      <c r="K5575" s="7"/>
      <c r="L5575" s="7"/>
      <c r="M5575" s="7"/>
      <c r="N5575" s="7">
        <v>4.4155841580869104E-2</v>
      </c>
      <c r="O5575" s="7">
        <v>1.4933613169936731E-2</v>
      </c>
      <c r="P5575" s="7">
        <v>-1.3828174683582426</v>
      </c>
      <c r="Q5575" s="7">
        <v>0.17382960779646303</v>
      </c>
      <c r="R5575" s="16">
        <f>(H5575-N5575)/O5575</f>
        <v>-1.3356497866135277</v>
      </c>
      <c r="S5575" s="16">
        <f>(I5575-P5575)/Q5575</f>
        <v>-1.3414974160564501</v>
      </c>
      <c r="T5575" s="113">
        <v>-1.3356497866135277</v>
      </c>
      <c r="U5575" s="113">
        <v>-1.3414974160564501</v>
      </c>
      <c r="V5575" s="113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</row>
    <row r="5576" spans="1:32" s="45" customFormat="1" ht="16" thickBot="1">
      <c r="B5576" s="6">
        <v>1066</v>
      </c>
      <c r="C5576" s="6" t="s">
        <v>171</v>
      </c>
      <c r="D5576" s="6" t="s">
        <v>10</v>
      </c>
      <c r="E5576" s="6" t="s">
        <v>9</v>
      </c>
      <c r="F5576" s="6" t="s">
        <v>92</v>
      </c>
      <c r="G5576" s="36" t="s">
        <v>96</v>
      </c>
      <c r="H5576" s="88">
        <v>3.3640998927788275E-2</v>
      </c>
      <c r="I5576" s="7">
        <f>LOG(H5576)</f>
        <v>-1.4731311168460279</v>
      </c>
      <c r="J5576" s="7"/>
      <c r="K5576" s="7"/>
      <c r="L5576" s="7"/>
      <c r="M5576" s="7"/>
      <c r="N5576" s="7">
        <v>4.4155841580869104E-2</v>
      </c>
      <c r="O5576" s="7">
        <v>1.4933613169936731E-2</v>
      </c>
      <c r="P5576" s="7">
        <v>-1.3828174683582426</v>
      </c>
      <c r="Q5576" s="7">
        <v>0.17382960779646303</v>
      </c>
      <c r="R5576" s="16">
        <f>(H5576-N5576)/O5576</f>
        <v>-0.70410573338330129</v>
      </c>
      <c r="S5576" s="16">
        <f>(I5576-P5576)/Q5576</f>
        <v>-0.51955273691656445</v>
      </c>
      <c r="T5576" s="113">
        <v>-0.70410573338330129</v>
      </c>
      <c r="U5576" s="113">
        <v>-0.51955273691656445</v>
      </c>
      <c r="V5576" s="113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</row>
    <row r="5577" spans="1:32" s="45" customFormat="1" ht="16" thickBot="1">
      <c r="B5577" s="6">
        <v>1073</v>
      </c>
      <c r="C5577" s="6" t="s">
        <v>171</v>
      </c>
      <c r="D5577" s="6" t="s">
        <v>10</v>
      </c>
      <c r="E5577" s="6" t="s">
        <v>9</v>
      </c>
      <c r="F5577" s="6" t="s">
        <v>92</v>
      </c>
      <c r="G5577" s="36" t="s">
        <v>96</v>
      </c>
      <c r="H5577" s="88">
        <v>2.170955097516632E-2</v>
      </c>
      <c r="I5577" s="7">
        <f>LOG(H5577)</f>
        <v>-1.6633491590893019</v>
      </c>
      <c r="J5577" s="7"/>
      <c r="K5577" s="7"/>
      <c r="L5577" s="7"/>
      <c r="M5577" s="7"/>
      <c r="N5577" s="7">
        <v>4.4155841580869104E-2</v>
      </c>
      <c r="O5577" s="7">
        <v>1.4933613169936731E-2</v>
      </c>
      <c r="P5577" s="7">
        <v>-1.3828174683582426</v>
      </c>
      <c r="Q5577" s="7">
        <v>0.17382960779646303</v>
      </c>
      <c r="R5577" s="16">
        <f>(H5577-N5577)/O5577</f>
        <v>-1.5030716511989228</v>
      </c>
      <c r="S5577" s="16">
        <f>(I5577-P5577)/Q5577</f>
        <v>-1.613831465693311</v>
      </c>
      <c r="T5577" s="113">
        <v>-1.5030716511989228</v>
      </c>
      <c r="U5577" s="113">
        <v>-1.613831465693311</v>
      </c>
      <c r="V5577" s="113"/>
      <c r="W5577" s="16"/>
      <c r="X5577" s="16"/>
      <c r="Y5577" s="16"/>
      <c r="Z5577" s="16"/>
      <c r="AA5577" s="16"/>
      <c r="AB5577" s="16"/>
      <c r="AC5577" s="16"/>
      <c r="AD5577" s="16"/>
      <c r="AE5577" s="16"/>
      <c r="AF5577" s="16"/>
    </row>
    <row r="5578" spans="1:32" s="45" customFormat="1" ht="16" thickBot="1">
      <c r="B5578" s="6">
        <v>1076</v>
      </c>
      <c r="C5578" s="6" t="s">
        <v>171</v>
      </c>
      <c r="D5578" s="6" t="s">
        <v>10</v>
      </c>
      <c r="E5578" s="6" t="s">
        <v>9</v>
      </c>
      <c r="F5578" s="6" t="s">
        <v>92</v>
      </c>
      <c r="G5578" s="36" t="s">
        <v>96</v>
      </c>
      <c r="H5578" s="88">
        <v>2.4433840748330996E-2</v>
      </c>
      <c r="I5578" s="7">
        <f>LOG(H5578)</f>
        <v>-1.6120082610371158</v>
      </c>
      <c r="J5578" s="7"/>
      <c r="K5578" s="7"/>
      <c r="L5578" s="7"/>
      <c r="M5578" s="7"/>
      <c r="N5578" s="7">
        <v>4.4155841580869104E-2</v>
      </c>
      <c r="O5578" s="7">
        <v>1.4933613169936731E-2</v>
      </c>
      <c r="P5578" s="7">
        <v>-1.3828174683582426</v>
      </c>
      <c r="Q5578" s="7">
        <v>0.17382960779646303</v>
      </c>
      <c r="R5578" s="16">
        <f>(H5578-N5578)/O5578</f>
        <v>-1.3206449509647813</v>
      </c>
      <c r="S5578" s="16">
        <f>(I5578-P5578)/Q5578</f>
        <v>-1.3184796053111536</v>
      </c>
      <c r="T5578" s="113">
        <v>-1.3206449509647813</v>
      </c>
      <c r="U5578" s="113">
        <v>-1.3184796053111536</v>
      </c>
      <c r="V5578" s="113"/>
      <c r="W5578" s="16"/>
      <c r="X5578" s="16"/>
      <c r="Y5578" s="16"/>
      <c r="Z5578" s="16"/>
      <c r="AA5578" s="16"/>
      <c r="AB5578" s="16"/>
      <c r="AC5578" s="16"/>
      <c r="AD5578" s="16"/>
      <c r="AE5578" s="16"/>
      <c r="AF5578" s="16"/>
    </row>
    <row r="5579" spans="1:32" s="45" customFormat="1" ht="16" thickBot="1">
      <c r="B5579" s="12">
        <v>1077</v>
      </c>
      <c r="C5579" s="12" t="s">
        <v>171</v>
      </c>
      <c r="D5579" s="12" t="s">
        <v>10</v>
      </c>
      <c r="E5579" s="12" t="s">
        <v>9</v>
      </c>
      <c r="F5579" s="12" t="s">
        <v>92</v>
      </c>
      <c r="G5579" s="38" t="s">
        <v>96</v>
      </c>
      <c r="H5579" s="89">
        <v>3.4153338834072691E-2</v>
      </c>
      <c r="I5579" s="39">
        <f>LOG(H5579)</f>
        <v>-1.4665668332318322</v>
      </c>
      <c r="J5579" s="39"/>
      <c r="K5579" s="39"/>
      <c r="L5579" s="39"/>
      <c r="M5579" s="39"/>
      <c r="N5579" s="7">
        <v>4.4155841580869104E-2</v>
      </c>
      <c r="O5579" s="7">
        <v>1.4933613169936731E-2</v>
      </c>
      <c r="P5579" s="7">
        <v>-1.3828174683582426</v>
      </c>
      <c r="Q5579" s="7">
        <v>0.17382960779646303</v>
      </c>
      <c r="R5579" s="16">
        <f>(H5579-N5579)/O5579</f>
        <v>-0.66979790041252218</v>
      </c>
      <c r="S5579" s="16">
        <f>(I5579-P5579)/Q5579</f>
        <v>-0.48178998926150551</v>
      </c>
      <c r="T5579" s="113">
        <v>-0.66979790041252218</v>
      </c>
      <c r="U5579" s="113">
        <v>-0.48178998926150551</v>
      </c>
      <c r="V5579" s="113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</row>
    <row r="5580" spans="1:32" s="45" customFormat="1" ht="16" thickBot="1">
      <c r="A5580" s="16"/>
      <c r="B5580" s="6">
        <v>1170</v>
      </c>
      <c r="C5580" s="6" t="s">
        <v>11</v>
      </c>
      <c r="D5580" s="6" t="s">
        <v>93</v>
      </c>
      <c r="E5580" s="6" t="s">
        <v>9</v>
      </c>
      <c r="F5580" s="6" t="s">
        <v>92</v>
      </c>
      <c r="G5580" s="36" t="s">
        <v>119</v>
      </c>
      <c r="H5580" s="88">
        <v>1.9593865214522475E-2</v>
      </c>
      <c r="I5580" s="7">
        <f>LOG(H5580)</f>
        <v>-1.7078798837726099</v>
      </c>
      <c r="J5580" s="40">
        <f>AVERAGE(H5580:H5589)</f>
        <v>2.3747086574672054E-2</v>
      </c>
      <c r="K5580" s="40">
        <f>STDEV(H5580:H5589)</f>
        <v>1.7356765697481621E-2</v>
      </c>
      <c r="L5580" s="40">
        <f>AVERAGE(I5580:I5589)</f>
        <v>-2.1775553672128352</v>
      </c>
      <c r="M5580" s="40">
        <f>STDEV(I5580:I5589)</f>
        <v>1.6958223012551286</v>
      </c>
      <c r="N5580" s="7">
        <v>2.3747086574672054E-2</v>
      </c>
      <c r="O5580" s="7">
        <v>1.7356765697481621E-2</v>
      </c>
      <c r="P5580" s="7">
        <v>-2.1775553672128352</v>
      </c>
      <c r="Q5580" s="7">
        <v>1.6958223012551286</v>
      </c>
      <c r="R5580" s="16">
        <f>(H5580-N5580)/O5580</f>
        <v>-0.23928544249186878</v>
      </c>
      <c r="S5580" s="16">
        <f>(I5580-P5580)/Q5580</f>
        <v>0.27696031777185881</v>
      </c>
      <c r="T5580" s="113">
        <v>-0.23928544249186878</v>
      </c>
      <c r="U5580" s="113">
        <v>0.27696031777185881</v>
      </c>
      <c r="V5580" s="116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</row>
    <row r="5581" spans="1:32" s="45" customFormat="1" ht="16" thickBot="1">
      <c r="A5581" s="16"/>
      <c r="B5581" s="6">
        <v>1171</v>
      </c>
      <c r="C5581" s="6" t="s">
        <v>11</v>
      </c>
      <c r="D5581" s="6" t="s">
        <v>93</v>
      </c>
      <c r="E5581" s="6" t="s">
        <v>9</v>
      </c>
      <c r="F5581" s="6" t="s">
        <v>92</v>
      </c>
      <c r="G5581" s="36" t="s">
        <v>119</v>
      </c>
      <c r="H5581" s="88">
        <v>3.0503446253148679E-2</v>
      </c>
      <c r="I5581" s="7">
        <f>LOG(H5581)</f>
        <v>-1.5156510916638626</v>
      </c>
      <c r="J5581" s="7"/>
      <c r="K5581" s="7"/>
      <c r="L5581" s="7"/>
      <c r="M5581" s="7"/>
      <c r="N5581" s="7">
        <v>2.3747086574672054E-2</v>
      </c>
      <c r="O5581" s="7">
        <v>1.7356765697481621E-2</v>
      </c>
      <c r="P5581" s="7">
        <v>-2.1775553672128352</v>
      </c>
      <c r="Q5581" s="7">
        <v>1.6958223012551286</v>
      </c>
      <c r="R5581" s="16">
        <f>(H5581-N5581)/O5581</f>
        <v>0.3892637485713677</v>
      </c>
      <c r="S5581" s="16">
        <f>(I5581-P5581)/Q5581</f>
        <v>0.39031464267162752</v>
      </c>
      <c r="T5581" s="113">
        <v>0.3892637485713677</v>
      </c>
      <c r="U5581" s="113">
        <v>0.39031464267162752</v>
      </c>
      <c r="V5581" s="116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</row>
    <row r="5582" spans="1:32" s="45" customFormat="1" ht="16" thickBot="1">
      <c r="A5582" s="16"/>
      <c r="B5582" s="6">
        <v>1172</v>
      </c>
      <c r="C5582" s="6" t="s">
        <v>11</v>
      </c>
      <c r="D5582" s="6" t="s">
        <v>93</v>
      </c>
      <c r="E5582" s="6" t="s">
        <v>9</v>
      </c>
      <c r="F5582" s="6" t="s">
        <v>92</v>
      </c>
      <c r="G5582" s="36" t="s">
        <v>119</v>
      </c>
      <c r="H5582" s="88">
        <v>9.2205022266731076E-3</v>
      </c>
      <c r="I5582" s="7">
        <f>LOG(H5582)</f>
        <v>-2.0352454229450134</v>
      </c>
      <c r="J5582" s="7"/>
      <c r="K5582" s="7"/>
      <c r="L5582" s="7"/>
      <c r="M5582" s="7"/>
      <c r="N5582" s="7">
        <v>2.3747086574672054E-2</v>
      </c>
      <c r="O5582" s="7">
        <v>1.7356765697481621E-2</v>
      </c>
      <c r="P5582" s="7">
        <v>-2.1775553672128352</v>
      </c>
      <c r="Q5582" s="7">
        <v>1.6958223012551286</v>
      </c>
      <c r="R5582" s="16">
        <f>(H5582-N5582)/O5582</f>
        <v>-0.8369407412180877</v>
      </c>
      <c r="S5582" s="16">
        <f>(I5582-P5582)/Q5582</f>
        <v>8.3917957773343294E-2</v>
      </c>
      <c r="T5582" s="113">
        <v>-0.8369407412180877</v>
      </c>
      <c r="U5582" s="113">
        <v>8.3917957773343294E-2</v>
      </c>
      <c r="V5582" s="116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</row>
    <row r="5583" spans="1:32" s="45" customFormat="1" ht="16" thickBot="1">
      <c r="A5583" s="16"/>
      <c r="B5583" s="6">
        <v>1201</v>
      </c>
      <c r="C5583" s="6" t="s">
        <v>11</v>
      </c>
      <c r="D5583" s="6" t="s">
        <v>93</v>
      </c>
      <c r="E5583" s="6" t="s">
        <v>9</v>
      </c>
      <c r="F5583" s="6" t="s">
        <v>92</v>
      </c>
      <c r="G5583" s="36" t="s">
        <v>119</v>
      </c>
      <c r="H5583" s="88">
        <v>2.1804210022252104E-2</v>
      </c>
      <c r="I5583" s="7">
        <f>LOG(H5583)</f>
        <v>-1.6614596434180575</v>
      </c>
      <c r="J5583" s="7"/>
      <c r="K5583" s="7"/>
      <c r="L5583" s="7"/>
      <c r="M5583" s="7"/>
      <c r="N5583" s="7">
        <v>2.3747086574672054E-2</v>
      </c>
      <c r="O5583" s="7">
        <v>1.7356765697481621E-2</v>
      </c>
      <c r="P5583" s="7">
        <v>-2.1775553672128352</v>
      </c>
      <c r="Q5583" s="7">
        <v>1.6958223012551286</v>
      </c>
      <c r="R5583" s="16">
        <f>(H5583-N5583)/O5583</f>
        <v>-0.11193770696010785</v>
      </c>
      <c r="S5583" s="16">
        <f>(I5583-P5583)/Q5583</f>
        <v>0.30433361055152996</v>
      </c>
      <c r="T5583" s="113">
        <v>-0.11193770696010785</v>
      </c>
      <c r="U5583" s="113">
        <v>0.30433361055152996</v>
      </c>
      <c r="V5583" s="116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</row>
    <row r="5584" spans="1:32" s="45" customFormat="1" ht="16" thickBot="1">
      <c r="A5584" s="16"/>
      <c r="B5584" s="6">
        <v>1202</v>
      </c>
      <c r="C5584" s="6" t="s">
        <v>11</v>
      </c>
      <c r="D5584" s="6" t="s">
        <v>93</v>
      </c>
      <c r="E5584" s="6" t="s">
        <v>9</v>
      </c>
      <c r="F5584" s="6" t="s">
        <v>92</v>
      </c>
      <c r="G5584" s="36" t="s">
        <v>119</v>
      </c>
      <c r="H5584" s="88">
        <v>1.4219335417638522E-2</v>
      </c>
      <c r="I5584" s="7">
        <f>LOG(H5584)</f>
        <v>-1.8471207011587918</v>
      </c>
      <c r="J5584" s="7"/>
      <c r="K5584" s="7"/>
      <c r="L5584" s="7"/>
      <c r="M5584" s="7"/>
      <c r="N5584" s="7">
        <v>2.3747086574672054E-2</v>
      </c>
      <c r="O5584" s="7">
        <v>1.7356765697481621E-2</v>
      </c>
      <c r="P5584" s="7">
        <v>-2.1775553672128352</v>
      </c>
      <c r="Q5584" s="7">
        <v>1.6958223012551286</v>
      </c>
      <c r="R5584" s="16">
        <f>(H5584-N5584)/O5584</f>
        <v>-0.54893586299986519</v>
      </c>
      <c r="S5584" s="16">
        <f>(I5584-P5584)/Q5584</f>
        <v>0.19485217632146884</v>
      </c>
      <c r="T5584" s="113">
        <v>-0.54893586299986519</v>
      </c>
      <c r="U5584" s="113">
        <v>0.19485217632146884</v>
      </c>
      <c r="V5584" s="116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</row>
    <row r="5585" spans="1:32" s="45" customFormat="1" ht="16" thickBot="1">
      <c r="A5585" s="16"/>
      <c r="B5585" s="6">
        <v>1209</v>
      </c>
      <c r="C5585" s="6" t="s">
        <v>11</v>
      </c>
      <c r="D5585" s="6" t="s">
        <v>93</v>
      </c>
      <c r="E5585" s="6" t="s">
        <v>9</v>
      </c>
      <c r="F5585" s="6" t="s">
        <v>92</v>
      </c>
      <c r="G5585" s="36" t="s">
        <v>119</v>
      </c>
      <c r="H5585" s="88">
        <v>5.3001135240087142E-2</v>
      </c>
      <c r="I5585" s="7">
        <f>LOG(H5585)</f>
        <v>-1.275714828074205</v>
      </c>
      <c r="J5585" s="7"/>
      <c r="K5585" s="7"/>
      <c r="L5585" s="7"/>
      <c r="M5585" s="7"/>
      <c r="N5585" s="7">
        <v>2.3747086574672054E-2</v>
      </c>
      <c r="O5585" s="7">
        <v>1.7356765697481621E-2</v>
      </c>
      <c r="P5585" s="7">
        <v>-2.1775553672128352</v>
      </c>
      <c r="Q5585" s="7">
        <v>1.6958223012551286</v>
      </c>
      <c r="R5585" s="16">
        <f>(H5585-N5585)/O5585</f>
        <v>1.6854550654941263</v>
      </c>
      <c r="S5585" s="16">
        <f>(I5585-P5585)/Q5585</f>
        <v>0.53180132049870499</v>
      </c>
      <c r="T5585" s="113">
        <v>1.6854550654941263</v>
      </c>
      <c r="U5585" s="113">
        <v>0.53180132049870499</v>
      </c>
      <c r="V5585" s="117"/>
    </row>
    <row r="5586" spans="1:32" s="45" customFormat="1" ht="16" thickBot="1">
      <c r="A5586" s="16"/>
      <c r="B5586" s="6">
        <v>1210</v>
      </c>
      <c r="C5586" s="6" t="s">
        <v>11</v>
      </c>
      <c r="D5586" s="6" t="s">
        <v>93</v>
      </c>
      <c r="E5586" s="6" t="s">
        <v>9</v>
      </c>
      <c r="F5586" s="6" t="s">
        <v>92</v>
      </c>
      <c r="G5586" s="36" t="s">
        <v>119</v>
      </c>
      <c r="H5586" s="88">
        <v>5.2544930948172752E-2</v>
      </c>
      <c r="I5586" s="7">
        <f>LOG(H5586)</f>
        <v>-1.2794691743535698</v>
      </c>
      <c r="J5586" s="7"/>
      <c r="K5586" s="7"/>
      <c r="L5586" s="7"/>
      <c r="M5586" s="7"/>
      <c r="N5586" s="7">
        <v>2.3747086574672054E-2</v>
      </c>
      <c r="O5586" s="7">
        <v>1.7356765697481621E-2</v>
      </c>
      <c r="P5586" s="7">
        <v>-2.1775553672128352</v>
      </c>
      <c r="Q5586" s="7">
        <v>1.6958223012551286</v>
      </c>
      <c r="R5586" s="16">
        <f>(H5586-N5586)/O5586</f>
        <v>1.6591711195179135</v>
      </c>
      <c r="S5586" s="16">
        <f>(I5586-P5586)/Q5586</f>
        <v>0.52958744096864696</v>
      </c>
      <c r="T5586" s="113">
        <v>1.6591711195179135</v>
      </c>
      <c r="U5586" s="113">
        <v>0.52958744096864696</v>
      </c>
      <c r="V5586" s="117"/>
    </row>
    <row r="5587" spans="1:32" s="45" customFormat="1" ht="16" thickBot="1">
      <c r="A5587" s="16"/>
      <c r="B5587" s="6">
        <v>1211</v>
      </c>
      <c r="C5587" s="6" t="s">
        <v>11</v>
      </c>
      <c r="D5587" s="6" t="s">
        <v>93</v>
      </c>
      <c r="E5587" s="6" t="s">
        <v>9</v>
      </c>
      <c r="F5587" s="6" t="s">
        <v>92</v>
      </c>
      <c r="G5587" s="36" t="s">
        <v>119</v>
      </c>
      <c r="H5587" s="88">
        <v>2.2432100865249993E-2</v>
      </c>
      <c r="I5587" s="7">
        <f>LOG(H5587)</f>
        <v>-1.6491300509172957</v>
      </c>
      <c r="J5587" s="7"/>
      <c r="K5587" s="7"/>
      <c r="L5587" s="7"/>
      <c r="M5587" s="7"/>
      <c r="N5587" s="7">
        <v>2.3747086574672054E-2</v>
      </c>
      <c r="O5587" s="7">
        <v>1.7356765697481621E-2</v>
      </c>
      <c r="P5587" s="7">
        <v>-2.1775553672128352</v>
      </c>
      <c r="Q5587" s="7">
        <v>1.6958223012551286</v>
      </c>
      <c r="R5587" s="16">
        <f>(H5587-N5587)/O5587</f>
        <v>-7.5762139810002641E-2</v>
      </c>
      <c r="S5587" s="16">
        <f>(I5587-P5587)/Q5587</f>
        <v>0.31160417922587536</v>
      </c>
      <c r="T5587" s="113">
        <v>-7.5762139810002641E-2</v>
      </c>
      <c r="U5587" s="113">
        <v>0.31160417922587536</v>
      </c>
      <c r="V5587" s="117"/>
    </row>
    <row r="5588" spans="1:32" s="45" customFormat="1" ht="16" thickBot="1">
      <c r="A5588" s="16"/>
      <c r="B5588" s="6">
        <v>1212</v>
      </c>
      <c r="C5588" s="6" t="s">
        <v>11</v>
      </c>
      <c r="D5588" s="6" t="s">
        <v>93</v>
      </c>
      <c r="E5588" s="6" t="s">
        <v>9</v>
      </c>
      <c r="F5588" s="6" t="s">
        <v>92</v>
      </c>
      <c r="G5588" s="36" t="s">
        <v>119</v>
      </c>
      <c r="H5588" s="88">
        <v>1.4151228558975734E-2</v>
      </c>
      <c r="I5588" s="7">
        <f>LOG(H5588)</f>
        <v>-1.8492058546116021</v>
      </c>
      <c r="J5588" s="7"/>
      <c r="K5588" s="7"/>
      <c r="L5588" s="7"/>
      <c r="M5588" s="7"/>
      <c r="N5588" s="7">
        <v>2.3747086574672054E-2</v>
      </c>
      <c r="O5588" s="7">
        <v>1.7356765697481621E-2</v>
      </c>
      <c r="P5588" s="7">
        <v>-2.1775553672128352</v>
      </c>
      <c r="Q5588" s="7">
        <v>1.6958223012551286</v>
      </c>
      <c r="R5588" s="16">
        <f>(H5588-N5588)/O5588</f>
        <v>-0.55285980020394188</v>
      </c>
      <c r="S5588" s="16">
        <f>(I5588-P5588)/Q5588</f>
        <v>0.19362259380491209</v>
      </c>
      <c r="T5588" s="113">
        <v>-0.55285980020394188</v>
      </c>
      <c r="U5588" s="113">
        <v>0.19362259380491209</v>
      </c>
      <c r="V5588" s="117"/>
    </row>
    <row r="5589" spans="1:32" s="45" customFormat="1" ht="16" thickBot="1">
      <c r="A5589" s="16"/>
      <c r="B5589" s="5" t="s">
        <v>12</v>
      </c>
      <c r="C5589" s="5" t="s">
        <v>11</v>
      </c>
      <c r="D5589" s="5" t="s">
        <v>93</v>
      </c>
      <c r="E5589" s="5" t="s">
        <v>9</v>
      </c>
      <c r="F5589" s="5" t="s">
        <v>92</v>
      </c>
      <c r="G5589" s="71" t="s">
        <v>119</v>
      </c>
      <c r="H5589" s="91">
        <v>1.11E-7</v>
      </c>
      <c r="I5589" s="7">
        <f>LOG(H5589)</f>
        <v>-6.9546770212133424</v>
      </c>
      <c r="J5589" s="41"/>
      <c r="K5589" s="41"/>
      <c r="L5589" s="41"/>
      <c r="M5589" s="41"/>
      <c r="N5589" s="7">
        <v>2.3747086574672054E-2</v>
      </c>
      <c r="O5589" s="7">
        <v>1.7356765697481621E-2</v>
      </c>
      <c r="P5589" s="7">
        <v>-2.1775553672128352</v>
      </c>
      <c r="Q5589" s="7">
        <v>1.6958223012551286</v>
      </c>
      <c r="R5589" s="16">
        <f>(H5589-N5589)/O5589</f>
        <v>-1.368168239899535</v>
      </c>
      <c r="S5589" s="16">
        <f>(I5589-P5589)/Q5589</f>
        <v>-2.816994239587967</v>
      </c>
      <c r="T5589" s="113">
        <v>-1.368168239899535</v>
      </c>
      <c r="U5589" s="113">
        <v>-2.816994239587967</v>
      </c>
      <c r="V5589" s="117"/>
    </row>
    <row r="5590" spans="1:32" s="45" customFormat="1" ht="16" thickBot="1">
      <c r="A5590" s="16"/>
      <c r="B5590" s="6">
        <v>1028</v>
      </c>
      <c r="C5590" s="6" t="s">
        <v>11</v>
      </c>
      <c r="D5590" s="6" t="s">
        <v>10</v>
      </c>
      <c r="E5590" s="6" t="s">
        <v>9</v>
      </c>
      <c r="F5590" s="6" t="s">
        <v>92</v>
      </c>
      <c r="G5590" s="36" t="s">
        <v>119</v>
      </c>
      <c r="H5590" s="88">
        <v>1.4656065467121086E-2</v>
      </c>
      <c r="I5590" s="7">
        <f>LOG(H5590)</f>
        <v>-1.833982603723582</v>
      </c>
      <c r="J5590" s="7"/>
      <c r="K5590" s="7"/>
      <c r="L5590" s="7"/>
      <c r="M5590" s="7"/>
      <c r="N5590" s="7">
        <v>2.3747086574672054E-2</v>
      </c>
      <c r="O5590" s="7">
        <v>1.7356765697481621E-2</v>
      </c>
      <c r="P5590" s="7">
        <v>-2.1775553672128352</v>
      </c>
      <c r="Q5590" s="7">
        <v>1.6958223012551286</v>
      </c>
      <c r="R5590" s="16">
        <f>(H5590-N5590)/O5590</f>
        <v>-0.52377391421893937</v>
      </c>
      <c r="S5590" s="16">
        <f>(I5590-P5590)/Q5590</f>
        <v>0.2025995077638528</v>
      </c>
      <c r="T5590" s="113">
        <v>-0.52377391421893937</v>
      </c>
      <c r="U5590" s="113">
        <v>0.2025995077638528</v>
      </c>
      <c r="V5590" s="113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</row>
    <row r="5591" spans="1:32" s="45" customFormat="1" ht="16" thickBot="1">
      <c r="A5591" s="16"/>
      <c r="B5591" s="6">
        <v>1029</v>
      </c>
      <c r="C5591" s="6" t="s">
        <v>11</v>
      </c>
      <c r="D5591" s="6" t="s">
        <v>10</v>
      </c>
      <c r="E5591" s="6" t="s">
        <v>9</v>
      </c>
      <c r="F5591" s="6" t="s">
        <v>92</v>
      </c>
      <c r="G5591" s="36" t="s">
        <v>119</v>
      </c>
      <c r="H5591" s="88">
        <v>2.4037300161998284E-2</v>
      </c>
      <c r="I5591" s="7">
        <f>LOG(H5591)</f>
        <v>-1.6191143133162171</v>
      </c>
      <c r="J5591" s="7"/>
      <c r="K5591" s="7"/>
      <c r="L5591" s="7"/>
      <c r="M5591" s="7"/>
      <c r="N5591" s="7">
        <v>2.3747086574672054E-2</v>
      </c>
      <c r="O5591" s="7">
        <v>1.7356765697481621E-2</v>
      </c>
      <c r="P5591" s="7">
        <v>-2.1775553672128352</v>
      </c>
      <c r="Q5591" s="7">
        <v>1.6958223012551286</v>
      </c>
      <c r="R5591" s="16">
        <f>(H5591-N5591)/O5591</f>
        <v>1.6720487698254682E-2</v>
      </c>
      <c r="S5591" s="16">
        <f>(I5591-P5591)/Q5591</f>
        <v>0.32930399221858281</v>
      </c>
      <c r="T5591" s="113">
        <v>1.6720487698254682E-2</v>
      </c>
      <c r="U5591" s="113">
        <v>0.32930399221858281</v>
      </c>
      <c r="V5591" s="113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</row>
    <row r="5592" spans="1:32" s="45" customFormat="1" ht="16" thickBot="1">
      <c r="A5592" s="16"/>
      <c r="B5592" s="6">
        <v>1030</v>
      </c>
      <c r="C5592" s="6" t="s">
        <v>11</v>
      </c>
      <c r="D5592" s="6" t="s">
        <v>10</v>
      </c>
      <c r="E5592" s="6" t="s">
        <v>9</v>
      </c>
      <c r="F5592" s="6" t="s">
        <v>92</v>
      </c>
      <c r="G5592" s="36" t="s">
        <v>119</v>
      </c>
      <c r="H5592" s="88">
        <v>1.8901528230534145E-2</v>
      </c>
      <c r="I5592" s="7">
        <f>LOG(H5592)</f>
        <v>-1.7235030807338225</v>
      </c>
      <c r="J5592" s="7"/>
      <c r="K5592" s="7"/>
      <c r="L5592" s="7"/>
      <c r="M5592" s="7"/>
      <c r="N5592" s="7">
        <v>2.3747086574672054E-2</v>
      </c>
      <c r="O5592" s="7">
        <v>1.7356765697481621E-2</v>
      </c>
      <c r="P5592" s="7">
        <v>-2.1775553672128352</v>
      </c>
      <c r="Q5592" s="7">
        <v>1.6958223012551286</v>
      </c>
      <c r="R5592" s="16">
        <f>(H5592-N5592)/O5592</f>
        <v>-0.2791740367181989</v>
      </c>
      <c r="S5592" s="16">
        <f>(I5592-P5592)/Q5592</f>
        <v>0.26774756184239057</v>
      </c>
      <c r="T5592" s="113">
        <v>-0.2791740367181989</v>
      </c>
      <c r="U5592" s="113">
        <v>0.26774756184239057</v>
      </c>
      <c r="V5592" s="113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</row>
    <row r="5593" spans="1:32" s="45" customFormat="1" ht="16" thickBot="1">
      <c r="A5593" s="16"/>
      <c r="B5593" s="6">
        <v>1033</v>
      </c>
      <c r="C5593" s="6" t="s">
        <v>11</v>
      </c>
      <c r="D5593" s="6" t="s">
        <v>10</v>
      </c>
      <c r="E5593" s="6" t="s">
        <v>9</v>
      </c>
      <c r="F5593" s="6" t="s">
        <v>92</v>
      </c>
      <c r="G5593" s="36" t="s">
        <v>119</v>
      </c>
      <c r="H5593" s="88">
        <v>2.7972092578646475E-2</v>
      </c>
      <c r="I5593" s="7">
        <f>LOG(H5593)</f>
        <v>-1.5532750430541076</v>
      </c>
      <c r="J5593" s="7"/>
      <c r="K5593" s="7"/>
      <c r="L5593" s="7"/>
      <c r="M5593" s="7"/>
      <c r="N5593" s="7">
        <v>2.3747086574672054E-2</v>
      </c>
      <c r="O5593" s="7">
        <v>1.7356765697481621E-2</v>
      </c>
      <c r="P5593" s="7">
        <v>-2.1775553672128352</v>
      </c>
      <c r="Q5593" s="7">
        <v>1.6958223012551286</v>
      </c>
      <c r="R5593" s="16">
        <f>(H5593-N5593)/O5593</f>
        <v>0.24342127315732842</v>
      </c>
      <c r="S5593" s="16">
        <f>(I5593-P5593)/Q5593</f>
        <v>0.36812838449917729</v>
      </c>
      <c r="T5593" s="113">
        <v>0.24342127315732842</v>
      </c>
      <c r="U5593" s="113">
        <v>0.36812838449917729</v>
      </c>
      <c r="V5593" s="113"/>
      <c r="W5593" s="16"/>
      <c r="X5593" s="16"/>
      <c r="Y5593" s="16"/>
      <c r="Z5593" s="16"/>
      <c r="AA5593" s="16"/>
      <c r="AB5593" s="16"/>
      <c r="AC5593" s="16"/>
      <c r="AD5593" s="16"/>
      <c r="AE5593" s="16"/>
      <c r="AF5593" s="16"/>
    </row>
    <row r="5594" spans="1:32" s="45" customFormat="1" ht="16" thickBot="1">
      <c r="A5594" s="16"/>
      <c r="B5594" s="6">
        <v>1034</v>
      </c>
      <c r="C5594" s="6" t="s">
        <v>11</v>
      </c>
      <c r="D5594" s="6" t="s">
        <v>10</v>
      </c>
      <c r="E5594" s="6" t="s">
        <v>9</v>
      </c>
      <c r="F5594" s="6" t="s">
        <v>92</v>
      </c>
      <c r="G5594" s="36" t="s">
        <v>119</v>
      </c>
      <c r="H5594" s="88">
        <v>4.2358269521239431E-2</v>
      </c>
      <c r="I5594" s="7">
        <f>LOG(H5594)</f>
        <v>-1.3730617906025124</v>
      </c>
      <c r="J5594" s="7"/>
      <c r="K5594" s="7"/>
      <c r="L5594" s="7"/>
      <c r="M5594" s="7"/>
      <c r="N5594" s="7">
        <v>2.3747086574672054E-2</v>
      </c>
      <c r="O5594" s="7">
        <v>1.7356765697481621E-2</v>
      </c>
      <c r="P5594" s="7">
        <v>-2.1775553672128352</v>
      </c>
      <c r="Q5594" s="7">
        <v>1.6958223012551286</v>
      </c>
      <c r="R5594" s="16">
        <f>(H5594-N5594)/O5594</f>
        <v>1.0722725230581274</v>
      </c>
      <c r="S5594" s="16">
        <f>(I5594-P5594)/Q5594</f>
        <v>0.47439733279536017</v>
      </c>
      <c r="T5594" s="113">
        <v>1.0722725230581274</v>
      </c>
      <c r="U5594" s="113">
        <v>0.47439733279536017</v>
      </c>
      <c r="V5594" s="113"/>
      <c r="W5594" s="16"/>
      <c r="X5594" s="16"/>
      <c r="Y5594" s="16"/>
      <c r="Z5594" s="16"/>
      <c r="AA5594" s="16"/>
      <c r="AB5594" s="16"/>
      <c r="AC5594" s="16"/>
      <c r="AD5594" s="16"/>
      <c r="AE5594" s="16"/>
      <c r="AF5594" s="16"/>
    </row>
    <row r="5595" spans="1:32" s="45" customFormat="1" ht="16" thickBot="1">
      <c r="A5595" s="16"/>
      <c r="B5595" s="6">
        <v>1046</v>
      </c>
      <c r="C5595" s="6" t="s">
        <v>11</v>
      </c>
      <c r="D5595" s="6" t="s">
        <v>10</v>
      </c>
      <c r="E5595" s="6" t="s">
        <v>9</v>
      </c>
      <c r="F5595" s="6" t="s">
        <v>92</v>
      </c>
      <c r="G5595" s="36" t="s">
        <v>119</v>
      </c>
      <c r="H5595" s="88">
        <v>1.436202903064077E-3</v>
      </c>
      <c r="I5595" s="7">
        <f>LOG(H5595)</f>
        <v>-2.8427841997482202</v>
      </c>
      <c r="J5595" s="7"/>
      <c r="K5595" s="7"/>
      <c r="L5595" s="7"/>
      <c r="M5595" s="7"/>
      <c r="N5595" s="7">
        <v>2.3747086574672054E-2</v>
      </c>
      <c r="O5595" s="7">
        <v>1.7356765697481621E-2</v>
      </c>
      <c r="P5595" s="7">
        <v>-2.1775553672128352</v>
      </c>
      <c r="Q5595" s="7">
        <v>1.6958223012551286</v>
      </c>
      <c r="R5595" s="16">
        <f>(H5595-N5595)/O5595</f>
        <v>-1.2854286369058479</v>
      </c>
      <c r="S5595" s="16">
        <f>(I5595-P5595)/Q5595</f>
        <v>-0.39227508214924955</v>
      </c>
      <c r="T5595" s="113">
        <v>-1.2854286369058479</v>
      </c>
      <c r="U5595" s="113">
        <v>-0.39227508214924955</v>
      </c>
      <c r="V5595" s="113"/>
      <c r="W5595" s="16"/>
      <c r="X5595" s="16"/>
      <c r="Y5595" s="16"/>
      <c r="Z5595" s="16"/>
      <c r="AA5595" s="16"/>
      <c r="AB5595" s="16"/>
      <c r="AC5595" s="16"/>
      <c r="AD5595" s="16"/>
      <c r="AE5595" s="16"/>
      <c r="AF5595" s="16"/>
    </row>
    <row r="5596" spans="1:32" s="45" customFormat="1" ht="16" thickBot="1">
      <c r="A5596" s="16"/>
      <c r="B5596" s="6">
        <v>1090</v>
      </c>
      <c r="C5596" s="6" t="s">
        <v>11</v>
      </c>
      <c r="D5596" s="6" t="s">
        <v>10</v>
      </c>
      <c r="E5596" s="6" t="s">
        <v>9</v>
      </c>
      <c r="F5596" s="6" t="s">
        <v>92</v>
      </c>
      <c r="G5596" s="36" t="s">
        <v>119</v>
      </c>
      <c r="H5596" s="88">
        <v>3.1148442169759823E-2</v>
      </c>
      <c r="I5596" s="7">
        <f>LOG(H5596)</f>
        <v>-1.5065636688762443</v>
      </c>
      <c r="J5596" s="7"/>
      <c r="K5596" s="7"/>
      <c r="L5596" s="7"/>
      <c r="M5596" s="7"/>
      <c r="N5596" s="7">
        <v>2.3747086574672054E-2</v>
      </c>
      <c r="O5596" s="7">
        <v>1.7356765697481621E-2</v>
      </c>
      <c r="P5596" s="7">
        <v>-2.1775553672128352</v>
      </c>
      <c r="Q5596" s="7">
        <v>1.6958223012551286</v>
      </c>
      <c r="R5596" s="16">
        <f>(H5596-N5596)/O5596</f>
        <v>0.42642481462785825</v>
      </c>
      <c r="S5596" s="16">
        <f>(I5596-P5596)/Q5596</f>
        <v>0.39567335436028289</v>
      </c>
      <c r="T5596" s="113">
        <v>0.42642481462785825</v>
      </c>
      <c r="U5596" s="113">
        <v>0.39567335436028289</v>
      </c>
      <c r="V5596" s="113"/>
      <c r="W5596" s="16"/>
      <c r="X5596" s="16"/>
      <c r="Y5596" s="16"/>
      <c r="Z5596" s="16"/>
      <c r="AA5596" s="16"/>
      <c r="AB5596" s="16"/>
      <c r="AC5596" s="16"/>
      <c r="AD5596" s="16"/>
      <c r="AE5596" s="16"/>
      <c r="AF5596" s="16"/>
    </row>
    <row r="5597" spans="1:32" s="45" customFormat="1" ht="16" thickBot="1">
      <c r="A5597" s="16"/>
      <c r="B5597" s="6">
        <v>1091</v>
      </c>
      <c r="C5597" s="6" t="s">
        <v>11</v>
      </c>
      <c r="D5597" s="6" t="s">
        <v>10</v>
      </c>
      <c r="E5597" s="6" t="s">
        <v>9</v>
      </c>
      <c r="F5597" s="6" t="s">
        <v>92</v>
      </c>
      <c r="G5597" s="36" t="s">
        <v>119</v>
      </c>
      <c r="H5597" s="88">
        <v>9.7595276228462039E-3</v>
      </c>
      <c r="I5597" s="7">
        <f>LOG(H5597)</f>
        <v>-2.0105712023902762</v>
      </c>
      <c r="J5597" s="7"/>
      <c r="K5597" s="7"/>
      <c r="L5597" s="7"/>
      <c r="M5597" s="7"/>
      <c r="N5597" s="7">
        <v>2.3747086574672054E-2</v>
      </c>
      <c r="O5597" s="7">
        <v>1.7356765697481621E-2</v>
      </c>
      <c r="P5597" s="7">
        <v>-2.1775553672128352</v>
      </c>
      <c r="Q5597" s="7">
        <v>1.6958223012551286</v>
      </c>
      <c r="R5597" s="16">
        <f>(H5597-N5597)/O5597</f>
        <v>-0.80588510530250312</v>
      </c>
      <c r="S5597" s="16">
        <f>(I5597-P5597)/Q5597</f>
        <v>9.8467961353597602E-2</v>
      </c>
      <c r="T5597" s="113">
        <v>-0.80588510530250312</v>
      </c>
      <c r="U5597" s="113">
        <v>9.8467961353597602E-2</v>
      </c>
      <c r="V5597" s="113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</row>
    <row r="5598" spans="1:32" s="45" customFormat="1" ht="16" thickBot="1">
      <c r="A5598" s="16"/>
      <c r="B5598" s="6">
        <v>1092</v>
      </c>
      <c r="C5598" s="6" t="s">
        <v>11</v>
      </c>
      <c r="D5598" s="6" t="s">
        <v>10</v>
      </c>
      <c r="E5598" s="6" t="s">
        <v>9</v>
      </c>
      <c r="F5598" s="6" t="s">
        <v>92</v>
      </c>
      <c r="G5598" s="36" t="s">
        <v>119</v>
      </c>
      <c r="H5598" s="88">
        <v>1.1139781152244427E-2</v>
      </c>
      <c r="I5598" s="7">
        <f>LOG(H5598)</f>
        <v>-1.9531233410569235</v>
      </c>
      <c r="J5598" s="7"/>
      <c r="K5598" s="7"/>
      <c r="L5598" s="7"/>
      <c r="M5598" s="7"/>
      <c r="N5598" s="7">
        <v>2.3747086574672054E-2</v>
      </c>
      <c r="O5598" s="7">
        <v>1.7356765697481621E-2</v>
      </c>
      <c r="P5598" s="7">
        <v>-2.1775553672128352</v>
      </c>
      <c r="Q5598" s="7">
        <v>1.6958223012551286</v>
      </c>
      <c r="R5598" s="16">
        <f>(H5598-N5598)/O5598</f>
        <v>-0.72636259785755375</v>
      </c>
      <c r="S5598" s="16">
        <f>(I5598-P5598)/Q5598</f>
        <v>0.13234407047825872</v>
      </c>
      <c r="T5598" s="113">
        <v>-0.72636259785755375</v>
      </c>
      <c r="U5598" s="113">
        <v>0.13234407047825872</v>
      </c>
      <c r="V5598" s="113"/>
      <c r="W5598" s="16"/>
      <c r="X5598" s="16"/>
      <c r="Y5598" s="16"/>
      <c r="Z5598" s="16"/>
      <c r="AA5598" s="16"/>
      <c r="AB5598" s="16"/>
      <c r="AC5598" s="16"/>
      <c r="AD5598" s="16"/>
      <c r="AE5598" s="16"/>
      <c r="AF5598" s="16"/>
    </row>
    <row r="5599" spans="1:32" s="45" customFormat="1" ht="16" thickBot="1">
      <c r="A5599" s="16"/>
      <c r="B5599" s="6">
        <v>1094</v>
      </c>
      <c r="C5599" s="6" t="s">
        <v>11</v>
      </c>
      <c r="D5599" s="6" t="s">
        <v>10</v>
      </c>
      <c r="E5599" s="6" t="s">
        <v>9</v>
      </c>
      <c r="F5599" s="6" t="s">
        <v>92</v>
      </c>
      <c r="G5599" s="36" t="s">
        <v>119</v>
      </c>
      <c r="H5599" s="88">
        <v>1.0890727108826884E-2</v>
      </c>
      <c r="I5599" s="7">
        <f>LOG(H5599)</f>
        <v>-1.9629431240266242</v>
      </c>
      <c r="J5599" s="7"/>
      <c r="K5599" s="7"/>
      <c r="L5599" s="7"/>
      <c r="M5599" s="7"/>
      <c r="N5599" s="7">
        <v>2.3747086574672054E-2</v>
      </c>
      <c r="O5599" s="7">
        <v>1.7356765697481621E-2</v>
      </c>
      <c r="P5599" s="7">
        <v>-2.1775553672128352</v>
      </c>
      <c r="Q5599" s="7">
        <v>1.6958223012551286</v>
      </c>
      <c r="R5599" s="16">
        <f>(H5599-N5599)/O5599</f>
        <v>-0.74071170227933436</v>
      </c>
      <c r="S5599" s="16">
        <f>(I5599-P5599)/Q5599</f>
        <v>0.1265534973961423</v>
      </c>
      <c r="T5599" s="113">
        <v>-0.74071170227933436</v>
      </c>
      <c r="U5599" s="113">
        <v>0.1265534973961423</v>
      </c>
      <c r="V5599" s="116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</row>
    <row r="5600" spans="1:32" s="45" customFormat="1" ht="16" thickBot="1">
      <c r="A5600" s="16"/>
      <c r="B5600" s="6">
        <v>1095</v>
      </c>
      <c r="C5600" s="6" t="s">
        <v>11</v>
      </c>
      <c r="D5600" s="6" t="s">
        <v>10</v>
      </c>
      <c r="E5600" s="6" t="s">
        <v>9</v>
      </c>
      <c r="F5600" s="6" t="s">
        <v>92</v>
      </c>
      <c r="G5600" s="36" t="s">
        <v>119</v>
      </c>
      <c r="H5600" s="88">
        <v>1.7619507002254078E-2</v>
      </c>
      <c r="I5600" s="7">
        <f>LOG(H5600)</f>
        <v>-1.7540062474106897</v>
      </c>
      <c r="J5600" s="7"/>
      <c r="K5600" s="7"/>
      <c r="L5600" s="7"/>
      <c r="M5600" s="7"/>
      <c r="N5600" s="7">
        <v>2.3747086574672054E-2</v>
      </c>
      <c r="O5600" s="7">
        <v>1.7356765697481621E-2</v>
      </c>
      <c r="P5600" s="7">
        <v>-2.1775553672128352</v>
      </c>
      <c r="Q5600" s="7">
        <v>1.6958223012551286</v>
      </c>
      <c r="R5600" s="16">
        <f>(H5600-N5600)/O5600</f>
        <v>-0.35303694704521221</v>
      </c>
      <c r="S5600" s="16">
        <f>(I5600-P5600)/Q5600</f>
        <v>0.24976031951500119</v>
      </c>
      <c r="T5600" s="113">
        <v>-0.35303694704521221</v>
      </c>
      <c r="U5600" s="113">
        <v>0.24976031951500119</v>
      </c>
      <c r="V5600" s="116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</row>
    <row r="5601" spans="1:32" s="45" customFormat="1" ht="16" thickBot="1">
      <c r="A5601" s="7"/>
      <c r="B5601" s="6">
        <v>1134</v>
      </c>
      <c r="C5601" s="6" t="s">
        <v>171</v>
      </c>
      <c r="D5601" s="6" t="s">
        <v>93</v>
      </c>
      <c r="E5601" s="6" t="s">
        <v>9</v>
      </c>
      <c r="F5601" s="6" t="s">
        <v>92</v>
      </c>
      <c r="G5601" s="36" t="s">
        <v>119</v>
      </c>
      <c r="H5601" s="88">
        <v>4.0543132736697039E-2</v>
      </c>
      <c r="I5601" s="7">
        <f>LOG(H5601)</f>
        <v>-1.3920826967457269</v>
      </c>
      <c r="J5601" s="7"/>
      <c r="K5601" s="7"/>
      <c r="L5601" s="7"/>
      <c r="M5601" s="7"/>
      <c r="N5601" s="7">
        <v>2.3747086574672054E-2</v>
      </c>
      <c r="O5601" s="7">
        <v>1.7356765697481621E-2</v>
      </c>
      <c r="P5601" s="7">
        <v>-2.1775553672128352</v>
      </c>
      <c r="Q5601" s="7">
        <v>1.6958223012551286</v>
      </c>
      <c r="R5601" s="16">
        <f>(H5601-N5601)/O5601</f>
        <v>0.96769446881811672</v>
      </c>
      <c r="S5601" s="16">
        <f>(I5601-P5601)/Q5601</f>
        <v>0.46318100067781659</v>
      </c>
      <c r="T5601" s="113">
        <v>0.96769446881811672</v>
      </c>
      <c r="U5601" s="113">
        <v>0.46318100067781659</v>
      </c>
      <c r="V5601" s="116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</row>
    <row r="5602" spans="1:32" s="45" customFormat="1" ht="16" thickBot="1">
      <c r="A5602" s="7"/>
      <c r="B5602" s="6">
        <v>1135</v>
      </c>
      <c r="C5602" s="6" t="s">
        <v>171</v>
      </c>
      <c r="D5602" s="6" t="s">
        <v>93</v>
      </c>
      <c r="E5602" s="6" t="s">
        <v>9</v>
      </c>
      <c r="F5602" s="6" t="s">
        <v>92</v>
      </c>
      <c r="G5602" s="36" t="s">
        <v>119</v>
      </c>
      <c r="H5602" s="88">
        <v>2.4919736563827902E-2</v>
      </c>
      <c r="I5602" s="7">
        <f>LOG(H5602)</f>
        <v>-1.6034565530835183</v>
      </c>
      <c r="J5602" s="7"/>
      <c r="K5602" s="7"/>
      <c r="L5602" s="7"/>
      <c r="M5602" s="7"/>
      <c r="N5602" s="7">
        <v>2.3747086574672054E-2</v>
      </c>
      <c r="O5602" s="7">
        <v>1.7356765697481621E-2</v>
      </c>
      <c r="P5602" s="7">
        <v>-2.1775553672128352</v>
      </c>
      <c r="Q5602" s="7">
        <v>1.6958223012551286</v>
      </c>
      <c r="R5602" s="16">
        <f>(H5602-N5602)/O5602</f>
        <v>6.7561549749213606E-2</v>
      </c>
      <c r="S5602" s="16">
        <f>(I5602-P5602)/Q5602</f>
        <v>0.33853712957095167</v>
      </c>
      <c r="T5602" s="113">
        <v>6.7561549749213606E-2</v>
      </c>
      <c r="U5602" s="113">
        <v>0.33853712957095167</v>
      </c>
      <c r="V5602" s="116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</row>
    <row r="5603" spans="1:32" s="45" customFormat="1" ht="16" thickBot="1">
      <c r="A5603" s="7"/>
      <c r="B5603" s="6">
        <v>1150</v>
      </c>
      <c r="C5603" s="6" t="s">
        <v>171</v>
      </c>
      <c r="D5603" s="6" t="s">
        <v>93</v>
      </c>
      <c r="E5603" s="6" t="s">
        <v>9</v>
      </c>
      <c r="F5603" s="6" t="s">
        <v>92</v>
      </c>
      <c r="G5603" s="36" t="s">
        <v>119</v>
      </c>
      <c r="H5603" s="88">
        <v>1.5820016484152657E-3</v>
      </c>
      <c r="I5603" s="7">
        <f>LOG(H5603)</f>
        <v>-2.800793068311616</v>
      </c>
      <c r="J5603" s="7"/>
      <c r="K5603" s="7"/>
      <c r="L5603" s="7"/>
      <c r="M5603" s="7"/>
      <c r="N5603" s="7">
        <v>2.3747086574672054E-2</v>
      </c>
      <c r="O5603" s="7">
        <v>1.7356765697481621E-2</v>
      </c>
      <c r="P5603" s="7">
        <v>-2.1775553672128352</v>
      </c>
      <c r="Q5603" s="7">
        <v>1.6958223012551286</v>
      </c>
      <c r="R5603" s="16">
        <f>(H5603-N5603)/O5603</f>
        <v>-1.277028526661095</v>
      </c>
      <c r="S5603" s="16">
        <f>(I5603-P5603)/Q5603</f>
        <v>-0.36751356591873102</v>
      </c>
      <c r="T5603" s="113">
        <v>-1.277028526661095</v>
      </c>
      <c r="U5603" s="113">
        <v>-0.36751356591873102</v>
      </c>
      <c r="V5603" s="116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</row>
    <row r="5604" spans="1:32" s="45" customFormat="1" ht="16" thickBot="1">
      <c r="A5604" s="7"/>
      <c r="B5604" s="6">
        <v>1151</v>
      </c>
      <c r="C5604" s="6" t="s">
        <v>171</v>
      </c>
      <c r="D5604" s="6" t="s">
        <v>93</v>
      </c>
      <c r="E5604" s="6" t="s">
        <v>9</v>
      </c>
      <c r="F5604" s="6" t="s">
        <v>92</v>
      </c>
      <c r="G5604" s="36" t="s">
        <v>119</v>
      </c>
      <c r="H5604" s="88">
        <v>5.0338771849012219E-2</v>
      </c>
      <c r="I5604" s="7">
        <f>LOG(H5604)</f>
        <v>-1.298097384451214</v>
      </c>
      <c r="J5604" s="7"/>
      <c r="K5604" s="7"/>
      <c r="L5604" s="7"/>
      <c r="M5604" s="7"/>
      <c r="N5604" s="7">
        <v>2.3747086574672054E-2</v>
      </c>
      <c r="O5604" s="7">
        <v>1.7356765697481621E-2</v>
      </c>
      <c r="P5604" s="7">
        <v>-2.1775553672128352</v>
      </c>
      <c r="Q5604" s="7">
        <v>1.6958223012551286</v>
      </c>
      <c r="R5604" s="16">
        <f>(H5604-N5604)/O5604</f>
        <v>1.5320645411603664</v>
      </c>
      <c r="S5604" s="16">
        <f>(I5604-P5604)/Q5604</f>
        <v>0.51860267559325535</v>
      </c>
      <c r="T5604" s="113">
        <v>1.5320645411603664</v>
      </c>
      <c r="U5604" s="113">
        <v>0.51860267559325535</v>
      </c>
      <c r="V5604" s="116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</row>
    <row r="5605" spans="1:32" s="45" customFormat="1" ht="16" thickBot="1">
      <c r="A5605" s="7"/>
      <c r="B5605" s="6">
        <v>1163</v>
      </c>
      <c r="C5605" s="6" t="s">
        <v>171</v>
      </c>
      <c r="D5605" s="6" t="s">
        <v>93</v>
      </c>
      <c r="E5605" s="6" t="s">
        <v>9</v>
      </c>
      <c r="F5605" s="6" t="s">
        <v>92</v>
      </c>
      <c r="G5605" s="36" t="s">
        <v>119</v>
      </c>
      <c r="H5605" s="88">
        <v>6.3674089518589966E-2</v>
      </c>
      <c r="I5605" s="7">
        <f>LOG(H5605)</f>
        <v>-1.1960372563349684</v>
      </c>
      <c r="J5605" s="7"/>
      <c r="K5605" s="7"/>
      <c r="L5605" s="7"/>
      <c r="M5605" s="7"/>
      <c r="N5605" s="7">
        <v>2.3747086574672054E-2</v>
      </c>
      <c r="O5605" s="7">
        <v>1.7356765697481621E-2</v>
      </c>
      <c r="P5605" s="7">
        <v>-2.1775553672128352</v>
      </c>
      <c r="Q5605" s="7">
        <v>1.6958223012551286</v>
      </c>
      <c r="R5605" s="16">
        <f>(H5605-N5605)/O5605</f>
        <v>2.3003711428628155</v>
      </c>
      <c r="S5605" s="16">
        <f>(I5605-P5605)/Q5605</f>
        <v>0.57878594364009484</v>
      </c>
      <c r="T5605" s="113">
        <v>2.3003711428628155</v>
      </c>
      <c r="U5605" s="113">
        <v>0.57878594364009484</v>
      </c>
      <c r="V5605" s="116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</row>
    <row r="5606" spans="1:32" s="45" customFormat="1" ht="16" thickBot="1">
      <c r="A5606" s="7"/>
      <c r="B5606" s="6">
        <v>1164</v>
      </c>
      <c r="C5606" s="6" t="s">
        <v>171</v>
      </c>
      <c r="D5606" s="6" t="s">
        <v>93</v>
      </c>
      <c r="E5606" s="6" t="s">
        <v>9</v>
      </c>
      <c r="F5606" s="6" t="s">
        <v>92</v>
      </c>
      <c r="G5606" s="36" t="s">
        <v>119</v>
      </c>
      <c r="H5606" s="88">
        <v>8.5561065618582448E-3</v>
      </c>
      <c r="I5606" s="7">
        <f>LOG(H5606)</f>
        <v>-2.0677238151548778</v>
      </c>
      <c r="J5606" s="7"/>
      <c r="K5606" s="7"/>
      <c r="L5606" s="7"/>
      <c r="M5606" s="7"/>
      <c r="N5606" s="7">
        <v>2.3747086574672054E-2</v>
      </c>
      <c r="O5606" s="7">
        <v>1.7356765697481621E-2</v>
      </c>
      <c r="P5606" s="7">
        <v>-2.1775553672128352</v>
      </c>
      <c r="Q5606" s="7">
        <v>1.6958223012551286</v>
      </c>
      <c r="R5606" s="16">
        <f>(H5606-N5606)/O5606</f>
        <v>-0.87521951252807106</v>
      </c>
      <c r="S5606" s="16">
        <f>(I5606-P5606)/Q5606</f>
        <v>6.4765955711673193E-2</v>
      </c>
      <c r="T5606" s="113">
        <v>-0.87521951252807106</v>
      </c>
      <c r="U5606" s="113">
        <v>6.4765955711673193E-2</v>
      </c>
      <c r="V5606" s="116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</row>
    <row r="5607" spans="1:32" s="45" customFormat="1" ht="16" thickBot="1">
      <c r="A5607" s="7"/>
      <c r="B5607" s="6" t="s">
        <v>183</v>
      </c>
      <c r="C5607" s="6" t="s">
        <v>171</v>
      </c>
      <c r="D5607" s="6" t="s">
        <v>93</v>
      </c>
      <c r="E5607" s="6" t="s">
        <v>9</v>
      </c>
      <c r="F5607" s="6" t="s">
        <v>92</v>
      </c>
      <c r="G5607" s="36" t="s">
        <v>119</v>
      </c>
      <c r="H5607" s="88">
        <v>3.3913594489155582E-2</v>
      </c>
      <c r="I5607" s="7">
        <f>LOG(H5607)</f>
        <v>-1.4696261770731622</v>
      </c>
      <c r="J5607" s="7"/>
      <c r="K5607" s="7"/>
      <c r="L5607" s="7"/>
      <c r="M5607" s="7"/>
      <c r="N5607" s="7">
        <v>2.3747086574672054E-2</v>
      </c>
      <c r="O5607" s="7">
        <v>1.7356765697481621E-2</v>
      </c>
      <c r="P5607" s="7">
        <v>-2.1775553672128352</v>
      </c>
      <c r="Q5607" s="7">
        <v>1.6958223012551286</v>
      </c>
      <c r="R5607" s="16">
        <f>(H5607-N5607)/O5607</f>
        <v>0.5857374635159498</v>
      </c>
      <c r="S5607" s="16">
        <f>(I5607-P5607)/Q5607</f>
        <v>0.41745481800523171</v>
      </c>
      <c r="T5607" s="113">
        <v>0.5857374635159498</v>
      </c>
      <c r="U5607" s="113">
        <v>0.41745481800523171</v>
      </c>
      <c r="V5607" s="117"/>
    </row>
    <row r="5608" spans="1:32" s="45" customFormat="1" ht="16" thickBot="1">
      <c r="A5608" s="7"/>
      <c r="B5608" s="6" t="s">
        <v>182</v>
      </c>
      <c r="C5608" s="6" t="s">
        <v>171</v>
      </c>
      <c r="D5608" s="6" t="s">
        <v>93</v>
      </c>
      <c r="E5608" s="6" t="s">
        <v>9</v>
      </c>
      <c r="F5608" s="6" t="s">
        <v>92</v>
      </c>
      <c r="G5608" s="36" t="s">
        <v>119</v>
      </c>
      <c r="H5608" s="88">
        <v>2.1237094467685822E-2</v>
      </c>
      <c r="I5608" s="7">
        <f>LOG(H5608)</f>
        <v>-1.6729049011012533</v>
      </c>
      <c r="J5608" s="7"/>
      <c r="K5608" s="7"/>
      <c r="L5608" s="7"/>
      <c r="M5608" s="7"/>
      <c r="N5608" s="7">
        <v>2.3747086574672054E-2</v>
      </c>
      <c r="O5608" s="7">
        <v>1.7356765697481621E-2</v>
      </c>
      <c r="P5608" s="7">
        <v>-2.1775553672128352</v>
      </c>
      <c r="Q5608" s="7">
        <v>1.6958223012551286</v>
      </c>
      <c r="R5608" s="16">
        <f>(H5608-N5608)/O5608</f>
        <v>-0.14461174107745309</v>
      </c>
      <c r="S5608" s="16">
        <f>(I5608-P5608)/Q5608</f>
        <v>0.29758452034630928</v>
      </c>
      <c r="T5608" s="113">
        <v>-0.14461174107745309</v>
      </c>
      <c r="U5608" s="113">
        <v>0.29758452034630928</v>
      </c>
      <c r="V5608" s="117"/>
    </row>
    <row r="5609" spans="1:32" s="45" customFormat="1" ht="16" thickBot="1">
      <c r="A5609" s="7"/>
      <c r="B5609" s="6" t="s">
        <v>181</v>
      </c>
      <c r="C5609" s="6" t="s">
        <v>171</v>
      </c>
      <c r="D5609" s="6" t="s">
        <v>93</v>
      </c>
      <c r="E5609" s="6" t="s">
        <v>9</v>
      </c>
      <c r="F5609" s="6" t="s">
        <v>92</v>
      </c>
      <c r="G5609" s="36" t="s">
        <v>119</v>
      </c>
      <c r="H5609" s="88">
        <v>1.0771540844457068E-2</v>
      </c>
      <c r="I5609" s="7">
        <f>LOG(H5609)</f>
        <v>-1.9677221674187746</v>
      </c>
      <c r="J5609" s="7"/>
      <c r="K5609" s="7"/>
      <c r="L5609" s="7"/>
      <c r="M5609" s="7"/>
      <c r="N5609" s="7">
        <v>2.3747086574672054E-2</v>
      </c>
      <c r="O5609" s="7">
        <v>1.7356765697481621E-2</v>
      </c>
      <c r="P5609" s="7">
        <v>-2.1775553672128352</v>
      </c>
      <c r="Q5609" s="7">
        <v>1.6958223012551286</v>
      </c>
      <c r="R5609" s="16">
        <f>(H5609-N5609)/O5609</f>
        <v>-0.74757854985031413</v>
      </c>
      <c r="S5609" s="16">
        <f>(I5609-P5609)/Q5609</f>
        <v>0.12373536993749686</v>
      </c>
      <c r="T5609" s="113">
        <v>-0.74757854985031413</v>
      </c>
      <c r="U5609" s="113">
        <v>0.12373536993749686</v>
      </c>
      <c r="V5609" s="117"/>
    </row>
    <row r="5610" spans="1:32" s="45" customFormat="1" ht="16" thickBot="1">
      <c r="A5610" s="7"/>
      <c r="B5610" s="6" t="s">
        <v>172</v>
      </c>
      <c r="C5610" s="6" t="s">
        <v>171</v>
      </c>
      <c r="D5610" s="6" t="s">
        <v>93</v>
      </c>
      <c r="E5610" s="6" t="s">
        <v>9</v>
      </c>
      <c r="F5610" s="6" t="s">
        <v>92</v>
      </c>
      <c r="G5610" s="36" t="s">
        <v>119</v>
      </c>
      <c r="H5610" s="88">
        <v>5.7772338575508902E-3</v>
      </c>
      <c r="I5610" s="7">
        <f>LOG(H5610)</f>
        <v>-2.2382800522286614</v>
      </c>
      <c r="J5610" s="7"/>
      <c r="K5610" s="7"/>
      <c r="L5610" s="7"/>
      <c r="M5610" s="7"/>
      <c r="N5610" s="7">
        <v>2.3747086574672054E-2</v>
      </c>
      <c r="O5610" s="7">
        <v>1.7356765697481621E-2</v>
      </c>
      <c r="P5610" s="7">
        <v>-2.1775553672128352</v>
      </c>
      <c r="Q5610" s="7">
        <v>1.6958223012551286</v>
      </c>
      <c r="R5610" s="16">
        <f>(H5610-N5610)/O5610</f>
        <v>-1.0353226534439246</v>
      </c>
      <c r="S5610" s="16">
        <f>(I5610-P5610)/Q5610</f>
        <v>-3.5808401016357752E-2</v>
      </c>
      <c r="T5610" s="113">
        <v>-1.0353226534439246</v>
      </c>
      <c r="U5610" s="113">
        <v>-3.5808401016357752E-2</v>
      </c>
      <c r="V5610" s="117"/>
    </row>
    <row r="5611" spans="1:32" s="45" customFormat="1" ht="16" thickBot="1">
      <c r="B5611" s="6">
        <v>1010</v>
      </c>
      <c r="C5611" s="6" t="s">
        <v>171</v>
      </c>
      <c r="D5611" s="6" t="s">
        <v>10</v>
      </c>
      <c r="E5611" s="6" t="s">
        <v>9</v>
      </c>
      <c r="F5611" s="6" t="s">
        <v>92</v>
      </c>
      <c r="G5611" s="36" t="s">
        <v>119</v>
      </c>
      <c r="H5611" s="88">
        <v>1.1894096764766359E-2</v>
      </c>
      <c r="I5611" s="7">
        <f>LOG(H5611)</f>
        <v>-1.9246685326071191</v>
      </c>
      <c r="J5611" s="7"/>
      <c r="K5611" s="7"/>
      <c r="L5611" s="7"/>
      <c r="M5611" s="7"/>
      <c r="N5611" s="7">
        <v>2.3747086574672054E-2</v>
      </c>
      <c r="O5611" s="7">
        <v>1.7356765697481621E-2</v>
      </c>
      <c r="P5611" s="7">
        <v>-2.1775553672128352</v>
      </c>
      <c r="Q5611" s="7">
        <v>1.6958223012551286</v>
      </c>
      <c r="R5611" s="16">
        <f>(H5611-N5611)/O5611</f>
        <v>-0.68290314085564363</v>
      </c>
      <c r="S5611" s="16">
        <f>(I5611-P5611)/Q5611</f>
        <v>0.14912342786065907</v>
      </c>
      <c r="T5611" s="113">
        <v>-0.68290314085564363</v>
      </c>
      <c r="U5611" s="113">
        <v>0.14912342786065907</v>
      </c>
      <c r="V5611" s="113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</row>
    <row r="5612" spans="1:32" s="45" customFormat="1" ht="16" thickBot="1">
      <c r="B5612" s="6">
        <v>1012</v>
      </c>
      <c r="C5612" s="6" t="s">
        <v>171</v>
      </c>
      <c r="D5612" s="6" t="s">
        <v>10</v>
      </c>
      <c r="E5612" s="6" t="s">
        <v>9</v>
      </c>
      <c r="F5612" s="6" t="s">
        <v>92</v>
      </c>
      <c r="G5612" s="36" t="s">
        <v>119</v>
      </c>
      <c r="H5612" s="88">
        <v>3.7821601316861631E-2</v>
      </c>
      <c r="I5612" s="7">
        <f>LOG(H5612)</f>
        <v>-1.4222600876444824</v>
      </c>
      <c r="J5612" s="7"/>
      <c r="K5612" s="7"/>
      <c r="L5612" s="7"/>
      <c r="M5612" s="7"/>
      <c r="N5612" s="7">
        <v>2.3747086574672054E-2</v>
      </c>
      <c r="O5612" s="7">
        <v>1.7356765697481621E-2</v>
      </c>
      <c r="P5612" s="7">
        <v>-2.1775553672128352</v>
      </c>
      <c r="Q5612" s="7">
        <v>1.6958223012551286</v>
      </c>
      <c r="R5612" s="16">
        <f>(H5612-N5612)/O5612</f>
        <v>0.81089501278638099</v>
      </c>
      <c r="S5612" s="16">
        <f>(I5612-P5612)/Q5612</f>
        <v>0.44538586325308743</v>
      </c>
      <c r="T5612" s="113">
        <v>0.81089501278638099</v>
      </c>
      <c r="U5612" s="113">
        <v>0.44538586325308743</v>
      </c>
      <c r="V5612" s="113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</row>
    <row r="5613" spans="1:32" s="45" customFormat="1" ht="16" thickBot="1">
      <c r="B5613" s="6">
        <v>1014</v>
      </c>
      <c r="C5613" s="6" t="s">
        <v>171</v>
      </c>
      <c r="D5613" s="6" t="s">
        <v>10</v>
      </c>
      <c r="E5613" s="6" t="s">
        <v>9</v>
      </c>
      <c r="F5613" s="6" t="s">
        <v>92</v>
      </c>
      <c r="G5613" s="36" t="s">
        <v>119</v>
      </c>
      <c r="H5613" s="88">
        <v>4.9281786351500254E-2</v>
      </c>
      <c r="I5613" s="7">
        <f>LOG(H5613)</f>
        <v>-1.3073135583814028</v>
      </c>
      <c r="J5613" s="7"/>
      <c r="K5613" s="7"/>
      <c r="L5613" s="7"/>
      <c r="M5613" s="7"/>
      <c r="N5613" s="7">
        <v>2.3747086574672054E-2</v>
      </c>
      <c r="O5613" s="7">
        <v>1.7356765697481621E-2</v>
      </c>
      <c r="P5613" s="7">
        <v>-2.1775553672128352</v>
      </c>
      <c r="Q5613" s="7">
        <v>1.6958223012551286</v>
      </c>
      <c r="R5613" s="16">
        <f>(H5613-N5613)/O5613</f>
        <v>1.4711669340868705</v>
      </c>
      <c r="S5613" s="16">
        <f>(I5613-P5613)/Q5613</f>
        <v>0.51316804136102023</v>
      </c>
      <c r="T5613" s="113">
        <v>1.4711669340868705</v>
      </c>
      <c r="U5613" s="113">
        <v>0.51316804136102023</v>
      </c>
      <c r="V5613" s="113"/>
      <c r="W5613" s="16"/>
      <c r="X5613" s="16"/>
      <c r="Y5613" s="16"/>
      <c r="Z5613" s="16"/>
      <c r="AA5613" s="16"/>
      <c r="AB5613" s="16"/>
      <c r="AC5613" s="16"/>
      <c r="AD5613" s="16"/>
      <c r="AE5613" s="16"/>
      <c r="AF5613" s="16"/>
    </row>
    <row r="5614" spans="1:32" s="45" customFormat="1" ht="16" thickBot="1">
      <c r="B5614" s="6">
        <v>1017</v>
      </c>
      <c r="C5614" s="6" t="s">
        <v>171</v>
      </c>
      <c r="D5614" s="6" t="s">
        <v>10</v>
      </c>
      <c r="E5614" s="6" t="s">
        <v>9</v>
      </c>
      <c r="F5614" s="6" t="s">
        <v>92</v>
      </c>
      <c r="G5614" s="36" t="s">
        <v>119</v>
      </c>
      <c r="H5614" s="88">
        <v>4.2484633436923686E-2</v>
      </c>
      <c r="I5614" s="7">
        <f>LOG(H5614)</f>
        <v>-1.3717681245453888</v>
      </c>
      <c r="J5614" s="7"/>
      <c r="K5614" s="7"/>
      <c r="L5614" s="7"/>
      <c r="M5614" s="7"/>
      <c r="N5614" s="7">
        <v>2.3747086574672054E-2</v>
      </c>
      <c r="O5614" s="7">
        <v>1.7356765697481621E-2</v>
      </c>
      <c r="P5614" s="7">
        <v>-2.1775553672128352</v>
      </c>
      <c r="Q5614" s="7">
        <v>1.6958223012551286</v>
      </c>
      <c r="R5614" s="16">
        <f>(H5614-N5614)/O5614</f>
        <v>1.0795529068512089</v>
      </c>
      <c r="S5614" s="16">
        <f>(I5614-P5614)/Q5614</f>
        <v>0.47516018752145156</v>
      </c>
      <c r="T5614" s="113">
        <v>1.0795529068512089</v>
      </c>
      <c r="U5614" s="113">
        <v>0.47516018752145156</v>
      </c>
      <c r="V5614" s="113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</row>
    <row r="5615" spans="1:32" s="45" customFormat="1" ht="16" thickBot="1">
      <c r="B5615" s="6">
        <v>1018</v>
      </c>
      <c r="C5615" s="6" t="s">
        <v>171</v>
      </c>
      <c r="D5615" s="6" t="s">
        <v>10</v>
      </c>
      <c r="E5615" s="6" t="s">
        <v>9</v>
      </c>
      <c r="F5615" s="6" t="s">
        <v>92</v>
      </c>
      <c r="G5615" s="36" t="s">
        <v>119</v>
      </c>
      <c r="H5615" s="88">
        <v>4.8999065484635562E-2</v>
      </c>
      <c r="I5615" s="7">
        <f>LOG(H5615)</f>
        <v>-1.3098122028028385</v>
      </c>
      <c r="J5615" s="7"/>
      <c r="K5615" s="7"/>
      <c r="L5615" s="7"/>
      <c r="M5615" s="7"/>
      <c r="N5615" s="7">
        <v>2.3747086574672054E-2</v>
      </c>
      <c r="O5615" s="7">
        <v>1.7356765697481621E-2</v>
      </c>
      <c r="P5615" s="7">
        <v>-2.1775553672128352</v>
      </c>
      <c r="Q5615" s="7">
        <v>1.6958223012551286</v>
      </c>
      <c r="R5615" s="16">
        <f>(H5615-N5615)/O5615</f>
        <v>1.4548781351370921</v>
      </c>
      <c r="S5615" s="16">
        <f>(I5615-P5615)/Q5615</f>
        <v>0.51169462966004997</v>
      </c>
      <c r="T5615" s="113">
        <v>1.4548781351370921</v>
      </c>
      <c r="U5615" s="113">
        <v>0.51169462966004997</v>
      </c>
      <c r="V5615" s="113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</row>
    <row r="5616" spans="1:32" s="45" customFormat="1" ht="16" thickBot="1">
      <c r="B5616" s="6">
        <v>1019</v>
      </c>
      <c r="C5616" s="6" t="s">
        <v>171</v>
      </c>
      <c r="D5616" s="6" t="s">
        <v>10</v>
      </c>
      <c r="E5616" s="6" t="s">
        <v>9</v>
      </c>
      <c r="F5616" s="6" t="s">
        <v>92</v>
      </c>
      <c r="G5616" s="36" t="s">
        <v>119</v>
      </c>
      <c r="H5616" s="88">
        <v>1.0097898541883733E-2</v>
      </c>
      <c r="I5616" s="7">
        <f>LOG(H5616)</f>
        <v>-1.9957689971700827</v>
      </c>
      <c r="J5616" s="7"/>
      <c r="K5616" s="7"/>
      <c r="L5616" s="7"/>
      <c r="M5616" s="7"/>
      <c r="N5616" s="7">
        <v>2.3747086574672054E-2</v>
      </c>
      <c r="O5616" s="7">
        <v>1.7356765697481621E-2</v>
      </c>
      <c r="P5616" s="7">
        <v>-2.1775553672128352</v>
      </c>
      <c r="Q5616" s="7">
        <v>1.6958223012551286</v>
      </c>
      <c r="R5616" s="16">
        <f>(H5616-N5616)/O5616</f>
        <v>-0.78639006083770258</v>
      </c>
      <c r="S5616" s="16">
        <f>(I5616-P5616)/Q5616</f>
        <v>0.10719659123966405</v>
      </c>
      <c r="T5616" s="113">
        <v>-0.78639006083770258</v>
      </c>
      <c r="U5616" s="113">
        <v>0.10719659123966405</v>
      </c>
      <c r="V5616" s="113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</row>
    <row r="5617" spans="1:32" s="45" customFormat="1" ht="16" thickBot="1">
      <c r="B5617" s="6">
        <v>1060</v>
      </c>
      <c r="C5617" s="6" t="s">
        <v>171</v>
      </c>
      <c r="D5617" s="6" t="s">
        <v>10</v>
      </c>
      <c r="E5617" s="6" t="s">
        <v>9</v>
      </c>
      <c r="F5617" s="6" t="s">
        <v>92</v>
      </c>
      <c r="G5617" s="36" t="s">
        <v>119</v>
      </c>
      <c r="H5617" s="88">
        <v>2.502766178089421E-2</v>
      </c>
      <c r="I5617" s="7">
        <f>LOG(H5617)</f>
        <v>-1.6015797226286625</v>
      </c>
      <c r="J5617" s="7"/>
      <c r="K5617" s="7"/>
      <c r="L5617" s="7"/>
      <c r="M5617" s="7"/>
      <c r="N5617" s="7">
        <v>2.3747086574672054E-2</v>
      </c>
      <c r="O5617" s="7">
        <v>1.7356765697481621E-2</v>
      </c>
      <c r="P5617" s="7">
        <v>-2.1775553672128352</v>
      </c>
      <c r="Q5617" s="7">
        <v>1.6958223012551286</v>
      </c>
      <c r="R5617" s="16">
        <f>(H5617-N5617)/O5617</f>
        <v>7.3779598603901278E-2</v>
      </c>
      <c r="S5617" s="16">
        <f>(I5617-P5617)/Q5617</f>
        <v>0.33964386726007545</v>
      </c>
      <c r="T5617" s="113">
        <v>7.3779598603901278E-2</v>
      </c>
      <c r="U5617" s="113">
        <v>0.33964386726007545</v>
      </c>
      <c r="V5617" s="113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</row>
    <row r="5618" spans="1:32" s="45" customFormat="1" ht="16" thickBot="1">
      <c r="B5618" s="6">
        <v>1066</v>
      </c>
      <c r="C5618" s="6" t="s">
        <v>171</v>
      </c>
      <c r="D5618" s="6" t="s">
        <v>10</v>
      </c>
      <c r="E5618" s="6" t="s">
        <v>9</v>
      </c>
      <c r="F5618" s="6" t="s">
        <v>92</v>
      </c>
      <c r="G5618" s="36" t="s">
        <v>119</v>
      </c>
      <c r="H5618" s="88">
        <v>2.5230749195841205E-2</v>
      </c>
      <c r="I5618" s="7">
        <f>LOG(H5618)</f>
        <v>-1.5980698534543278</v>
      </c>
      <c r="J5618" s="7"/>
      <c r="K5618" s="7"/>
      <c r="L5618" s="7"/>
      <c r="M5618" s="7"/>
      <c r="N5618" s="7">
        <v>2.3747086574672054E-2</v>
      </c>
      <c r="O5618" s="7">
        <v>1.7356765697481621E-2</v>
      </c>
      <c r="P5618" s="7">
        <v>-2.1775553672128352</v>
      </c>
      <c r="Q5618" s="7">
        <v>1.6958223012551286</v>
      </c>
      <c r="R5618" s="16">
        <f>(H5618-N5618)/O5618</f>
        <v>8.5480362357165593E-2</v>
      </c>
      <c r="S5618" s="16">
        <f>(I5618-P5618)/Q5618</f>
        <v>0.34171358244882899</v>
      </c>
      <c r="T5618" s="113">
        <v>8.5480362357165593E-2</v>
      </c>
      <c r="U5618" s="113">
        <v>0.34171358244882899</v>
      </c>
      <c r="V5618" s="113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</row>
    <row r="5619" spans="1:32" s="45" customFormat="1" ht="16" thickBot="1">
      <c r="B5619" s="6">
        <v>1073</v>
      </c>
      <c r="C5619" s="6" t="s">
        <v>171</v>
      </c>
      <c r="D5619" s="6" t="s">
        <v>10</v>
      </c>
      <c r="E5619" s="6" t="s">
        <v>9</v>
      </c>
      <c r="F5619" s="6" t="s">
        <v>92</v>
      </c>
      <c r="G5619" s="36" t="s">
        <v>119</v>
      </c>
      <c r="H5619" s="88">
        <v>5.8767892767169986E-3</v>
      </c>
      <c r="I5619" s="7">
        <f>LOG(H5619)</f>
        <v>-2.2308598814482239</v>
      </c>
      <c r="J5619" s="7"/>
      <c r="K5619" s="7"/>
      <c r="L5619" s="7"/>
      <c r="M5619" s="7"/>
      <c r="N5619" s="7">
        <v>2.3747086574672054E-2</v>
      </c>
      <c r="O5619" s="7">
        <v>1.7356765697481621E-2</v>
      </c>
      <c r="P5619" s="7">
        <v>-2.1775553672128352</v>
      </c>
      <c r="Q5619" s="7">
        <v>1.6958223012551286</v>
      </c>
      <c r="R5619" s="16">
        <f>(H5619-N5619)/O5619</f>
        <v>-1.029586825646206</v>
      </c>
      <c r="S5619" s="16">
        <f>(I5619-P5619)/Q5619</f>
        <v>-3.1432841870245767E-2</v>
      </c>
      <c r="T5619" s="113">
        <v>-1.029586825646206</v>
      </c>
      <c r="U5619" s="113">
        <v>-3.1432841870245767E-2</v>
      </c>
      <c r="V5619" s="113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</row>
    <row r="5620" spans="1:32" s="45" customFormat="1" ht="16" thickBot="1">
      <c r="B5620" s="6">
        <v>1076</v>
      </c>
      <c r="C5620" s="6" t="s">
        <v>171</v>
      </c>
      <c r="D5620" s="6" t="s">
        <v>10</v>
      </c>
      <c r="E5620" s="6" t="s">
        <v>9</v>
      </c>
      <c r="F5620" s="6" t="s">
        <v>92</v>
      </c>
      <c r="G5620" s="36" t="s">
        <v>119</v>
      </c>
      <c r="H5620" s="88">
        <v>1.1407194256342902E-2</v>
      </c>
      <c r="I5620" s="7">
        <f>LOG(H5620)</f>
        <v>-1.9428211626659837</v>
      </c>
      <c r="J5620" s="7"/>
      <c r="K5620" s="7"/>
      <c r="L5620" s="7"/>
      <c r="M5620" s="7"/>
      <c r="N5620" s="7">
        <v>2.3747086574672054E-2</v>
      </c>
      <c r="O5620" s="7">
        <v>1.7356765697481621E-2</v>
      </c>
      <c r="P5620" s="7">
        <v>-2.1775553672128352</v>
      </c>
      <c r="Q5620" s="7">
        <v>1.6958223012551286</v>
      </c>
      <c r="R5620" s="16">
        <f>(H5620-N5620)/O5620</f>
        <v>-0.71095574679098239</v>
      </c>
      <c r="S5620" s="16">
        <f>(I5620-P5620)/Q5620</f>
        <v>0.13841910462736437</v>
      </c>
      <c r="T5620" s="113">
        <v>-0.71095574679098239</v>
      </c>
      <c r="U5620" s="113">
        <v>0.13841910462736437</v>
      </c>
      <c r="V5620" s="113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</row>
    <row r="5621" spans="1:32" s="45" customFormat="1" ht="16" thickBot="1">
      <c r="B5621" s="12">
        <v>1077</v>
      </c>
      <c r="C5621" s="12" t="s">
        <v>171</v>
      </c>
      <c r="D5621" s="12" t="s">
        <v>10</v>
      </c>
      <c r="E5621" s="12" t="s">
        <v>9</v>
      </c>
      <c r="F5621" s="12" t="s">
        <v>92</v>
      </c>
      <c r="G5621" s="38" t="s">
        <v>119</v>
      </c>
      <c r="H5621" s="89">
        <v>1.2992208895247244E-2</v>
      </c>
      <c r="I5621" s="39">
        <f>LOG(H5621)</f>
        <v>-1.8863170052423832</v>
      </c>
      <c r="J5621" s="39"/>
      <c r="K5621" s="39"/>
      <c r="L5621" s="39"/>
      <c r="M5621" s="39"/>
      <c r="N5621" s="7">
        <v>2.3747086574672054E-2</v>
      </c>
      <c r="O5621" s="7">
        <v>1.7356765697481621E-2</v>
      </c>
      <c r="P5621" s="7">
        <v>-2.1775553672128352</v>
      </c>
      <c r="Q5621" s="7">
        <v>1.6958223012551286</v>
      </c>
      <c r="R5621" s="16">
        <f>(H5621-N5621)/O5621</f>
        <v>-0.61963604665040151</v>
      </c>
      <c r="S5621" s="16">
        <f>(I5621-P5621)/Q5621</f>
        <v>0.17173872625386383</v>
      </c>
      <c r="T5621" s="113">
        <v>-0.61963604665040151</v>
      </c>
      <c r="U5621" s="113">
        <v>0.17173872625386383</v>
      </c>
      <c r="V5621" s="113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</row>
    <row r="5622" spans="1:32" s="45" customFormat="1" ht="16" thickBot="1">
      <c r="A5622" s="16"/>
      <c r="B5622" s="6">
        <v>1170</v>
      </c>
      <c r="C5622" s="6" t="s">
        <v>11</v>
      </c>
      <c r="D5622" s="6" t="s">
        <v>93</v>
      </c>
      <c r="E5622" s="6" t="s">
        <v>9</v>
      </c>
      <c r="F5622" s="6" t="s">
        <v>92</v>
      </c>
      <c r="G5622" s="37" t="s">
        <v>91</v>
      </c>
      <c r="H5622" s="88">
        <v>0.67504891800717837</v>
      </c>
      <c r="I5622" s="7">
        <f>LOG(H5622)</f>
        <v>-0.17066475450111956</v>
      </c>
      <c r="J5622" s="40">
        <f>AVERAGE(H5622:H5631)</f>
        <v>0.48988691207929563</v>
      </c>
      <c r="K5622" s="40">
        <f>STDEV(H5622:H5631)</f>
        <v>0.15018700035573768</v>
      </c>
      <c r="L5622" s="40">
        <f>AVERAGE(I5622:I5631)</f>
        <v>-0.33762475650494495</v>
      </c>
      <c r="M5622" s="40">
        <f>STDEV(I5622:I5631)</f>
        <v>0.18362545966842914</v>
      </c>
      <c r="N5622" s="7">
        <v>0.48988691207929563</v>
      </c>
      <c r="O5622" s="7">
        <v>0.15018700035573768</v>
      </c>
      <c r="P5622" s="7">
        <v>-0.33762475650494495</v>
      </c>
      <c r="Q5622" s="7">
        <v>0.18362545966842914</v>
      </c>
      <c r="R5622" s="16">
        <f>(H5622-N5622)/O5622</f>
        <v>1.2328763840365822</v>
      </c>
      <c r="S5622" s="16">
        <f>(I5622-P5622)/Q5622</f>
        <v>0.90924211874161442</v>
      </c>
      <c r="T5622" s="113">
        <v>1.2328763840365822</v>
      </c>
      <c r="U5622" s="113">
        <v>0.90924211874161442</v>
      </c>
      <c r="V5622" s="116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</row>
    <row r="5623" spans="1:32" s="45" customFormat="1" ht="16" thickBot="1">
      <c r="A5623" s="16"/>
      <c r="B5623" s="6">
        <v>1171</v>
      </c>
      <c r="C5623" s="6" t="s">
        <v>11</v>
      </c>
      <c r="D5623" s="6" t="s">
        <v>93</v>
      </c>
      <c r="E5623" s="6" t="s">
        <v>9</v>
      </c>
      <c r="F5623" s="6" t="s">
        <v>92</v>
      </c>
      <c r="G5623" s="37" t="s">
        <v>91</v>
      </c>
      <c r="H5623" s="88">
        <v>0.36458880997811038</v>
      </c>
      <c r="I5623" s="7">
        <f>LOG(H5623)</f>
        <v>-0.43819666491674364</v>
      </c>
      <c r="J5623" s="7"/>
      <c r="K5623" s="7"/>
      <c r="L5623" s="7"/>
      <c r="M5623" s="7"/>
      <c r="N5623" s="7">
        <v>0.48988691207929563</v>
      </c>
      <c r="O5623" s="7">
        <v>0.15018700035573768</v>
      </c>
      <c r="P5623" s="7">
        <v>-0.33762475650494495</v>
      </c>
      <c r="Q5623" s="7">
        <v>0.18362545966842914</v>
      </c>
      <c r="R5623" s="16">
        <f>(H5623-N5623)/O5623</f>
        <v>-0.83428060887027644</v>
      </c>
      <c r="S5623" s="16">
        <f>(I5623-P5623)/Q5623</f>
        <v>-0.54770132961627704</v>
      </c>
      <c r="T5623" s="113">
        <v>-0.83428060887027644</v>
      </c>
      <c r="U5623" s="113">
        <v>-0.54770132961627704</v>
      </c>
      <c r="V5623" s="116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</row>
    <row r="5624" spans="1:32" s="45" customFormat="1" ht="16" thickBot="1">
      <c r="A5624" s="16"/>
      <c r="B5624" s="6">
        <v>1172</v>
      </c>
      <c r="C5624" s="6" t="s">
        <v>11</v>
      </c>
      <c r="D5624" s="6" t="s">
        <v>93</v>
      </c>
      <c r="E5624" s="6" t="s">
        <v>9</v>
      </c>
      <c r="F5624" s="6" t="s">
        <v>92</v>
      </c>
      <c r="G5624" s="37" t="s">
        <v>91</v>
      </c>
      <c r="H5624" s="88">
        <v>0.62480085510946093</v>
      </c>
      <c r="I5624" s="7">
        <f>LOG(H5624)</f>
        <v>-0.20425838475004837</v>
      </c>
      <c r="J5624" s="7"/>
      <c r="K5624" s="7"/>
      <c r="L5624" s="7"/>
      <c r="M5624" s="7"/>
      <c r="N5624" s="7">
        <v>0.48988691207929563</v>
      </c>
      <c r="O5624" s="7">
        <v>0.15018700035573768</v>
      </c>
      <c r="P5624" s="7">
        <v>-0.33762475650494495</v>
      </c>
      <c r="Q5624" s="7">
        <v>0.18362545966842914</v>
      </c>
      <c r="R5624" s="16">
        <f>(H5624-N5624)/O5624</f>
        <v>0.89830639609689167</v>
      </c>
      <c r="S5624" s="16">
        <f>(I5624-P5624)/Q5624</f>
        <v>0.72629564547157588</v>
      </c>
      <c r="T5624" s="113">
        <v>0.89830639609689167</v>
      </c>
      <c r="U5624" s="113">
        <v>0.72629564547157588</v>
      </c>
      <c r="V5624" s="116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</row>
    <row r="5625" spans="1:32" s="45" customFormat="1" ht="16" thickBot="1">
      <c r="A5625" s="16"/>
      <c r="B5625" s="6">
        <v>1201</v>
      </c>
      <c r="C5625" s="6" t="s">
        <v>11</v>
      </c>
      <c r="D5625" s="6" t="s">
        <v>93</v>
      </c>
      <c r="E5625" s="6" t="s">
        <v>9</v>
      </c>
      <c r="F5625" s="6" t="s">
        <v>92</v>
      </c>
      <c r="G5625" s="37" t="s">
        <v>91</v>
      </c>
      <c r="H5625" s="88">
        <v>0.54132853981341833</v>
      </c>
      <c r="I5625" s="7">
        <f>LOG(H5625)</f>
        <v>-0.26653907551979883</v>
      </c>
      <c r="J5625" s="7"/>
      <c r="K5625" s="7"/>
      <c r="L5625" s="7"/>
      <c r="M5625" s="7"/>
      <c r="N5625" s="7">
        <v>0.48988691207929563</v>
      </c>
      <c r="O5625" s="7">
        <v>0.15018700035573768</v>
      </c>
      <c r="P5625" s="7">
        <v>-0.33762475650494495</v>
      </c>
      <c r="Q5625" s="7">
        <v>0.18362545966842914</v>
      </c>
      <c r="R5625" s="16">
        <f>(H5625-N5625)/O5625</f>
        <v>0.34251717933160947</v>
      </c>
      <c r="S5625" s="16">
        <f>(I5625-P5625)/Q5625</f>
        <v>0.38712322960827383</v>
      </c>
      <c r="T5625" s="113">
        <v>0.34251717933160947</v>
      </c>
      <c r="U5625" s="113">
        <v>0.38712322960827383</v>
      </c>
      <c r="V5625" s="116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</row>
    <row r="5626" spans="1:32" s="45" customFormat="1" ht="16" thickBot="1">
      <c r="A5626" s="16"/>
      <c r="B5626" s="6">
        <v>1202</v>
      </c>
      <c r="C5626" s="6" t="s">
        <v>11</v>
      </c>
      <c r="D5626" s="6" t="s">
        <v>93</v>
      </c>
      <c r="E5626" s="6" t="s">
        <v>9</v>
      </c>
      <c r="F5626" s="6" t="s">
        <v>92</v>
      </c>
      <c r="G5626" s="37" t="s">
        <v>91</v>
      </c>
      <c r="H5626" s="88">
        <v>0.58798873483748482</v>
      </c>
      <c r="I5626" s="7">
        <f>LOG(H5626)</f>
        <v>-0.2306309944081881</v>
      </c>
      <c r="J5626" s="7"/>
      <c r="K5626" s="7"/>
      <c r="L5626" s="7"/>
      <c r="M5626" s="7"/>
      <c r="N5626" s="7">
        <v>0.48988691207929563</v>
      </c>
      <c r="O5626" s="7">
        <v>0.15018700035573768</v>
      </c>
      <c r="P5626" s="7">
        <v>-0.33762475650494495</v>
      </c>
      <c r="Q5626" s="7">
        <v>0.18362545966842914</v>
      </c>
      <c r="R5626" s="16">
        <f>(H5626-N5626)/O5626</f>
        <v>0.65319783021048494</v>
      </c>
      <c r="S5626" s="16">
        <f>(I5626-P5626)/Q5626</f>
        <v>0.5826738965825029</v>
      </c>
      <c r="T5626" s="113">
        <v>0.65319783021048494</v>
      </c>
      <c r="U5626" s="113">
        <v>0.5826738965825029</v>
      </c>
      <c r="V5626" s="116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</row>
    <row r="5627" spans="1:32" s="45" customFormat="1" ht="16" thickBot="1">
      <c r="A5627" s="16"/>
      <c r="B5627" s="6">
        <v>1209</v>
      </c>
      <c r="C5627" s="6" t="s">
        <v>11</v>
      </c>
      <c r="D5627" s="6" t="s">
        <v>93</v>
      </c>
      <c r="E5627" s="6" t="s">
        <v>9</v>
      </c>
      <c r="F5627" s="6" t="s">
        <v>92</v>
      </c>
      <c r="G5627" s="37" t="s">
        <v>91</v>
      </c>
      <c r="H5627" s="88">
        <v>0.53446522931180307</v>
      </c>
      <c r="I5627" s="7">
        <f>LOG(H5627)</f>
        <v>-0.27208054341911098</v>
      </c>
      <c r="J5627" s="7"/>
      <c r="K5627" s="7"/>
      <c r="L5627" s="7"/>
      <c r="M5627" s="7"/>
      <c r="N5627" s="7">
        <v>0.48988691207929563</v>
      </c>
      <c r="O5627" s="7">
        <v>0.15018700035573768</v>
      </c>
      <c r="P5627" s="7">
        <v>-0.33762475650494495</v>
      </c>
      <c r="Q5627" s="7">
        <v>0.18362545966842914</v>
      </c>
      <c r="R5627" s="16">
        <f>(H5627-N5627)/O5627</f>
        <v>0.29681874680843101</v>
      </c>
      <c r="S5627" s="16">
        <f>(I5627-P5627)/Q5627</f>
        <v>0.356945127348825</v>
      </c>
      <c r="T5627" s="113">
        <v>0.29681874680843101</v>
      </c>
      <c r="U5627" s="113">
        <v>0.356945127348825</v>
      </c>
      <c r="V5627" s="117"/>
    </row>
    <row r="5628" spans="1:32" s="45" customFormat="1" ht="16" thickBot="1">
      <c r="A5628" s="16"/>
      <c r="B5628" s="6">
        <v>1210</v>
      </c>
      <c r="C5628" s="6" t="s">
        <v>11</v>
      </c>
      <c r="D5628" s="6" t="s">
        <v>93</v>
      </c>
      <c r="E5628" s="6" t="s">
        <v>9</v>
      </c>
      <c r="F5628" s="6" t="s">
        <v>92</v>
      </c>
      <c r="G5628" s="37" t="s">
        <v>91</v>
      </c>
      <c r="H5628" s="88">
        <v>0.43272296074965794</v>
      </c>
      <c r="I5628" s="7">
        <f>LOG(H5628)</f>
        <v>-0.36379006005360576</v>
      </c>
      <c r="J5628" s="7"/>
      <c r="K5628" s="7"/>
      <c r="L5628" s="7"/>
      <c r="M5628" s="7"/>
      <c r="N5628" s="7">
        <v>0.48988691207929563</v>
      </c>
      <c r="O5628" s="7">
        <v>0.15018700035573768</v>
      </c>
      <c r="P5628" s="7">
        <v>-0.33762475650494495</v>
      </c>
      <c r="Q5628" s="7">
        <v>0.18362545966842914</v>
      </c>
      <c r="R5628" s="16">
        <f>(H5628-N5628)/O5628</f>
        <v>-0.380618503560477</v>
      </c>
      <c r="S5628" s="16">
        <f>(I5628-P5628)/Q5628</f>
        <v>-0.14249278719795866</v>
      </c>
      <c r="T5628" s="113">
        <v>-0.380618503560477</v>
      </c>
      <c r="U5628" s="113">
        <v>-0.14249278719795866</v>
      </c>
      <c r="V5628" s="117"/>
    </row>
    <row r="5629" spans="1:32" s="45" customFormat="1" ht="16" thickBot="1">
      <c r="A5629" s="16"/>
      <c r="B5629" s="6">
        <v>1211</v>
      </c>
      <c r="C5629" s="6" t="s">
        <v>11</v>
      </c>
      <c r="D5629" s="6" t="s">
        <v>93</v>
      </c>
      <c r="E5629" s="6" t="s">
        <v>9</v>
      </c>
      <c r="F5629" s="6" t="s">
        <v>92</v>
      </c>
      <c r="G5629" s="37" t="s">
        <v>91</v>
      </c>
      <c r="H5629" s="88">
        <v>0.54477959244178553</v>
      </c>
      <c r="I5629" s="7">
        <f>LOG(H5629)</f>
        <v>-0.26377916955327868</v>
      </c>
      <c r="J5629" s="7"/>
      <c r="K5629" s="7"/>
      <c r="L5629" s="7"/>
      <c r="M5629" s="7"/>
      <c r="N5629" s="7">
        <v>0.48988691207929563</v>
      </c>
      <c r="O5629" s="7">
        <v>0.15018700035573768</v>
      </c>
      <c r="P5629" s="7">
        <v>-0.33762475650494495</v>
      </c>
      <c r="Q5629" s="7">
        <v>0.18362545966842914</v>
      </c>
      <c r="R5629" s="16">
        <f>(H5629-N5629)/O5629</f>
        <v>0.36549555043025933</v>
      </c>
      <c r="S5629" s="16">
        <f>(I5629-P5629)/Q5629</f>
        <v>0.40215331297200607</v>
      </c>
      <c r="T5629" s="113">
        <v>0.36549555043025933</v>
      </c>
      <c r="U5629" s="113">
        <v>0.40215331297200607</v>
      </c>
      <c r="V5629" s="117"/>
    </row>
    <row r="5630" spans="1:32" s="45" customFormat="1" ht="16" thickBot="1">
      <c r="A5630" s="16"/>
      <c r="B5630" s="6">
        <v>1212</v>
      </c>
      <c r="C5630" s="6" t="s">
        <v>11</v>
      </c>
      <c r="D5630" s="6" t="s">
        <v>93</v>
      </c>
      <c r="E5630" s="6" t="s">
        <v>9</v>
      </c>
      <c r="F5630" s="6" t="s">
        <v>92</v>
      </c>
      <c r="G5630" s="37" t="s">
        <v>91</v>
      </c>
      <c r="H5630" s="88">
        <v>0.43717815275247618</v>
      </c>
      <c r="I5630" s="7">
        <f>LOG(H5630)</f>
        <v>-0.35934154932095641</v>
      </c>
      <c r="J5630" s="7"/>
      <c r="K5630" s="7"/>
      <c r="L5630" s="7"/>
      <c r="M5630" s="7"/>
      <c r="N5630" s="7">
        <v>0.48988691207929563</v>
      </c>
      <c r="O5630" s="7">
        <v>0.15018700035573768</v>
      </c>
      <c r="P5630" s="7">
        <v>-0.33762475650494495</v>
      </c>
      <c r="Q5630" s="7">
        <v>0.18362545966842914</v>
      </c>
      <c r="R5630" s="16">
        <f>(H5630-N5630)/O5630</f>
        <v>-0.35095420510411568</v>
      </c>
      <c r="S5630" s="16">
        <f>(I5630-P5630)/Q5630</f>
        <v>-0.11826678530975653</v>
      </c>
      <c r="T5630" s="113">
        <v>-0.35095420510411568</v>
      </c>
      <c r="U5630" s="113">
        <v>-0.11826678530975653</v>
      </c>
      <c r="V5630" s="117"/>
    </row>
    <row r="5631" spans="1:32" s="45" customFormat="1" ht="16" thickBot="1">
      <c r="A5631" s="16"/>
      <c r="B5631" s="5" t="s">
        <v>12</v>
      </c>
      <c r="C5631" s="5" t="s">
        <v>11</v>
      </c>
      <c r="D5631" s="5" t="s">
        <v>93</v>
      </c>
      <c r="E5631" s="5" t="s">
        <v>9</v>
      </c>
      <c r="F5631" s="5" t="s">
        <v>92</v>
      </c>
      <c r="G5631" s="71" t="s">
        <v>91</v>
      </c>
      <c r="H5631" s="91">
        <v>0.15596732779158137</v>
      </c>
      <c r="I5631" s="7">
        <f>LOG(H5631)</f>
        <v>-0.80696636860659887</v>
      </c>
      <c r="J5631" s="41"/>
      <c r="K5631" s="41"/>
      <c r="L5631" s="41"/>
      <c r="M5631" s="41"/>
      <c r="N5631" s="7">
        <v>0.48988691207929563</v>
      </c>
      <c r="O5631" s="7">
        <v>0.15018700035573768</v>
      </c>
      <c r="P5631" s="7">
        <v>-0.33762475650494495</v>
      </c>
      <c r="Q5631" s="7">
        <v>0.18362545966842914</v>
      </c>
      <c r="R5631" s="16">
        <f>(H5631-N5631)/O5631</f>
        <v>-2.2233587693793857</v>
      </c>
      <c r="S5631" s="16">
        <f>(I5631-P5631)/Q5631</f>
        <v>-2.5559724286008048</v>
      </c>
      <c r="T5631" s="113">
        <v>-2.2233587693793857</v>
      </c>
      <c r="U5631" s="113">
        <v>-2.5559724286008048</v>
      </c>
      <c r="V5631" s="117"/>
    </row>
    <row r="5632" spans="1:32" s="45" customFormat="1" ht="16" thickBot="1">
      <c r="A5632" s="16"/>
      <c r="B5632" s="6">
        <v>1028</v>
      </c>
      <c r="C5632" s="6" t="s">
        <v>11</v>
      </c>
      <c r="D5632" s="6" t="s">
        <v>10</v>
      </c>
      <c r="E5632" s="6" t="s">
        <v>9</v>
      </c>
      <c r="F5632" s="6" t="s">
        <v>92</v>
      </c>
      <c r="G5632" s="37" t="s">
        <v>91</v>
      </c>
      <c r="H5632" s="88">
        <v>0.80014195252931331</v>
      </c>
      <c r="I5632" s="7">
        <f>LOG(H5632)</f>
        <v>-9.6832958343953321E-2</v>
      </c>
      <c r="J5632" s="7"/>
      <c r="K5632" s="7"/>
      <c r="L5632" s="7"/>
      <c r="M5632" s="7"/>
      <c r="N5632" s="7">
        <v>0.48988691207929563</v>
      </c>
      <c r="O5632" s="7">
        <v>0.15018700035573768</v>
      </c>
      <c r="P5632" s="7">
        <v>-0.33762475650494495</v>
      </c>
      <c r="Q5632" s="7">
        <v>0.18362545966842914</v>
      </c>
      <c r="R5632" s="16">
        <f>(H5632-N5632)/O5632</f>
        <v>2.0657915779337612</v>
      </c>
      <c r="S5632" s="16">
        <f>(I5632-P5632)/Q5632</f>
        <v>1.3113203288682693</v>
      </c>
      <c r="T5632" s="113">
        <v>2.0657915779337612</v>
      </c>
      <c r="U5632" s="113">
        <v>1.3113203288682693</v>
      </c>
      <c r="V5632" s="113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</row>
    <row r="5633" spans="1:32" s="45" customFormat="1" ht="16" thickBot="1">
      <c r="A5633" s="16"/>
      <c r="B5633" s="6">
        <v>1029</v>
      </c>
      <c r="C5633" s="6" t="s">
        <v>11</v>
      </c>
      <c r="D5633" s="6" t="s">
        <v>10</v>
      </c>
      <c r="E5633" s="6" t="s">
        <v>9</v>
      </c>
      <c r="F5633" s="6" t="s">
        <v>92</v>
      </c>
      <c r="G5633" s="37" t="s">
        <v>91</v>
      </c>
      <c r="H5633" s="88">
        <v>0.79323090534594343</v>
      </c>
      <c r="I5633" s="7">
        <f>LOG(H5633)</f>
        <v>-0.10060037343832959</v>
      </c>
      <c r="J5633" s="7"/>
      <c r="K5633" s="7"/>
      <c r="L5633" s="7"/>
      <c r="M5633" s="7"/>
      <c r="N5633" s="7">
        <v>0.48988691207929563</v>
      </c>
      <c r="O5633" s="7">
        <v>0.15018700035573768</v>
      </c>
      <c r="P5633" s="7">
        <v>-0.33762475650494495</v>
      </c>
      <c r="Q5633" s="7">
        <v>0.18362545966842914</v>
      </c>
      <c r="R5633" s="16">
        <f>(H5633-N5633)/O5633</f>
        <v>2.0197752971171781</v>
      </c>
      <c r="S5633" s="16">
        <f>(I5633-P5633)/Q5633</f>
        <v>1.2908034838666065</v>
      </c>
      <c r="T5633" s="113">
        <v>2.0197752971171781</v>
      </c>
      <c r="U5633" s="113">
        <v>1.2908034838666065</v>
      </c>
      <c r="V5633" s="113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</row>
    <row r="5634" spans="1:32" s="45" customFormat="1" ht="16" thickBot="1">
      <c r="A5634" s="16"/>
      <c r="B5634" s="6">
        <v>1030</v>
      </c>
      <c r="C5634" s="6" t="s">
        <v>11</v>
      </c>
      <c r="D5634" s="6" t="s">
        <v>10</v>
      </c>
      <c r="E5634" s="6" t="s">
        <v>9</v>
      </c>
      <c r="F5634" s="6" t="s">
        <v>92</v>
      </c>
      <c r="G5634" s="37" t="s">
        <v>91</v>
      </c>
      <c r="H5634" s="88">
        <v>0.93114896967262939</v>
      </c>
      <c r="I5634" s="7">
        <f>LOG(H5634)</f>
        <v>-3.0980832948546384E-2</v>
      </c>
      <c r="J5634" s="7"/>
      <c r="K5634" s="7"/>
      <c r="L5634" s="7"/>
      <c r="M5634" s="7"/>
      <c r="N5634" s="7">
        <v>0.48988691207929563</v>
      </c>
      <c r="O5634" s="7">
        <v>0.15018700035573768</v>
      </c>
      <c r="P5634" s="7">
        <v>-0.33762475650494495</v>
      </c>
      <c r="Q5634" s="7">
        <v>0.18362545966842914</v>
      </c>
      <c r="R5634" s="16">
        <f>(H5634-N5634)/O5634</f>
        <v>2.9380842319784435</v>
      </c>
      <c r="S5634" s="16">
        <f>(I5634-P5634)/Q5634</f>
        <v>1.6699423059857974</v>
      </c>
      <c r="T5634" s="113">
        <v>2.9380842319784435</v>
      </c>
      <c r="U5634" s="113">
        <v>1.6699423059857974</v>
      </c>
      <c r="V5634" s="113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</row>
    <row r="5635" spans="1:32" s="45" customFormat="1" ht="16" thickBot="1">
      <c r="A5635" s="16"/>
      <c r="B5635" s="6">
        <v>1033</v>
      </c>
      <c r="C5635" s="6" t="s">
        <v>11</v>
      </c>
      <c r="D5635" s="6" t="s">
        <v>10</v>
      </c>
      <c r="E5635" s="6" t="s">
        <v>9</v>
      </c>
      <c r="F5635" s="6" t="s">
        <v>92</v>
      </c>
      <c r="G5635" s="37" t="s">
        <v>91</v>
      </c>
      <c r="H5635" s="88">
        <v>0.79826790516839052</v>
      </c>
      <c r="I5635" s="7">
        <f>LOG(H5635)</f>
        <v>-9.7851331443550807E-2</v>
      </c>
      <c r="J5635" s="7"/>
      <c r="K5635" s="7"/>
      <c r="L5635" s="7"/>
      <c r="M5635" s="7"/>
      <c r="N5635" s="7">
        <v>0.48988691207929563</v>
      </c>
      <c r="O5635" s="7">
        <v>0.15018700035573768</v>
      </c>
      <c r="P5635" s="7">
        <v>-0.33762475650494495</v>
      </c>
      <c r="Q5635" s="7">
        <v>0.18362545966842914</v>
      </c>
      <c r="R5635" s="16">
        <f>(H5635-N5635)/O5635</f>
        <v>2.0533134849131676</v>
      </c>
      <c r="S5635" s="16">
        <f>(I5635-P5635)/Q5635</f>
        <v>1.3057744034751548</v>
      </c>
      <c r="T5635" s="113">
        <v>2.0533134849131676</v>
      </c>
      <c r="U5635" s="113">
        <v>1.3057744034751548</v>
      </c>
      <c r="V5635" s="113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</row>
    <row r="5636" spans="1:32" s="45" customFormat="1" ht="16" thickBot="1">
      <c r="A5636" s="16"/>
      <c r="B5636" s="6">
        <v>1034</v>
      </c>
      <c r="C5636" s="6" t="s">
        <v>11</v>
      </c>
      <c r="D5636" s="6" t="s">
        <v>10</v>
      </c>
      <c r="E5636" s="6" t="s">
        <v>9</v>
      </c>
      <c r="F5636" s="6" t="s">
        <v>92</v>
      </c>
      <c r="G5636" s="37" t="s">
        <v>91</v>
      </c>
      <c r="H5636" s="88">
        <v>0.73054610408466736</v>
      </c>
      <c r="I5636" s="7">
        <f>LOG(H5636)</f>
        <v>-0.13635237094427388</v>
      </c>
      <c r="J5636" s="7"/>
      <c r="K5636" s="7"/>
      <c r="L5636" s="7"/>
      <c r="M5636" s="7"/>
      <c r="N5636" s="7">
        <v>0.48988691207929563</v>
      </c>
      <c r="O5636" s="7">
        <v>0.15018700035573768</v>
      </c>
      <c r="P5636" s="7">
        <v>-0.33762475650494495</v>
      </c>
      <c r="Q5636" s="7">
        <v>0.18362545966842914</v>
      </c>
      <c r="R5636" s="16">
        <f>(H5636-N5636)/O5636</f>
        <v>1.602396954698734</v>
      </c>
      <c r="S5636" s="16">
        <f>(I5636-P5636)/Q5636</f>
        <v>1.0961028275932261</v>
      </c>
      <c r="T5636" s="113">
        <v>1.602396954698734</v>
      </c>
      <c r="U5636" s="113">
        <v>1.0961028275932261</v>
      </c>
      <c r="V5636" s="113"/>
      <c r="W5636" s="16"/>
      <c r="X5636" s="16"/>
      <c r="Y5636" s="16"/>
      <c r="Z5636" s="16"/>
      <c r="AA5636" s="16"/>
      <c r="AB5636" s="16"/>
      <c r="AC5636" s="16"/>
      <c r="AD5636" s="16"/>
      <c r="AE5636" s="16"/>
      <c r="AF5636" s="16"/>
    </row>
    <row r="5637" spans="1:32" s="45" customFormat="1" ht="16" thickBot="1">
      <c r="A5637" s="16"/>
      <c r="B5637" s="6">
        <v>1046</v>
      </c>
      <c r="C5637" s="6" t="s">
        <v>11</v>
      </c>
      <c r="D5637" s="6" t="s">
        <v>10</v>
      </c>
      <c r="E5637" s="6" t="s">
        <v>9</v>
      </c>
      <c r="F5637" s="6" t="s">
        <v>92</v>
      </c>
      <c r="G5637" s="37" t="s">
        <v>91</v>
      </c>
      <c r="H5637" s="88">
        <v>0.91241125606423723</v>
      </c>
      <c r="I5637" s="7">
        <f>LOG(H5637)</f>
        <v>-3.9809365639544438E-2</v>
      </c>
      <c r="J5637" s="7"/>
      <c r="K5637" s="7"/>
      <c r="L5637" s="7"/>
      <c r="M5637" s="7"/>
      <c r="N5637" s="7">
        <v>0.48988691207929563</v>
      </c>
      <c r="O5637" s="7">
        <v>0.15018700035573768</v>
      </c>
      <c r="P5637" s="7">
        <v>-0.33762475650494495</v>
      </c>
      <c r="Q5637" s="7">
        <v>0.18362545966842914</v>
      </c>
      <c r="R5637" s="16">
        <f>(H5637-N5637)/O5637</f>
        <v>2.8133216788679252</v>
      </c>
      <c r="S5637" s="16">
        <f>(I5637-P5637)/Q5637</f>
        <v>1.6218632830281983</v>
      </c>
      <c r="T5637" s="113">
        <v>2.8133216788679252</v>
      </c>
      <c r="U5637" s="113">
        <v>1.6218632830281983</v>
      </c>
      <c r="V5637" s="113"/>
      <c r="W5637" s="16"/>
      <c r="X5637" s="16"/>
      <c r="Y5637" s="16"/>
      <c r="Z5637" s="16"/>
      <c r="AA5637" s="16"/>
      <c r="AB5637" s="16"/>
      <c r="AC5637" s="16"/>
      <c r="AD5637" s="16"/>
      <c r="AE5637" s="16"/>
      <c r="AF5637" s="16"/>
    </row>
    <row r="5638" spans="1:32" s="45" customFormat="1" ht="16" thickBot="1">
      <c r="A5638" s="16"/>
      <c r="B5638" s="6">
        <v>1090</v>
      </c>
      <c r="C5638" s="6" t="s">
        <v>11</v>
      </c>
      <c r="D5638" s="6" t="s">
        <v>10</v>
      </c>
      <c r="E5638" s="6" t="s">
        <v>9</v>
      </c>
      <c r="F5638" s="6" t="s">
        <v>92</v>
      </c>
      <c r="G5638" s="37" t="s">
        <v>91</v>
      </c>
      <c r="H5638" s="88">
        <v>1.4490797009410006</v>
      </c>
      <c r="I5638" s="7">
        <f>LOG(H5638)</f>
        <v>0.16109227279137253</v>
      </c>
      <c r="J5638" s="7"/>
      <c r="K5638" s="7"/>
      <c r="L5638" s="7"/>
      <c r="M5638" s="7"/>
      <c r="N5638" s="7">
        <v>0.48988691207929563</v>
      </c>
      <c r="O5638" s="7">
        <v>0.15018700035573768</v>
      </c>
      <c r="P5638" s="7">
        <v>-0.33762475650494495</v>
      </c>
      <c r="Q5638" s="7">
        <v>0.18362545966842914</v>
      </c>
      <c r="R5638" s="16">
        <f>(H5638-N5638)/O5638</f>
        <v>6.3866565454382238</v>
      </c>
      <c r="S5638" s="16">
        <f>(I5638-P5638)/Q5638</f>
        <v>2.7159470707212736</v>
      </c>
      <c r="T5638" s="113">
        <v>6.3866565454382238</v>
      </c>
      <c r="U5638" s="113">
        <v>2.7159470707212736</v>
      </c>
      <c r="V5638" s="113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</row>
    <row r="5639" spans="1:32" s="45" customFormat="1" ht="16" thickBot="1">
      <c r="A5639" s="16"/>
      <c r="B5639" s="6">
        <v>1091</v>
      </c>
      <c r="C5639" s="6" t="s">
        <v>11</v>
      </c>
      <c r="D5639" s="6" t="s">
        <v>10</v>
      </c>
      <c r="E5639" s="6" t="s">
        <v>9</v>
      </c>
      <c r="F5639" s="6" t="s">
        <v>92</v>
      </c>
      <c r="G5639" s="37" t="s">
        <v>91</v>
      </c>
      <c r="H5639" s="88">
        <v>0.89651474674982556</v>
      </c>
      <c r="I5639" s="7">
        <f>LOG(H5639)</f>
        <v>-4.7442562343402599E-2</v>
      </c>
      <c r="J5639" s="7"/>
      <c r="K5639" s="7"/>
      <c r="L5639" s="7"/>
      <c r="M5639" s="7"/>
      <c r="N5639" s="7">
        <v>0.48988691207929563</v>
      </c>
      <c r="O5639" s="7">
        <v>0.15018700035573768</v>
      </c>
      <c r="P5639" s="7">
        <v>-0.33762475650494495</v>
      </c>
      <c r="Q5639" s="7">
        <v>0.18362545966842914</v>
      </c>
      <c r="R5639" s="16">
        <f>(H5639-N5639)/O5639</f>
        <v>2.7074769035094808</v>
      </c>
      <c r="S5639" s="16">
        <f>(I5639-P5639)/Q5639</f>
        <v>1.5802939019759121</v>
      </c>
      <c r="T5639" s="113">
        <v>2.7074769035094808</v>
      </c>
      <c r="U5639" s="113">
        <v>1.5802939019759121</v>
      </c>
      <c r="V5639" s="113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</row>
    <row r="5640" spans="1:32" s="45" customFormat="1" ht="16" thickBot="1">
      <c r="A5640" s="16"/>
      <c r="B5640" s="6">
        <v>1092</v>
      </c>
      <c r="C5640" s="6" t="s">
        <v>11</v>
      </c>
      <c r="D5640" s="6" t="s">
        <v>10</v>
      </c>
      <c r="E5640" s="6" t="s">
        <v>9</v>
      </c>
      <c r="F5640" s="6" t="s">
        <v>92</v>
      </c>
      <c r="G5640" s="37" t="s">
        <v>91</v>
      </c>
      <c r="H5640" s="88">
        <v>1.2967401497534528</v>
      </c>
      <c r="I5640" s="7">
        <f>LOG(H5640)</f>
        <v>0.11285295770748215</v>
      </c>
      <c r="J5640" s="7"/>
      <c r="K5640" s="7"/>
      <c r="L5640" s="7"/>
      <c r="M5640" s="7"/>
      <c r="N5640" s="7">
        <v>0.48988691207929563</v>
      </c>
      <c r="O5640" s="7">
        <v>0.15018700035573768</v>
      </c>
      <c r="P5640" s="7">
        <v>-0.33762475650494495</v>
      </c>
      <c r="Q5640" s="7">
        <v>0.18362545966842914</v>
      </c>
      <c r="R5640" s="16">
        <f>(H5640-N5640)/O5640</f>
        <v>5.3723240744073655</v>
      </c>
      <c r="S5640" s="16">
        <f>(I5640-P5640)/Q5640</f>
        <v>2.4532421322503466</v>
      </c>
      <c r="T5640" s="113">
        <v>5.3723240744073655</v>
      </c>
      <c r="U5640" s="113">
        <v>2.4532421322503466</v>
      </c>
      <c r="V5640" s="113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</row>
    <row r="5641" spans="1:32" s="45" customFormat="1" ht="16" thickBot="1">
      <c r="A5641" s="16"/>
      <c r="B5641" s="6">
        <v>1094</v>
      </c>
      <c r="C5641" s="6" t="s">
        <v>11</v>
      </c>
      <c r="D5641" s="6" t="s">
        <v>10</v>
      </c>
      <c r="E5641" s="6" t="s">
        <v>9</v>
      </c>
      <c r="F5641" s="6" t="s">
        <v>92</v>
      </c>
      <c r="G5641" s="37" t="s">
        <v>91</v>
      </c>
      <c r="H5641" s="88">
        <v>0.58940451956010664</v>
      </c>
      <c r="I5641" s="7">
        <f>LOG(H5641)</f>
        <v>-0.22958653829863276</v>
      </c>
      <c r="J5641" s="7"/>
      <c r="K5641" s="7"/>
      <c r="L5641" s="7"/>
      <c r="M5641" s="7"/>
      <c r="N5641" s="7">
        <v>0.48988691207929563</v>
      </c>
      <c r="O5641" s="7">
        <v>0.15018700035573768</v>
      </c>
      <c r="P5641" s="7">
        <v>-0.33762475650494495</v>
      </c>
      <c r="Q5641" s="7">
        <v>0.18362545966842914</v>
      </c>
      <c r="R5641" s="16">
        <f>(H5641-N5641)/O5641</f>
        <v>0.66262464291243883</v>
      </c>
      <c r="S5641" s="16">
        <f>(I5641-P5641)/Q5641</f>
        <v>0.58836186660278933</v>
      </c>
      <c r="T5641" s="113">
        <v>0.66262464291243883</v>
      </c>
      <c r="U5641" s="113">
        <v>0.58836186660278933</v>
      </c>
      <c r="V5641" s="116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</row>
    <row r="5642" spans="1:32" s="45" customFormat="1" ht="16" thickBot="1">
      <c r="A5642" s="16"/>
      <c r="B5642" s="6">
        <v>1095</v>
      </c>
      <c r="C5642" s="6" t="s">
        <v>11</v>
      </c>
      <c r="D5642" s="6" t="s">
        <v>10</v>
      </c>
      <c r="E5642" s="6" t="s">
        <v>9</v>
      </c>
      <c r="F5642" s="6" t="s">
        <v>92</v>
      </c>
      <c r="G5642" s="37" t="s">
        <v>91</v>
      </c>
      <c r="H5642" s="88">
        <v>0.94065432544291949</v>
      </c>
      <c r="I5642" s="7">
        <f>LOG(H5642)</f>
        <v>-2.6569943133224819E-2</v>
      </c>
      <c r="J5642" s="7"/>
      <c r="K5642" s="7"/>
      <c r="L5642" s="7"/>
      <c r="M5642" s="7"/>
      <c r="N5642" s="7">
        <v>0.48988691207929563</v>
      </c>
      <c r="O5642" s="7">
        <v>0.15018700035573768</v>
      </c>
      <c r="P5642" s="7">
        <v>-0.33762475650494495</v>
      </c>
      <c r="Q5642" s="7">
        <v>0.18362545966842914</v>
      </c>
      <c r="R5642" s="16">
        <f>(H5642-N5642)/O5642</f>
        <v>3.0013743685932996</v>
      </c>
      <c r="S5642" s="16">
        <f>(I5642-P5642)/Q5642</f>
        <v>1.6939634293272243</v>
      </c>
      <c r="T5642" s="113">
        <v>3.0013743685932996</v>
      </c>
      <c r="U5642" s="113">
        <v>1.6939634293272243</v>
      </c>
      <c r="V5642" s="116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</row>
    <row r="5643" spans="1:32" s="45" customFormat="1" ht="16" thickBot="1">
      <c r="A5643" s="7"/>
      <c r="B5643" s="6">
        <v>1134</v>
      </c>
      <c r="C5643" s="6" t="s">
        <v>171</v>
      </c>
      <c r="D5643" s="6" t="s">
        <v>93</v>
      </c>
      <c r="E5643" s="6" t="s">
        <v>9</v>
      </c>
      <c r="F5643" s="6" t="s">
        <v>92</v>
      </c>
      <c r="G5643" s="36" t="s">
        <v>91</v>
      </c>
      <c r="H5643" s="88">
        <v>0.58664684490220709</v>
      </c>
      <c r="I5643" s="7">
        <f>LOG(H5643)</f>
        <v>-0.23162326070384925</v>
      </c>
      <c r="J5643" s="7"/>
      <c r="K5643" s="7"/>
      <c r="L5643" s="7"/>
      <c r="M5643" s="7"/>
      <c r="N5643" s="7">
        <v>0.48988691207929563</v>
      </c>
      <c r="O5643" s="7">
        <v>0.15018700035573768</v>
      </c>
      <c r="P5643" s="7">
        <v>-0.33762475650494495</v>
      </c>
      <c r="Q5643" s="7">
        <v>0.18362545966842914</v>
      </c>
      <c r="R5643" s="16">
        <f>(H5643-N5643)/O5643</f>
        <v>0.6442630360398891</v>
      </c>
      <c r="S5643" s="16">
        <f>(I5643-P5643)/Q5643</f>
        <v>0.57727014539542421</v>
      </c>
      <c r="T5643" s="113">
        <v>0.6442630360398891</v>
      </c>
      <c r="U5643" s="113">
        <v>0.57727014539542421</v>
      </c>
      <c r="V5643" s="116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</row>
    <row r="5644" spans="1:32" s="45" customFormat="1" ht="16" thickBot="1">
      <c r="A5644" s="7"/>
      <c r="B5644" s="6">
        <v>1135</v>
      </c>
      <c r="C5644" s="6" t="s">
        <v>171</v>
      </c>
      <c r="D5644" s="6" t="s">
        <v>93</v>
      </c>
      <c r="E5644" s="6" t="s">
        <v>9</v>
      </c>
      <c r="F5644" s="6" t="s">
        <v>92</v>
      </c>
      <c r="G5644" s="36" t="s">
        <v>91</v>
      </c>
      <c r="H5644" s="88">
        <v>0.61493479281883778</v>
      </c>
      <c r="I5644" s="7">
        <f>LOG(H5644)</f>
        <v>-0.21117093401380965</v>
      </c>
      <c r="J5644" s="7"/>
      <c r="K5644" s="7"/>
      <c r="L5644" s="7"/>
      <c r="M5644" s="7"/>
      <c r="N5644" s="7">
        <v>0.48988691207929563</v>
      </c>
      <c r="O5644" s="7">
        <v>0.15018700035573768</v>
      </c>
      <c r="P5644" s="7">
        <v>-0.33762475650494495</v>
      </c>
      <c r="Q5644" s="7">
        <v>0.18362545966842914</v>
      </c>
      <c r="R5644" s="16">
        <f>(H5644-N5644)/O5644</f>
        <v>0.83261454349144592</v>
      </c>
      <c r="S5644" s="16">
        <f>(I5644-P5644)/Q5644</f>
        <v>0.68865081519453697</v>
      </c>
      <c r="T5644" s="113">
        <v>0.83261454349144592</v>
      </c>
      <c r="U5644" s="113">
        <v>0.68865081519453697</v>
      </c>
      <c r="V5644" s="116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</row>
    <row r="5645" spans="1:32" s="45" customFormat="1" ht="16" thickBot="1">
      <c r="A5645" s="7"/>
      <c r="B5645" s="6">
        <v>1150</v>
      </c>
      <c r="C5645" s="6" t="s">
        <v>171</v>
      </c>
      <c r="D5645" s="6" t="s">
        <v>93</v>
      </c>
      <c r="E5645" s="6" t="s">
        <v>9</v>
      </c>
      <c r="F5645" s="6" t="s">
        <v>92</v>
      </c>
      <c r="G5645" s="36" t="s">
        <v>91</v>
      </c>
      <c r="H5645" s="88">
        <v>0.58537377556665493</v>
      </c>
      <c r="I5645" s="7">
        <f>LOG(H5645)</f>
        <v>-0.23256673762788863</v>
      </c>
      <c r="J5645" s="7"/>
      <c r="K5645" s="7"/>
      <c r="L5645" s="7"/>
      <c r="M5645" s="7"/>
      <c r="N5645" s="7">
        <v>0.48988691207929563</v>
      </c>
      <c r="O5645" s="7">
        <v>0.15018700035573768</v>
      </c>
      <c r="P5645" s="7">
        <v>-0.33762475650494495</v>
      </c>
      <c r="Q5645" s="7">
        <v>0.18362545966842914</v>
      </c>
      <c r="R5645" s="16">
        <f>(H5645-N5645)/O5645</f>
        <v>0.63578647460290239</v>
      </c>
      <c r="S5645" s="16">
        <f>(I5645-P5645)/Q5645</f>
        <v>0.57213209468206994</v>
      </c>
      <c r="T5645" s="113">
        <v>0.63578647460290239</v>
      </c>
      <c r="U5645" s="113">
        <v>0.57213209468206994</v>
      </c>
      <c r="V5645" s="116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</row>
    <row r="5646" spans="1:32" s="45" customFormat="1" ht="16" thickBot="1">
      <c r="A5646" s="7"/>
      <c r="B5646" s="6">
        <v>1151</v>
      </c>
      <c r="C5646" s="6" t="s">
        <v>171</v>
      </c>
      <c r="D5646" s="6" t="s">
        <v>93</v>
      </c>
      <c r="E5646" s="6" t="s">
        <v>9</v>
      </c>
      <c r="F5646" s="6" t="s">
        <v>92</v>
      </c>
      <c r="G5646" s="36" t="s">
        <v>91</v>
      </c>
      <c r="H5646" s="88">
        <v>0.68218663489371745</v>
      </c>
      <c r="I5646" s="7">
        <f>LOG(H5646)</f>
        <v>-0.16609679335542715</v>
      </c>
      <c r="J5646" s="7"/>
      <c r="K5646" s="7"/>
      <c r="L5646" s="7"/>
      <c r="M5646" s="7"/>
      <c r="N5646" s="7">
        <v>0.48988691207929563</v>
      </c>
      <c r="O5646" s="7">
        <v>0.15018700035573768</v>
      </c>
      <c r="P5646" s="7">
        <v>-0.33762475650494495</v>
      </c>
      <c r="Q5646" s="7">
        <v>0.18362545966842914</v>
      </c>
      <c r="R5646" s="16">
        <f>(H5646-N5646)/O5646</f>
        <v>1.2804019146726056</v>
      </c>
      <c r="S5646" s="16">
        <f>(I5646-P5646)/Q5646</f>
        <v>0.93411863180217114</v>
      </c>
      <c r="T5646" s="113">
        <v>1.2804019146726056</v>
      </c>
      <c r="U5646" s="113">
        <v>0.93411863180217114</v>
      </c>
      <c r="V5646" s="116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</row>
    <row r="5647" spans="1:32" s="45" customFormat="1" ht="16" thickBot="1">
      <c r="A5647" s="7"/>
      <c r="B5647" s="6">
        <v>1163</v>
      </c>
      <c r="C5647" s="6" t="s">
        <v>171</v>
      </c>
      <c r="D5647" s="6" t="s">
        <v>93</v>
      </c>
      <c r="E5647" s="6" t="s">
        <v>9</v>
      </c>
      <c r="F5647" s="6" t="s">
        <v>92</v>
      </c>
      <c r="G5647" s="36" t="s">
        <v>91</v>
      </c>
      <c r="H5647" s="88">
        <v>0.57924255348014964</v>
      </c>
      <c r="I5647" s="7">
        <f>LOG(H5647)</f>
        <v>-0.23713954062519912</v>
      </c>
      <c r="J5647" s="7"/>
      <c r="K5647" s="7"/>
      <c r="L5647" s="7"/>
      <c r="M5647" s="7"/>
      <c r="N5647" s="7">
        <v>0.48988691207929563</v>
      </c>
      <c r="O5647" s="7">
        <v>0.15018700035573768</v>
      </c>
      <c r="P5647" s="7">
        <v>-0.33762475650494495</v>
      </c>
      <c r="Q5647" s="7">
        <v>0.18362545966842914</v>
      </c>
      <c r="R5647" s="16">
        <f>(H5647-N5647)/O5647</f>
        <v>0.5949625546099423</v>
      </c>
      <c r="S5647" s="16">
        <f>(I5647-P5647)/Q5647</f>
        <v>0.54722921353711562</v>
      </c>
      <c r="T5647" s="113">
        <v>0.5949625546099423</v>
      </c>
      <c r="U5647" s="113">
        <v>0.54722921353711562</v>
      </c>
      <c r="V5647" s="116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</row>
    <row r="5648" spans="1:32" s="45" customFormat="1" ht="16" thickBot="1">
      <c r="A5648" s="7"/>
      <c r="B5648" s="6">
        <v>1164</v>
      </c>
      <c r="C5648" s="6" t="s">
        <v>171</v>
      </c>
      <c r="D5648" s="6" t="s">
        <v>93</v>
      </c>
      <c r="E5648" s="6" t="s">
        <v>9</v>
      </c>
      <c r="F5648" s="6" t="s">
        <v>92</v>
      </c>
      <c r="G5648" s="36" t="s">
        <v>91</v>
      </c>
      <c r="H5648" s="88">
        <v>0.49166711864289747</v>
      </c>
      <c r="I5648" s="7">
        <f>LOG(H5648)</f>
        <v>-0.30832883517017329</v>
      </c>
      <c r="J5648" s="7"/>
      <c r="K5648" s="7"/>
      <c r="L5648" s="7"/>
      <c r="M5648" s="7"/>
      <c r="N5648" s="7">
        <v>0.48988691207929563</v>
      </c>
      <c r="O5648" s="7">
        <v>0.15018700035573768</v>
      </c>
      <c r="P5648" s="7">
        <v>-0.33762475650494495</v>
      </c>
      <c r="Q5648" s="7">
        <v>0.18362545966842914</v>
      </c>
      <c r="R5648" s="16">
        <f>(H5648-N5648)/O5648</f>
        <v>1.1853266656802417E-2</v>
      </c>
      <c r="S5648" s="16">
        <f>(I5648-P5648)/Q5648</f>
        <v>0.15954171816735568</v>
      </c>
      <c r="T5648" s="113">
        <v>1.1853266656802417E-2</v>
      </c>
      <c r="U5648" s="113">
        <v>0.15954171816735568</v>
      </c>
      <c r="V5648" s="116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</row>
    <row r="5649" spans="1:32" s="45" customFormat="1" ht="16" thickBot="1">
      <c r="A5649" s="7"/>
      <c r="B5649" s="6" t="s">
        <v>183</v>
      </c>
      <c r="C5649" s="6" t="s">
        <v>171</v>
      </c>
      <c r="D5649" s="6" t="s">
        <v>93</v>
      </c>
      <c r="E5649" s="6" t="s">
        <v>9</v>
      </c>
      <c r="F5649" s="6" t="s">
        <v>92</v>
      </c>
      <c r="G5649" s="36" t="s">
        <v>91</v>
      </c>
      <c r="H5649" s="88">
        <v>0.75395888177607684</v>
      </c>
      <c r="I5649" s="7">
        <f>LOG(H5649)</f>
        <v>-0.12265233835394813</v>
      </c>
      <c r="J5649" s="7"/>
      <c r="K5649" s="7"/>
      <c r="L5649" s="7"/>
      <c r="M5649" s="7"/>
      <c r="N5649" s="7">
        <v>0.48988691207929563</v>
      </c>
      <c r="O5649" s="7">
        <v>0.15018700035573768</v>
      </c>
      <c r="P5649" s="7">
        <v>-0.33762475650494495</v>
      </c>
      <c r="Q5649" s="7">
        <v>0.18362545966842914</v>
      </c>
      <c r="R5649" s="16">
        <f>(H5649-N5649)/O5649</f>
        <v>1.7582877950241498</v>
      </c>
      <c r="S5649" s="16">
        <f>(I5649-P5649)/Q5649</f>
        <v>1.1707113955721098</v>
      </c>
      <c r="T5649" s="113">
        <v>1.7582877950241498</v>
      </c>
      <c r="U5649" s="113">
        <v>1.1707113955721098</v>
      </c>
      <c r="V5649" s="117"/>
    </row>
    <row r="5650" spans="1:32" s="45" customFormat="1" ht="16" thickBot="1">
      <c r="A5650" s="7"/>
      <c r="B5650" s="6" t="s">
        <v>182</v>
      </c>
      <c r="C5650" s="6" t="s">
        <v>171</v>
      </c>
      <c r="D5650" s="6" t="s">
        <v>93</v>
      </c>
      <c r="E5650" s="6" t="s">
        <v>9</v>
      </c>
      <c r="F5650" s="6" t="s">
        <v>92</v>
      </c>
      <c r="G5650" s="36" t="s">
        <v>91</v>
      </c>
      <c r="H5650" s="88">
        <v>0.56106107681521322</v>
      </c>
      <c r="I5650" s="7">
        <f>LOG(H5650)</f>
        <v>-0.25098985910034394</v>
      </c>
      <c r="J5650" s="7"/>
      <c r="K5650" s="7"/>
      <c r="L5650" s="7"/>
      <c r="M5650" s="7"/>
      <c r="N5650" s="7">
        <v>0.48988691207929563</v>
      </c>
      <c r="O5650" s="7">
        <v>0.15018700035573768</v>
      </c>
      <c r="P5650" s="7">
        <v>-0.33762475650494495</v>
      </c>
      <c r="Q5650" s="7">
        <v>0.18362545966842914</v>
      </c>
      <c r="R5650" s="16">
        <f>(H5650-N5650)/O5650</f>
        <v>0.47390363058941326</v>
      </c>
      <c r="S5650" s="16">
        <f>(I5650-P5650)/Q5650</f>
        <v>0.47180220847935178</v>
      </c>
      <c r="T5650" s="113">
        <v>0.47390363058941326</v>
      </c>
      <c r="U5650" s="113">
        <v>0.47180220847935178</v>
      </c>
      <c r="V5650" s="117"/>
    </row>
    <row r="5651" spans="1:32" s="45" customFormat="1" ht="16" thickBot="1">
      <c r="A5651" s="7"/>
      <c r="B5651" s="6" t="s">
        <v>181</v>
      </c>
      <c r="C5651" s="6" t="s">
        <v>171</v>
      </c>
      <c r="D5651" s="6" t="s">
        <v>93</v>
      </c>
      <c r="E5651" s="6" t="s">
        <v>9</v>
      </c>
      <c r="F5651" s="6" t="s">
        <v>92</v>
      </c>
      <c r="G5651" s="36" t="s">
        <v>91</v>
      </c>
      <c r="H5651" s="88">
        <v>0.61153496727282897</v>
      </c>
      <c r="I5651" s="7">
        <f>LOG(H5651)</f>
        <v>-0.21357870516986774</v>
      </c>
      <c r="J5651" s="7"/>
      <c r="K5651" s="7"/>
      <c r="L5651" s="7"/>
      <c r="M5651" s="7"/>
      <c r="N5651" s="7">
        <v>0.48988691207929563</v>
      </c>
      <c r="O5651" s="7">
        <v>0.15018700035573768</v>
      </c>
      <c r="P5651" s="7">
        <v>-0.33762475650494495</v>
      </c>
      <c r="Q5651" s="7">
        <v>0.18362545966842914</v>
      </c>
      <c r="R5651" s="16">
        <f>(H5651-N5651)/O5651</f>
        <v>0.80997726105051637</v>
      </c>
      <c r="S5651" s="16">
        <f>(I5651-P5651)/Q5651</f>
        <v>0.67553841149841676</v>
      </c>
      <c r="T5651" s="113">
        <v>0.80997726105051637</v>
      </c>
      <c r="U5651" s="113">
        <v>0.67553841149841676</v>
      </c>
      <c r="V5651" s="117"/>
    </row>
    <row r="5652" spans="1:32" s="45" customFormat="1" ht="16" thickBot="1">
      <c r="A5652" s="7"/>
      <c r="B5652" s="6" t="s">
        <v>172</v>
      </c>
      <c r="C5652" s="6" t="s">
        <v>171</v>
      </c>
      <c r="D5652" s="6" t="s">
        <v>93</v>
      </c>
      <c r="E5652" s="6" t="s">
        <v>9</v>
      </c>
      <c r="F5652" s="6" t="s">
        <v>92</v>
      </c>
      <c r="G5652" s="37" t="s">
        <v>91</v>
      </c>
      <c r="H5652" s="88">
        <v>0.59801811827575957</v>
      </c>
      <c r="I5652" s="7">
        <f>LOG(H5652)</f>
        <v>-0.22328565790459337</v>
      </c>
      <c r="J5652" s="7"/>
      <c r="K5652" s="7"/>
      <c r="L5652" s="7"/>
      <c r="M5652" s="7"/>
      <c r="N5652" s="7">
        <v>0.48988691207929563</v>
      </c>
      <c r="O5652" s="7">
        <v>0.15018700035573768</v>
      </c>
      <c r="P5652" s="7">
        <v>-0.33762475650494495</v>
      </c>
      <c r="Q5652" s="7">
        <v>0.18362545966842914</v>
      </c>
      <c r="R5652" s="16">
        <f>(H5652-N5652)/O5652</f>
        <v>0.7199771347742544</v>
      </c>
      <c r="S5652" s="16">
        <f>(I5652-P5652)/Q5652</f>
        <v>0.62267562900489215</v>
      </c>
      <c r="T5652" s="113">
        <v>0.7199771347742544</v>
      </c>
      <c r="U5652" s="113">
        <v>0.62267562900489215</v>
      </c>
      <c r="V5652" s="117"/>
    </row>
    <row r="5653" spans="1:32" s="45" customFormat="1" ht="16" thickBot="1">
      <c r="B5653" s="6">
        <v>1010</v>
      </c>
      <c r="C5653" s="6" t="s">
        <v>171</v>
      </c>
      <c r="D5653" s="6" t="s">
        <v>10</v>
      </c>
      <c r="E5653" s="6" t="s">
        <v>9</v>
      </c>
      <c r="F5653" s="6" t="s">
        <v>92</v>
      </c>
      <c r="G5653" s="36" t="s">
        <v>91</v>
      </c>
      <c r="H5653" s="88">
        <v>0.99269961459780776</v>
      </c>
      <c r="I5653" s="7">
        <f>LOG(H5653)</f>
        <v>-3.1821467294075611E-3</v>
      </c>
      <c r="J5653" s="7"/>
      <c r="K5653" s="7"/>
      <c r="L5653" s="7"/>
      <c r="M5653" s="7"/>
      <c r="N5653" s="7">
        <v>0.48988691207929563</v>
      </c>
      <c r="O5653" s="7">
        <v>0.15018700035573768</v>
      </c>
      <c r="P5653" s="7">
        <v>-0.33762475650494495</v>
      </c>
      <c r="Q5653" s="7">
        <v>0.18362545966842914</v>
      </c>
      <c r="R5653" s="16">
        <f>(H5653-N5653)/O5653</f>
        <v>3.3479109465368775</v>
      </c>
      <c r="S5653" s="16">
        <f>(I5653-P5653)/Q5653</f>
        <v>1.8213302794690749</v>
      </c>
      <c r="T5653" s="113">
        <v>3.3479109465368775</v>
      </c>
      <c r="U5653" s="113">
        <v>1.8213302794690749</v>
      </c>
      <c r="V5653" s="113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</row>
    <row r="5654" spans="1:32" s="45" customFormat="1" ht="16" thickBot="1">
      <c r="B5654" s="6">
        <v>1012</v>
      </c>
      <c r="C5654" s="6" t="s">
        <v>171</v>
      </c>
      <c r="D5654" s="6" t="s">
        <v>10</v>
      </c>
      <c r="E5654" s="6" t="s">
        <v>9</v>
      </c>
      <c r="F5654" s="6" t="s">
        <v>92</v>
      </c>
      <c r="G5654" s="36" t="s">
        <v>91</v>
      </c>
      <c r="H5654" s="88">
        <v>1.1479727228966132</v>
      </c>
      <c r="I5654" s="7">
        <f>LOG(H5654)</f>
        <v>5.9931568866638849E-2</v>
      </c>
      <c r="J5654" s="7"/>
      <c r="K5654" s="7"/>
      <c r="L5654" s="7"/>
      <c r="M5654" s="7"/>
      <c r="N5654" s="7">
        <v>0.48988691207929563</v>
      </c>
      <c r="O5654" s="7">
        <v>0.15018700035573768</v>
      </c>
      <c r="P5654" s="7">
        <v>-0.33762475650494495</v>
      </c>
      <c r="Q5654" s="7">
        <v>0.18362545966842914</v>
      </c>
      <c r="R5654" s="16">
        <f>(H5654-N5654)/O5654</f>
        <v>4.3817761141680354</v>
      </c>
      <c r="S5654" s="16">
        <f>(I5654-P5654)/Q5654</f>
        <v>2.1650392385099959</v>
      </c>
      <c r="T5654" s="113">
        <v>4.3817761141680354</v>
      </c>
      <c r="U5654" s="113">
        <v>2.1650392385099959</v>
      </c>
      <c r="V5654" s="113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</row>
    <row r="5655" spans="1:32" s="45" customFormat="1" ht="16" thickBot="1">
      <c r="B5655" s="6">
        <v>1014</v>
      </c>
      <c r="C5655" s="6" t="s">
        <v>171</v>
      </c>
      <c r="D5655" s="6" t="s">
        <v>10</v>
      </c>
      <c r="E5655" s="6" t="s">
        <v>9</v>
      </c>
      <c r="F5655" s="6" t="s">
        <v>92</v>
      </c>
      <c r="G5655" s="36" t="s">
        <v>91</v>
      </c>
      <c r="H5655" s="88">
        <v>0.7569540565500219</v>
      </c>
      <c r="I5655" s="7">
        <f>LOG(H5655)</f>
        <v>-0.12093047927445529</v>
      </c>
      <c r="J5655" s="7"/>
      <c r="K5655" s="7"/>
      <c r="L5655" s="7"/>
      <c r="M5655" s="7"/>
      <c r="N5655" s="7">
        <v>0.48988691207929563</v>
      </c>
      <c r="O5655" s="7">
        <v>0.15018700035573768</v>
      </c>
      <c r="P5655" s="7">
        <v>-0.33762475650494495</v>
      </c>
      <c r="Q5655" s="7">
        <v>0.18362545966842914</v>
      </c>
      <c r="R5655" s="16">
        <f>(H5655-N5655)/O5655</f>
        <v>1.7782307645677895</v>
      </c>
      <c r="S5655" s="16">
        <f>(I5655-P5655)/Q5655</f>
        <v>1.1800884126949096</v>
      </c>
      <c r="T5655" s="113">
        <v>1.7782307645677895</v>
      </c>
      <c r="U5655" s="113">
        <v>1.1800884126949096</v>
      </c>
      <c r="V5655" s="113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</row>
    <row r="5656" spans="1:32" s="45" customFormat="1" ht="16" thickBot="1">
      <c r="B5656" s="6">
        <v>1017</v>
      </c>
      <c r="C5656" s="6" t="s">
        <v>171</v>
      </c>
      <c r="D5656" s="6" t="s">
        <v>10</v>
      </c>
      <c r="E5656" s="6" t="s">
        <v>9</v>
      </c>
      <c r="F5656" s="6" t="s">
        <v>92</v>
      </c>
      <c r="G5656" s="36" t="s">
        <v>91</v>
      </c>
      <c r="H5656" s="88">
        <v>0.83207231385680025</v>
      </c>
      <c r="I5656" s="7">
        <f>LOG(H5656)</f>
        <v>-7.9838928343606855E-2</v>
      </c>
      <c r="J5656" s="7"/>
      <c r="K5656" s="7"/>
      <c r="L5656" s="7"/>
      <c r="M5656" s="7"/>
      <c r="N5656" s="7">
        <v>0.48988691207929563</v>
      </c>
      <c r="O5656" s="7">
        <v>0.15018700035573768</v>
      </c>
      <c r="P5656" s="7">
        <v>-0.33762475650494495</v>
      </c>
      <c r="Q5656" s="7">
        <v>0.18362545966842914</v>
      </c>
      <c r="R5656" s="16">
        <f>(H5656-N5656)/O5656</f>
        <v>2.278395606590407</v>
      </c>
      <c r="S5656" s="16">
        <f>(I5656-P5656)/Q5656</f>
        <v>1.4038675716690903</v>
      </c>
      <c r="T5656" s="113">
        <v>2.278395606590407</v>
      </c>
      <c r="U5656" s="113">
        <v>1.4038675716690903</v>
      </c>
      <c r="V5656" s="113"/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/>
    </row>
    <row r="5657" spans="1:32" s="45" customFormat="1" ht="16" thickBot="1">
      <c r="B5657" s="6">
        <v>1018</v>
      </c>
      <c r="C5657" s="6" t="s">
        <v>171</v>
      </c>
      <c r="D5657" s="6" t="s">
        <v>10</v>
      </c>
      <c r="E5657" s="6" t="s">
        <v>9</v>
      </c>
      <c r="F5657" s="6" t="s">
        <v>92</v>
      </c>
      <c r="G5657" s="36" t="s">
        <v>91</v>
      </c>
      <c r="H5657" s="88">
        <v>1.1076549310259165</v>
      </c>
      <c r="I5657" s="7">
        <f>LOG(H5657)</f>
        <v>4.4404485218977024E-2</v>
      </c>
      <c r="J5657" s="7"/>
      <c r="K5657" s="7"/>
      <c r="L5657" s="7"/>
      <c r="M5657" s="7"/>
      <c r="N5657" s="7">
        <v>0.48988691207929563</v>
      </c>
      <c r="O5657" s="7">
        <v>0.15018700035573768</v>
      </c>
      <c r="P5657" s="7">
        <v>-0.33762475650494495</v>
      </c>
      <c r="Q5657" s="7">
        <v>0.18362545966842914</v>
      </c>
      <c r="R5657" s="16">
        <f>(H5657-N5657)/O5657</f>
        <v>4.113325504093936</v>
      </c>
      <c r="S5657" s="16">
        <f>(I5657-P5657)/Q5657</f>
        <v>2.0804807917907939</v>
      </c>
      <c r="T5657" s="113">
        <v>4.113325504093936</v>
      </c>
      <c r="U5657" s="113">
        <v>2.0804807917907939</v>
      </c>
      <c r="V5657" s="113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</row>
    <row r="5658" spans="1:32" s="45" customFormat="1" ht="16" thickBot="1">
      <c r="B5658" s="6">
        <v>1019</v>
      </c>
      <c r="C5658" s="6" t="s">
        <v>171</v>
      </c>
      <c r="D5658" s="6" t="s">
        <v>10</v>
      </c>
      <c r="E5658" s="6" t="s">
        <v>9</v>
      </c>
      <c r="F5658" s="6" t="s">
        <v>92</v>
      </c>
      <c r="G5658" s="36" t="s">
        <v>91</v>
      </c>
      <c r="H5658" s="88">
        <v>1.1342604785761763</v>
      </c>
      <c r="I5658" s="7">
        <f>LOG(H5658)</f>
        <v>5.4712800075405701E-2</v>
      </c>
      <c r="J5658" s="7"/>
      <c r="K5658" s="7"/>
      <c r="L5658" s="7"/>
      <c r="M5658" s="7"/>
      <c r="N5658" s="7">
        <v>0.48988691207929563</v>
      </c>
      <c r="O5658" s="7">
        <v>0.15018700035573768</v>
      </c>
      <c r="P5658" s="7">
        <v>-0.33762475650494495</v>
      </c>
      <c r="Q5658" s="7">
        <v>0.18362545966842914</v>
      </c>
      <c r="R5658" s="16">
        <f>(H5658-N5658)/O5658</f>
        <v>4.2904749743359742</v>
      </c>
      <c r="S5658" s="16">
        <f>(I5658-P5658)/Q5658</f>
        <v>2.1366185129708652</v>
      </c>
      <c r="T5658" s="113">
        <v>4.2904749743359742</v>
      </c>
      <c r="U5658" s="113">
        <v>2.1366185129708652</v>
      </c>
      <c r="V5658" s="113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</row>
    <row r="5659" spans="1:32" s="45" customFormat="1" ht="16" thickBot="1">
      <c r="B5659" s="6">
        <v>1060</v>
      </c>
      <c r="C5659" s="6" t="s">
        <v>171</v>
      </c>
      <c r="D5659" s="6" t="s">
        <v>10</v>
      </c>
      <c r="E5659" s="6" t="s">
        <v>9</v>
      </c>
      <c r="F5659" s="6" t="s">
        <v>92</v>
      </c>
      <c r="G5659" s="36" t="s">
        <v>91</v>
      </c>
      <c r="H5659" s="88">
        <v>1.0256433945503707</v>
      </c>
      <c r="I5659" s="7">
        <f>LOG(H5659)</f>
        <v>1.0996387384455042E-2</v>
      </c>
      <c r="J5659" s="7"/>
      <c r="K5659" s="7"/>
      <c r="L5659" s="7"/>
      <c r="M5659" s="7"/>
      <c r="N5659" s="7">
        <v>0.48988691207929563</v>
      </c>
      <c r="O5659" s="7">
        <v>0.15018700035573768</v>
      </c>
      <c r="P5659" s="7">
        <v>-0.33762475650494495</v>
      </c>
      <c r="Q5659" s="7">
        <v>0.18362545966842914</v>
      </c>
      <c r="R5659" s="16">
        <f>(H5659-N5659)/O5659</f>
        <v>3.5672626871970627</v>
      </c>
      <c r="S5659" s="16">
        <f>(I5659-P5659)/Q5659</f>
        <v>1.898544703544389</v>
      </c>
      <c r="T5659" s="113">
        <v>3.5672626871970627</v>
      </c>
      <c r="U5659" s="113">
        <v>1.898544703544389</v>
      </c>
      <c r="V5659" s="113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</row>
    <row r="5660" spans="1:32" s="45" customFormat="1" ht="16" thickBot="1">
      <c r="B5660" s="6">
        <v>1066</v>
      </c>
      <c r="C5660" s="6" t="s">
        <v>171</v>
      </c>
      <c r="D5660" s="6" t="s">
        <v>10</v>
      </c>
      <c r="E5660" s="6" t="s">
        <v>9</v>
      </c>
      <c r="F5660" s="6" t="s">
        <v>92</v>
      </c>
      <c r="G5660" s="36" t="s">
        <v>91</v>
      </c>
      <c r="H5660" s="88">
        <v>0.71142440355486669</v>
      </c>
      <c r="I5660" s="7">
        <f>LOG(H5660)</f>
        <v>-0.14787124155754611</v>
      </c>
      <c r="J5660" s="7"/>
      <c r="K5660" s="7"/>
      <c r="L5660" s="7"/>
      <c r="M5660" s="7"/>
      <c r="N5660" s="7">
        <v>0.48988691207929563</v>
      </c>
      <c r="O5660" s="7">
        <v>0.15018700035573768</v>
      </c>
      <c r="P5660" s="7">
        <v>-0.33762475650494495</v>
      </c>
      <c r="Q5660" s="7">
        <v>0.18362545966842914</v>
      </c>
      <c r="R5660" s="16">
        <f>(H5660-N5660)/O5660</f>
        <v>1.4750776761692448</v>
      </c>
      <c r="S5660" s="16">
        <f>(I5660-P5660)/Q5660</f>
        <v>1.0333725796522719</v>
      </c>
      <c r="T5660" s="113">
        <v>1.4750776761692448</v>
      </c>
      <c r="U5660" s="113">
        <v>1.0333725796522719</v>
      </c>
      <c r="V5660" s="113"/>
      <c r="W5660" s="16"/>
      <c r="X5660" s="16"/>
      <c r="Y5660" s="16"/>
      <c r="Z5660" s="16"/>
      <c r="AA5660" s="16"/>
      <c r="AB5660" s="16"/>
      <c r="AC5660" s="16"/>
      <c r="AD5660" s="16"/>
      <c r="AE5660" s="16"/>
      <c r="AF5660" s="16"/>
    </row>
    <row r="5661" spans="1:32" s="45" customFormat="1" ht="16" thickBot="1">
      <c r="B5661" s="6">
        <v>1073</v>
      </c>
      <c r="C5661" s="6" t="s">
        <v>171</v>
      </c>
      <c r="D5661" s="6" t="s">
        <v>10</v>
      </c>
      <c r="E5661" s="6" t="s">
        <v>9</v>
      </c>
      <c r="F5661" s="6" t="s">
        <v>92</v>
      </c>
      <c r="G5661" s="36" t="s">
        <v>91</v>
      </c>
      <c r="H5661" s="88">
        <v>0.95134847585442228</v>
      </c>
      <c r="I5661" s="7">
        <f>LOG(H5661)</f>
        <v>-2.1660373263024318E-2</v>
      </c>
      <c r="J5661" s="7"/>
      <c r="K5661" s="7"/>
      <c r="L5661" s="7"/>
      <c r="M5661" s="7"/>
      <c r="N5661" s="7">
        <v>0.48988691207929563</v>
      </c>
      <c r="O5661" s="7">
        <v>0.15018700035573768</v>
      </c>
      <c r="P5661" s="7">
        <v>-0.33762475650494495</v>
      </c>
      <c r="Q5661" s="7">
        <v>0.18362545966842914</v>
      </c>
      <c r="R5661" s="16">
        <f>(H5661-N5661)/O5661</f>
        <v>3.0725799348951255</v>
      </c>
      <c r="S5661" s="16">
        <f>(I5661-P5661)/Q5661</f>
        <v>1.7207002983815789</v>
      </c>
      <c r="T5661" s="113">
        <v>3.0725799348951255</v>
      </c>
      <c r="U5661" s="113">
        <v>1.7207002983815789</v>
      </c>
      <c r="V5661" s="113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</row>
    <row r="5662" spans="1:32" s="45" customFormat="1" ht="16" thickBot="1">
      <c r="B5662" s="6">
        <v>1076</v>
      </c>
      <c r="C5662" s="6" t="s">
        <v>171</v>
      </c>
      <c r="D5662" s="6" t="s">
        <v>10</v>
      </c>
      <c r="E5662" s="6" t="s">
        <v>9</v>
      </c>
      <c r="F5662" s="6" t="s">
        <v>92</v>
      </c>
      <c r="G5662" s="36" t="s">
        <v>91</v>
      </c>
      <c r="H5662" s="88">
        <v>1.1535045748630681</v>
      </c>
      <c r="I5662" s="7">
        <f>LOG(H5662)</f>
        <v>6.2019321296510624E-2</v>
      </c>
      <c r="J5662" s="7"/>
      <c r="K5662" s="7"/>
      <c r="L5662" s="7"/>
      <c r="M5662" s="7"/>
      <c r="N5662" s="7">
        <v>0.48988691207929563</v>
      </c>
      <c r="O5662" s="7">
        <v>0.15018700035573768</v>
      </c>
      <c r="P5662" s="7">
        <v>-0.33762475650494495</v>
      </c>
      <c r="Q5662" s="7">
        <v>0.18362545966842914</v>
      </c>
      <c r="R5662" s="16">
        <f>(H5662-N5662)/O5662</f>
        <v>4.4186092085993236</v>
      </c>
      <c r="S5662" s="16">
        <f>(I5662-P5662)/Q5662</f>
        <v>2.1764088624915594</v>
      </c>
      <c r="T5662" s="113">
        <v>4.4186092085993236</v>
      </c>
      <c r="U5662" s="113">
        <v>2.1764088624915594</v>
      </c>
      <c r="V5662" s="113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</row>
    <row r="5663" spans="1:32" s="45" customFormat="1" ht="16" thickBot="1">
      <c r="B5663" s="12">
        <v>1077</v>
      </c>
      <c r="C5663" s="12" t="s">
        <v>171</v>
      </c>
      <c r="D5663" s="12" t="s">
        <v>10</v>
      </c>
      <c r="E5663" s="12" t="s">
        <v>9</v>
      </c>
      <c r="F5663" s="12" t="s">
        <v>92</v>
      </c>
      <c r="G5663" s="38" t="s">
        <v>91</v>
      </c>
      <c r="H5663" s="89">
        <v>0.94514137671433818</v>
      </c>
      <c r="I5663" s="39">
        <f>LOG(H5663)</f>
        <v>-2.4503223729301225E-2</v>
      </c>
      <c r="J5663" s="39"/>
      <c r="K5663" s="39"/>
      <c r="L5663" s="39"/>
      <c r="M5663" s="39"/>
      <c r="N5663" s="7">
        <v>0.48988691207929563</v>
      </c>
      <c r="O5663" s="7">
        <v>0.15018700035573768</v>
      </c>
      <c r="P5663" s="7">
        <v>-0.33762475650494495</v>
      </c>
      <c r="Q5663" s="7">
        <v>0.18362545966842914</v>
      </c>
      <c r="R5663" s="16">
        <f>(H5663-N5663)/O5663</f>
        <v>3.031250797716929</v>
      </c>
      <c r="S5663" s="16">
        <f>(I5663-P5663)/Q5663</f>
        <v>1.7052185102275277</v>
      </c>
      <c r="T5663" s="113">
        <v>3.031250797716929</v>
      </c>
      <c r="U5663" s="113">
        <v>1.7052185102275277</v>
      </c>
      <c r="V5663" s="113"/>
      <c r="W5663" s="16"/>
      <c r="X5663" s="16"/>
      <c r="Y5663" s="16"/>
      <c r="Z5663" s="16"/>
      <c r="AA5663" s="16"/>
      <c r="AB5663" s="16"/>
      <c r="AC5663" s="16"/>
      <c r="AD5663" s="16"/>
      <c r="AE5663" s="16"/>
      <c r="AF5663" s="16"/>
    </row>
    <row r="5664" spans="1:32" s="45" customFormat="1" ht="16" thickBot="1">
      <c r="A5664" s="16"/>
      <c r="B5664" s="6">
        <v>1170</v>
      </c>
      <c r="C5664" s="6" t="s">
        <v>11</v>
      </c>
      <c r="D5664" s="6" t="s">
        <v>93</v>
      </c>
      <c r="E5664" s="6" t="s">
        <v>9</v>
      </c>
      <c r="F5664" s="6" t="s">
        <v>92</v>
      </c>
      <c r="G5664" s="36" t="s">
        <v>103</v>
      </c>
      <c r="H5664" s="88">
        <v>1.6909774089245422</v>
      </c>
      <c r="I5664" s="7">
        <f>LOG(H5664)</f>
        <v>0.22813780556051591</v>
      </c>
      <c r="J5664" s="40">
        <f>AVERAGE(H5664:H5673)</f>
        <v>1.3831529494044612</v>
      </c>
      <c r="K5664" s="40">
        <f>STDEV(H5664:H5673)</f>
        <v>0.19011421280118243</v>
      </c>
      <c r="L5664" s="40">
        <f>AVERAGE(I5664:I5673)</f>
        <v>0.1373854025632327</v>
      </c>
      <c r="M5664" s="40">
        <f>STDEV(I5664:I5673)</f>
        <v>5.7206344895832803E-2</v>
      </c>
      <c r="N5664" s="7">
        <v>1.3831529494044612</v>
      </c>
      <c r="O5664" s="7">
        <v>0.19011421280118243</v>
      </c>
      <c r="P5664" s="7">
        <v>0.1373854025632327</v>
      </c>
      <c r="Q5664" s="7">
        <v>5.7206344895832803E-2</v>
      </c>
      <c r="R5664" s="16">
        <f>(H5664-N5664)/O5664</f>
        <v>1.6191554275955029</v>
      </c>
      <c r="S5664" s="16">
        <f>(I5664-P5664)/Q5664</f>
        <v>1.5864045004541807</v>
      </c>
      <c r="T5664" s="113">
        <v>1.6191554275955029</v>
      </c>
      <c r="U5664" s="113">
        <v>1.5864045004541807</v>
      </c>
      <c r="V5664" s="116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</row>
    <row r="5665" spans="1:32" s="45" customFormat="1" ht="16" thickBot="1">
      <c r="A5665" s="16"/>
      <c r="B5665" s="6">
        <v>1171</v>
      </c>
      <c r="C5665" s="6" t="s">
        <v>11</v>
      </c>
      <c r="D5665" s="6" t="s">
        <v>93</v>
      </c>
      <c r="E5665" s="6" t="s">
        <v>9</v>
      </c>
      <c r="F5665" s="6" t="s">
        <v>92</v>
      </c>
      <c r="G5665" s="36" t="s">
        <v>103</v>
      </c>
      <c r="H5665" s="88">
        <v>1.3523194505562581</v>
      </c>
      <c r="I5665" s="7">
        <f>LOG(H5665)</f>
        <v>0.13107929458356085</v>
      </c>
      <c r="J5665" s="7"/>
      <c r="K5665" s="7"/>
      <c r="L5665" s="7"/>
      <c r="M5665" s="7"/>
      <c r="N5665" s="7">
        <v>1.3831529494044612</v>
      </c>
      <c r="O5665" s="7">
        <v>0.19011421280118243</v>
      </c>
      <c r="P5665" s="7">
        <v>0.1373854025632327</v>
      </c>
      <c r="Q5665" s="7">
        <v>5.7206344895832803E-2</v>
      </c>
      <c r="R5665" s="16">
        <f>(H5665-N5665)/O5665</f>
        <v>-0.16218408078962576</v>
      </c>
      <c r="S5665" s="16">
        <f>(I5665-P5665)/Q5665</f>
        <v>-0.11023441527604427</v>
      </c>
      <c r="T5665" s="113">
        <v>-0.16218408078962576</v>
      </c>
      <c r="U5665" s="113">
        <v>-0.11023441527604427</v>
      </c>
      <c r="V5665" s="116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</row>
    <row r="5666" spans="1:32" s="45" customFormat="1" ht="16" thickBot="1">
      <c r="A5666" s="16"/>
      <c r="B5666" s="6">
        <v>1172</v>
      </c>
      <c r="C5666" s="6" t="s">
        <v>11</v>
      </c>
      <c r="D5666" s="6" t="s">
        <v>93</v>
      </c>
      <c r="E5666" s="6" t="s">
        <v>9</v>
      </c>
      <c r="F5666" s="6" t="s">
        <v>92</v>
      </c>
      <c r="G5666" s="36" t="s">
        <v>103</v>
      </c>
      <c r="H5666" s="88">
        <v>1.3592665254344394</v>
      </c>
      <c r="I5666" s="7">
        <f>LOG(H5666)</f>
        <v>0.13330462168946358</v>
      </c>
      <c r="J5666" s="7"/>
      <c r="K5666" s="7"/>
      <c r="L5666" s="7"/>
      <c r="M5666" s="7"/>
      <c r="N5666" s="7">
        <v>1.3831529494044612</v>
      </c>
      <c r="O5666" s="7">
        <v>0.19011421280118243</v>
      </c>
      <c r="P5666" s="7">
        <v>0.1373854025632327</v>
      </c>
      <c r="Q5666" s="7">
        <v>5.7206344895832803E-2</v>
      </c>
      <c r="R5666" s="16">
        <f>(H5666-N5666)/O5666</f>
        <v>-0.12564249467766919</v>
      </c>
      <c r="S5666" s="16">
        <f>(I5666-P5666)/Q5666</f>
        <v>-7.1334410216206331E-2</v>
      </c>
      <c r="T5666" s="113">
        <v>-0.12564249467766919</v>
      </c>
      <c r="U5666" s="113">
        <v>-7.1334410216206331E-2</v>
      </c>
      <c r="V5666" s="116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</row>
    <row r="5667" spans="1:32" s="45" customFormat="1" ht="16" thickBot="1">
      <c r="A5667" s="16"/>
      <c r="B5667" s="6">
        <v>1201</v>
      </c>
      <c r="C5667" s="6" t="s">
        <v>11</v>
      </c>
      <c r="D5667" s="6" t="s">
        <v>93</v>
      </c>
      <c r="E5667" s="6" t="s">
        <v>9</v>
      </c>
      <c r="F5667" s="6" t="s">
        <v>92</v>
      </c>
      <c r="G5667" s="36" t="s">
        <v>103</v>
      </c>
      <c r="H5667" s="88">
        <v>1.1909227875895203</v>
      </c>
      <c r="I5667" s="7">
        <f>LOG(H5667)</f>
        <v>7.5883605302407384E-2</v>
      </c>
      <c r="J5667" s="7"/>
      <c r="K5667" s="7"/>
      <c r="L5667" s="7"/>
      <c r="M5667" s="7"/>
      <c r="N5667" s="7">
        <v>1.3831529494044612</v>
      </c>
      <c r="O5667" s="7">
        <v>0.19011421280118243</v>
      </c>
      <c r="P5667" s="7">
        <v>0.1373854025632327</v>
      </c>
      <c r="Q5667" s="7">
        <v>5.7206344895832803E-2</v>
      </c>
      <c r="R5667" s="16">
        <f>(H5667-N5667)/O5667</f>
        <v>-1.0111298833610682</v>
      </c>
      <c r="S5667" s="16">
        <f>(I5667-P5667)/Q5667</f>
        <v>-1.0750869920603059</v>
      </c>
      <c r="T5667" s="113">
        <v>-1.0111298833610682</v>
      </c>
      <c r="U5667" s="113">
        <v>-1.0750869920603059</v>
      </c>
      <c r="V5667" s="116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</row>
    <row r="5668" spans="1:32" s="45" customFormat="1" ht="16" thickBot="1">
      <c r="A5668" s="16"/>
      <c r="B5668" s="6">
        <v>1202</v>
      </c>
      <c r="C5668" s="6" t="s">
        <v>11</v>
      </c>
      <c r="D5668" s="6" t="s">
        <v>93</v>
      </c>
      <c r="E5668" s="6" t="s">
        <v>9</v>
      </c>
      <c r="F5668" s="6" t="s">
        <v>92</v>
      </c>
      <c r="G5668" s="36" t="s">
        <v>103</v>
      </c>
      <c r="H5668" s="88">
        <v>1.143951939455063</v>
      </c>
      <c r="I5668" s="7">
        <f>LOG(H5668)</f>
        <v>5.8407778943097059E-2</v>
      </c>
      <c r="J5668" s="7"/>
      <c r="K5668" s="7"/>
      <c r="L5668" s="7"/>
      <c r="M5668" s="7"/>
      <c r="N5668" s="7">
        <v>1.3831529494044612</v>
      </c>
      <c r="O5668" s="7">
        <v>0.19011421280118243</v>
      </c>
      <c r="P5668" s="7">
        <v>0.1373854025632327</v>
      </c>
      <c r="Q5668" s="7">
        <v>5.7206344895832803E-2</v>
      </c>
      <c r="R5668" s="16">
        <f>(H5668-N5668)/O5668</f>
        <v>-1.2581963569422856</v>
      </c>
      <c r="S5668" s="16">
        <f>(I5668-P5668)/Q5668</f>
        <v>-1.3805745457771548</v>
      </c>
      <c r="T5668" s="113">
        <v>-1.2581963569422856</v>
      </c>
      <c r="U5668" s="113">
        <v>-1.3805745457771548</v>
      </c>
      <c r="V5668" s="116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</row>
    <row r="5669" spans="1:32" s="45" customFormat="1" ht="16" thickBot="1">
      <c r="A5669" s="16"/>
      <c r="B5669" s="6">
        <v>1209</v>
      </c>
      <c r="C5669" s="6" t="s">
        <v>11</v>
      </c>
      <c r="D5669" s="6" t="s">
        <v>93</v>
      </c>
      <c r="E5669" s="6" t="s">
        <v>9</v>
      </c>
      <c r="F5669" s="6" t="s">
        <v>92</v>
      </c>
      <c r="G5669" s="36" t="s">
        <v>103</v>
      </c>
      <c r="H5669" s="88">
        <v>1.73701199526336</v>
      </c>
      <c r="I5669" s="7">
        <f>LOG(H5669)</f>
        <v>0.2398028175597634</v>
      </c>
      <c r="J5669" s="7"/>
      <c r="K5669" s="7"/>
      <c r="L5669" s="7"/>
      <c r="M5669" s="7"/>
      <c r="N5669" s="7">
        <v>1.3831529494044612</v>
      </c>
      <c r="O5669" s="7">
        <v>0.19011421280118243</v>
      </c>
      <c r="P5669" s="7">
        <v>0.1373854025632327</v>
      </c>
      <c r="Q5669" s="7">
        <v>5.7206344895832803E-2</v>
      </c>
      <c r="R5669" s="16">
        <f>(H5669-N5669)/O5669</f>
        <v>1.8612971678711754</v>
      </c>
      <c r="S5669" s="16">
        <f>(I5669-P5669)/Q5669</f>
        <v>1.7903156578701693</v>
      </c>
      <c r="T5669" s="113">
        <v>1.8612971678711754</v>
      </c>
      <c r="U5669" s="113">
        <v>1.7903156578701693</v>
      </c>
      <c r="V5669" s="117"/>
    </row>
    <row r="5670" spans="1:32" s="45" customFormat="1" ht="16" thickBot="1">
      <c r="A5670" s="16"/>
      <c r="B5670" s="6">
        <v>1210</v>
      </c>
      <c r="C5670" s="6" t="s">
        <v>11</v>
      </c>
      <c r="D5670" s="6" t="s">
        <v>93</v>
      </c>
      <c r="E5670" s="6" t="s">
        <v>9</v>
      </c>
      <c r="F5670" s="6" t="s">
        <v>92</v>
      </c>
      <c r="G5670" s="36" t="s">
        <v>103</v>
      </c>
      <c r="H5670" s="88">
        <v>1.3053016783052869</v>
      </c>
      <c r="I5670" s="7">
        <f>LOG(H5670)</f>
        <v>0.11571089641141138</v>
      </c>
      <c r="J5670" s="7"/>
      <c r="K5670" s="7"/>
      <c r="L5670" s="7"/>
      <c r="M5670" s="7"/>
      <c r="N5670" s="7">
        <v>1.3831529494044612</v>
      </c>
      <c r="O5670" s="7">
        <v>0.19011421280118243</v>
      </c>
      <c r="P5670" s="7">
        <v>0.1373854025632327</v>
      </c>
      <c r="Q5670" s="7">
        <v>5.7206344895832803E-2</v>
      </c>
      <c r="R5670" s="16">
        <f>(H5670-N5670)/O5670</f>
        <v>-0.4094973750362873</v>
      </c>
      <c r="S5670" s="16">
        <f>(I5670-P5670)/Q5670</f>
        <v>-0.37888290523172713</v>
      </c>
      <c r="T5670" s="113">
        <v>-0.4094973750362873</v>
      </c>
      <c r="U5670" s="113">
        <v>-0.37888290523172713</v>
      </c>
      <c r="V5670" s="117"/>
    </row>
    <row r="5671" spans="1:32" s="45" customFormat="1" ht="16" thickBot="1">
      <c r="A5671" s="16"/>
      <c r="B5671" s="6">
        <v>1211</v>
      </c>
      <c r="C5671" s="6" t="s">
        <v>11</v>
      </c>
      <c r="D5671" s="6" t="s">
        <v>93</v>
      </c>
      <c r="E5671" s="6" t="s">
        <v>9</v>
      </c>
      <c r="F5671" s="6" t="s">
        <v>92</v>
      </c>
      <c r="G5671" s="36" t="s">
        <v>103</v>
      </c>
      <c r="H5671" s="88">
        <v>1.3459260519149996</v>
      </c>
      <c r="I5671" s="7">
        <f>LOG(H5671)</f>
        <v>0.12902119946634785</v>
      </c>
      <c r="J5671" s="7"/>
      <c r="K5671" s="7"/>
      <c r="L5671" s="7"/>
      <c r="M5671" s="7"/>
      <c r="N5671" s="7">
        <v>1.3831529494044612</v>
      </c>
      <c r="O5671" s="7">
        <v>0.19011421280118243</v>
      </c>
      <c r="P5671" s="7">
        <v>0.1373854025632327</v>
      </c>
      <c r="Q5671" s="7">
        <v>5.7206344895832803E-2</v>
      </c>
      <c r="R5671" s="16">
        <f>(H5671-N5671)/O5671</f>
        <v>-0.19581333210680441</v>
      </c>
      <c r="S5671" s="16">
        <f>(I5671-P5671)/Q5671</f>
        <v>-0.14621110843762608</v>
      </c>
      <c r="T5671" s="113">
        <v>-0.19581333210680441</v>
      </c>
      <c r="U5671" s="113">
        <v>-0.14621110843762608</v>
      </c>
      <c r="V5671" s="117"/>
    </row>
    <row r="5672" spans="1:32" s="45" customFormat="1" ht="16" thickBot="1">
      <c r="A5672" s="16"/>
      <c r="B5672" s="6">
        <v>1212</v>
      </c>
      <c r="C5672" s="6" t="s">
        <v>11</v>
      </c>
      <c r="D5672" s="6" t="s">
        <v>93</v>
      </c>
      <c r="E5672" s="6" t="s">
        <v>9</v>
      </c>
      <c r="F5672" s="6" t="s">
        <v>92</v>
      </c>
      <c r="G5672" s="36" t="s">
        <v>103</v>
      </c>
      <c r="H5672" s="88">
        <v>1.3396262271089932</v>
      </c>
      <c r="I5672" s="7">
        <f>LOG(H5672)</f>
        <v>0.12698364153818767</v>
      </c>
      <c r="J5672" s="7"/>
      <c r="K5672" s="7"/>
      <c r="L5672" s="7"/>
      <c r="M5672" s="7"/>
      <c r="N5672" s="7">
        <v>1.3831529494044612</v>
      </c>
      <c r="O5672" s="7">
        <v>0.19011421280118243</v>
      </c>
      <c r="P5672" s="7">
        <v>0.1373854025632327</v>
      </c>
      <c r="Q5672" s="7">
        <v>5.7206344895832803E-2</v>
      </c>
      <c r="R5672" s="16">
        <f>(H5672-N5672)/O5672</f>
        <v>-0.22895038542429974</v>
      </c>
      <c r="S5672" s="16">
        <f>(I5672-P5672)/Q5672</f>
        <v>-0.18182879965475207</v>
      </c>
      <c r="T5672" s="113">
        <v>-0.22895038542429974</v>
      </c>
      <c r="U5672" s="113">
        <v>-0.18182879965475207</v>
      </c>
      <c r="V5672" s="117"/>
    </row>
    <row r="5673" spans="1:32" s="45" customFormat="1" ht="16" thickBot="1">
      <c r="A5673" s="16"/>
      <c r="B5673" s="5" t="s">
        <v>12</v>
      </c>
      <c r="C5673" s="5" t="s">
        <v>11</v>
      </c>
      <c r="D5673" s="5" t="s">
        <v>93</v>
      </c>
      <c r="E5673" s="5" t="s">
        <v>9</v>
      </c>
      <c r="F5673" s="5" t="s">
        <v>92</v>
      </c>
      <c r="G5673" s="71" t="s">
        <v>103</v>
      </c>
      <c r="H5673" s="91">
        <v>1.3662254294921468</v>
      </c>
      <c r="I5673" s="7">
        <f>LOG(H5673)</f>
        <v>0.13552236457757183</v>
      </c>
      <c r="J5673" s="41"/>
      <c r="K5673" s="41"/>
      <c r="L5673" s="41"/>
      <c r="M5673" s="41"/>
      <c r="N5673" s="7">
        <v>1.3831529494044612</v>
      </c>
      <c r="O5673" s="7">
        <v>0.19011421280118243</v>
      </c>
      <c r="P5673" s="7">
        <v>0.1373854025632327</v>
      </c>
      <c r="Q5673" s="7">
        <v>5.7206344895832803E-2</v>
      </c>
      <c r="R5673" s="16">
        <f>(H5673-N5673)/O5673</f>
        <v>-8.9038687128651997E-2</v>
      </c>
      <c r="S5673" s="16">
        <f>(I5673-P5673)/Q5673</f>
        <v>-3.256698167053465E-2</v>
      </c>
      <c r="T5673" s="113">
        <v>-8.9038687128651997E-2</v>
      </c>
      <c r="U5673" s="113">
        <v>-3.256698167053465E-2</v>
      </c>
      <c r="V5673" s="117"/>
    </row>
    <row r="5674" spans="1:32" s="45" customFormat="1" ht="16" thickBot="1">
      <c r="A5674" s="16"/>
      <c r="B5674" s="6">
        <v>1028</v>
      </c>
      <c r="C5674" s="6" t="s">
        <v>11</v>
      </c>
      <c r="D5674" s="6" t="s">
        <v>10</v>
      </c>
      <c r="E5674" s="6" t="s">
        <v>9</v>
      </c>
      <c r="F5674" s="6" t="s">
        <v>92</v>
      </c>
      <c r="G5674" s="36" t="s">
        <v>103</v>
      </c>
      <c r="H5674" s="88">
        <v>1.3203662582991968</v>
      </c>
      <c r="I5674" s="7">
        <f>LOG(H5674)</f>
        <v>0.12069441748976045</v>
      </c>
      <c r="J5674" s="7"/>
      <c r="K5674" s="7"/>
      <c r="L5674" s="7"/>
      <c r="M5674" s="7"/>
      <c r="N5674" s="7">
        <v>1.3831529494044612</v>
      </c>
      <c r="O5674" s="7">
        <v>0.19011421280118243</v>
      </c>
      <c r="P5674" s="7">
        <v>0.1373854025632327</v>
      </c>
      <c r="Q5674" s="7">
        <v>5.7206344895832803E-2</v>
      </c>
      <c r="R5674" s="16">
        <f>(H5674-N5674)/O5674</f>
        <v>-0.33025774443768391</v>
      </c>
      <c r="S5674" s="16">
        <f>(I5674-P5674)/Q5674</f>
        <v>-0.29176807404606797</v>
      </c>
      <c r="T5674" s="113">
        <v>-0.33025774443768391</v>
      </c>
      <c r="U5674" s="113">
        <v>-0.29176807404606797</v>
      </c>
      <c r="V5674" s="113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</row>
    <row r="5675" spans="1:32" s="45" customFormat="1" ht="16" thickBot="1">
      <c r="A5675" s="16"/>
      <c r="B5675" s="6">
        <v>1029</v>
      </c>
      <c r="C5675" s="6" t="s">
        <v>11</v>
      </c>
      <c r="D5675" s="6" t="s">
        <v>10</v>
      </c>
      <c r="E5675" s="6" t="s">
        <v>9</v>
      </c>
      <c r="F5675" s="6" t="s">
        <v>92</v>
      </c>
      <c r="G5675" s="36" t="s">
        <v>103</v>
      </c>
      <c r="H5675" s="88">
        <v>1.1027111449316713</v>
      </c>
      <c r="I5675" s="7">
        <f>LOG(H5675)</f>
        <v>4.2461763943928678E-2</v>
      </c>
      <c r="J5675" s="7"/>
      <c r="K5675" s="7"/>
      <c r="L5675" s="7"/>
      <c r="M5675" s="7"/>
      <c r="N5675" s="7">
        <v>1.3831529494044612</v>
      </c>
      <c r="O5675" s="7">
        <v>0.19011421280118243</v>
      </c>
      <c r="P5675" s="7">
        <v>0.1373854025632327</v>
      </c>
      <c r="Q5675" s="7">
        <v>5.7206344895832803E-2</v>
      </c>
      <c r="R5675" s="16">
        <f>(H5675-N5675)/O5675</f>
        <v>-1.4751227714156763</v>
      </c>
      <c r="S5675" s="16">
        <f>(I5675-P5675)/Q5675</f>
        <v>-1.6593201119937089</v>
      </c>
      <c r="T5675" s="113">
        <v>-1.4751227714156763</v>
      </c>
      <c r="U5675" s="113">
        <v>-1.6593201119937089</v>
      </c>
      <c r="V5675" s="113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</row>
    <row r="5676" spans="1:32" s="45" customFormat="1" ht="16" thickBot="1">
      <c r="A5676" s="16"/>
      <c r="B5676" s="6">
        <v>1030</v>
      </c>
      <c r="C5676" s="6" t="s">
        <v>11</v>
      </c>
      <c r="D5676" s="6" t="s">
        <v>10</v>
      </c>
      <c r="E5676" s="6" t="s">
        <v>9</v>
      </c>
      <c r="F5676" s="6" t="s">
        <v>92</v>
      </c>
      <c r="G5676" s="36" t="s">
        <v>103</v>
      </c>
      <c r="H5676" s="88">
        <v>1.6036454477695286</v>
      </c>
      <c r="I5676" s="7">
        <f>LOG(H5676)</f>
        <v>0.20510835578242026</v>
      </c>
      <c r="J5676" s="7"/>
      <c r="K5676" s="7"/>
      <c r="L5676" s="7"/>
      <c r="M5676" s="7"/>
      <c r="N5676" s="7">
        <v>1.3831529494044612</v>
      </c>
      <c r="O5676" s="7">
        <v>0.19011421280118243</v>
      </c>
      <c r="P5676" s="7">
        <v>0.1373854025632327</v>
      </c>
      <c r="Q5676" s="7">
        <v>5.7206344895832803E-2</v>
      </c>
      <c r="R5676" s="16">
        <f>(H5676-N5676)/O5676</f>
        <v>1.1597896607322773</v>
      </c>
      <c r="S5676" s="16">
        <f>(I5676-P5676)/Q5676</f>
        <v>1.1838363968630485</v>
      </c>
      <c r="T5676" s="113">
        <v>1.1597896607322773</v>
      </c>
      <c r="U5676" s="113">
        <v>1.1838363968630485</v>
      </c>
      <c r="V5676" s="113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</row>
    <row r="5677" spans="1:32" s="45" customFormat="1" ht="16" thickBot="1">
      <c r="A5677" s="16"/>
      <c r="B5677" s="6">
        <v>1033</v>
      </c>
      <c r="C5677" s="6" t="s">
        <v>11</v>
      </c>
      <c r="D5677" s="6" t="s">
        <v>10</v>
      </c>
      <c r="E5677" s="6" t="s">
        <v>9</v>
      </c>
      <c r="F5677" s="6" t="s">
        <v>92</v>
      </c>
      <c r="G5677" s="36" t="s">
        <v>103</v>
      </c>
      <c r="H5677" s="88">
        <v>1.4771227835390506</v>
      </c>
      <c r="I5677" s="7">
        <f>LOG(H5677)</f>
        <v>0.16941659686724439</v>
      </c>
      <c r="J5677" s="7"/>
      <c r="K5677" s="7"/>
      <c r="L5677" s="7"/>
      <c r="M5677" s="7"/>
      <c r="N5677" s="7">
        <v>1.3831529494044612</v>
      </c>
      <c r="O5677" s="7">
        <v>0.19011421280118243</v>
      </c>
      <c r="P5677" s="7">
        <v>0.1373854025632327</v>
      </c>
      <c r="Q5677" s="7">
        <v>5.7206344895832803E-2</v>
      </c>
      <c r="R5677" s="16">
        <f>(H5677-N5677)/O5677</f>
        <v>0.49428095222349899</v>
      </c>
      <c r="S5677" s="16">
        <f>(I5677-P5677)/Q5677</f>
        <v>0.55992380499641048</v>
      </c>
      <c r="T5677" s="113">
        <v>0.49428095222349899</v>
      </c>
      <c r="U5677" s="113">
        <v>0.55992380499641048</v>
      </c>
      <c r="V5677" s="113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</row>
    <row r="5678" spans="1:32" s="45" customFormat="1" ht="16" thickBot="1">
      <c r="A5678" s="16"/>
      <c r="B5678" s="6">
        <v>1034</v>
      </c>
      <c r="C5678" s="6" t="s">
        <v>11</v>
      </c>
      <c r="D5678" s="6" t="s">
        <v>10</v>
      </c>
      <c r="E5678" s="6" t="s">
        <v>9</v>
      </c>
      <c r="F5678" s="6" t="s">
        <v>92</v>
      </c>
      <c r="G5678" s="36" t="s">
        <v>103</v>
      </c>
      <c r="H5678" s="88">
        <v>1.4610922081693347</v>
      </c>
      <c r="I5678" s="7">
        <f>LOG(H5678)</f>
        <v>0.16467762471970732</v>
      </c>
      <c r="J5678" s="7"/>
      <c r="K5678" s="7"/>
      <c r="L5678" s="7"/>
      <c r="M5678" s="7"/>
      <c r="N5678" s="7">
        <v>1.3831529494044612</v>
      </c>
      <c r="O5678" s="7">
        <v>0.19011421280118243</v>
      </c>
      <c r="P5678" s="7">
        <v>0.1373854025632327</v>
      </c>
      <c r="Q5678" s="7">
        <v>5.7206344895832803E-2</v>
      </c>
      <c r="R5678" s="16">
        <f>(H5678-N5678)/O5678</f>
        <v>0.40996018980643389</v>
      </c>
      <c r="S5678" s="16">
        <f>(I5678-P5678)/Q5678</f>
        <v>0.4770838305815745</v>
      </c>
      <c r="T5678" s="113">
        <v>0.40996018980643389</v>
      </c>
      <c r="U5678" s="113">
        <v>0.4770838305815745</v>
      </c>
      <c r="V5678" s="113"/>
      <c r="W5678" s="16"/>
      <c r="X5678" s="16"/>
      <c r="Y5678" s="16"/>
      <c r="Z5678" s="16"/>
      <c r="AA5678" s="16"/>
      <c r="AB5678" s="16"/>
      <c r="AC5678" s="16"/>
      <c r="AD5678" s="16"/>
      <c r="AE5678" s="16"/>
      <c r="AF5678" s="16"/>
    </row>
    <row r="5679" spans="1:32" s="45" customFormat="1" ht="16" thickBot="1">
      <c r="A5679" s="16"/>
      <c r="B5679" s="6">
        <v>1046</v>
      </c>
      <c r="C5679" s="6" t="s">
        <v>11</v>
      </c>
      <c r="D5679" s="6" t="s">
        <v>10</v>
      </c>
      <c r="E5679" s="6" t="s">
        <v>9</v>
      </c>
      <c r="F5679" s="6" t="s">
        <v>92</v>
      </c>
      <c r="G5679" s="36" t="s">
        <v>103</v>
      </c>
      <c r="H5679" s="88">
        <v>1.6220644552253105</v>
      </c>
      <c r="I5679" s="7">
        <f>LOG(H5679)</f>
        <v>0.21006810757705544</v>
      </c>
      <c r="J5679" s="7"/>
      <c r="K5679" s="7"/>
      <c r="L5679" s="7"/>
      <c r="M5679" s="7"/>
      <c r="N5679" s="7">
        <v>1.3831529494044612</v>
      </c>
      <c r="O5679" s="7">
        <v>0.19011421280118243</v>
      </c>
      <c r="P5679" s="7">
        <v>0.1373854025632327</v>
      </c>
      <c r="Q5679" s="7">
        <v>5.7206344895832803E-2</v>
      </c>
      <c r="R5679" s="16">
        <f>(H5679-N5679)/O5679</f>
        <v>1.2566735663824256</v>
      </c>
      <c r="S5679" s="16">
        <f>(I5679-P5679)/Q5679</f>
        <v>1.2705357272199593</v>
      </c>
      <c r="T5679" s="113">
        <v>1.2566735663824256</v>
      </c>
      <c r="U5679" s="113">
        <v>1.2705357272199593</v>
      </c>
      <c r="V5679" s="113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</row>
    <row r="5680" spans="1:32" s="45" customFormat="1" ht="16" thickBot="1">
      <c r="A5680" s="16"/>
      <c r="B5680" s="8">
        <v>1090</v>
      </c>
      <c r="C5680" s="8" t="s">
        <v>11</v>
      </c>
      <c r="D5680" s="8" t="s">
        <v>10</v>
      </c>
      <c r="E5680" s="8" t="s">
        <v>9</v>
      </c>
      <c r="F5680" s="8" t="s">
        <v>92</v>
      </c>
      <c r="G5680" s="36" t="s">
        <v>103</v>
      </c>
      <c r="H5680" s="90">
        <v>3.4127858377302069</v>
      </c>
      <c r="I5680" s="7">
        <f>LOG(H5680)</f>
        <v>0.53310903588770697</v>
      </c>
      <c r="J5680" s="7"/>
      <c r="K5680" s="7"/>
      <c r="L5680" s="7"/>
      <c r="M5680" s="7"/>
      <c r="N5680" s="7">
        <v>1.3831529494044612</v>
      </c>
      <c r="O5680" s="7">
        <v>0.19011421280118243</v>
      </c>
      <c r="P5680" s="7">
        <v>0.1373854025632327</v>
      </c>
      <c r="Q5680" s="7">
        <v>5.7206344895832803E-2</v>
      </c>
      <c r="R5680" s="16">
        <f>(H5680-N5680)/O5680</f>
        <v>10.675860886046928</v>
      </c>
      <c r="S5680" s="16">
        <f>(I5680-P5680)/Q5680</f>
        <v>6.9174780183045872</v>
      </c>
      <c r="T5680" s="113">
        <v>10.675860886046928</v>
      </c>
      <c r="U5680" s="113">
        <v>6.9174780183045872</v>
      </c>
      <c r="V5680" s="113"/>
      <c r="W5680" s="16"/>
      <c r="X5680" s="16"/>
      <c r="Y5680" s="16"/>
      <c r="Z5680" s="16"/>
      <c r="AA5680" s="16"/>
      <c r="AB5680" s="16"/>
      <c r="AC5680" s="16"/>
      <c r="AD5680" s="16"/>
      <c r="AE5680" s="16"/>
      <c r="AF5680" s="16"/>
    </row>
    <row r="5681" spans="1:32" s="45" customFormat="1" ht="16" thickBot="1">
      <c r="A5681" s="16"/>
      <c r="B5681" s="6">
        <v>1091</v>
      </c>
      <c r="C5681" s="6" t="s">
        <v>11</v>
      </c>
      <c r="D5681" s="6" t="s">
        <v>10</v>
      </c>
      <c r="E5681" s="6" t="s">
        <v>9</v>
      </c>
      <c r="F5681" s="6" t="s">
        <v>92</v>
      </c>
      <c r="G5681" s="36" t="s">
        <v>103</v>
      </c>
      <c r="H5681" s="88">
        <v>2.0931286632977644</v>
      </c>
      <c r="I5681" s="7">
        <f>LOG(H5681)</f>
        <v>0.32079592496688619</v>
      </c>
      <c r="J5681" s="7"/>
      <c r="K5681" s="7"/>
      <c r="L5681" s="7"/>
      <c r="M5681" s="7"/>
      <c r="N5681" s="7">
        <v>1.3831529494044612</v>
      </c>
      <c r="O5681" s="7">
        <v>0.19011421280118243</v>
      </c>
      <c r="P5681" s="7">
        <v>0.1373854025632327</v>
      </c>
      <c r="Q5681" s="7">
        <v>5.7206344895832803E-2</v>
      </c>
      <c r="R5681" s="16">
        <f>(H5681-N5681)/O5681</f>
        <v>3.7344694193683523</v>
      </c>
      <c r="S5681" s="16">
        <f>(I5681-P5681)/Q5681</f>
        <v>3.2061220261078773</v>
      </c>
      <c r="T5681" s="113">
        <v>3.7344694193683523</v>
      </c>
      <c r="U5681" s="113">
        <v>3.2061220261078773</v>
      </c>
      <c r="V5681" s="113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</row>
    <row r="5682" spans="1:32" s="45" customFormat="1" ht="16" thickBot="1">
      <c r="A5682" s="16"/>
      <c r="B5682" s="6">
        <v>1092</v>
      </c>
      <c r="C5682" s="6" t="s">
        <v>11</v>
      </c>
      <c r="D5682" s="6" t="s">
        <v>10</v>
      </c>
      <c r="E5682" s="6" t="s">
        <v>9</v>
      </c>
      <c r="F5682" s="6" t="s">
        <v>92</v>
      </c>
      <c r="G5682" s="36" t="s">
        <v>103</v>
      </c>
      <c r="H5682" s="88">
        <v>3.0112220927160713</v>
      </c>
      <c r="I5682" s="7">
        <f>LOG(H5682)</f>
        <v>0.47874278808798471</v>
      </c>
      <c r="J5682" s="7"/>
      <c r="K5682" s="7"/>
      <c r="L5682" s="7"/>
      <c r="M5682" s="7"/>
      <c r="N5682" s="7">
        <v>1.3831529494044612</v>
      </c>
      <c r="O5682" s="7">
        <v>0.19011421280118243</v>
      </c>
      <c r="P5682" s="7">
        <v>0.1373854025632327</v>
      </c>
      <c r="Q5682" s="7">
        <v>5.7206344895832803E-2</v>
      </c>
      <c r="R5682" s="16">
        <f>(H5682-N5682)/O5682</f>
        <v>8.5636371911563067</v>
      </c>
      <c r="S5682" s="16">
        <f>(I5682-P5682)/Q5682</f>
        <v>5.967124558409223</v>
      </c>
      <c r="T5682" s="113">
        <v>8.5636371911563067</v>
      </c>
      <c r="U5682" s="113">
        <v>5.967124558409223</v>
      </c>
      <c r="V5682" s="113"/>
      <c r="W5682" s="16"/>
      <c r="X5682" s="16"/>
      <c r="Y5682" s="16"/>
      <c r="Z5682" s="16"/>
      <c r="AA5682" s="16"/>
      <c r="AB5682" s="16"/>
      <c r="AC5682" s="16"/>
      <c r="AD5682" s="16"/>
      <c r="AE5682" s="16"/>
      <c r="AF5682" s="16"/>
    </row>
    <row r="5683" spans="1:32" s="45" customFormat="1" ht="16" thickBot="1">
      <c r="A5683" s="16"/>
      <c r="B5683" s="6">
        <v>1094</v>
      </c>
      <c r="C5683" s="6" t="s">
        <v>11</v>
      </c>
      <c r="D5683" s="6" t="s">
        <v>10</v>
      </c>
      <c r="E5683" s="6" t="s">
        <v>9</v>
      </c>
      <c r="F5683" s="6" t="s">
        <v>92</v>
      </c>
      <c r="G5683" s="36" t="s">
        <v>103</v>
      </c>
      <c r="H5683" s="88">
        <v>1.3949920116924326</v>
      </c>
      <c r="I5683" s="7">
        <f>LOG(H5683)</f>
        <v>0.1445717206649357</v>
      </c>
      <c r="J5683" s="7"/>
      <c r="K5683" s="7"/>
      <c r="L5683" s="7"/>
      <c r="M5683" s="7"/>
      <c r="N5683" s="7">
        <v>1.3831529494044612</v>
      </c>
      <c r="O5683" s="7">
        <v>0.19011421280118243</v>
      </c>
      <c r="P5683" s="7">
        <v>0.1373854025632327</v>
      </c>
      <c r="Q5683" s="7">
        <v>5.7206344895832803E-2</v>
      </c>
      <c r="R5683" s="16">
        <f>(H5683-N5683)/O5683</f>
        <v>6.2273420348390417E-2</v>
      </c>
      <c r="S5683" s="16">
        <f>(I5683-P5683)/Q5683</f>
        <v>0.12562099736993496</v>
      </c>
      <c r="T5683" s="113">
        <v>6.2273420348390417E-2</v>
      </c>
      <c r="U5683" s="113">
        <v>0.12562099736993496</v>
      </c>
      <c r="V5683" s="116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</row>
    <row r="5684" spans="1:32" s="45" customFormat="1" ht="16" thickBot="1">
      <c r="A5684" s="16"/>
      <c r="B5684" s="6">
        <v>1095</v>
      </c>
      <c r="C5684" s="6" t="s">
        <v>11</v>
      </c>
      <c r="D5684" s="6" t="s">
        <v>10</v>
      </c>
      <c r="E5684" s="6" t="s">
        <v>9</v>
      </c>
      <c r="F5684" s="6" t="s">
        <v>92</v>
      </c>
      <c r="G5684" s="36" t="s">
        <v>103</v>
      </c>
      <c r="H5684" s="88">
        <v>1.491974383255386</v>
      </c>
      <c r="I5684" s="7">
        <f>LOG(H5684)</f>
        <v>0.17376136649701335</v>
      </c>
      <c r="J5684" s="7"/>
      <c r="K5684" s="7"/>
      <c r="L5684" s="7"/>
      <c r="M5684" s="7"/>
      <c r="N5684" s="7">
        <v>1.3831529494044612</v>
      </c>
      <c r="O5684" s="7">
        <v>0.19011421280118243</v>
      </c>
      <c r="P5684" s="7">
        <v>0.1373854025632327</v>
      </c>
      <c r="Q5684" s="7">
        <v>5.7206344895832803E-2</v>
      </c>
      <c r="R5684" s="16">
        <f>(H5684-N5684)/O5684</f>
        <v>0.57240030741272374</v>
      </c>
      <c r="S5684" s="16">
        <f>(I5684-P5684)/Q5684</f>
        <v>0.63587289137276193</v>
      </c>
      <c r="T5684" s="113">
        <v>0.57240030741272374</v>
      </c>
      <c r="U5684" s="113">
        <v>0.63587289137276193</v>
      </c>
      <c r="V5684" s="116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</row>
    <row r="5685" spans="1:32" s="45" customFormat="1" ht="16" thickBot="1">
      <c r="A5685" s="7"/>
      <c r="B5685" s="6">
        <v>1134</v>
      </c>
      <c r="C5685" s="6" t="s">
        <v>171</v>
      </c>
      <c r="D5685" s="6" t="s">
        <v>93</v>
      </c>
      <c r="E5685" s="6" t="s">
        <v>9</v>
      </c>
      <c r="F5685" s="6" t="s">
        <v>92</v>
      </c>
      <c r="G5685" s="36" t="s">
        <v>103</v>
      </c>
      <c r="H5685" s="88">
        <v>1.3299376117416528</v>
      </c>
      <c r="I5685" s="7">
        <f>LOG(H5685)</f>
        <v>0.12383126840178869</v>
      </c>
      <c r="J5685" s="7"/>
      <c r="K5685" s="7"/>
      <c r="L5685" s="7"/>
      <c r="M5685" s="7"/>
      <c r="N5685" s="7">
        <v>1.3831529494044612</v>
      </c>
      <c r="O5685" s="7">
        <v>0.19011421280118243</v>
      </c>
      <c r="P5685" s="7">
        <v>0.1373854025632327</v>
      </c>
      <c r="Q5685" s="7">
        <v>5.7206344895832803E-2</v>
      </c>
      <c r="R5685" s="16">
        <f>(H5685-N5685)/O5685</f>
        <v>-0.27991246355926008</v>
      </c>
      <c r="S5685" s="16">
        <f>(I5685-P5685)/Q5685</f>
        <v>-0.23693410558085415</v>
      </c>
      <c r="T5685" s="113">
        <v>-0.27991246355926008</v>
      </c>
      <c r="U5685" s="113">
        <v>-0.23693410558085415</v>
      </c>
      <c r="V5685" s="116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</row>
    <row r="5686" spans="1:32" s="45" customFormat="1" ht="16" thickBot="1">
      <c r="A5686" s="7"/>
      <c r="B5686" s="6">
        <v>1135</v>
      </c>
      <c r="C5686" s="6" t="s">
        <v>171</v>
      </c>
      <c r="D5686" s="6" t="s">
        <v>93</v>
      </c>
      <c r="E5686" s="6" t="s">
        <v>9</v>
      </c>
      <c r="F5686" s="6" t="s">
        <v>92</v>
      </c>
      <c r="G5686" s="36" t="s">
        <v>103</v>
      </c>
      <c r="H5686" s="88">
        <v>1.462949708722235</v>
      </c>
      <c r="I5686" s="7">
        <f>LOG(H5686)</f>
        <v>0.16522939680211826</v>
      </c>
      <c r="J5686" s="7"/>
      <c r="K5686" s="7"/>
      <c r="L5686" s="7"/>
      <c r="M5686" s="7"/>
      <c r="N5686" s="7">
        <v>1.3831529494044612</v>
      </c>
      <c r="O5686" s="7">
        <v>0.19011421280118243</v>
      </c>
      <c r="P5686" s="7">
        <v>0.1373854025632327</v>
      </c>
      <c r="Q5686" s="7">
        <v>5.7206344895832803E-2</v>
      </c>
      <c r="R5686" s="16">
        <f>(H5686-N5686)/O5686</f>
        <v>0.41973063529565552</v>
      </c>
      <c r="S5686" s="16">
        <f>(I5686-P5686)/Q5686</f>
        <v>0.48672912575671057</v>
      </c>
      <c r="T5686" s="113">
        <v>0.41973063529565552</v>
      </c>
      <c r="U5686" s="113">
        <v>0.48672912575671057</v>
      </c>
      <c r="V5686" s="116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</row>
    <row r="5687" spans="1:32" s="45" customFormat="1" ht="16" thickBot="1">
      <c r="A5687" s="7"/>
      <c r="B5687" s="6">
        <v>1150</v>
      </c>
      <c r="C5687" s="6" t="s">
        <v>171</v>
      </c>
      <c r="D5687" s="6" t="s">
        <v>93</v>
      </c>
      <c r="E5687" s="6" t="s">
        <v>9</v>
      </c>
      <c r="F5687" s="6" t="s">
        <v>92</v>
      </c>
      <c r="G5687" s="36" t="s">
        <v>103</v>
      </c>
      <c r="H5687" s="88">
        <v>1.263611379551816</v>
      </c>
      <c r="I5687" s="7">
        <f>LOG(H5687)</f>
        <v>0.10161352832388931</v>
      </c>
      <c r="J5687" s="7"/>
      <c r="K5687" s="7"/>
      <c r="L5687" s="7"/>
      <c r="M5687" s="7"/>
      <c r="N5687" s="7">
        <v>1.3831529494044612</v>
      </c>
      <c r="O5687" s="7">
        <v>0.19011421280118243</v>
      </c>
      <c r="P5687" s="7">
        <v>0.1373854025632327</v>
      </c>
      <c r="Q5687" s="7">
        <v>5.7206344895832803E-2</v>
      </c>
      <c r="R5687" s="16">
        <f>(H5687-N5687)/O5687</f>
        <v>-0.62878817996453173</v>
      </c>
      <c r="S5687" s="16">
        <f>(I5687-P5687)/Q5687</f>
        <v>-0.62531305407609061</v>
      </c>
      <c r="T5687" s="113">
        <v>-0.62878817996453173</v>
      </c>
      <c r="U5687" s="113">
        <v>-0.62531305407609061</v>
      </c>
      <c r="V5687" s="116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</row>
    <row r="5688" spans="1:32" s="45" customFormat="1" ht="16" thickBot="1">
      <c r="A5688" s="7"/>
      <c r="B5688" s="6">
        <v>1151</v>
      </c>
      <c r="C5688" s="6" t="s">
        <v>171</v>
      </c>
      <c r="D5688" s="6" t="s">
        <v>93</v>
      </c>
      <c r="E5688" s="6" t="s">
        <v>9</v>
      </c>
      <c r="F5688" s="6" t="s">
        <v>92</v>
      </c>
      <c r="G5688" s="36" t="s">
        <v>103</v>
      </c>
      <c r="H5688" s="88">
        <v>2.0905719456420373</v>
      </c>
      <c r="I5688" s="7">
        <f>LOG(H5688)</f>
        <v>0.32026511809914793</v>
      </c>
      <c r="J5688" s="7"/>
      <c r="K5688" s="7"/>
      <c r="L5688" s="7"/>
      <c r="M5688" s="7"/>
      <c r="N5688" s="7">
        <v>1.3831529494044612</v>
      </c>
      <c r="O5688" s="7">
        <v>0.19011421280118243</v>
      </c>
      <c r="P5688" s="7">
        <v>0.1373854025632327</v>
      </c>
      <c r="Q5688" s="7">
        <v>5.7206344895832803E-2</v>
      </c>
      <c r="R5688" s="16">
        <f>(H5688-N5688)/O5688</f>
        <v>3.7210210947110012</v>
      </c>
      <c r="S5688" s="16">
        <f>(I5688-P5688)/Q5688</f>
        <v>3.1968432150126254</v>
      </c>
      <c r="T5688" s="113">
        <v>3.7210210947110012</v>
      </c>
      <c r="U5688" s="113">
        <v>3.1968432150126254</v>
      </c>
      <c r="V5688" s="116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</row>
    <row r="5689" spans="1:32" s="45" customFormat="1" ht="16" thickBot="1">
      <c r="A5689" s="7"/>
      <c r="B5689" s="6">
        <v>1163</v>
      </c>
      <c r="C5689" s="6" t="s">
        <v>171</v>
      </c>
      <c r="D5689" s="6" t="s">
        <v>93</v>
      </c>
      <c r="E5689" s="6" t="s">
        <v>9</v>
      </c>
      <c r="F5689" s="6" t="s">
        <v>92</v>
      </c>
      <c r="G5689" s="36" t="s">
        <v>103</v>
      </c>
      <c r="H5689" s="88">
        <v>1.4353289744324296</v>
      </c>
      <c r="I5689" s="7">
        <f>LOG(H5689)</f>
        <v>0.15695145187592197</v>
      </c>
      <c r="J5689" s="7"/>
      <c r="K5689" s="7"/>
      <c r="L5689" s="7"/>
      <c r="M5689" s="7"/>
      <c r="N5689" s="7">
        <v>1.3831529494044612</v>
      </c>
      <c r="O5689" s="7">
        <v>0.19011421280118243</v>
      </c>
      <c r="P5689" s="7">
        <v>0.1373854025632327</v>
      </c>
      <c r="Q5689" s="7">
        <v>5.7206344895832803E-2</v>
      </c>
      <c r="R5689" s="16">
        <f>(H5689-N5689)/O5689</f>
        <v>0.2744456832511149</v>
      </c>
      <c r="S5689" s="16">
        <f>(I5689-P5689)/Q5689</f>
        <v>0.34202586003907681</v>
      </c>
      <c r="T5689" s="113">
        <v>0.2744456832511149</v>
      </c>
      <c r="U5689" s="113">
        <v>0.34202586003907681</v>
      </c>
      <c r="V5689" s="116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</row>
    <row r="5690" spans="1:32" s="45" customFormat="1" ht="16" thickBot="1">
      <c r="A5690" s="7"/>
      <c r="B5690" s="6">
        <v>1164</v>
      </c>
      <c r="C5690" s="6" t="s">
        <v>171</v>
      </c>
      <c r="D5690" s="6" t="s">
        <v>93</v>
      </c>
      <c r="E5690" s="6" t="s">
        <v>9</v>
      </c>
      <c r="F5690" s="6" t="s">
        <v>92</v>
      </c>
      <c r="G5690" s="36" t="s">
        <v>103</v>
      </c>
      <c r="H5690" s="88">
        <v>1.6343124893437095</v>
      </c>
      <c r="I5690" s="7">
        <f>LOG(H5690)</f>
        <v>0.2133350995784831</v>
      </c>
      <c r="J5690" s="7"/>
      <c r="K5690" s="7"/>
      <c r="L5690" s="7"/>
      <c r="M5690" s="7"/>
      <c r="N5690" s="7">
        <v>1.3831529494044612</v>
      </c>
      <c r="O5690" s="7">
        <v>0.19011421280118243</v>
      </c>
      <c r="P5690" s="7">
        <v>0.1373854025632327</v>
      </c>
      <c r="Q5690" s="7">
        <v>5.7206344895832803E-2</v>
      </c>
      <c r="R5690" s="16">
        <f>(H5690-N5690)/O5690</f>
        <v>1.3210981769253931</v>
      </c>
      <c r="S5690" s="16">
        <f>(I5690-P5690)/Q5690</f>
        <v>1.3276446372084674</v>
      </c>
      <c r="T5690" s="113">
        <v>1.3210981769253931</v>
      </c>
      <c r="U5690" s="113">
        <v>1.3276446372084674</v>
      </c>
      <c r="V5690" s="116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</row>
    <row r="5691" spans="1:32" s="45" customFormat="1" ht="16" thickBot="1">
      <c r="A5691" s="7"/>
      <c r="B5691" s="6" t="s">
        <v>183</v>
      </c>
      <c r="C5691" s="6" t="s">
        <v>171</v>
      </c>
      <c r="D5691" s="6" t="s">
        <v>93</v>
      </c>
      <c r="E5691" s="6" t="s">
        <v>9</v>
      </c>
      <c r="F5691" s="6" t="s">
        <v>92</v>
      </c>
      <c r="G5691" s="36" t="s">
        <v>103</v>
      </c>
      <c r="H5691" s="88">
        <v>1.4846294583235491</v>
      </c>
      <c r="I5691" s="7">
        <f>LOG(H5691)</f>
        <v>0.17161807366273643</v>
      </c>
      <c r="J5691" s="7"/>
      <c r="K5691" s="7"/>
      <c r="L5691" s="7"/>
      <c r="M5691" s="7"/>
      <c r="N5691" s="7">
        <v>1.3831529494044612</v>
      </c>
      <c r="O5691" s="7">
        <v>0.19011421280118243</v>
      </c>
      <c r="P5691" s="7">
        <v>0.1373854025632327</v>
      </c>
      <c r="Q5691" s="7">
        <v>5.7206344895832803E-2</v>
      </c>
      <c r="R5691" s="16">
        <f>(H5691-N5691)/O5691</f>
        <v>0.53376603160758918</v>
      </c>
      <c r="S5691" s="16">
        <f>(I5691-P5691)/Q5691</f>
        <v>0.59840689283396975</v>
      </c>
      <c r="T5691" s="113">
        <v>0.53376603160758918</v>
      </c>
      <c r="U5691" s="113">
        <v>0.59840689283396975</v>
      </c>
      <c r="V5691" s="117"/>
    </row>
    <row r="5692" spans="1:32" s="45" customFormat="1" ht="16" thickBot="1">
      <c r="A5692" s="7"/>
      <c r="B5692" s="6" t="s">
        <v>182</v>
      </c>
      <c r="C5692" s="6" t="s">
        <v>171</v>
      </c>
      <c r="D5692" s="6" t="s">
        <v>93</v>
      </c>
      <c r="E5692" s="6" t="s">
        <v>9</v>
      </c>
      <c r="F5692" s="6" t="s">
        <v>92</v>
      </c>
      <c r="G5692" s="36" t="s">
        <v>103</v>
      </c>
      <c r="H5692" s="88">
        <v>1.4234593048611035</v>
      </c>
      <c r="I5692" s="7">
        <f>LOG(H5692)</f>
        <v>0.15334505565796788</v>
      </c>
      <c r="J5692" s="7"/>
      <c r="K5692" s="7"/>
      <c r="L5692" s="7"/>
      <c r="M5692" s="7"/>
      <c r="N5692" s="7">
        <v>1.3831529494044612</v>
      </c>
      <c r="O5692" s="7">
        <v>0.19011421280118243</v>
      </c>
      <c r="P5692" s="7">
        <v>0.1373854025632327</v>
      </c>
      <c r="Q5692" s="7">
        <v>5.7206344895832803E-2</v>
      </c>
      <c r="R5692" s="16">
        <f>(H5692-N5692)/O5692</f>
        <v>0.21201126871452719</v>
      </c>
      <c r="S5692" s="16">
        <f>(I5692-P5692)/Q5692</f>
        <v>0.27898396801606817</v>
      </c>
      <c r="T5692" s="113">
        <v>0.21201126871452719</v>
      </c>
      <c r="U5692" s="113">
        <v>0.27898396801606817</v>
      </c>
      <c r="V5692" s="117"/>
    </row>
    <row r="5693" spans="1:32" s="45" customFormat="1" ht="16" thickBot="1">
      <c r="A5693" s="7"/>
      <c r="B5693" s="6" t="s">
        <v>181</v>
      </c>
      <c r="C5693" s="6" t="s">
        <v>171</v>
      </c>
      <c r="D5693" s="6" t="s">
        <v>93</v>
      </c>
      <c r="E5693" s="6" t="s">
        <v>9</v>
      </c>
      <c r="F5693" s="6" t="s">
        <v>92</v>
      </c>
      <c r="G5693" s="36" t="s">
        <v>103</v>
      </c>
      <c r="H5693" s="88">
        <v>1.5575287370219502</v>
      </c>
      <c r="I5693" s="7">
        <f>LOG(H5693)</f>
        <v>0.19243606831029234</v>
      </c>
      <c r="J5693" s="7"/>
      <c r="K5693" s="7"/>
      <c r="L5693" s="7"/>
      <c r="M5693" s="7"/>
      <c r="N5693" s="7">
        <v>1.3831529494044612</v>
      </c>
      <c r="O5693" s="7">
        <v>0.19011421280118243</v>
      </c>
      <c r="P5693" s="7">
        <v>0.1373854025632327</v>
      </c>
      <c r="Q5693" s="7">
        <v>5.7206344895832803E-2</v>
      </c>
      <c r="R5693" s="16">
        <f>(H5693-N5693)/O5693</f>
        <v>0.91721594639453707</v>
      </c>
      <c r="S5693" s="16">
        <f>(I5693-P5693)/Q5693</f>
        <v>0.96231748151890406</v>
      </c>
      <c r="T5693" s="113">
        <v>0.91721594639453707</v>
      </c>
      <c r="U5693" s="113">
        <v>0.96231748151890406</v>
      </c>
      <c r="V5693" s="117"/>
    </row>
    <row r="5694" spans="1:32" s="45" customFormat="1" ht="16" thickBot="1">
      <c r="A5694" s="7"/>
      <c r="B5694" s="6" t="s">
        <v>172</v>
      </c>
      <c r="C5694" s="6" t="s">
        <v>171</v>
      </c>
      <c r="D5694" s="6" t="s">
        <v>93</v>
      </c>
      <c r="E5694" s="6" t="s">
        <v>9</v>
      </c>
      <c r="F5694" s="6" t="s">
        <v>92</v>
      </c>
      <c r="G5694" s="36" t="s">
        <v>103</v>
      </c>
      <c r="H5694" s="88">
        <v>1.3380993641962131</v>
      </c>
      <c r="I5694" s="7">
        <f>LOG(H5694)</f>
        <v>0.12648836434349411</v>
      </c>
      <c r="J5694" s="7"/>
      <c r="K5694" s="7"/>
      <c r="L5694" s="7"/>
      <c r="M5694" s="7"/>
      <c r="N5694" s="7">
        <v>1.3831529494044612</v>
      </c>
      <c r="O5694" s="7">
        <v>0.19011421280118243</v>
      </c>
      <c r="P5694" s="7">
        <v>0.1373854025632327</v>
      </c>
      <c r="Q5694" s="7">
        <v>5.7206344895832803E-2</v>
      </c>
      <c r="R5694" s="16">
        <f>(H5694-N5694)/O5694</f>
        <v>-0.23698167824708727</v>
      </c>
      <c r="S5694" s="16">
        <f>(I5694-P5694)/Q5694</f>
        <v>-0.19048653151291231</v>
      </c>
      <c r="T5694" s="113">
        <v>-0.23698167824708727</v>
      </c>
      <c r="U5694" s="113">
        <v>-0.19048653151291231</v>
      </c>
      <c r="V5694" s="117"/>
    </row>
    <row r="5695" spans="1:32" s="45" customFormat="1" ht="16" thickBot="1">
      <c r="B5695" s="6">
        <v>1010</v>
      </c>
      <c r="C5695" s="6" t="s">
        <v>171</v>
      </c>
      <c r="D5695" s="6" t="s">
        <v>10</v>
      </c>
      <c r="E5695" s="6" t="s">
        <v>9</v>
      </c>
      <c r="F5695" s="6" t="s">
        <v>92</v>
      </c>
      <c r="G5695" s="36" t="s">
        <v>103</v>
      </c>
      <c r="H5695" s="88">
        <v>1.9671006187882825</v>
      </c>
      <c r="I5695" s="7">
        <f>LOG(H5695)</f>
        <v>0.29382657500164944</v>
      </c>
      <c r="J5695" s="7"/>
      <c r="K5695" s="7"/>
      <c r="L5695" s="7"/>
      <c r="M5695" s="7"/>
      <c r="N5695" s="7">
        <v>1.3831529494044612</v>
      </c>
      <c r="O5695" s="7">
        <v>0.19011421280118243</v>
      </c>
      <c r="P5695" s="7">
        <v>0.1373854025632327</v>
      </c>
      <c r="Q5695" s="7">
        <v>5.7206344895832803E-2</v>
      </c>
      <c r="R5695" s="16">
        <f>(H5695-N5695)/O5695</f>
        <v>3.0715624086164555</v>
      </c>
      <c r="S5695" s="16">
        <f>(I5695-P5695)/Q5695</f>
        <v>2.7346821881957486</v>
      </c>
      <c r="T5695" s="113">
        <v>3.0715624086164555</v>
      </c>
      <c r="U5695" s="113">
        <v>2.7346821881957486</v>
      </c>
      <c r="V5695" s="113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</row>
    <row r="5696" spans="1:32" s="45" customFormat="1" ht="16" thickBot="1">
      <c r="B5696" s="6">
        <v>1012</v>
      </c>
      <c r="C5696" s="6" t="s">
        <v>171</v>
      </c>
      <c r="D5696" s="6" t="s">
        <v>10</v>
      </c>
      <c r="E5696" s="6" t="s">
        <v>9</v>
      </c>
      <c r="F5696" s="6" t="s">
        <v>92</v>
      </c>
      <c r="G5696" s="36" t="s">
        <v>103</v>
      </c>
      <c r="H5696" s="88">
        <v>1.8347064053436941</v>
      </c>
      <c r="I5696" s="7">
        <f>LOG(H5696)</f>
        <v>0.26356657717635035</v>
      </c>
      <c r="J5696" s="7"/>
      <c r="K5696" s="7"/>
      <c r="L5696" s="7"/>
      <c r="M5696" s="7"/>
      <c r="N5696" s="7">
        <v>1.3831529494044612</v>
      </c>
      <c r="O5696" s="7">
        <v>0.19011421280118243</v>
      </c>
      <c r="P5696" s="7">
        <v>0.1373854025632327</v>
      </c>
      <c r="Q5696" s="7">
        <v>5.7206344895832803E-2</v>
      </c>
      <c r="R5696" s="16">
        <f>(H5696-N5696)/O5696</f>
        <v>2.3751693746929816</v>
      </c>
      <c r="S5696" s="16">
        <f>(I5696-P5696)/Q5696</f>
        <v>2.2057199222023591</v>
      </c>
      <c r="T5696" s="113">
        <v>2.3751693746929816</v>
      </c>
      <c r="U5696" s="113">
        <v>2.2057199222023591</v>
      </c>
      <c r="V5696" s="113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</row>
    <row r="5697" spans="1:32" s="45" customFormat="1" ht="16" thickBot="1">
      <c r="B5697" s="6">
        <v>1014</v>
      </c>
      <c r="C5697" s="6" t="s">
        <v>171</v>
      </c>
      <c r="D5697" s="6" t="s">
        <v>10</v>
      </c>
      <c r="E5697" s="6" t="s">
        <v>9</v>
      </c>
      <c r="F5697" s="6" t="s">
        <v>92</v>
      </c>
      <c r="G5697" s="36" t="s">
        <v>103</v>
      </c>
      <c r="H5697" s="88">
        <v>2.0386350469145786</v>
      </c>
      <c r="I5697" s="7">
        <f>LOG(H5697)</f>
        <v>0.30933948605413247</v>
      </c>
      <c r="J5697" s="7"/>
      <c r="K5697" s="7"/>
      <c r="L5697" s="7"/>
      <c r="M5697" s="7"/>
      <c r="N5697" s="7">
        <v>1.3831529494044612</v>
      </c>
      <c r="O5697" s="7">
        <v>0.19011421280118243</v>
      </c>
      <c r="P5697" s="7">
        <v>0.1373854025632327</v>
      </c>
      <c r="Q5697" s="7">
        <v>5.7206344895832803E-2</v>
      </c>
      <c r="R5697" s="16">
        <f>(H5697-N5697)/O5697</f>
        <v>3.4478332148454744</v>
      </c>
      <c r="S5697" s="16">
        <f>(I5697-P5697)/Q5697</f>
        <v>3.0058568468936699</v>
      </c>
      <c r="T5697" s="113">
        <v>3.4478332148454744</v>
      </c>
      <c r="U5697" s="113">
        <v>3.0058568468936699</v>
      </c>
      <c r="V5697" s="113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</row>
    <row r="5698" spans="1:32" s="45" customFormat="1" ht="16" thickBot="1">
      <c r="B5698" s="6">
        <v>1017</v>
      </c>
      <c r="C5698" s="6" t="s">
        <v>171</v>
      </c>
      <c r="D5698" s="6" t="s">
        <v>10</v>
      </c>
      <c r="E5698" s="6" t="s">
        <v>9</v>
      </c>
      <c r="F5698" s="6" t="s">
        <v>92</v>
      </c>
      <c r="G5698" s="36" t="s">
        <v>103</v>
      </c>
      <c r="H5698" s="88">
        <v>1.4996879821513154</v>
      </c>
      <c r="I5698" s="7">
        <f>LOG(H5698)</f>
        <v>0.17600091123868558</v>
      </c>
      <c r="J5698" s="7"/>
      <c r="K5698" s="7"/>
      <c r="L5698" s="7"/>
      <c r="M5698" s="7"/>
      <c r="N5698" s="7">
        <v>1.3831529494044612</v>
      </c>
      <c r="O5698" s="7">
        <v>0.19011421280118243</v>
      </c>
      <c r="P5698" s="7">
        <v>0.1373854025632327</v>
      </c>
      <c r="Q5698" s="7">
        <v>5.7206344895832803E-2</v>
      </c>
      <c r="R5698" s="16">
        <f>(H5698-N5698)/O5698</f>
        <v>0.61297380679646574</v>
      </c>
      <c r="S5698" s="16">
        <f>(I5698-P5698)/Q5698</f>
        <v>0.67502142893009454</v>
      </c>
      <c r="T5698" s="113">
        <v>0.61297380679646574</v>
      </c>
      <c r="U5698" s="113">
        <v>0.67502142893009454</v>
      </c>
      <c r="V5698" s="113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</row>
    <row r="5699" spans="1:32" s="45" customFormat="1" ht="16" thickBot="1">
      <c r="B5699" s="6">
        <v>1018</v>
      </c>
      <c r="C5699" s="6" t="s">
        <v>171</v>
      </c>
      <c r="D5699" s="6" t="s">
        <v>10</v>
      </c>
      <c r="E5699" s="6" t="s">
        <v>9</v>
      </c>
      <c r="F5699" s="6" t="s">
        <v>92</v>
      </c>
      <c r="G5699" s="36" t="s">
        <v>103</v>
      </c>
      <c r="H5699" s="92">
        <v>1.11E-7</v>
      </c>
      <c r="I5699" s="7">
        <f>LOG(H5699)</f>
        <v>-6.9546770212133424</v>
      </c>
      <c r="J5699" s="7"/>
      <c r="K5699" s="7"/>
      <c r="L5699" s="7"/>
      <c r="M5699" s="7"/>
      <c r="N5699" s="7">
        <v>1.3831529494044612</v>
      </c>
      <c r="O5699" s="7">
        <v>0.19011421280118243</v>
      </c>
      <c r="P5699" s="7">
        <v>0.1373854025632327</v>
      </c>
      <c r="Q5699" s="7">
        <v>5.7206344895832803E-2</v>
      </c>
      <c r="R5699" s="16">
        <f>(H5699-N5699)/O5699</f>
        <v>-7.2753784055636821</v>
      </c>
      <c r="S5699" s="16">
        <f>(I5699-P5699)/Q5699</f>
        <v>-123.97335359723702</v>
      </c>
      <c r="T5699" s="113">
        <v>-7.2753784055636821</v>
      </c>
      <c r="U5699" s="113">
        <v>-123.97335359723702</v>
      </c>
      <c r="V5699" s="113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</row>
    <row r="5700" spans="1:32" s="45" customFormat="1" ht="16" thickBot="1">
      <c r="B5700" s="6">
        <v>1019</v>
      </c>
      <c r="C5700" s="6" t="s">
        <v>171</v>
      </c>
      <c r="D5700" s="6" t="s">
        <v>10</v>
      </c>
      <c r="E5700" s="6" t="s">
        <v>9</v>
      </c>
      <c r="F5700" s="6" t="s">
        <v>92</v>
      </c>
      <c r="G5700" s="36" t="s">
        <v>103</v>
      </c>
      <c r="H5700" s="88">
        <v>1.910887050460637</v>
      </c>
      <c r="I5700" s="7">
        <f>LOG(H5700)</f>
        <v>0.28123501734732892</v>
      </c>
      <c r="J5700" s="7"/>
      <c r="K5700" s="7"/>
      <c r="L5700" s="7"/>
      <c r="M5700" s="7"/>
      <c r="N5700" s="7">
        <v>1.3831529494044612</v>
      </c>
      <c r="O5700" s="7">
        <v>0.19011421280118243</v>
      </c>
      <c r="P5700" s="7">
        <v>0.1373854025632327</v>
      </c>
      <c r="Q5700" s="7">
        <v>5.7206344895832803E-2</v>
      </c>
      <c r="R5700" s="16">
        <f>(H5700-N5700)/O5700</f>
        <v>2.7758792637353702</v>
      </c>
      <c r="S5700" s="16">
        <f>(I5700-P5700)/Q5700</f>
        <v>2.5145744767653375</v>
      </c>
      <c r="T5700" s="113">
        <v>2.7758792637353702</v>
      </c>
      <c r="U5700" s="113">
        <v>2.5145744767653375</v>
      </c>
      <c r="V5700" s="113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</row>
    <row r="5701" spans="1:32" s="45" customFormat="1" ht="16" thickBot="1">
      <c r="B5701" s="6">
        <v>1060</v>
      </c>
      <c r="C5701" s="6" t="s">
        <v>171</v>
      </c>
      <c r="D5701" s="6" t="s">
        <v>10</v>
      </c>
      <c r="E5701" s="6" t="s">
        <v>9</v>
      </c>
      <c r="F5701" s="6" t="s">
        <v>92</v>
      </c>
      <c r="G5701" s="36" t="s">
        <v>103</v>
      </c>
      <c r="H5701" s="88">
        <v>2.9117148999994575</v>
      </c>
      <c r="I5701" s="7">
        <f>LOG(H5701)</f>
        <v>0.46414884886263258</v>
      </c>
      <c r="J5701" s="7"/>
      <c r="K5701" s="7"/>
      <c r="L5701" s="7"/>
      <c r="M5701" s="7"/>
      <c r="N5701" s="7">
        <v>1.3831529494044612</v>
      </c>
      <c r="O5701" s="7">
        <v>0.19011421280118243</v>
      </c>
      <c r="P5701" s="7">
        <v>0.1373854025632327</v>
      </c>
      <c r="Q5701" s="7">
        <v>5.7206344895832803E-2</v>
      </c>
      <c r="R5701" s="16">
        <f>(H5701-N5701)/O5701</f>
        <v>8.0402297549080952</v>
      </c>
      <c r="S5701" s="16">
        <f>(I5701-P5701)/Q5701</f>
        <v>5.712014058832187</v>
      </c>
      <c r="T5701" s="113">
        <v>8.0402297549080952</v>
      </c>
      <c r="U5701" s="113">
        <v>5.712014058832187</v>
      </c>
      <c r="V5701" s="113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</row>
    <row r="5702" spans="1:32" s="45" customFormat="1" ht="16" thickBot="1">
      <c r="B5702" s="6">
        <v>1066</v>
      </c>
      <c r="C5702" s="6" t="s">
        <v>171</v>
      </c>
      <c r="D5702" s="6" t="s">
        <v>10</v>
      </c>
      <c r="E5702" s="6" t="s">
        <v>9</v>
      </c>
      <c r="F5702" s="6" t="s">
        <v>92</v>
      </c>
      <c r="G5702" s="36" t="s">
        <v>103</v>
      </c>
      <c r="H5702" s="88">
        <v>1.2794609428273573</v>
      </c>
      <c r="I5702" s="7">
        <f>LOG(H5702)</f>
        <v>0.10702703303410468</v>
      </c>
      <c r="J5702" s="7"/>
      <c r="K5702" s="7"/>
      <c r="L5702" s="7"/>
      <c r="M5702" s="7"/>
      <c r="N5702" s="7">
        <v>1.3831529494044612</v>
      </c>
      <c r="O5702" s="7">
        <v>0.19011421280118243</v>
      </c>
      <c r="P5702" s="7">
        <v>0.1373854025632327</v>
      </c>
      <c r="Q5702" s="7">
        <v>5.7206344895832803E-2</v>
      </c>
      <c r="R5702" s="16">
        <f>(H5702-N5702)/O5702</f>
        <v>-0.54541954043984531</v>
      </c>
      <c r="S5702" s="16">
        <f>(I5702-P5702)/Q5702</f>
        <v>-0.53068186027979336</v>
      </c>
      <c r="T5702" s="113">
        <v>-0.54541954043984531</v>
      </c>
      <c r="U5702" s="113">
        <v>-0.53068186027979336</v>
      </c>
      <c r="V5702" s="113"/>
      <c r="W5702" s="16"/>
      <c r="X5702" s="16"/>
      <c r="Y5702" s="16"/>
      <c r="Z5702" s="16"/>
      <c r="AA5702" s="16"/>
      <c r="AB5702" s="16"/>
      <c r="AC5702" s="16"/>
      <c r="AD5702" s="16"/>
      <c r="AE5702" s="16"/>
      <c r="AF5702" s="16"/>
    </row>
    <row r="5703" spans="1:32" s="45" customFormat="1" ht="16" thickBot="1">
      <c r="B5703" s="8">
        <v>1073</v>
      </c>
      <c r="C5703" s="8" t="s">
        <v>171</v>
      </c>
      <c r="D5703" s="8" t="s">
        <v>10</v>
      </c>
      <c r="E5703" s="8" t="s">
        <v>9</v>
      </c>
      <c r="F5703" s="8" t="s">
        <v>92</v>
      </c>
      <c r="G5703" s="36" t="s">
        <v>103</v>
      </c>
      <c r="H5703" s="90">
        <v>3.5952122634033401</v>
      </c>
      <c r="I5703" s="7">
        <f>LOG(H5703)</f>
        <v>0.55572453647228237</v>
      </c>
      <c r="J5703" s="7"/>
      <c r="K5703" s="7"/>
      <c r="L5703" s="7"/>
      <c r="M5703" s="7"/>
      <c r="N5703" s="7">
        <v>1.3831529494044612</v>
      </c>
      <c r="O5703" s="7">
        <v>0.19011421280118243</v>
      </c>
      <c r="P5703" s="7">
        <v>0.1373854025632327</v>
      </c>
      <c r="Q5703" s="7">
        <v>5.7206344895832803E-2</v>
      </c>
      <c r="R5703" s="16">
        <f>(H5703-N5703)/O5703</f>
        <v>11.63542315645914</v>
      </c>
      <c r="S5703" s="16">
        <f>(I5703-P5703)/Q5703</f>
        <v>7.3128100505425504</v>
      </c>
      <c r="T5703" s="113">
        <v>11.63542315645914</v>
      </c>
      <c r="U5703" s="113">
        <v>7.3128100505425504</v>
      </c>
      <c r="V5703" s="113"/>
      <c r="W5703" s="16"/>
      <c r="X5703" s="16"/>
      <c r="Y5703" s="16"/>
      <c r="Z5703" s="16"/>
      <c r="AA5703" s="16"/>
      <c r="AB5703" s="16"/>
      <c r="AC5703" s="16"/>
      <c r="AD5703" s="16"/>
      <c r="AE5703" s="16"/>
      <c r="AF5703" s="16"/>
    </row>
    <row r="5704" spans="1:32" s="45" customFormat="1" ht="16" thickBot="1">
      <c r="B5704" s="6">
        <v>1076</v>
      </c>
      <c r="C5704" s="6" t="s">
        <v>171</v>
      </c>
      <c r="D5704" s="6" t="s">
        <v>10</v>
      </c>
      <c r="E5704" s="6" t="s">
        <v>9</v>
      </c>
      <c r="F5704" s="6" t="s">
        <v>92</v>
      </c>
      <c r="G5704" s="36" t="s">
        <v>103</v>
      </c>
      <c r="H5704" s="88">
        <v>2.8837614371576694</v>
      </c>
      <c r="I5704" s="7">
        <f>LOG(H5704)</f>
        <v>0.4599593299685481</v>
      </c>
      <c r="J5704" s="7"/>
      <c r="K5704" s="7"/>
      <c r="L5704" s="7"/>
      <c r="M5704" s="7"/>
      <c r="N5704" s="7">
        <v>1.3831529494044612</v>
      </c>
      <c r="O5704" s="7">
        <v>0.19011421280118243</v>
      </c>
      <c r="P5704" s="7">
        <v>0.1373854025632327</v>
      </c>
      <c r="Q5704" s="7">
        <v>5.7206344895832803E-2</v>
      </c>
      <c r="R5704" s="16">
        <f>(H5704-N5704)/O5704</f>
        <v>7.8931946520090737</v>
      </c>
      <c r="S5704" s="16">
        <f>(I5704-P5704)/Q5704</f>
        <v>5.6387788451209602</v>
      </c>
      <c r="T5704" s="113">
        <v>7.8931946520090737</v>
      </c>
      <c r="U5704" s="113">
        <v>5.6387788451209602</v>
      </c>
      <c r="V5704" s="113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</row>
    <row r="5705" spans="1:32" s="45" customFormat="1" ht="16" thickBot="1">
      <c r="B5705" s="12">
        <v>1077</v>
      </c>
      <c r="C5705" s="12" t="s">
        <v>171</v>
      </c>
      <c r="D5705" s="12" t="s">
        <v>10</v>
      </c>
      <c r="E5705" s="12" t="s">
        <v>9</v>
      </c>
      <c r="F5705" s="12" t="s">
        <v>92</v>
      </c>
      <c r="G5705" s="38" t="s">
        <v>103</v>
      </c>
      <c r="H5705" s="89">
        <v>1.5194750746587444</v>
      </c>
      <c r="I5705" s="39">
        <f>LOG(H5705)</f>
        <v>0.18169358034425911</v>
      </c>
      <c r="J5705" s="39"/>
      <c r="K5705" s="39"/>
      <c r="L5705" s="39"/>
      <c r="M5705" s="39"/>
      <c r="N5705" s="7">
        <v>1.3831529494044612</v>
      </c>
      <c r="O5705" s="7">
        <v>0.19011421280118243</v>
      </c>
      <c r="P5705" s="7">
        <v>0.1373854025632327</v>
      </c>
      <c r="Q5705" s="7">
        <v>5.7206344895832803E-2</v>
      </c>
      <c r="R5705" s="16">
        <f>(H5705-N5705)/O5705</f>
        <v>0.71705383435401604</v>
      </c>
      <c r="S5705" s="16">
        <f>(I5705-P5705)/Q5705</f>
        <v>0.77453257784092489</v>
      </c>
      <c r="T5705" s="113">
        <v>0.71705383435401604</v>
      </c>
      <c r="U5705" s="113">
        <v>0.77453257784092489</v>
      </c>
      <c r="V5705" s="113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</row>
    <row r="5706" spans="1:32" s="45" customFormat="1" ht="16" thickBot="1">
      <c r="A5706" s="16"/>
      <c r="B5706" s="6">
        <v>1170</v>
      </c>
      <c r="C5706" s="6" t="s">
        <v>11</v>
      </c>
      <c r="D5706" s="6" t="s">
        <v>93</v>
      </c>
      <c r="E5706" s="6" t="s">
        <v>9</v>
      </c>
      <c r="F5706" s="6" t="s">
        <v>92</v>
      </c>
      <c r="G5706" s="36" t="s">
        <v>105</v>
      </c>
      <c r="H5706" s="88">
        <v>0.8119375653963079</v>
      </c>
      <c r="I5706" s="7">
        <f>LOG(H5706)</f>
        <v>-9.0477364904578111E-2</v>
      </c>
      <c r="J5706" s="40">
        <f>AVERAGE(H5706:H5715)</f>
        <v>0.7819064634205416</v>
      </c>
      <c r="K5706" s="40">
        <f>STDEV(H5706:H5715)</f>
        <v>0.13699683055530854</v>
      </c>
      <c r="L5706" s="40">
        <f>AVERAGE(I5706:I5715)</f>
        <v>-0.11278007804742714</v>
      </c>
      <c r="M5706" s="40">
        <f>STDEV(I5706:I5715)</f>
        <v>7.5565039764395381E-2</v>
      </c>
      <c r="N5706" s="7">
        <v>0.7819064634205416</v>
      </c>
      <c r="O5706" s="7">
        <v>0.13699683055530854</v>
      </c>
      <c r="P5706" s="7">
        <v>-0.11278007804742714</v>
      </c>
      <c r="Q5706" s="7">
        <v>7.5565039764395381E-2</v>
      </c>
      <c r="R5706" s="16">
        <f>(H5706-N5706)/O5706</f>
        <v>0.21921019525807287</v>
      </c>
      <c r="S5706" s="16">
        <f>(I5706-P5706)/Q5706</f>
        <v>0.29514591949381314</v>
      </c>
      <c r="T5706" s="113">
        <v>0.21921019525807287</v>
      </c>
      <c r="U5706" s="113">
        <v>0.29514591949381314</v>
      </c>
      <c r="V5706" s="116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</row>
    <row r="5707" spans="1:32" s="45" customFormat="1" ht="16" thickBot="1">
      <c r="A5707" s="16"/>
      <c r="B5707" s="6">
        <v>1171</v>
      </c>
      <c r="C5707" s="6" t="s">
        <v>11</v>
      </c>
      <c r="D5707" s="6" t="s">
        <v>93</v>
      </c>
      <c r="E5707" s="6" t="s">
        <v>9</v>
      </c>
      <c r="F5707" s="6" t="s">
        <v>92</v>
      </c>
      <c r="G5707" s="36" t="s">
        <v>105</v>
      </c>
      <c r="H5707" s="88">
        <v>0.60716383494362602</v>
      </c>
      <c r="I5707" s="7">
        <f>LOG(H5707)</f>
        <v>-0.2166941046227466</v>
      </c>
      <c r="J5707" s="7"/>
      <c r="K5707" s="7"/>
      <c r="L5707" s="7"/>
      <c r="M5707" s="7"/>
      <c r="N5707" s="7">
        <v>0.7819064634205416</v>
      </c>
      <c r="O5707" s="7">
        <v>0.13699683055530854</v>
      </c>
      <c r="P5707" s="7">
        <v>-0.11278007804742714</v>
      </c>
      <c r="Q5707" s="7">
        <v>7.5565039764395381E-2</v>
      </c>
      <c r="R5707" s="16">
        <f>(H5707-N5707)/O5707</f>
        <v>-1.2755231472772521</v>
      </c>
      <c r="S5707" s="16">
        <f>(I5707-P5707)/Q5707</f>
        <v>-1.3751600859248343</v>
      </c>
      <c r="T5707" s="113">
        <v>-1.2755231472772521</v>
      </c>
      <c r="U5707" s="113">
        <v>-1.3751600859248343</v>
      </c>
      <c r="V5707" s="116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</row>
    <row r="5708" spans="1:32" s="45" customFormat="1" ht="16" thickBot="1">
      <c r="A5708" s="16"/>
      <c r="B5708" s="6">
        <v>1172</v>
      </c>
      <c r="C5708" s="6" t="s">
        <v>11</v>
      </c>
      <c r="D5708" s="6" t="s">
        <v>93</v>
      </c>
      <c r="E5708" s="6" t="s">
        <v>9</v>
      </c>
      <c r="F5708" s="6" t="s">
        <v>92</v>
      </c>
      <c r="G5708" s="36" t="s">
        <v>105</v>
      </c>
      <c r="H5708" s="88">
        <v>0.74456637698956551</v>
      </c>
      <c r="I5708" s="7">
        <f>LOG(H5708)</f>
        <v>-0.12809657947620243</v>
      </c>
      <c r="J5708" s="7"/>
      <c r="K5708" s="7"/>
      <c r="L5708" s="7"/>
      <c r="M5708" s="7"/>
      <c r="N5708" s="7">
        <v>0.7819064634205416</v>
      </c>
      <c r="O5708" s="7">
        <v>0.13699683055530854</v>
      </c>
      <c r="P5708" s="7">
        <v>-0.11278007804742714</v>
      </c>
      <c r="Q5708" s="7">
        <v>7.5565039764395381E-2</v>
      </c>
      <c r="R5708" s="16">
        <f>(H5708-N5708)/O5708</f>
        <v>-0.27256168102298611</v>
      </c>
      <c r="S5708" s="16">
        <f>(I5708-P5708)/Q5708</f>
        <v>-0.20269295796747658</v>
      </c>
      <c r="T5708" s="113">
        <v>-0.27256168102298611</v>
      </c>
      <c r="U5708" s="113">
        <v>-0.20269295796747658</v>
      </c>
      <c r="V5708" s="116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</row>
    <row r="5709" spans="1:32" s="45" customFormat="1" ht="16" thickBot="1">
      <c r="A5709" s="16"/>
      <c r="B5709" s="6">
        <v>1201</v>
      </c>
      <c r="C5709" s="6" t="s">
        <v>11</v>
      </c>
      <c r="D5709" s="6" t="s">
        <v>93</v>
      </c>
      <c r="E5709" s="6" t="s">
        <v>9</v>
      </c>
      <c r="F5709" s="6" t="s">
        <v>92</v>
      </c>
      <c r="G5709" s="36" t="s">
        <v>105</v>
      </c>
      <c r="H5709" s="88">
        <v>0.83591197775839488</v>
      </c>
      <c r="I5709" s="7">
        <f>LOG(H5709)</f>
        <v>-7.7839451731367845E-2</v>
      </c>
      <c r="J5709" s="7"/>
      <c r="K5709" s="7"/>
      <c r="L5709" s="7"/>
      <c r="M5709" s="7"/>
      <c r="N5709" s="7">
        <v>0.7819064634205416</v>
      </c>
      <c r="O5709" s="7">
        <v>0.13699683055530854</v>
      </c>
      <c r="P5709" s="7">
        <v>-0.11278007804742714</v>
      </c>
      <c r="Q5709" s="7">
        <v>7.5565039764395381E-2</v>
      </c>
      <c r="R5709" s="16">
        <f>(H5709-N5709)/O5709</f>
        <v>0.39420995448540763</v>
      </c>
      <c r="S5709" s="16">
        <f>(I5709-P5709)/Q5709</f>
        <v>0.46239142366629921</v>
      </c>
      <c r="T5709" s="113">
        <v>0.39420995448540763</v>
      </c>
      <c r="U5709" s="113">
        <v>0.46239142366629921</v>
      </c>
      <c r="V5709" s="116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</row>
    <row r="5710" spans="1:32" s="45" customFormat="1" ht="16" thickBot="1">
      <c r="A5710" s="16"/>
      <c r="B5710" s="6">
        <v>1202</v>
      </c>
      <c r="C5710" s="6" t="s">
        <v>11</v>
      </c>
      <c r="D5710" s="6" t="s">
        <v>93</v>
      </c>
      <c r="E5710" s="6" t="s">
        <v>9</v>
      </c>
      <c r="F5710" s="6" t="s">
        <v>92</v>
      </c>
      <c r="G5710" s="36" t="s">
        <v>105</v>
      </c>
      <c r="H5710" s="88">
        <v>0.91593016428932816</v>
      </c>
      <c r="I5710" s="7">
        <f>LOG(H5710)</f>
        <v>-3.8137638144368755E-2</v>
      </c>
      <c r="J5710" s="7"/>
      <c r="K5710" s="7"/>
      <c r="L5710" s="7"/>
      <c r="M5710" s="7"/>
      <c r="N5710" s="7">
        <v>0.7819064634205416</v>
      </c>
      <c r="O5710" s="7">
        <v>0.13699683055530854</v>
      </c>
      <c r="P5710" s="7">
        <v>-0.11278007804742714</v>
      </c>
      <c r="Q5710" s="7">
        <v>7.5565039764395381E-2</v>
      </c>
      <c r="R5710" s="16">
        <f>(H5710-N5710)/O5710</f>
        <v>0.97829782138411114</v>
      </c>
      <c r="S5710" s="16">
        <f>(I5710-P5710)/Q5710</f>
        <v>0.98779065207649497</v>
      </c>
      <c r="T5710" s="113">
        <v>0.97829782138411114</v>
      </c>
      <c r="U5710" s="113">
        <v>0.98779065207649497</v>
      </c>
      <c r="V5710" s="116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</row>
    <row r="5711" spans="1:32" s="45" customFormat="1" ht="16" thickBot="1">
      <c r="A5711" s="16"/>
      <c r="B5711" s="6">
        <v>1209</v>
      </c>
      <c r="C5711" s="6" t="s">
        <v>11</v>
      </c>
      <c r="D5711" s="6" t="s">
        <v>93</v>
      </c>
      <c r="E5711" s="6" t="s">
        <v>9</v>
      </c>
      <c r="F5711" s="6" t="s">
        <v>92</v>
      </c>
      <c r="G5711" s="36" t="s">
        <v>105</v>
      </c>
      <c r="H5711" s="88">
        <v>0.73711662875919504</v>
      </c>
      <c r="I5711" s="7">
        <f>LOG(H5711)</f>
        <v>-0.13246379135499831</v>
      </c>
      <c r="J5711" s="7"/>
      <c r="K5711" s="7"/>
      <c r="L5711" s="7"/>
      <c r="M5711" s="7"/>
      <c r="N5711" s="7">
        <v>0.7819064634205416</v>
      </c>
      <c r="O5711" s="7">
        <v>0.13699683055530854</v>
      </c>
      <c r="P5711" s="7">
        <v>-0.11278007804742714</v>
      </c>
      <c r="Q5711" s="7">
        <v>7.5565039764395381E-2</v>
      </c>
      <c r="R5711" s="16">
        <f>(H5711-N5711)/O5711</f>
        <v>-0.32694066337004746</v>
      </c>
      <c r="S5711" s="16">
        <f>(I5711-P5711)/Q5711</f>
        <v>-0.26048703698089909</v>
      </c>
      <c r="T5711" s="113">
        <v>-0.32694066337004746</v>
      </c>
      <c r="U5711" s="113">
        <v>-0.26048703698089909</v>
      </c>
      <c r="V5711" s="117"/>
    </row>
    <row r="5712" spans="1:32" s="45" customFormat="1" ht="16" thickBot="1">
      <c r="A5712" s="16"/>
      <c r="B5712" s="6">
        <v>1210</v>
      </c>
      <c r="C5712" s="6" t="s">
        <v>11</v>
      </c>
      <c r="D5712" s="6" t="s">
        <v>93</v>
      </c>
      <c r="E5712" s="6" t="s">
        <v>9</v>
      </c>
      <c r="F5712" s="6" t="s">
        <v>92</v>
      </c>
      <c r="G5712" s="36" t="s">
        <v>105</v>
      </c>
      <c r="H5712" s="88">
        <v>0.63957404638273618</v>
      </c>
      <c r="I5712" s="7">
        <f>LOG(H5712)</f>
        <v>-0.19410916803627254</v>
      </c>
      <c r="J5712" s="7"/>
      <c r="K5712" s="7"/>
      <c r="L5712" s="7"/>
      <c r="M5712" s="7"/>
      <c r="N5712" s="7">
        <v>0.7819064634205416</v>
      </c>
      <c r="O5712" s="7">
        <v>0.13699683055530854</v>
      </c>
      <c r="P5712" s="7">
        <v>-0.11278007804742714</v>
      </c>
      <c r="Q5712" s="7">
        <v>7.5565039764395381E-2</v>
      </c>
      <c r="R5712" s="16">
        <f>(H5712-N5712)/O5712</f>
        <v>-1.0389467877531866</v>
      </c>
      <c r="S5712" s="16">
        <f>(I5712-P5712)/Q5712</f>
        <v>-1.0762793249685541</v>
      </c>
      <c r="T5712" s="113">
        <v>-1.0389467877531866</v>
      </c>
      <c r="U5712" s="113">
        <v>-1.0762793249685541</v>
      </c>
      <c r="V5712" s="117"/>
    </row>
    <row r="5713" spans="1:32" s="45" customFormat="1" ht="16" thickBot="1">
      <c r="A5713" s="16"/>
      <c r="B5713" s="6">
        <v>1211</v>
      </c>
      <c r="C5713" s="6" t="s">
        <v>11</v>
      </c>
      <c r="D5713" s="6" t="s">
        <v>93</v>
      </c>
      <c r="E5713" s="6" t="s">
        <v>9</v>
      </c>
      <c r="F5713" s="6" t="s">
        <v>92</v>
      </c>
      <c r="G5713" s="36" t="s">
        <v>105</v>
      </c>
      <c r="H5713" s="88">
        <v>1.0361494209186901</v>
      </c>
      <c r="I5713" s="7">
        <f>LOG(H5713)</f>
        <v>1.5422388615029786E-2</v>
      </c>
      <c r="J5713" s="7"/>
      <c r="K5713" s="7"/>
      <c r="L5713" s="7"/>
      <c r="M5713" s="7"/>
      <c r="N5713" s="7">
        <v>0.7819064634205416</v>
      </c>
      <c r="O5713" s="7">
        <v>0.13699683055530854</v>
      </c>
      <c r="P5713" s="7">
        <v>-0.11278007804742714</v>
      </c>
      <c r="Q5713" s="7">
        <v>7.5565039764395381E-2</v>
      </c>
      <c r="R5713" s="16">
        <f>(H5713-N5713)/O5713</f>
        <v>1.855830944902811</v>
      </c>
      <c r="S5713" s="16">
        <f>(I5713-P5713)/Q5713</f>
        <v>1.6965843869358113</v>
      </c>
      <c r="T5713" s="113">
        <v>1.855830944902811</v>
      </c>
      <c r="U5713" s="113">
        <v>1.6965843869358113</v>
      </c>
      <c r="V5713" s="117"/>
    </row>
    <row r="5714" spans="1:32" s="45" customFormat="1" ht="16" thickBot="1">
      <c r="A5714" s="16"/>
      <c r="B5714" s="6">
        <v>1212</v>
      </c>
      <c r="C5714" s="6" t="s">
        <v>11</v>
      </c>
      <c r="D5714" s="6" t="s">
        <v>93</v>
      </c>
      <c r="E5714" s="6" t="s">
        <v>9</v>
      </c>
      <c r="F5714" s="6" t="s">
        <v>92</v>
      </c>
      <c r="G5714" s="36" t="s">
        <v>105</v>
      </c>
      <c r="H5714" s="88">
        <v>0.85855468552594716</v>
      </c>
      <c r="I5714" s="7">
        <f>LOG(H5714)</f>
        <v>-6.6232037293072532E-2</v>
      </c>
      <c r="J5714" s="7"/>
      <c r="K5714" s="7"/>
      <c r="L5714" s="7"/>
      <c r="M5714" s="7"/>
      <c r="N5714" s="7">
        <v>0.7819064634205416</v>
      </c>
      <c r="O5714" s="7">
        <v>0.13699683055530854</v>
      </c>
      <c r="P5714" s="7">
        <v>-0.11278007804742714</v>
      </c>
      <c r="Q5714" s="7">
        <v>7.5565039764395381E-2</v>
      </c>
      <c r="R5714" s="16">
        <f>(H5714-N5714)/O5714</f>
        <v>0.5594890173350473</v>
      </c>
      <c r="S5714" s="16">
        <f>(I5714-P5714)/Q5714</f>
        <v>0.61599968582676556</v>
      </c>
      <c r="T5714" s="113">
        <v>0.5594890173350473</v>
      </c>
      <c r="U5714" s="113">
        <v>0.61599968582676556</v>
      </c>
      <c r="V5714" s="117"/>
    </row>
    <row r="5715" spans="1:32" s="45" customFormat="1" ht="16" thickBot="1">
      <c r="A5715" s="16"/>
      <c r="B5715" s="5" t="s">
        <v>12</v>
      </c>
      <c r="C5715" s="5" t="s">
        <v>11</v>
      </c>
      <c r="D5715" s="5" t="s">
        <v>93</v>
      </c>
      <c r="E5715" s="5" t="s">
        <v>9</v>
      </c>
      <c r="F5715" s="5" t="s">
        <v>92</v>
      </c>
      <c r="G5715" s="71" t="s">
        <v>105</v>
      </c>
      <c r="H5715" s="91">
        <v>0.63215993324162545</v>
      </c>
      <c r="I5715" s="7">
        <f>LOG(H5715)</f>
        <v>-0.19917303352569404</v>
      </c>
      <c r="J5715" s="41"/>
      <c r="K5715" s="41"/>
      <c r="L5715" s="41"/>
      <c r="M5715" s="41"/>
      <c r="N5715" s="7">
        <v>0.7819064634205416</v>
      </c>
      <c r="O5715" s="7">
        <v>0.13699683055530854</v>
      </c>
      <c r="P5715" s="7">
        <v>-0.11278007804742714</v>
      </c>
      <c r="Q5715" s="7">
        <v>7.5565039764395381E-2</v>
      </c>
      <c r="R5715" s="16">
        <f>(H5715-N5715)/O5715</f>
        <v>-1.0930656539419741</v>
      </c>
      <c r="S5715" s="16">
        <f>(I5715-P5715)/Q5715</f>
        <v>-1.1432926621574202</v>
      </c>
      <c r="T5715" s="113">
        <v>-1.0930656539419741</v>
      </c>
      <c r="U5715" s="113">
        <v>-1.1432926621574202</v>
      </c>
      <c r="V5715" s="117"/>
    </row>
    <row r="5716" spans="1:32" s="45" customFormat="1" ht="16" thickBot="1">
      <c r="A5716" s="16"/>
      <c r="B5716" s="6">
        <v>1028</v>
      </c>
      <c r="C5716" s="6" t="s">
        <v>11</v>
      </c>
      <c r="D5716" s="6" t="s">
        <v>10</v>
      </c>
      <c r="E5716" s="6" t="s">
        <v>9</v>
      </c>
      <c r="F5716" s="6" t="s">
        <v>92</v>
      </c>
      <c r="G5716" s="36" t="s">
        <v>105</v>
      </c>
      <c r="H5716" s="88">
        <v>0.86483989918597404</v>
      </c>
      <c r="I5716" s="7">
        <f>LOG(H5716)</f>
        <v>-6.306428251845643E-2</v>
      </c>
      <c r="J5716" s="7"/>
      <c r="K5716" s="7"/>
      <c r="L5716" s="7"/>
      <c r="M5716" s="7"/>
      <c r="N5716" s="7">
        <v>0.7819064634205416</v>
      </c>
      <c r="O5716" s="7">
        <v>0.13699683055530854</v>
      </c>
      <c r="P5716" s="7">
        <v>-0.11278007804742714</v>
      </c>
      <c r="Q5716" s="7">
        <v>7.5565039764395381E-2</v>
      </c>
      <c r="R5716" s="16">
        <f>(H5716-N5716)/O5716</f>
        <v>0.60536755068906833</v>
      </c>
      <c r="S5716" s="16">
        <f>(I5716-P5716)/Q5716</f>
        <v>0.65792058978569767</v>
      </c>
      <c r="T5716" s="113">
        <v>0.60536755068906833</v>
      </c>
      <c r="U5716" s="113">
        <v>0.65792058978569767</v>
      </c>
      <c r="V5716" s="113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</row>
    <row r="5717" spans="1:32" s="45" customFormat="1" ht="16" thickBot="1">
      <c r="A5717" s="16"/>
      <c r="B5717" s="6">
        <v>1029</v>
      </c>
      <c r="C5717" s="6" t="s">
        <v>11</v>
      </c>
      <c r="D5717" s="6" t="s">
        <v>10</v>
      </c>
      <c r="E5717" s="6" t="s">
        <v>9</v>
      </c>
      <c r="F5717" s="6" t="s">
        <v>92</v>
      </c>
      <c r="G5717" s="36" t="s">
        <v>105</v>
      </c>
      <c r="H5717" s="88">
        <v>0.59642551026958246</v>
      </c>
      <c r="I5717" s="7">
        <f>LOG(H5717)</f>
        <v>-0.22444378920902677</v>
      </c>
      <c r="J5717" s="7"/>
      <c r="K5717" s="7"/>
      <c r="L5717" s="7"/>
      <c r="M5717" s="7"/>
      <c r="N5717" s="7">
        <v>0.7819064634205416</v>
      </c>
      <c r="O5717" s="7">
        <v>0.13699683055530854</v>
      </c>
      <c r="P5717" s="7">
        <v>-0.11278007804742714</v>
      </c>
      <c r="Q5717" s="7">
        <v>7.5565039764395381E-2</v>
      </c>
      <c r="R5717" s="16">
        <f>(H5717-N5717)/O5717</f>
        <v>-1.3539068925837414</v>
      </c>
      <c r="S5717" s="16">
        <f>(I5717-P5717)/Q5717</f>
        <v>-1.4777165672082815</v>
      </c>
      <c r="T5717" s="113">
        <v>-1.3539068925837414</v>
      </c>
      <c r="U5717" s="113">
        <v>-1.4777165672082815</v>
      </c>
      <c r="V5717" s="113"/>
      <c r="W5717" s="16"/>
      <c r="X5717" s="16"/>
      <c r="Y5717" s="16"/>
      <c r="Z5717" s="16"/>
      <c r="AA5717" s="16"/>
      <c r="AB5717" s="16"/>
      <c r="AC5717" s="16"/>
      <c r="AD5717" s="16"/>
      <c r="AE5717" s="16"/>
      <c r="AF5717" s="16"/>
    </row>
    <row r="5718" spans="1:32" s="45" customFormat="1" ht="16" thickBot="1">
      <c r="A5718" s="16"/>
      <c r="B5718" s="6">
        <v>1030</v>
      </c>
      <c r="C5718" s="6" t="s">
        <v>11</v>
      </c>
      <c r="D5718" s="6" t="s">
        <v>10</v>
      </c>
      <c r="E5718" s="6" t="s">
        <v>9</v>
      </c>
      <c r="F5718" s="6" t="s">
        <v>92</v>
      </c>
      <c r="G5718" s="36" t="s">
        <v>105</v>
      </c>
      <c r="H5718" s="88">
        <v>0.73616478371554028</v>
      </c>
      <c r="I5718" s="7">
        <f>LOG(H5718)</f>
        <v>-0.13302496195567545</v>
      </c>
      <c r="J5718" s="7"/>
      <c r="K5718" s="7"/>
      <c r="L5718" s="7"/>
      <c r="M5718" s="7"/>
      <c r="N5718" s="7">
        <v>0.7819064634205416</v>
      </c>
      <c r="O5718" s="7">
        <v>0.13699683055530854</v>
      </c>
      <c r="P5718" s="7">
        <v>-0.11278007804742714</v>
      </c>
      <c r="Q5718" s="7">
        <v>7.5565039764395381E-2</v>
      </c>
      <c r="R5718" s="16">
        <f>(H5718-N5718)/O5718</f>
        <v>-0.33388859814924277</v>
      </c>
      <c r="S5718" s="16">
        <f>(I5718-P5718)/Q5718</f>
        <v>-0.26791336273189215</v>
      </c>
      <c r="T5718" s="113">
        <v>-0.33388859814924277</v>
      </c>
      <c r="U5718" s="113">
        <v>-0.26791336273189215</v>
      </c>
      <c r="V5718" s="113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</row>
    <row r="5719" spans="1:32" s="45" customFormat="1" ht="16" thickBot="1">
      <c r="A5719" s="16"/>
      <c r="B5719" s="6">
        <v>1033</v>
      </c>
      <c r="C5719" s="6" t="s">
        <v>11</v>
      </c>
      <c r="D5719" s="6" t="s">
        <v>10</v>
      </c>
      <c r="E5719" s="6" t="s">
        <v>9</v>
      </c>
      <c r="F5719" s="6" t="s">
        <v>92</v>
      </c>
      <c r="G5719" s="36" t="s">
        <v>105</v>
      </c>
      <c r="H5719" s="88">
        <v>0.72138554544930378</v>
      </c>
      <c r="I5719" s="7">
        <f>LOG(H5719)</f>
        <v>-0.14183256397842287</v>
      </c>
      <c r="J5719" s="7"/>
      <c r="K5719" s="7"/>
      <c r="L5719" s="7"/>
      <c r="M5719" s="7"/>
      <c r="N5719" s="7">
        <v>0.7819064634205416</v>
      </c>
      <c r="O5719" s="7">
        <v>0.13699683055530854</v>
      </c>
      <c r="P5719" s="7">
        <v>-0.11278007804742714</v>
      </c>
      <c r="Q5719" s="7">
        <v>7.5565039764395381E-2</v>
      </c>
      <c r="R5719" s="16">
        <f>(H5719-N5719)/O5719</f>
        <v>-0.44176874549520501</v>
      </c>
      <c r="S5719" s="16">
        <f>(I5719-P5719)/Q5719</f>
        <v>-0.38446993505963367</v>
      </c>
      <c r="T5719" s="113">
        <v>-0.44176874549520501</v>
      </c>
      <c r="U5719" s="113">
        <v>-0.38446993505963367</v>
      </c>
      <c r="V5719" s="113"/>
      <c r="W5719" s="16"/>
      <c r="X5719" s="16"/>
      <c r="Y5719" s="16"/>
      <c r="Z5719" s="16"/>
      <c r="AA5719" s="16"/>
      <c r="AB5719" s="16"/>
      <c r="AC5719" s="16"/>
      <c r="AD5719" s="16"/>
      <c r="AE5719" s="16"/>
      <c r="AF5719" s="16"/>
    </row>
    <row r="5720" spans="1:32" s="45" customFormat="1" ht="16" thickBot="1">
      <c r="A5720" s="16"/>
      <c r="B5720" s="6">
        <v>1034</v>
      </c>
      <c r="C5720" s="6" t="s">
        <v>11</v>
      </c>
      <c r="D5720" s="6" t="s">
        <v>10</v>
      </c>
      <c r="E5720" s="6" t="s">
        <v>9</v>
      </c>
      <c r="F5720" s="6" t="s">
        <v>92</v>
      </c>
      <c r="G5720" s="36" t="s">
        <v>105</v>
      </c>
      <c r="H5720" s="88">
        <v>0.59113914110337296</v>
      </c>
      <c r="I5720" s="7">
        <f>LOG(H5720)</f>
        <v>-0.22831028375307785</v>
      </c>
      <c r="J5720" s="7"/>
      <c r="K5720" s="7"/>
      <c r="L5720" s="7"/>
      <c r="M5720" s="7"/>
      <c r="N5720" s="7">
        <v>0.7819064634205416</v>
      </c>
      <c r="O5720" s="7">
        <v>0.13699683055530854</v>
      </c>
      <c r="P5720" s="7">
        <v>-0.11278007804742714</v>
      </c>
      <c r="Q5720" s="7">
        <v>7.5565039764395381E-2</v>
      </c>
      <c r="R5720" s="16">
        <f>(H5720-N5720)/O5720</f>
        <v>-1.3924944215417583</v>
      </c>
      <c r="S5720" s="16">
        <f>(I5720-P5720)/Q5720</f>
        <v>-1.528884336802613</v>
      </c>
      <c r="T5720" s="113">
        <v>-1.3924944215417583</v>
      </c>
      <c r="U5720" s="113">
        <v>-1.528884336802613</v>
      </c>
      <c r="V5720" s="113"/>
      <c r="W5720" s="16"/>
      <c r="X5720" s="16"/>
      <c r="Y5720" s="16"/>
      <c r="Z5720" s="16"/>
      <c r="AA5720" s="16"/>
      <c r="AB5720" s="16"/>
      <c r="AC5720" s="16"/>
      <c r="AD5720" s="16"/>
      <c r="AE5720" s="16"/>
      <c r="AF5720" s="16"/>
    </row>
    <row r="5721" spans="1:32" s="45" customFormat="1" ht="16" thickBot="1">
      <c r="A5721" s="16"/>
      <c r="B5721" s="6">
        <v>1046</v>
      </c>
      <c r="C5721" s="6" t="s">
        <v>11</v>
      </c>
      <c r="D5721" s="6" t="s">
        <v>10</v>
      </c>
      <c r="E5721" s="6" t="s">
        <v>9</v>
      </c>
      <c r="F5721" s="6" t="s">
        <v>92</v>
      </c>
      <c r="G5721" s="36" t="s">
        <v>105</v>
      </c>
      <c r="H5721" s="88">
        <v>0.70120494679010814</v>
      </c>
      <c r="I5721" s="7">
        <f>LOG(H5721)</f>
        <v>-0.15415502875042031</v>
      </c>
      <c r="J5721" s="7"/>
      <c r="K5721" s="7"/>
      <c r="L5721" s="7"/>
      <c r="M5721" s="7"/>
      <c r="N5721" s="7">
        <v>0.7819064634205416</v>
      </c>
      <c r="O5721" s="7">
        <v>0.13699683055530854</v>
      </c>
      <c r="P5721" s="7">
        <v>-0.11278007804742714</v>
      </c>
      <c r="Q5721" s="7">
        <v>7.5565039764395381E-2</v>
      </c>
      <c r="R5721" s="16">
        <f>(H5721-N5721)/O5721</f>
        <v>-0.58907579323780446</v>
      </c>
      <c r="S5721" s="16">
        <f>(I5721-P5721)/Q5721</f>
        <v>-0.54754091087619805</v>
      </c>
      <c r="T5721" s="113">
        <v>-0.58907579323780446</v>
      </c>
      <c r="U5721" s="113">
        <v>-0.54754091087619805</v>
      </c>
      <c r="V5721" s="113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</row>
    <row r="5722" spans="1:32" s="45" customFormat="1" ht="16" thickBot="1">
      <c r="A5722" s="16"/>
      <c r="B5722" s="6">
        <v>1090</v>
      </c>
      <c r="C5722" s="6" t="s">
        <v>11</v>
      </c>
      <c r="D5722" s="6" t="s">
        <v>10</v>
      </c>
      <c r="E5722" s="6" t="s">
        <v>9</v>
      </c>
      <c r="F5722" s="6" t="s">
        <v>92</v>
      </c>
      <c r="G5722" s="36" t="s">
        <v>105</v>
      </c>
      <c r="H5722" s="88">
        <v>0.58234044056507495</v>
      </c>
      <c r="I5722" s="7">
        <f>LOG(H5722)</f>
        <v>-0.23482304931425063</v>
      </c>
      <c r="J5722" s="7"/>
      <c r="K5722" s="7"/>
      <c r="L5722" s="7"/>
      <c r="M5722" s="7"/>
      <c r="N5722" s="7">
        <v>0.7819064634205416</v>
      </c>
      <c r="O5722" s="7">
        <v>0.13699683055530854</v>
      </c>
      <c r="P5722" s="7">
        <v>-0.11278007804742714</v>
      </c>
      <c r="Q5722" s="7">
        <v>7.5565039764395381E-2</v>
      </c>
      <c r="R5722" s="16">
        <f>(H5722-N5722)/O5722</f>
        <v>-1.4567199988973292</v>
      </c>
      <c r="S5722" s="16">
        <f>(I5722-P5722)/Q5722</f>
        <v>-1.6150718857204587</v>
      </c>
      <c r="T5722" s="113">
        <v>-1.4567199988973292</v>
      </c>
      <c r="U5722" s="113">
        <v>-1.6150718857204587</v>
      </c>
      <c r="V5722" s="113"/>
      <c r="W5722" s="16"/>
      <c r="X5722" s="16"/>
      <c r="Y5722" s="16"/>
      <c r="Z5722" s="16"/>
      <c r="AA5722" s="16"/>
      <c r="AB5722" s="16"/>
      <c r="AC5722" s="16"/>
      <c r="AD5722" s="16"/>
      <c r="AE5722" s="16"/>
      <c r="AF5722" s="16"/>
    </row>
    <row r="5723" spans="1:32" s="45" customFormat="1" ht="16" thickBot="1">
      <c r="A5723" s="16"/>
      <c r="B5723" s="6">
        <v>1091</v>
      </c>
      <c r="C5723" s="6" t="s">
        <v>11</v>
      </c>
      <c r="D5723" s="6" t="s">
        <v>10</v>
      </c>
      <c r="E5723" s="6" t="s">
        <v>9</v>
      </c>
      <c r="F5723" s="6" t="s">
        <v>92</v>
      </c>
      <c r="G5723" s="36" t="s">
        <v>105</v>
      </c>
      <c r="H5723" s="88">
        <v>0.85112159501565732</v>
      </c>
      <c r="I5723" s="7">
        <f>LOG(H5723)</f>
        <v>-7.000839024214392E-2</v>
      </c>
      <c r="J5723" s="7"/>
      <c r="K5723" s="7"/>
      <c r="L5723" s="7"/>
      <c r="M5723" s="7"/>
      <c r="N5723" s="7">
        <v>0.7819064634205416</v>
      </c>
      <c r="O5723" s="7">
        <v>0.13699683055530854</v>
      </c>
      <c r="P5723" s="7">
        <v>-0.11278007804742714</v>
      </c>
      <c r="Q5723" s="7">
        <v>7.5565039764395381E-2</v>
      </c>
      <c r="R5723" s="16">
        <f>(H5723-N5723)/O5723</f>
        <v>0.50523162699864144</v>
      </c>
      <c r="S5723" s="16">
        <f>(I5723-P5723)/Q5723</f>
        <v>0.56602481701381058</v>
      </c>
      <c r="T5723" s="113">
        <v>0.50523162699864144</v>
      </c>
      <c r="U5723" s="113">
        <v>0.56602481701381058</v>
      </c>
      <c r="V5723" s="113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</row>
    <row r="5724" spans="1:32" s="45" customFormat="1" ht="16" thickBot="1">
      <c r="A5724" s="16"/>
      <c r="B5724" s="6">
        <v>1092</v>
      </c>
      <c r="C5724" s="6" t="s">
        <v>11</v>
      </c>
      <c r="D5724" s="6" t="s">
        <v>10</v>
      </c>
      <c r="E5724" s="6" t="s">
        <v>9</v>
      </c>
      <c r="F5724" s="6" t="s">
        <v>92</v>
      </c>
      <c r="G5724" s="36" t="s">
        <v>105</v>
      </c>
      <c r="H5724" s="88">
        <v>0.79719058870749171</v>
      </c>
      <c r="I5724" s="7">
        <f>LOG(H5724)</f>
        <v>-9.8437837036941547E-2</v>
      </c>
      <c r="J5724" s="7"/>
      <c r="K5724" s="7"/>
      <c r="L5724" s="7"/>
      <c r="M5724" s="7"/>
      <c r="N5724" s="7">
        <v>0.7819064634205416</v>
      </c>
      <c r="O5724" s="7">
        <v>0.13699683055530854</v>
      </c>
      <c r="P5724" s="7">
        <v>-0.11278007804742714</v>
      </c>
      <c r="Q5724" s="7">
        <v>7.5565039764395381E-2</v>
      </c>
      <c r="R5724" s="16">
        <f>(H5724-N5724)/O5724</f>
        <v>0.11156553932668964</v>
      </c>
      <c r="S5724" s="16">
        <f>(I5724-P5724)/Q5724</f>
        <v>0.18979995319533127</v>
      </c>
      <c r="T5724" s="113">
        <v>0.11156553932668964</v>
      </c>
      <c r="U5724" s="113">
        <v>0.18979995319533127</v>
      </c>
      <c r="V5724" s="113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</row>
    <row r="5725" spans="1:32" s="45" customFormat="1" ht="16" thickBot="1">
      <c r="A5725" s="16"/>
      <c r="B5725" s="6">
        <v>1094</v>
      </c>
      <c r="C5725" s="6" t="s">
        <v>11</v>
      </c>
      <c r="D5725" s="6" t="s">
        <v>10</v>
      </c>
      <c r="E5725" s="6" t="s">
        <v>9</v>
      </c>
      <c r="F5725" s="6" t="s">
        <v>92</v>
      </c>
      <c r="G5725" s="36" t="s">
        <v>105</v>
      </c>
      <c r="H5725" s="88">
        <v>0.63019375966807256</v>
      </c>
      <c r="I5725" s="7">
        <f>LOG(H5725)</f>
        <v>-0.20052590163034592</v>
      </c>
      <c r="J5725" s="7"/>
      <c r="K5725" s="7"/>
      <c r="L5725" s="7"/>
      <c r="M5725" s="7"/>
      <c r="N5725" s="7">
        <v>0.7819064634205416</v>
      </c>
      <c r="O5725" s="7">
        <v>0.13699683055530854</v>
      </c>
      <c r="P5725" s="7">
        <v>-0.11278007804742714</v>
      </c>
      <c r="Q5725" s="7">
        <v>7.5565039764395381E-2</v>
      </c>
      <c r="R5725" s="16">
        <f>(H5725-N5725)/O5725</f>
        <v>-1.1074176178931336</v>
      </c>
      <c r="S5725" s="16">
        <f>(I5725-P5725)/Q5725</f>
        <v>-1.1611960220824595</v>
      </c>
      <c r="T5725" s="113">
        <v>-1.1074176178931336</v>
      </c>
      <c r="U5725" s="113">
        <v>-1.1611960220824595</v>
      </c>
      <c r="V5725" s="116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</row>
    <row r="5726" spans="1:32" s="45" customFormat="1" ht="16" thickBot="1">
      <c r="A5726" s="16"/>
      <c r="B5726" s="6">
        <v>1095</v>
      </c>
      <c r="C5726" s="6" t="s">
        <v>11</v>
      </c>
      <c r="D5726" s="6" t="s">
        <v>10</v>
      </c>
      <c r="E5726" s="6" t="s">
        <v>9</v>
      </c>
      <c r="F5726" s="6" t="s">
        <v>92</v>
      </c>
      <c r="G5726" s="36" t="s">
        <v>105</v>
      </c>
      <c r="H5726" s="88">
        <v>0.57547583354136311</v>
      </c>
      <c r="I5726" s="7">
        <f>LOG(H5726)</f>
        <v>-0.23997290935825621</v>
      </c>
      <c r="J5726" s="7"/>
      <c r="K5726" s="7"/>
      <c r="L5726" s="7"/>
      <c r="M5726" s="7"/>
      <c r="N5726" s="7">
        <v>0.7819064634205416</v>
      </c>
      <c r="O5726" s="7">
        <v>0.13699683055530854</v>
      </c>
      <c r="P5726" s="7">
        <v>-0.11278007804742714</v>
      </c>
      <c r="Q5726" s="7">
        <v>7.5565039764395381E-2</v>
      </c>
      <c r="R5726" s="16">
        <f>(H5726-N5726)/O5726</f>
        <v>-1.5068277787334508</v>
      </c>
      <c r="S5726" s="16">
        <f>(I5726-P5726)/Q5726</f>
        <v>-1.6832232432802823</v>
      </c>
      <c r="T5726" s="113">
        <v>-1.5068277787334508</v>
      </c>
      <c r="U5726" s="113">
        <v>-1.6832232432802823</v>
      </c>
      <c r="V5726" s="116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</row>
    <row r="5727" spans="1:32" s="45" customFormat="1" ht="16" thickBot="1">
      <c r="A5727" s="7"/>
      <c r="B5727" s="6">
        <v>1134</v>
      </c>
      <c r="C5727" s="6" t="s">
        <v>171</v>
      </c>
      <c r="D5727" s="6" t="s">
        <v>93</v>
      </c>
      <c r="E5727" s="6" t="s">
        <v>9</v>
      </c>
      <c r="F5727" s="6" t="s">
        <v>92</v>
      </c>
      <c r="G5727" s="36" t="s">
        <v>105</v>
      </c>
      <c r="H5727" s="88">
        <v>0.76786236243744388</v>
      </c>
      <c r="I5727" s="7">
        <f>LOG(H5727)</f>
        <v>-0.11471661927953915</v>
      </c>
      <c r="J5727" s="7"/>
      <c r="K5727" s="7"/>
      <c r="L5727" s="7"/>
      <c r="M5727" s="7"/>
      <c r="N5727" s="7">
        <v>0.7819064634205416</v>
      </c>
      <c r="O5727" s="7">
        <v>0.13699683055530854</v>
      </c>
      <c r="P5727" s="7">
        <v>-0.11278007804742714</v>
      </c>
      <c r="Q5727" s="7">
        <v>7.5565039764395381E-2</v>
      </c>
      <c r="R5727" s="16">
        <f>(H5727-N5727)/O5727</f>
        <v>-0.10251405763309113</v>
      </c>
      <c r="S5727" s="16">
        <f>(I5727-P5727)/Q5727</f>
        <v>-2.5627475855897936E-2</v>
      </c>
      <c r="T5727" s="113">
        <v>-0.10251405763309113</v>
      </c>
      <c r="U5727" s="113">
        <v>-2.5627475855897936E-2</v>
      </c>
      <c r="V5727" s="116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</row>
    <row r="5728" spans="1:32" s="45" customFormat="1" ht="16" thickBot="1">
      <c r="A5728" s="7"/>
      <c r="B5728" s="6">
        <v>1135</v>
      </c>
      <c r="C5728" s="6" t="s">
        <v>171</v>
      </c>
      <c r="D5728" s="6" t="s">
        <v>93</v>
      </c>
      <c r="E5728" s="6" t="s">
        <v>9</v>
      </c>
      <c r="F5728" s="6" t="s">
        <v>92</v>
      </c>
      <c r="G5728" s="36" t="s">
        <v>105</v>
      </c>
      <c r="H5728" s="88">
        <v>0.68560270247745425</v>
      </c>
      <c r="I5728" s="7">
        <f>LOG(H5728)</f>
        <v>-0.16392747919930883</v>
      </c>
      <c r="J5728" s="7"/>
      <c r="K5728" s="7"/>
      <c r="L5728" s="7"/>
      <c r="M5728" s="7"/>
      <c r="N5728" s="7">
        <v>0.7819064634205416</v>
      </c>
      <c r="O5728" s="7">
        <v>0.13699683055530854</v>
      </c>
      <c r="P5728" s="7">
        <v>-0.11278007804742714</v>
      </c>
      <c r="Q5728" s="7">
        <v>7.5565039764395381E-2</v>
      </c>
      <c r="R5728" s="16">
        <f>(H5728-N5728)/O5728</f>
        <v>-0.70296342296917202</v>
      </c>
      <c r="S5728" s="16">
        <f>(I5728-P5728)/Q5728</f>
        <v>-0.67686593312667387</v>
      </c>
      <c r="T5728" s="113">
        <v>-0.70296342296917202</v>
      </c>
      <c r="U5728" s="113">
        <v>-0.67686593312667387</v>
      </c>
      <c r="V5728" s="116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</row>
    <row r="5729" spans="1:32" s="45" customFormat="1" ht="16" thickBot="1">
      <c r="A5729" s="7"/>
      <c r="B5729" s="6">
        <v>1150</v>
      </c>
      <c r="C5729" s="6" t="s">
        <v>171</v>
      </c>
      <c r="D5729" s="6" t="s">
        <v>93</v>
      </c>
      <c r="E5729" s="6" t="s">
        <v>9</v>
      </c>
      <c r="F5729" s="6" t="s">
        <v>92</v>
      </c>
      <c r="G5729" s="36" t="s">
        <v>105</v>
      </c>
      <c r="H5729" s="88">
        <v>0.66331306013218694</v>
      </c>
      <c r="I5729" s="7">
        <f>LOG(H5729)</f>
        <v>-0.17828145168774875</v>
      </c>
      <c r="J5729" s="7"/>
      <c r="K5729" s="7"/>
      <c r="L5729" s="7"/>
      <c r="M5729" s="7"/>
      <c r="N5729" s="7">
        <v>0.7819064634205416</v>
      </c>
      <c r="O5729" s="7">
        <v>0.13699683055530854</v>
      </c>
      <c r="P5729" s="7">
        <v>-0.11278007804742714</v>
      </c>
      <c r="Q5729" s="7">
        <v>7.5565039764395381E-2</v>
      </c>
      <c r="R5729" s="16">
        <f>(H5729-N5729)/O5729</f>
        <v>-0.86566530632601735</v>
      </c>
      <c r="S5729" s="16">
        <f>(I5729-P5729)/Q5729</f>
        <v>-0.8668211363951992</v>
      </c>
      <c r="T5729" s="113">
        <v>-0.86566530632601735</v>
      </c>
      <c r="U5729" s="113">
        <v>-0.8668211363951992</v>
      </c>
      <c r="V5729" s="116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</row>
    <row r="5730" spans="1:32" s="45" customFormat="1" ht="16" thickBot="1">
      <c r="A5730" s="7"/>
      <c r="B5730" s="6">
        <v>1151</v>
      </c>
      <c r="C5730" s="6" t="s">
        <v>171</v>
      </c>
      <c r="D5730" s="6" t="s">
        <v>93</v>
      </c>
      <c r="E5730" s="6" t="s">
        <v>9</v>
      </c>
      <c r="F5730" s="6" t="s">
        <v>92</v>
      </c>
      <c r="G5730" s="36" t="s">
        <v>105</v>
      </c>
      <c r="H5730" s="88">
        <v>0.75370620145515566</v>
      </c>
      <c r="I5730" s="7">
        <f>LOG(H5730)</f>
        <v>-0.12279791136125541</v>
      </c>
      <c r="J5730" s="7"/>
      <c r="K5730" s="7"/>
      <c r="L5730" s="7"/>
      <c r="M5730" s="7"/>
      <c r="N5730" s="7">
        <v>0.7819064634205416</v>
      </c>
      <c r="O5730" s="7">
        <v>0.13699683055530854</v>
      </c>
      <c r="P5730" s="7">
        <v>-0.11278007804742714</v>
      </c>
      <c r="Q5730" s="7">
        <v>7.5565039764395381E-2</v>
      </c>
      <c r="R5730" s="16">
        <f>(H5730-N5730)/O5730</f>
        <v>-0.20584609038820717</v>
      </c>
      <c r="S5730" s="16">
        <f>(I5730-P5730)/Q5730</f>
        <v>-0.13257232901700211</v>
      </c>
      <c r="T5730" s="113">
        <v>-0.20584609038820717</v>
      </c>
      <c r="U5730" s="113">
        <v>-0.13257232901700211</v>
      </c>
      <c r="V5730" s="116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</row>
    <row r="5731" spans="1:32" s="45" customFormat="1" ht="16" thickBot="1">
      <c r="A5731" s="7"/>
      <c r="B5731" s="6">
        <v>1163</v>
      </c>
      <c r="C5731" s="6" t="s">
        <v>171</v>
      </c>
      <c r="D5731" s="6" t="s">
        <v>93</v>
      </c>
      <c r="E5731" s="6" t="s">
        <v>9</v>
      </c>
      <c r="F5731" s="6" t="s">
        <v>92</v>
      </c>
      <c r="G5731" s="36" t="s">
        <v>105</v>
      </c>
      <c r="H5731" s="88">
        <v>0.68359139583502948</v>
      </c>
      <c r="I5731" s="7">
        <f>LOG(H5731)</f>
        <v>-0.16520341225452578</v>
      </c>
      <c r="J5731" s="7"/>
      <c r="K5731" s="7"/>
      <c r="L5731" s="7"/>
      <c r="M5731" s="7"/>
      <c r="N5731" s="7">
        <v>0.7819064634205416</v>
      </c>
      <c r="O5731" s="7">
        <v>0.13699683055530854</v>
      </c>
      <c r="P5731" s="7">
        <v>-0.11278007804742714</v>
      </c>
      <c r="Q5731" s="7">
        <v>7.5565039764395381E-2</v>
      </c>
      <c r="R5731" s="16">
        <f>(H5731-N5731)/O5731</f>
        <v>-0.71764483300086446</v>
      </c>
      <c r="S5731" s="16">
        <f>(I5731-P5731)/Q5731</f>
        <v>-0.6937511628465971</v>
      </c>
      <c r="T5731" s="113">
        <v>-0.71764483300086446</v>
      </c>
      <c r="U5731" s="113">
        <v>-0.6937511628465971</v>
      </c>
      <c r="V5731" s="116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</row>
    <row r="5732" spans="1:32" s="45" customFormat="1" ht="16" thickBot="1">
      <c r="A5732" s="7"/>
      <c r="B5732" s="6">
        <v>1164</v>
      </c>
      <c r="C5732" s="6" t="s">
        <v>171</v>
      </c>
      <c r="D5732" s="6" t="s">
        <v>93</v>
      </c>
      <c r="E5732" s="6" t="s">
        <v>9</v>
      </c>
      <c r="F5732" s="6" t="s">
        <v>92</v>
      </c>
      <c r="G5732" s="36" t="s">
        <v>105</v>
      </c>
      <c r="H5732" s="88">
        <v>0.90642541425785572</v>
      </c>
      <c r="I5732" s="7">
        <f>LOG(H5732)</f>
        <v>-4.2667926272178983E-2</v>
      </c>
      <c r="J5732" s="7"/>
      <c r="K5732" s="7"/>
      <c r="L5732" s="7"/>
      <c r="M5732" s="7"/>
      <c r="N5732" s="7">
        <v>0.7819064634205416</v>
      </c>
      <c r="O5732" s="7">
        <v>0.13699683055530854</v>
      </c>
      <c r="P5732" s="7">
        <v>-0.11278007804742714</v>
      </c>
      <c r="Q5732" s="7">
        <v>7.5565039764395381E-2</v>
      </c>
      <c r="R5732" s="16">
        <f>(H5732-N5732)/O5732</f>
        <v>0.90891847886249588</v>
      </c>
      <c r="S5732" s="16">
        <f>(I5732-P5732)/Q5732</f>
        <v>0.92783848184095696</v>
      </c>
      <c r="T5732" s="113">
        <v>0.90891847886249588</v>
      </c>
      <c r="U5732" s="113">
        <v>0.92783848184095696</v>
      </c>
      <c r="V5732" s="116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</row>
    <row r="5733" spans="1:32" s="45" customFormat="1" ht="16" thickBot="1">
      <c r="A5733" s="7"/>
      <c r="B5733" s="6" t="s">
        <v>183</v>
      </c>
      <c r="C5733" s="6" t="s">
        <v>171</v>
      </c>
      <c r="D5733" s="6" t="s">
        <v>93</v>
      </c>
      <c r="E5733" s="6" t="s">
        <v>9</v>
      </c>
      <c r="F5733" s="6" t="s">
        <v>92</v>
      </c>
      <c r="G5733" s="36" t="s">
        <v>105</v>
      </c>
      <c r="H5733" s="88">
        <v>0.43665572303633793</v>
      </c>
      <c r="I5733" s="7">
        <f>LOG(H5733)</f>
        <v>-0.35986084337951874</v>
      </c>
      <c r="J5733" s="7"/>
      <c r="K5733" s="7"/>
      <c r="L5733" s="7"/>
      <c r="M5733" s="7"/>
      <c r="N5733" s="7">
        <v>0.7819064634205416</v>
      </c>
      <c r="O5733" s="7">
        <v>0.13699683055530854</v>
      </c>
      <c r="P5733" s="7">
        <v>-0.11278007804742714</v>
      </c>
      <c r="Q5733" s="7">
        <v>7.5565039764395381E-2</v>
      </c>
      <c r="R5733" s="16">
        <f>(H5733-N5733)/O5733</f>
        <v>-2.5201366994020975</v>
      </c>
      <c r="S5733" s="16">
        <f>(I5733-P5733)/Q5733</f>
        <v>-3.2697761571020934</v>
      </c>
      <c r="T5733" s="113">
        <v>-2.5201366994020975</v>
      </c>
      <c r="U5733" s="113">
        <v>-3.2697761571020934</v>
      </c>
      <c r="V5733" s="117"/>
    </row>
    <row r="5734" spans="1:32" s="45" customFormat="1" ht="16" thickBot="1">
      <c r="A5734" s="7"/>
      <c r="B5734" s="6" t="s">
        <v>182</v>
      </c>
      <c r="C5734" s="6" t="s">
        <v>171</v>
      </c>
      <c r="D5734" s="6" t="s">
        <v>93</v>
      </c>
      <c r="E5734" s="6" t="s">
        <v>9</v>
      </c>
      <c r="F5734" s="6" t="s">
        <v>92</v>
      </c>
      <c r="G5734" s="36" t="s">
        <v>105</v>
      </c>
      <c r="H5734" s="88">
        <v>0.8365693293689751</v>
      </c>
      <c r="I5734" s="7">
        <f>LOG(H5734)</f>
        <v>-7.7498061737196727E-2</v>
      </c>
      <c r="J5734" s="7"/>
      <c r="K5734" s="7"/>
      <c r="L5734" s="7"/>
      <c r="M5734" s="7"/>
      <c r="N5734" s="7">
        <v>0.7819064634205416</v>
      </c>
      <c r="O5734" s="7">
        <v>0.13699683055530854</v>
      </c>
      <c r="P5734" s="7">
        <v>-0.11278007804742714</v>
      </c>
      <c r="Q5734" s="7">
        <v>7.5565039764395381E-2</v>
      </c>
      <c r="R5734" s="16">
        <f>(H5734-N5734)/O5734</f>
        <v>0.3990082524308104</v>
      </c>
      <c r="S5734" s="16">
        <f>(I5734-P5734)/Q5734</f>
        <v>0.46690925354153701</v>
      </c>
      <c r="T5734" s="113">
        <v>0.3990082524308104</v>
      </c>
      <c r="U5734" s="113">
        <v>0.46690925354153701</v>
      </c>
      <c r="V5734" s="117"/>
    </row>
    <row r="5735" spans="1:32" s="45" customFormat="1" ht="16" thickBot="1">
      <c r="A5735" s="7"/>
      <c r="B5735" s="6" t="s">
        <v>181</v>
      </c>
      <c r="C5735" s="6" t="s">
        <v>171</v>
      </c>
      <c r="D5735" s="6" t="s">
        <v>93</v>
      </c>
      <c r="E5735" s="6" t="s">
        <v>9</v>
      </c>
      <c r="F5735" s="6" t="s">
        <v>92</v>
      </c>
      <c r="G5735" s="36" t="s">
        <v>105</v>
      </c>
      <c r="H5735" s="88">
        <v>0.61645347907395087</v>
      </c>
      <c r="I5735" s="7">
        <f>LOG(H5735)</f>
        <v>-0.21009969205089432</v>
      </c>
      <c r="J5735" s="7"/>
      <c r="K5735" s="7"/>
      <c r="L5735" s="7"/>
      <c r="M5735" s="7"/>
      <c r="N5735" s="7">
        <v>0.7819064634205416</v>
      </c>
      <c r="O5735" s="7">
        <v>0.13699683055530854</v>
      </c>
      <c r="P5735" s="7">
        <v>-0.11278007804742714</v>
      </c>
      <c r="Q5735" s="7">
        <v>7.5565039764395381E-2</v>
      </c>
      <c r="R5735" s="16">
        <f>(H5735-N5735)/O5735</f>
        <v>-1.2077139571473068</v>
      </c>
      <c r="S5735" s="16">
        <f>(I5735-P5735)/Q5735</f>
        <v>-1.287892050436293</v>
      </c>
      <c r="T5735" s="113">
        <v>-1.2077139571473068</v>
      </c>
      <c r="U5735" s="113">
        <v>-1.287892050436293</v>
      </c>
      <c r="V5735" s="117"/>
    </row>
    <row r="5736" spans="1:32" s="45" customFormat="1" ht="16" thickBot="1">
      <c r="A5736" s="7"/>
      <c r="B5736" s="6" t="s">
        <v>172</v>
      </c>
      <c r="C5736" s="6" t="s">
        <v>171</v>
      </c>
      <c r="D5736" s="6" t="s">
        <v>93</v>
      </c>
      <c r="E5736" s="6" t="s">
        <v>9</v>
      </c>
      <c r="F5736" s="6" t="s">
        <v>92</v>
      </c>
      <c r="G5736" s="36" t="s">
        <v>105</v>
      </c>
      <c r="H5736" s="88">
        <v>0.57501742141899959</v>
      </c>
      <c r="I5736" s="7">
        <f>LOG(H5736)</f>
        <v>-0.24031899720337374</v>
      </c>
      <c r="J5736" s="7"/>
      <c r="K5736" s="7"/>
      <c r="L5736" s="7"/>
      <c r="M5736" s="7"/>
      <c r="N5736" s="7">
        <v>0.7819064634205416</v>
      </c>
      <c r="O5736" s="7">
        <v>0.13699683055530854</v>
      </c>
      <c r="P5736" s="7">
        <v>-0.11278007804742714</v>
      </c>
      <c r="Q5736" s="7">
        <v>7.5565039764395381E-2</v>
      </c>
      <c r="R5736" s="16">
        <f>(H5736-N5736)/O5736</f>
        <v>-1.5101739300312973</v>
      </c>
      <c r="S5736" s="16">
        <f>(I5736-P5736)/Q5736</f>
        <v>-1.6878032427905929</v>
      </c>
      <c r="T5736" s="113">
        <v>-1.5101739300312973</v>
      </c>
      <c r="U5736" s="113">
        <v>-1.6878032427905929</v>
      </c>
      <c r="V5736" s="117"/>
    </row>
    <row r="5737" spans="1:32" s="45" customFormat="1" ht="16" thickBot="1">
      <c r="B5737" s="6">
        <v>1010</v>
      </c>
      <c r="C5737" s="6" t="s">
        <v>171</v>
      </c>
      <c r="D5737" s="6" t="s">
        <v>10</v>
      </c>
      <c r="E5737" s="6" t="s">
        <v>9</v>
      </c>
      <c r="F5737" s="6" t="s">
        <v>92</v>
      </c>
      <c r="G5737" s="36" t="s">
        <v>105</v>
      </c>
      <c r="H5737" s="88">
        <v>0.68276690082360736</v>
      </c>
      <c r="I5737" s="7">
        <f>LOG(H5737)</f>
        <v>-0.1657275407765304</v>
      </c>
      <c r="J5737" s="7"/>
      <c r="K5737" s="7"/>
      <c r="L5737" s="7"/>
      <c r="M5737" s="7"/>
      <c r="N5737" s="7">
        <v>0.7819064634205416</v>
      </c>
      <c r="O5737" s="7">
        <v>0.13699683055530854</v>
      </c>
      <c r="P5737" s="7">
        <v>-0.11278007804742714</v>
      </c>
      <c r="Q5737" s="7">
        <v>7.5565039764395381E-2</v>
      </c>
      <c r="R5737" s="16">
        <f>(H5737-N5737)/O5737</f>
        <v>-0.72366318399540996</v>
      </c>
      <c r="S5737" s="16">
        <f>(I5737-P5737)/Q5737</f>
        <v>-0.70068728732477914</v>
      </c>
      <c r="T5737" s="113">
        <v>-0.72366318399540996</v>
      </c>
      <c r="U5737" s="113">
        <v>-0.70068728732477914</v>
      </c>
      <c r="V5737" s="113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</row>
    <row r="5738" spans="1:32" s="45" customFormat="1" ht="16" thickBot="1">
      <c r="B5738" s="6">
        <v>1012</v>
      </c>
      <c r="C5738" s="6" t="s">
        <v>171</v>
      </c>
      <c r="D5738" s="6" t="s">
        <v>10</v>
      </c>
      <c r="E5738" s="6" t="s">
        <v>9</v>
      </c>
      <c r="F5738" s="6" t="s">
        <v>92</v>
      </c>
      <c r="G5738" s="36" t="s">
        <v>105</v>
      </c>
      <c r="H5738" s="88">
        <v>0.63138499759313715</v>
      </c>
      <c r="I5738" s="7">
        <f>LOG(H5738)</f>
        <v>-0.19970574163911739</v>
      </c>
      <c r="J5738" s="7"/>
      <c r="K5738" s="7"/>
      <c r="L5738" s="7"/>
      <c r="M5738" s="7"/>
      <c r="N5738" s="7">
        <v>0.7819064634205416</v>
      </c>
      <c r="O5738" s="7">
        <v>0.13699683055530854</v>
      </c>
      <c r="P5738" s="7">
        <v>-0.11278007804742714</v>
      </c>
      <c r="Q5738" s="7">
        <v>7.5565039764395381E-2</v>
      </c>
      <c r="R5738" s="16">
        <f>(H5738-N5738)/O5738</f>
        <v>-1.0987222493927384</v>
      </c>
      <c r="S5738" s="16">
        <f>(I5738-P5738)/Q5738</f>
        <v>-1.1503423257992877</v>
      </c>
      <c r="T5738" s="113">
        <v>-1.0987222493927384</v>
      </c>
      <c r="U5738" s="113">
        <v>-1.1503423257992877</v>
      </c>
      <c r="V5738" s="113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</row>
    <row r="5739" spans="1:32" s="45" customFormat="1" ht="16" thickBot="1">
      <c r="B5739" s="6">
        <v>1014</v>
      </c>
      <c r="C5739" s="6" t="s">
        <v>171</v>
      </c>
      <c r="D5739" s="6" t="s">
        <v>10</v>
      </c>
      <c r="E5739" s="6" t="s">
        <v>9</v>
      </c>
      <c r="F5739" s="6" t="s">
        <v>92</v>
      </c>
      <c r="G5739" s="36" t="s">
        <v>105</v>
      </c>
      <c r="H5739" s="88">
        <v>0.6594541195236725</v>
      </c>
      <c r="I5739" s="7">
        <f>LOG(H5739)</f>
        <v>-0.18081541441758164</v>
      </c>
      <c r="J5739" s="7"/>
      <c r="K5739" s="7"/>
      <c r="L5739" s="7"/>
      <c r="M5739" s="7"/>
      <c r="N5739" s="7">
        <v>0.7819064634205416</v>
      </c>
      <c r="O5739" s="7">
        <v>0.13699683055530854</v>
      </c>
      <c r="P5739" s="7">
        <v>-0.11278007804742714</v>
      </c>
      <c r="Q5739" s="7">
        <v>7.5565039764395381E-2</v>
      </c>
      <c r="R5739" s="16">
        <f>(H5739-N5739)/O5739</f>
        <v>-0.89383340768188413</v>
      </c>
      <c r="S5739" s="16">
        <f>(I5739-P5739)/Q5739</f>
        <v>-0.90035466906763006</v>
      </c>
      <c r="T5739" s="113">
        <v>-0.89383340768188413</v>
      </c>
      <c r="U5739" s="113">
        <v>-0.90035466906763006</v>
      </c>
      <c r="V5739" s="113"/>
      <c r="W5739" s="16"/>
      <c r="X5739" s="16"/>
      <c r="Y5739" s="16"/>
      <c r="Z5739" s="16"/>
      <c r="AA5739" s="16"/>
      <c r="AB5739" s="16"/>
      <c r="AC5739" s="16"/>
      <c r="AD5739" s="16"/>
      <c r="AE5739" s="16"/>
      <c r="AF5739" s="16"/>
    </row>
    <row r="5740" spans="1:32" s="45" customFormat="1" ht="16" thickBot="1">
      <c r="B5740" s="6">
        <v>1017</v>
      </c>
      <c r="C5740" s="6" t="s">
        <v>171</v>
      </c>
      <c r="D5740" s="6" t="s">
        <v>10</v>
      </c>
      <c r="E5740" s="6" t="s">
        <v>9</v>
      </c>
      <c r="F5740" s="6" t="s">
        <v>92</v>
      </c>
      <c r="G5740" s="36" t="s">
        <v>105</v>
      </c>
      <c r="H5740" s="88">
        <v>0.59517643155874655</v>
      </c>
      <c r="I5740" s="7">
        <f>LOG(H5740)</f>
        <v>-0.22535427478516465</v>
      </c>
      <c r="J5740" s="7"/>
      <c r="K5740" s="7"/>
      <c r="L5740" s="7"/>
      <c r="M5740" s="7"/>
      <c r="N5740" s="7">
        <v>0.7819064634205416</v>
      </c>
      <c r="O5740" s="7">
        <v>0.13699683055530854</v>
      </c>
      <c r="P5740" s="7">
        <v>-0.11278007804742714</v>
      </c>
      <c r="Q5740" s="7">
        <v>7.5565039764395381E-2</v>
      </c>
      <c r="R5740" s="16">
        <f>(H5740-N5740)/O5740</f>
        <v>-1.3630244663682796</v>
      </c>
      <c r="S5740" s="16">
        <f>(I5740-P5740)/Q5740</f>
        <v>-1.489765599128025</v>
      </c>
      <c r="T5740" s="113">
        <v>-1.3630244663682796</v>
      </c>
      <c r="U5740" s="113">
        <v>-1.489765599128025</v>
      </c>
      <c r="V5740" s="113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</row>
    <row r="5741" spans="1:32" s="45" customFormat="1" ht="16" thickBot="1">
      <c r="B5741" s="6">
        <v>1018</v>
      </c>
      <c r="C5741" s="6" t="s">
        <v>171</v>
      </c>
      <c r="D5741" s="6" t="s">
        <v>10</v>
      </c>
      <c r="E5741" s="6" t="s">
        <v>9</v>
      </c>
      <c r="F5741" s="6" t="s">
        <v>92</v>
      </c>
      <c r="G5741" s="36" t="s">
        <v>105</v>
      </c>
      <c r="H5741" s="92">
        <v>1.11E-7</v>
      </c>
      <c r="I5741" s="7">
        <f>LOG(H5741)</f>
        <v>-6.9546770212133424</v>
      </c>
      <c r="J5741" s="7"/>
      <c r="K5741" s="7"/>
      <c r="L5741" s="7"/>
      <c r="M5741" s="7"/>
      <c r="N5741" s="7">
        <v>0.7819064634205416</v>
      </c>
      <c r="O5741" s="7">
        <v>0.13699683055530854</v>
      </c>
      <c r="P5741" s="7">
        <v>-0.11278007804742714</v>
      </c>
      <c r="Q5741" s="7">
        <v>7.5565039764395381E-2</v>
      </c>
      <c r="R5741" s="16">
        <f>(H5741-N5741)/O5741</f>
        <v>-5.7074776785063603</v>
      </c>
      <c r="S5741" s="16">
        <f>(I5741-P5741)/Q5741</f>
        <v>-90.543152819058918</v>
      </c>
      <c r="T5741" s="113">
        <v>-5.7074776785063603</v>
      </c>
      <c r="U5741" s="113">
        <v>-90.543152819058918</v>
      </c>
      <c r="V5741" s="113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</row>
    <row r="5742" spans="1:32" s="45" customFormat="1" ht="16" thickBot="1">
      <c r="B5742" s="6">
        <v>1019</v>
      </c>
      <c r="C5742" s="6" t="s">
        <v>171</v>
      </c>
      <c r="D5742" s="6" t="s">
        <v>10</v>
      </c>
      <c r="E5742" s="6" t="s">
        <v>9</v>
      </c>
      <c r="F5742" s="6" t="s">
        <v>92</v>
      </c>
      <c r="G5742" s="36" t="s">
        <v>105</v>
      </c>
      <c r="H5742" s="88">
        <v>0.88531922980057032</v>
      </c>
      <c r="I5742" s="7">
        <f>LOG(H5742)</f>
        <v>-5.290010247463333E-2</v>
      </c>
      <c r="J5742" s="7"/>
      <c r="K5742" s="7"/>
      <c r="L5742" s="7"/>
      <c r="M5742" s="7"/>
      <c r="N5742" s="7">
        <v>0.7819064634205416</v>
      </c>
      <c r="O5742" s="7">
        <v>0.13699683055530854</v>
      </c>
      <c r="P5742" s="7">
        <v>-0.11278007804742714</v>
      </c>
      <c r="Q5742" s="7">
        <v>7.5565039764395381E-2</v>
      </c>
      <c r="R5742" s="16">
        <f>(H5742-N5742)/O5742</f>
        <v>0.7548551741003876</v>
      </c>
      <c r="S5742" s="16">
        <f>(I5742-P5742)/Q5742</f>
        <v>0.79242961771070175</v>
      </c>
      <c r="T5742" s="113">
        <v>0.7548551741003876</v>
      </c>
      <c r="U5742" s="113">
        <v>0.79242961771070175</v>
      </c>
      <c r="V5742" s="113"/>
      <c r="W5742" s="16"/>
      <c r="X5742" s="16"/>
      <c r="Y5742" s="16"/>
      <c r="Z5742" s="16"/>
      <c r="AA5742" s="16"/>
      <c r="AB5742" s="16"/>
      <c r="AC5742" s="16"/>
      <c r="AD5742" s="16"/>
      <c r="AE5742" s="16"/>
      <c r="AF5742" s="16"/>
    </row>
    <row r="5743" spans="1:32" s="45" customFormat="1" ht="16" thickBot="1">
      <c r="B5743" s="6">
        <v>1060</v>
      </c>
      <c r="C5743" s="6" t="s">
        <v>171</v>
      </c>
      <c r="D5743" s="6" t="s">
        <v>10</v>
      </c>
      <c r="E5743" s="6" t="s">
        <v>9</v>
      </c>
      <c r="F5743" s="6" t="s">
        <v>92</v>
      </c>
      <c r="G5743" s="36" t="s">
        <v>105</v>
      </c>
      <c r="H5743" s="88">
        <v>0.67721908348301985</v>
      </c>
      <c r="I5743" s="7">
        <f>LOG(H5743)</f>
        <v>-0.16927081232536248</v>
      </c>
      <c r="J5743" s="7"/>
      <c r="K5743" s="7"/>
      <c r="L5743" s="7"/>
      <c r="M5743" s="7"/>
      <c r="N5743" s="7">
        <v>0.7819064634205416</v>
      </c>
      <c r="O5743" s="7">
        <v>0.13699683055530854</v>
      </c>
      <c r="P5743" s="7">
        <v>-0.11278007804742714</v>
      </c>
      <c r="Q5743" s="7">
        <v>7.5565039764395381E-2</v>
      </c>
      <c r="R5743" s="16">
        <f>(H5743-N5743)/O5743</f>
        <v>-0.76415913793901402</v>
      </c>
      <c r="S5743" s="16">
        <f>(I5743-P5743)/Q5743</f>
        <v>-0.74757764243978553</v>
      </c>
      <c r="T5743" s="113">
        <v>-0.76415913793901402</v>
      </c>
      <c r="U5743" s="113">
        <v>-0.74757764243978553</v>
      </c>
      <c r="V5743" s="113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</row>
    <row r="5744" spans="1:32" s="45" customFormat="1" ht="16" thickBot="1">
      <c r="B5744" s="6">
        <v>1066</v>
      </c>
      <c r="C5744" s="6" t="s">
        <v>171</v>
      </c>
      <c r="D5744" s="6" t="s">
        <v>10</v>
      </c>
      <c r="E5744" s="6" t="s">
        <v>9</v>
      </c>
      <c r="F5744" s="6" t="s">
        <v>92</v>
      </c>
      <c r="G5744" s="36" t="s">
        <v>105</v>
      </c>
      <c r="H5744" s="88">
        <v>0.61353461159285982</v>
      </c>
      <c r="I5744" s="7">
        <f>LOG(H5744)</f>
        <v>-0.21216093220382587</v>
      </c>
      <c r="J5744" s="7"/>
      <c r="K5744" s="7"/>
      <c r="L5744" s="7"/>
      <c r="M5744" s="7"/>
      <c r="N5744" s="7">
        <v>0.7819064634205416</v>
      </c>
      <c r="O5744" s="7">
        <v>0.13699683055530854</v>
      </c>
      <c r="P5744" s="7">
        <v>-0.11278007804742714</v>
      </c>
      <c r="Q5744" s="7">
        <v>7.5565039764395381E-2</v>
      </c>
      <c r="R5744" s="16">
        <f>(H5744-N5744)/O5744</f>
        <v>-1.2290200521077492</v>
      </c>
      <c r="S5744" s="16">
        <f>(I5744-P5744)/Q5744</f>
        <v>-1.3151697460394225</v>
      </c>
      <c r="T5744" s="113">
        <v>-1.2290200521077492</v>
      </c>
      <c r="U5744" s="113">
        <v>-1.3151697460394225</v>
      </c>
      <c r="V5744" s="113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</row>
    <row r="5745" spans="1:32" s="45" customFormat="1" ht="16" thickBot="1">
      <c r="B5745" s="6">
        <v>1073</v>
      </c>
      <c r="C5745" s="6" t="s">
        <v>171</v>
      </c>
      <c r="D5745" s="6" t="s">
        <v>10</v>
      </c>
      <c r="E5745" s="6" t="s">
        <v>9</v>
      </c>
      <c r="F5745" s="6" t="s">
        <v>92</v>
      </c>
      <c r="G5745" s="36" t="s">
        <v>105</v>
      </c>
      <c r="H5745" s="88">
        <v>0.515774682403633</v>
      </c>
      <c r="I5745" s="7">
        <f>LOG(H5745)</f>
        <v>-0.28753997968984801</v>
      </c>
      <c r="J5745" s="7"/>
      <c r="K5745" s="7"/>
      <c r="L5745" s="7"/>
      <c r="M5745" s="7"/>
      <c r="N5745" s="7">
        <v>0.7819064634205416</v>
      </c>
      <c r="O5745" s="7">
        <v>0.13699683055530854</v>
      </c>
      <c r="P5745" s="7">
        <v>-0.11278007804742714</v>
      </c>
      <c r="Q5745" s="7">
        <v>7.5565039764395381E-2</v>
      </c>
      <c r="R5745" s="16">
        <f>(H5745-N5745)/O5745</f>
        <v>-1.9426126862801072</v>
      </c>
      <c r="S5745" s="16">
        <f>(I5745-P5745)/Q5745</f>
        <v>-2.3127083924961287</v>
      </c>
      <c r="T5745" s="113">
        <v>-1.9426126862801072</v>
      </c>
      <c r="U5745" s="113">
        <v>-2.3127083924961287</v>
      </c>
      <c r="V5745" s="113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</row>
    <row r="5746" spans="1:32" s="45" customFormat="1" ht="16" thickBot="1">
      <c r="B5746" s="6">
        <v>1076</v>
      </c>
      <c r="C5746" s="6" t="s">
        <v>171</v>
      </c>
      <c r="D5746" s="6" t="s">
        <v>10</v>
      </c>
      <c r="E5746" s="6" t="s">
        <v>9</v>
      </c>
      <c r="F5746" s="6" t="s">
        <v>92</v>
      </c>
      <c r="G5746" s="36" t="s">
        <v>105</v>
      </c>
      <c r="H5746" s="88">
        <v>0.67761290912522587</v>
      </c>
      <c r="I5746" s="7">
        <f>LOG(H5746)</f>
        <v>-0.16901832890455082</v>
      </c>
      <c r="J5746" s="7"/>
      <c r="K5746" s="7"/>
      <c r="L5746" s="7"/>
      <c r="M5746" s="7"/>
      <c r="N5746" s="7">
        <v>0.7819064634205416</v>
      </c>
      <c r="O5746" s="7">
        <v>0.13699683055530854</v>
      </c>
      <c r="P5746" s="7">
        <v>-0.11278007804742714</v>
      </c>
      <c r="Q5746" s="7">
        <v>7.5565039764395381E-2</v>
      </c>
      <c r="R5746" s="16">
        <f>(H5746-N5746)/O5746</f>
        <v>-0.76128443170960947</v>
      </c>
      <c r="S5746" s="16">
        <f>(I5746-P5746)/Q5746</f>
        <v>-0.74423636952311822</v>
      </c>
      <c r="T5746" s="113">
        <v>-0.76128443170960947</v>
      </c>
      <c r="U5746" s="113">
        <v>-0.74423636952311822</v>
      </c>
      <c r="V5746" s="113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</row>
    <row r="5747" spans="1:32" s="45" customFormat="1" ht="16" thickBot="1">
      <c r="B5747" s="12">
        <v>1077</v>
      </c>
      <c r="C5747" s="12" t="s">
        <v>171</v>
      </c>
      <c r="D5747" s="12" t="s">
        <v>10</v>
      </c>
      <c r="E5747" s="12" t="s">
        <v>9</v>
      </c>
      <c r="F5747" s="12" t="s">
        <v>92</v>
      </c>
      <c r="G5747" s="38" t="s">
        <v>105</v>
      </c>
      <c r="H5747" s="89">
        <v>0.59384989156387613</v>
      </c>
      <c r="I5747" s="39">
        <f>LOG(H5747)</f>
        <v>-0.2263233184936457</v>
      </c>
      <c r="J5747" s="39"/>
      <c r="K5747" s="39"/>
      <c r="L5747" s="39"/>
      <c r="M5747" s="39"/>
      <c r="N5747" s="7">
        <v>0.7819064634205416</v>
      </c>
      <c r="O5747" s="7">
        <v>0.13699683055530854</v>
      </c>
      <c r="P5747" s="7">
        <v>-0.11278007804742714</v>
      </c>
      <c r="Q5747" s="7">
        <v>7.5565039764395381E-2</v>
      </c>
      <c r="R5747" s="16">
        <f>(H5747-N5747)/O5747</f>
        <v>-1.3727074640660613</v>
      </c>
      <c r="S5747" s="16">
        <f>(I5747-P5747)/Q5747</f>
        <v>-1.5025895678773624</v>
      </c>
      <c r="T5747" s="113">
        <v>-1.3727074640660613</v>
      </c>
      <c r="U5747" s="113">
        <v>-1.5025895678773624</v>
      </c>
      <c r="V5747" s="113"/>
      <c r="W5747" s="16"/>
      <c r="X5747" s="16"/>
      <c r="Y5747" s="16"/>
      <c r="Z5747" s="16"/>
      <c r="AA5747" s="16"/>
      <c r="AB5747" s="16"/>
      <c r="AC5747" s="16"/>
      <c r="AD5747" s="16"/>
      <c r="AE5747" s="16"/>
      <c r="AF5747" s="16"/>
    </row>
    <row r="5748" spans="1:32" s="45" customFormat="1" ht="16" thickBot="1">
      <c r="A5748" s="16"/>
      <c r="B5748" s="6">
        <v>1170</v>
      </c>
      <c r="C5748" s="6" t="s">
        <v>11</v>
      </c>
      <c r="D5748" s="6" t="s">
        <v>93</v>
      </c>
      <c r="E5748" s="6" t="s">
        <v>9</v>
      </c>
      <c r="F5748" s="6" t="s">
        <v>92</v>
      </c>
      <c r="G5748" s="36" t="s">
        <v>106</v>
      </c>
      <c r="H5748" s="88">
        <v>0.33416934509699286</v>
      </c>
      <c r="I5748" s="7">
        <f>LOG(H5748)</f>
        <v>-0.47603339246131066</v>
      </c>
      <c r="J5748" s="40">
        <f>AVERAGE(H5748:H5757)</f>
        <v>0.25287773179108408</v>
      </c>
      <c r="K5748" s="40">
        <f>STDEV(H5748:H5757)</f>
        <v>6.3413374751872795E-2</v>
      </c>
      <c r="L5748" s="40">
        <f>AVERAGE(I5748:I5757)</f>
        <v>-0.61009448413591738</v>
      </c>
      <c r="M5748" s="40">
        <f>STDEV(I5748:I5757)</f>
        <v>0.11404233115712334</v>
      </c>
      <c r="N5748" s="7">
        <v>0.25287773179108408</v>
      </c>
      <c r="O5748" s="7">
        <v>6.3413374751872795E-2</v>
      </c>
      <c r="P5748" s="7">
        <v>-0.61009448413591738</v>
      </c>
      <c r="Q5748" s="7">
        <v>0.11404233115712334</v>
      </c>
      <c r="R5748" s="16">
        <f>(H5748-N5748)/O5748</f>
        <v>1.2819316685792375</v>
      </c>
      <c r="S5748" s="16">
        <f>(I5748-P5748)/Q5748</f>
        <v>1.1755379806284587</v>
      </c>
      <c r="T5748" s="113">
        <v>1.2819316685792375</v>
      </c>
      <c r="U5748" s="113">
        <v>1.1755379806284587</v>
      </c>
      <c r="V5748" s="116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</row>
    <row r="5749" spans="1:32" s="45" customFormat="1" ht="16" thickBot="1">
      <c r="A5749" s="16"/>
      <c r="B5749" s="6">
        <v>1171</v>
      </c>
      <c r="C5749" s="6" t="s">
        <v>11</v>
      </c>
      <c r="D5749" s="6" t="s">
        <v>93</v>
      </c>
      <c r="E5749" s="6" t="s">
        <v>9</v>
      </c>
      <c r="F5749" s="6" t="s">
        <v>92</v>
      </c>
      <c r="G5749" s="36" t="s">
        <v>106</v>
      </c>
      <c r="H5749" s="88">
        <v>0.21497666883171446</v>
      </c>
      <c r="I5749" s="7">
        <f>LOG(H5749)</f>
        <v>-0.66760867100282451</v>
      </c>
      <c r="J5749" s="7"/>
      <c r="K5749" s="7"/>
      <c r="L5749" s="7"/>
      <c r="M5749" s="7"/>
      <c r="N5749" s="7">
        <v>0.25287773179108408</v>
      </c>
      <c r="O5749" s="7">
        <v>6.3413374751872795E-2</v>
      </c>
      <c r="P5749" s="7">
        <v>-0.61009448413591738</v>
      </c>
      <c r="Q5749" s="7">
        <v>0.11404233115712334</v>
      </c>
      <c r="R5749" s="16">
        <f>(H5749-N5749)/O5749</f>
        <v>-0.59768247798939744</v>
      </c>
      <c r="S5749" s="16">
        <f>(I5749-P5749)/Q5749</f>
        <v>-0.50432314284830071</v>
      </c>
      <c r="T5749" s="113">
        <v>-0.59768247798939744</v>
      </c>
      <c r="U5749" s="113">
        <v>-0.50432314284830071</v>
      </c>
      <c r="V5749" s="116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</row>
    <row r="5750" spans="1:32" s="45" customFormat="1" ht="16" thickBot="1">
      <c r="A5750" s="16"/>
      <c r="B5750" s="6">
        <v>1172</v>
      </c>
      <c r="C5750" s="6" t="s">
        <v>11</v>
      </c>
      <c r="D5750" s="6" t="s">
        <v>93</v>
      </c>
      <c r="E5750" s="6" t="s">
        <v>9</v>
      </c>
      <c r="F5750" s="6" t="s">
        <v>92</v>
      </c>
      <c r="G5750" s="36" t="s">
        <v>106</v>
      </c>
      <c r="H5750" s="88">
        <v>0.34630994278584443</v>
      </c>
      <c r="I5750" s="7">
        <f>LOG(H5750)</f>
        <v>-0.46053503939180779</v>
      </c>
      <c r="J5750" s="7"/>
      <c r="K5750" s="7"/>
      <c r="L5750" s="7"/>
      <c r="M5750" s="7"/>
      <c r="N5750" s="7">
        <v>0.25287773179108408</v>
      </c>
      <c r="O5750" s="7">
        <v>6.3413374751872795E-2</v>
      </c>
      <c r="P5750" s="7">
        <v>-0.61009448413591738</v>
      </c>
      <c r="Q5750" s="7">
        <v>0.11404233115712334</v>
      </c>
      <c r="R5750" s="16">
        <f>(H5750-N5750)/O5750</f>
        <v>1.4733833573807866</v>
      </c>
      <c r="S5750" s="16">
        <f>(I5750-P5750)/Q5750</f>
        <v>1.3114379829543477</v>
      </c>
      <c r="T5750" s="113">
        <v>1.4733833573807866</v>
      </c>
      <c r="U5750" s="113">
        <v>1.3114379829543477</v>
      </c>
      <c r="V5750" s="116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</row>
    <row r="5751" spans="1:32" s="45" customFormat="1" ht="16" thickBot="1">
      <c r="A5751" s="16"/>
      <c r="B5751" s="6">
        <v>1201</v>
      </c>
      <c r="C5751" s="6" t="s">
        <v>11</v>
      </c>
      <c r="D5751" s="6" t="s">
        <v>93</v>
      </c>
      <c r="E5751" s="6" t="s">
        <v>9</v>
      </c>
      <c r="F5751" s="6" t="s">
        <v>92</v>
      </c>
      <c r="G5751" s="36" t="s">
        <v>106</v>
      </c>
      <c r="H5751" s="88">
        <v>0.23314894319405832</v>
      </c>
      <c r="I5751" s="7">
        <f>LOG(H5751)</f>
        <v>-0.63236654875346987</v>
      </c>
      <c r="J5751" s="7"/>
      <c r="K5751" s="7"/>
      <c r="L5751" s="7"/>
      <c r="M5751" s="7"/>
      <c r="N5751" s="7">
        <v>0.25287773179108408</v>
      </c>
      <c r="O5751" s="7">
        <v>6.3413374751872795E-2</v>
      </c>
      <c r="P5751" s="7">
        <v>-0.61009448413591738</v>
      </c>
      <c r="Q5751" s="7">
        <v>0.11404233115712334</v>
      </c>
      <c r="R5751" s="16">
        <f>(H5751-N5751)/O5751</f>
        <v>-0.31111399880895169</v>
      </c>
      <c r="S5751" s="16">
        <f>(I5751-P5751)/Q5751</f>
        <v>-0.19529646922831537</v>
      </c>
      <c r="T5751" s="113">
        <v>-0.31111399880895169</v>
      </c>
      <c r="U5751" s="113">
        <v>-0.19529646922831537</v>
      </c>
      <c r="V5751" s="116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</row>
    <row r="5752" spans="1:32" s="45" customFormat="1" ht="16" thickBot="1">
      <c r="A5752" s="16"/>
      <c r="B5752" s="6">
        <v>1202</v>
      </c>
      <c r="C5752" s="6" t="s">
        <v>11</v>
      </c>
      <c r="D5752" s="6" t="s">
        <v>93</v>
      </c>
      <c r="E5752" s="6" t="s">
        <v>9</v>
      </c>
      <c r="F5752" s="6" t="s">
        <v>92</v>
      </c>
      <c r="G5752" s="36" t="s">
        <v>106</v>
      </c>
      <c r="H5752" s="88">
        <v>0.27413853868240035</v>
      </c>
      <c r="I5752" s="7">
        <f>LOG(H5752)</f>
        <v>-0.56202990659625851</v>
      </c>
      <c r="J5752" s="7"/>
      <c r="K5752" s="7"/>
      <c r="L5752" s="7"/>
      <c r="M5752" s="7"/>
      <c r="N5752" s="7">
        <v>0.25287773179108408</v>
      </c>
      <c r="O5752" s="7">
        <v>6.3413374751872795E-2</v>
      </c>
      <c r="P5752" s="7">
        <v>-0.61009448413591738</v>
      </c>
      <c r="Q5752" s="7">
        <v>0.11404233115712334</v>
      </c>
      <c r="R5752" s="16">
        <f>(H5752-N5752)/O5752</f>
        <v>0.33527322862892367</v>
      </c>
      <c r="S5752" s="16">
        <f>(I5752-P5752)/Q5752</f>
        <v>0.42146260122863727</v>
      </c>
      <c r="T5752" s="113">
        <v>0.33527322862892367</v>
      </c>
      <c r="U5752" s="113">
        <v>0.42146260122863727</v>
      </c>
      <c r="V5752" s="116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</row>
    <row r="5753" spans="1:32" s="45" customFormat="1" ht="16" thickBot="1">
      <c r="A5753" s="16"/>
      <c r="B5753" s="6">
        <v>1209</v>
      </c>
      <c r="C5753" s="6" t="s">
        <v>11</v>
      </c>
      <c r="D5753" s="6" t="s">
        <v>93</v>
      </c>
      <c r="E5753" s="6" t="s">
        <v>9</v>
      </c>
      <c r="F5753" s="6" t="s">
        <v>92</v>
      </c>
      <c r="G5753" s="36" t="s">
        <v>106</v>
      </c>
      <c r="H5753" s="88">
        <v>0.20576911328504416</v>
      </c>
      <c r="I5753" s="7">
        <f>LOG(H5753)</f>
        <v>-0.68661981391061033</v>
      </c>
      <c r="J5753" s="7"/>
      <c r="K5753" s="7"/>
      <c r="L5753" s="7"/>
      <c r="M5753" s="7"/>
      <c r="N5753" s="7">
        <v>0.25287773179108408</v>
      </c>
      <c r="O5753" s="7">
        <v>6.3413374751872795E-2</v>
      </c>
      <c r="P5753" s="7">
        <v>-0.61009448413591738</v>
      </c>
      <c r="Q5753" s="7">
        <v>0.11404233115712334</v>
      </c>
      <c r="R5753" s="16">
        <f>(H5753-N5753)/O5753</f>
        <v>-0.74288142983036332</v>
      </c>
      <c r="S5753" s="16">
        <f>(I5753-P5753)/Q5753</f>
        <v>-0.67102565335374598</v>
      </c>
      <c r="T5753" s="113">
        <v>-0.74288142983036332</v>
      </c>
      <c r="U5753" s="113">
        <v>-0.67102565335374598</v>
      </c>
      <c r="V5753" s="117"/>
    </row>
    <row r="5754" spans="1:32" s="45" customFormat="1" ht="16" thickBot="1">
      <c r="A5754" s="16"/>
      <c r="B5754" s="6">
        <v>1210</v>
      </c>
      <c r="C5754" s="6" t="s">
        <v>11</v>
      </c>
      <c r="D5754" s="6" t="s">
        <v>93</v>
      </c>
      <c r="E5754" s="6" t="s">
        <v>9</v>
      </c>
      <c r="F5754" s="6" t="s">
        <v>92</v>
      </c>
      <c r="G5754" s="36" t="s">
        <v>106</v>
      </c>
      <c r="H5754" s="88">
        <v>0.14812439810276753</v>
      </c>
      <c r="I5754" s="7">
        <f>LOG(H5754)</f>
        <v>-0.82937340137951088</v>
      </c>
      <c r="J5754" s="7"/>
      <c r="K5754" s="7"/>
      <c r="L5754" s="7"/>
      <c r="M5754" s="7"/>
      <c r="N5754" s="7">
        <v>0.25287773179108408</v>
      </c>
      <c r="O5754" s="7">
        <v>6.3413374751872795E-2</v>
      </c>
      <c r="P5754" s="7">
        <v>-0.61009448413591738</v>
      </c>
      <c r="Q5754" s="7">
        <v>0.11404233115712334</v>
      </c>
      <c r="R5754" s="16">
        <f>(H5754-N5754)/O5754</f>
        <v>-1.6519122992302637</v>
      </c>
      <c r="S5754" s="16">
        <f>(I5754-P5754)/Q5754</f>
        <v>-1.9227852940105112</v>
      </c>
      <c r="T5754" s="113">
        <v>-1.6519122992302637</v>
      </c>
      <c r="U5754" s="113">
        <v>-1.9227852940105112</v>
      </c>
      <c r="V5754" s="117"/>
    </row>
    <row r="5755" spans="1:32" s="45" customFormat="1" ht="16" thickBot="1">
      <c r="A5755" s="16"/>
      <c r="B5755" s="6">
        <v>1211</v>
      </c>
      <c r="C5755" s="6" t="s">
        <v>11</v>
      </c>
      <c r="D5755" s="6" t="s">
        <v>93</v>
      </c>
      <c r="E5755" s="6" t="s">
        <v>9</v>
      </c>
      <c r="F5755" s="6" t="s">
        <v>92</v>
      </c>
      <c r="G5755" s="36" t="s">
        <v>106</v>
      </c>
      <c r="H5755" s="88">
        <v>0.30672464448403053</v>
      </c>
      <c r="I5755" s="7">
        <f>LOG(H5755)</f>
        <v>-0.51325132824498299</v>
      </c>
      <c r="J5755" s="7"/>
      <c r="K5755" s="7"/>
      <c r="L5755" s="7"/>
      <c r="M5755" s="7"/>
      <c r="N5755" s="7">
        <v>0.25287773179108408</v>
      </c>
      <c r="O5755" s="7">
        <v>6.3413374751872795E-2</v>
      </c>
      <c r="P5755" s="7">
        <v>-0.61009448413591738</v>
      </c>
      <c r="Q5755" s="7">
        <v>0.11404233115712334</v>
      </c>
      <c r="R5755" s="16">
        <f>(H5755-N5755)/O5755</f>
        <v>0.8491412561410191</v>
      </c>
      <c r="S5755" s="16">
        <f>(I5755-P5755)/Q5755</f>
        <v>0.84918604265908459</v>
      </c>
      <c r="T5755" s="113">
        <v>0.8491412561410191</v>
      </c>
      <c r="U5755" s="113">
        <v>0.84918604265908459</v>
      </c>
      <c r="V5755" s="117"/>
    </row>
    <row r="5756" spans="1:32" s="45" customFormat="1" ht="16" thickBot="1">
      <c r="A5756" s="16"/>
      <c r="B5756" s="6">
        <v>1212</v>
      </c>
      <c r="C5756" s="6" t="s">
        <v>11</v>
      </c>
      <c r="D5756" s="6" t="s">
        <v>93</v>
      </c>
      <c r="E5756" s="6" t="s">
        <v>9</v>
      </c>
      <c r="F5756" s="6" t="s">
        <v>92</v>
      </c>
      <c r="G5756" s="36" t="s">
        <v>106</v>
      </c>
      <c r="H5756" s="88">
        <v>0.26160459743019654</v>
      </c>
      <c r="I5756" s="7">
        <f>LOG(H5756)</f>
        <v>-0.58235462800441884</v>
      </c>
      <c r="J5756" s="7"/>
      <c r="K5756" s="7"/>
      <c r="L5756" s="7"/>
      <c r="M5756" s="7"/>
      <c r="N5756" s="7">
        <v>0.25287773179108408</v>
      </c>
      <c r="O5756" s="7">
        <v>6.3413374751872795E-2</v>
      </c>
      <c r="P5756" s="7">
        <v>-0.61009448413591738</v>
      </c>
      <c r="Q5756" s="7">
        <v>0.11404233115712334</v>
      </c>
      <c r="R5756" s="16">
        <f>(H5756-N5756)/O5756</f>
        <v>0.13761869121868059</v>
      </c>
      <c r="S5756" s="16">
        <f>(I5756-P5756)/Q5756</f>
        <v>0.24324174935778528</v>
      </c>
      <c r="T5756" s="113">
        <v>0.13761869121868059</v>
      </c>
      <c r="U5756" s="113">
        <v>0.24324174935778528</v>
      </c>
      <c r="V5756" s="117"/>
    </row>
    <row r="5757" spans="1:32" s="45" customFormat="1" ht="16" thickBot="1">
      <c r="A5757" s="16"/>
      <c r="B5757" s="5" t="s">
        <v>12</v>
      </c>
      <c r="C5757" s="5" t="s">
        <v>11</v>
      </c>
      <c r="D5757" s="5" t="s">
        <v>93</v>
      </c>
      <c r="E5757" s="5" t="s">
        <v>9</v>
      </c>
      <c r="F5757" s="5" t="s">
        <v>92</v>
      </c>
      <c r="G5757" s="71" t="s">
        <v>106</v>
      </c>
      <c r="H5757" s="91">
        <v>0.2038111260177918</v>
      </c>
      <c r="I5757" s="7">
        <f>LOG(H5757)</f>
        <v>-0.69077211161397933</v>
      </c>
      <c r="J5757" s="41"/>
      <c r="K5757" s="41"/>
      <c r="L5757" s="41"/>
      <c r="M5757" s="41"/>
      <c r="N5757" s="7">
        <v>0.25287773179108408</v>
      </c>
      <c r="O5757" s="7">
        <v>6.3413374751872795E-2</v>
      </c>
      <c r="P5757" s="7">
        <v>-0.61009448413591738</v>
      </c>
      <c r="Q5757" s="7">
        <v>0.11404233115712334</v>
      </c>
      <c r="R5757" s="16">
        <f>(H5757-N5757)/O5757</f>
        <v>-0.77375799608966855</v>
      </c>
      <c r="S5757" s="16">
        <f>(I5757-P5757)/Q5757</f>
        <v>-0.70743579738743922</v>
      </c>
      <c r="T5757" s="113">
        <v>-0.77375799608966855</v>
      </c>
      <c r="U5757" s="113">
        <v>-0.70743579738743922</v>
      </c>
      <c r="V5757" s="117"/>
    </row>
    <row r="5758" spans="1:32" s="45" customFormat="1" ht="16" thickBot="1">
      <c r="A5758" s="16"/>
      <c r="B5758" s="6">
        <v>1028</v>
      </c>
      <c r="C5758" s="6" t="s">
        <v>11</v>
      </c>
      <c r="D5758" s="6" t="s">
        <v>10</v>
      </c>
      <c r="E5758" s="6" t="s">
        <v>9</v>
      </c>
      <c r="F5758" s="6" t="s">
        <v>92</v>
      </c>
      <c r="G5758" s="36" t="s">
        <v>106</v>
      </c>
      <c r="H5758" s="88">
        <v>0.25351032159344583</v>
      </c>
      <c r="I5758" s="7">
        <f>LOG(H5758)</f>
        <v>-0.59600435380668992</v>
      </c>
      <c r="J5758" s="7"/>
      <c r="K5758" s="7"/>
      <c r="L5758" s="7"/>
      <c r="M5758" s="7"/>
      <c r="N5758" s="7">
        <v>0.25287773179108408</v>
      </c>
      <c r="O5758" s="7">
        <v>6.3413374751872795E-2</v>
      </c>
      <c r="P5758" s="7">
        <v>-0.61009448413591738</v>
      </c>
      <c r="Q5758" s="7">
        <v>0.11404233115712334</v>
      </c>
      <c r="R5758" s="16">
        <f>(H5758-N5758)/O5758</f>
        <v>9.9756526889947135E-3</v>
      </c>
      <c r="S5758" s="16">
        <f>(I5758-P5758)/Q5758</f>
        <v>0.12355175649482816</v>
      </c>
      <c r="T5758" s="113">
        <v>9.9756526889947135E-3</v>
      </c>
      <c r="U5758" s="113">
        <v>0.12355175649482816</v>
      </c>
      <c r="V5758" s="113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</row>
    <row r="5759" spans="1:32" s="45" customFormat="1" ht="16" thickBot="1">
      <c r="A5759" s="16"/>
      <c r="B5759" s="6">
        <v>1029</v>
      </c>
      <c r="C5759" s="6" t="s">
        <v>11</v>
      </c>
      <c r="D5759" s="6" t="s">
        <v>10</v>
      </c>
      <c r="E5759" s="6" t="s">
        <v>9</v>
      </c>
      <c r="F5759" s="6" t="s">
        <v>92</v>
      </c>
      <c r="G5759" s="36" t="s">
        <v>106</v>
      </c>
      <c r="H5759" s="88">
        <v>0.16675876987386309</v>
      </c>
      <c r="I5759" s="7">
        <f>LOG(H5759)</f>
        <v>-0.77791131718548445</v>
      </c>
      <c r="J5759" s="7"/>
      <c r="K5759" s="7"/>
      <c r="L5759" s="7"/>
      <c r="M5759" s="7"/>
      <c r="N5759" s="7">
        <v>0.25287773179108408</v>
      </c>
      <c r="O5759" s="7">
        <v>6.3413374751872795E-2</v>
      </c>
      <c r="P5759" s="7">
        <v>-0.61009448413591738</v>
      </c>
      <c r="Q5759" s="7">
        <v>0.11404233115712334</v>
      </c>
      <c r="R5759" s="16">
        <f>(H5759-N5759)/O5759</f>
        <v>-1.3580567546545474</v>
      </c>
      <c r="S5759" s="16">
        <f>(I5759-P5759)/Q5759</f>
        <v>-1.4715310652353748</v>
      </c>
      <c r="T5759" s="113">
        <v>-1.3580567546545474</v>
      </c>
      <c r="U5759" s="113">
        <v>-1.4715310652353748</v>
      </c>
      <c r="V5759" s="113"/>
      <c r="W5759" s="16"/>
      <c r="X5759" s="16"/>
      <c r="Y5759" s="16"/>
      <c r="Z5759" s="16"/>
      <c r="AA5759" s="16"/>
      <c r="AB5759" s="16"/>
      <c r="AC5759" s="16"/>
      <c r="AD5759" s="16"/>
      <c r="AE5759" s="16"/>
      <c r="AF5759" s="16"/>
    </row>
    <row r="5760" spans="1:32" s="45" customFormat="1" ht="16" thickBot="1">
      <c r="A5760" s="16"/>
      <c r="B5760" s="6">
        <v>1030</v>
      </c>
      <c r="C5760" s="6" t="s">
        <v>11</v>
      </c>
      <c r="D5760" s="6" t="s">
        <v>10</v>
      </c>
      <c r="E5760" s="6" t="s">
        <v>9</v>
      </c>
      <c r="F5760" s="6" t="s">
        <v>92</v>
      </c>
      <c r="G5760" s="36" t="s">
        <v>106</v>
      </c>
      <c r="H5760" s="88">
        <v>0.26462139522747802</v>
      </c>
      <c r="I5760" s="7">
        <f>LOG(H5760)</f>
        <v>-0.57737504505558457</v>
      </c>
      <c r="J5760" s="7"/>
      <c r="K5760" s="7"/>
      <c r="L5760" s="7"/>
      <c r="M5760" s="7"/>
      <c r="N5760" s="7">
        <v>0.25287773179108408</v>
      </c>
      <c r="O5760" s="7">
        <v>6.3413374751872795E-2</v>
      </c>
      <c r="P5760" s="7">
        <v>-0.61009448413591738</v>
      </c>
      <c r="Q5760" s="7">
        <v>0.11404233115712334</v>
      </c>
      <c r="R5760" s="16">
        <f>(H5760-N5760)/O5760</f>
        <v>0.18519221666320651</v>
      </c>
      <c r="S5760" s="16">
        <f>(I5760-P5760)/Q5760</f>
        <v>0.28690608783902505</v>
      </c>
      <c r="T5760" s="113">
        <v>0.18519221666320651</v>
      </c>
      <c r="U5760" s="113">
        <v>0.28690608783902505</v>
      </c>
      <c r="V5760" s="113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</row>
    <row r="5761" spans="1:32" s="45" customFormat="1" ht="16" thickBot="1">
      <c r="A5761" s="16"/>
      <c r="B5761" s="6">
        <v>1033</v>
      </c>
      <c r="C5761" s="6" t="s">
        <v>11</v>
      </c>
      <c r="D5761" s="6" t="s">
        <v>10</v>
      </c>
      <c r="E5761" s="6" t="s">
        <v>9</v>
      </c>
      <c r="F5761" s="6" t="s">
        <v>92</v>
      </c>
      <c r="G5761" s="36" t="s">
        <v>106</v>
      </c>
      <c r="H5761" s="88">
        <v>0.27972092578646474</v>
      </c>
      <c r="I5761" s="7">
        <f>LOG(H5761)</f>
        <v>-0.55327504305410757</v>
      </c>
      <c r="J5761" s="7"/>
      <c r="K5761" s="7"/>
      <c r="L5761" s="7"/>
      <c r="M5761" s="7"/>
      <c r="N5761" s="7">
        <v>0.25287773179108408</v>
      </c>
      <c r="O5761" s="7">
        <v>6.3413374751872795E-2</v>
      </c>
      <c r="P5761" s="7">
        <v>-0.61009448413591738</v>
      </c>
      <c r="Q5761" s="7">
        <v>0.11404233115712334</v>
      </c>
      <c r="R5761" s="16">
        <f>(H5761-N5761)/O5761</f>
        <v>0.42330492739763692</v>
      </c>
      <c r="S5761" s="16">
        <f>(I5761-P5761)/Q5761</f>
        <v>0.49823114369282812</v>
      </c>
      <c r="T5761" s="113">
        <v>0.42330492739763692</v>
      </c>
      <c r="U5761" s="113">
        <v>0.49823114369282812</v>
      </c>
      <c r="V5761" s="113"/>
      <c r="W5761" s="16"/>
      <c r="X5761" s="16"/>
      <c r="Y5761" s="16"/>
      <c r="Z5761" s="16"/>
      <c r="AA5761" s="16"/>
      <c r="AB5761" s="16"/>
      <c r="AC5761" s="16"/>
      <c r="AD5761" s="16"/>
      <c r="AE5761" s="16"/>
      <c r="AF5761" s="16"/>
    </row>
    <row r="5762" spans="1:32" s="45" customFormat="1" ht="16" thickBot="1">
      <c r="A5762" s="16"/>
      <c r="B5762" s="6">
        <v>1034</v>
      </c>
      <c r="C5762" s="6" t="s">
        <v>11</v>
      </c>
      <c r="D5762" s="6" t="s">
        <v>10</v>
      </c>
      <c r="E5762" s="6" t="s">
        <v>9</v>
      </c>
      <c r="F5762" s="6" t="s">
        <v>92</v>
      </c>
      <c r="G5762" s="36" t="s">
        <v>106</v>
      </c>
      <c r="H5762" s="88">
        <v>0.19302502566640747</v>
      </c>
      <c r="I5762" s="7">
        <f>LOG(H5762)</f>
        <v>-0.71438638112566677</v>
      </c>
      <c r="J5762" s="7"/>
      <c r="K5762" s="7"/>
      <c r="L5762" s="7"/>
      <c r="M5762" s="7"/>
      <c r="N5762" s="7">
        <v>0.25287773179108408</v>
      </c>
      <c r="O5762" s="7">
        <v>6.3413374751872795E-2</v>
      </c>
      <c r="P5762" s="7">
        <v>-0.61009448413591738</v>
      </c>
      <c r="Q5762" s="7">
        <v>0.11404233115712334</v>
      </c>
      <c r="R5762" s="16">
        <f>(H5762-N5762)/O5762</f>
        <v>-0.94384987960144751</v>
      </c>
      <c r="S5762" s="16">
        <f>(I5762-P5762)/Q5762</f>
        <v>-0.91450162348978858</v>
      </c>
      <c r="T5762" s="113">
        <v>-0.94384987960144751</v>
      </c>
      <c r="U5762" s="113">
        <v>-0.91450162348978858</v>
      </c>
      <c r="V5762" s="113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</row>
    <row r="5763" spans="1:32" s="45" customFormat="1" ht="16" thickBot="1">
      <c r="A5763" s="16"/>
      <c r="B5763" s="6">
        <v>1046</v>
      </c>
      <c r="C5763" s="6" t="s">
        <v>11</v>
      </c>
      <c r="D5763" s="6" t="s">
        <v>10</v>
      </c>
      <c r="E5763" s="6" t="s">
        <v>9</v>
      </c>
      <c r="F5763" s="6" t="s">
        <v>92</v>
      </c>
      <c r="G5763" s="36" t="s">
        <v>106</v>
      </c>
      <c r="H5763" s="88">
        <v>0.38186100716762522</v>
      </c>
      <c r="I5763" s="7">
        <f>LOG(H5763)</f>
        <v>-0.41809468631511204</v>
      </c>
      <c r="J5763" s="7"/>
      <c r="K5763" s="7"/>
      <c r="L5763" s="7"/>
      <c r="M5763" s="7"/>
      <c r="N5763" s="7">
        <v>0.25287773179108408</v>
      </c>
      <c r="O5763" s="7">
        <v>6.3413374751872795E-2</v>
      </c>
      <c r="P5763" s="7">
        <v>-0.61009448413591738</v>
      </c>
      <c r="Q5763" s="7">
        <v>0.11404233115712334</v>
      </c>
      <c r="R5763" s="16">
        <f>(H5763-N5763)/O5763</f>
        <v>2.034007429524666</v>
      </c>
      <c r="S5763" s="16">
        <f>(I5763-P5763)/Q5763</f>
        <v>1.6835835945538071</v>
      </c>
      <c r="T5763" s="113">
        <v>2.034007429524666</v>
      </c>
      <c r="U5763" s="113">
        <v>1.6835835945538071</v>
      </c>
      <c r="V5763" s="113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</row>
    <row r="5764" spans="1:32" s="45" customFormat="1" ht="16" thickBot="1">
      <c r="A5764" s="16"/>
      <c r="B5764" s="6">
        <v>1090</v>
      </c>
      <c r="C5764" s="6" t="s">
        <v>11</v>
      </c>
      <c r="D5764" s="6" t="s">
        <v>10</v>
      </c>
      <c r="E5764" s="6" t="s">
        <v>9</v>
      </c>
      <c r="F5764" s="6" t="s">
        <v>92</v>
      </c>
      <c r="G5764" s="36" t="s">
        <v>106</v>
      </c>
      <c r="H5764" s="88">
        <v>0.19095349330157108</v>
      </c>
      <c r="I5764" s="7">
        <f>LOG(H5764)</f>
        <v>-0.71907239223845731</v>
      </c>
      <c r="J5764" s="7"/>
      <c r="K5764" s="7"/>
      <c r="L5764" s="7"/>
      <c r="M5764" s="7"/>
      <c r="N5764" s="7">
        <v>0.25287773179108408</v>
      </c>
      <c r="O5764" s="7">
        <v>6.3413374751872795E-2</v>
      </c>
      <c r="P5764" s="7">
        <v>-0.61009448413591738</v>
      </c>
      <c r="Q5764" s="7">
        <v>0.11404233115712334</v>
      </c>
      <c r="R5764" s="16">
        <f>(H5764-N5764)/O5764</f>
        <v>-0.97651700026711152</v>
      </c>
      <c r="S5764" s="16">
        <f>(I5764-P5764)/Q5764</f>
        <v>-0.95559172630726186</v>
      </c>
      <c r="T5764" s="113">
        <v>-0.97651700026711152</v>
      </c>
      <c r="U5764" s="113">
        <v>-0.95559172630726186</v>
      </c>
      <c r="V5764" s="113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</row>
    <row r="5765" spans="1:32" s="45" customFormat="1" ht="16" thickBot="1">
      <c r="A5765" s="16"/>
      <c r="B5765" s="6">
        <v>1091</v>
      </c>
      <c r="C5765" s="6" t="s">
        <v>11</v>
      </c>
      <c r="D5765" s="6" t="s">
        <v>10</v>
      </c>
      <c r="E5765" s="6" t="s">
        <v>9</v>
      </c>
      <c r="F5765" s="6" t="s">
        <v>92</v>
      </c>
      <c r="G5765" s="36" t="s">
        <v>106</v>
      </c>
      <c r="H5765" s="88">
        <v>0.29505548627209455</v>
      </c>
      <c r="I5765" s="7">
        <f>LOG(H5765)</f>
        <v>-0.53009630566302601</v>
      </c>
      <c r="J5765" s="7"/>
      <c r="K5765" s="7"/>
      <c r="L5765" s="7"/>
      <c r="M5765" s="7"/>
      <c r="N5765" s="7">
        <v>0.25287773179108408</v>
      </c>
      <c r="O5765" s="7">
        <v>6.3413374751872795E-2</v>
      </c>
      <c r="P5765" s="7">
        <v>-0.61009448413591738</v>
      </c>
      <c r="Q5765" s="7">
        <v>0.11404233115712334</v>
      </c>
      <c r="R5765" s="16">
        <f>(H5765-N5765)/O5765</f>
        <v>0.66512395288921011</v>
      </c>
      <c r="S5765" s="16">
        <f>(I5765-P5765)/Q5765</f>
        <v>0.70147793070515907</v>
      </c>
      <c r="T5765" s="113">
        <v>0.66512395288921011</v>
      </c>
      <c r="U5765" s="113">
        <v>0.70147793070515907</v>
      </c>
      <c r="V5765" s="113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</row>
    <row r="5766" spans="1:32" s="45" customFormat="1" ht="16" thickBot="1">
      <c r="A5766" s="16"/>
      <c r="B5766" s="6">
        <v>1092</v>
      </c>
      <c r="C5766" s="6" t="s">
        <v>11</v>
      </c>
      <c r="D5766" s="6" t="s">
        <v>10</v>
      </c>
      <c r="E5766" s="6" t="s">
        <v>9</v>
      </c>
      <c r="F5766" s="6" t="s">
        <v>92</v>
      </c>
      <c r="G5766" s="36" t="s">
        <v>106</v>
      </c>
      <c r="H5766" s="88">
        <v>0.30460339088168348</v>
      </c>
      <c r="I5766" s="7">
        <f>LOG(H5766)</f>
        <v>-0.51626526635451631</v>
      </c>
      <c r="J5766" s="7"/>
      <c r="K5766" s="7"/>
      <c r="L5766" s="7"/>
      <c r="M5766" s="7"/>
      <c r="N5766" s="7">
        <v>0.25287773179108408</v>
      </c>
      <c r="O5766" s="7">
        <v>6.3413374751872795E-2</v>
      </c>
      <c r="P5766" s="7">
        <v>-0.61009448413591738</v>
      </c>
      <c r="Q5766" s="7">
        <v>0.11404233115712334</v>
      </c>
      <c r="R5766" s="16">
        <f>(H5766-N5766)/O5766</f>
        <v>0.81569005423531371</v>
      </c>
      <c r="S5766" s="16">
        <f>(I5766-P5766)/Q5766</f>
        <v>0.82275780255777675</v>
      </c>
      <c r="T5766" s="113">
        <v>0.81569005423531371</v>
      </c>
      <c r="U5766" s="113">
        <v>0.82275780255777675</v>
      </c>
      <c r="V5766" s="113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</row>
    <row r="5767" spans="1:32" s="45" customFormat="1" ht="16" thickBot="1">
      <c r="A5767" s="16"/>
      <c r="B5767" s="6">
        <v>1094</v>
      </c>
      <c r="C5767" s="6" t="s">
        <v>11</v>
      </c>
      <c r="D5767" s="6" t="s">
        <v>10</v>
      </c>
      <c r="E5767" s="6" t="s">
        <v>9</v>
      </c>
      <c r="F5767" s="6" t="s">
        <v>92</v>
      </c>
      <c r="G5767" s="36" t="s">
        <v>106</v>
      </c>
      <c r="H5767" s="88">
        <v>0.21210404856142245</v>
      </c>
      <c r="I5767" s="7">
        <f>LOG(H5767)</f>
        <v>-0.67345104175640025</v>
      </c>
      <c r="J5767" s="7"/>
      <c r="K5767" s="7"/>
      <c r="L5767" s="7"/>
      <c r="M5767" s="7"/>
      <c r="N5767" s="7">
        <v>0.25287773179108408</v>
      </c>
      <c r="O5767" s="7">
        <v>6.3413374751872795E-2</v>
      </c>
      <c r="P5767" s="7">
        <v>-0.61009448413591738</v>
      </c>
      <c r="Q5767" s="7">
        <v>0.11404233115712334</v>
      </c>
      <c r="R5767" s="16">
        <f>(H5767-N5767)/O5767</f>
        <v>-0.64298238958584131</v>
      </c>
      <c r="S5767" s="16">
        <f>(I5767-P5767)/Q5767</f>
        <v>-0.55555298613803783</v>
      </c>
      <c r="T5767" s="113">
        <v>-0.64298238958584131</v>
      </c>
      <c r="U5767" s="113">
        <v>-0.55555298613803783</v>
      </c>
      <c r="V5767" s="116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</row>
    <row r="5768" spans="1:32" s="45" customFormat="1" ht="16" thickBot="1">
      <c r="A5768" s="16"/>
      <c r="B5768" s="6">
        <v>1095</v>
      </c>
      <c r="C5768" s="6" t="s">
        <v>11</v>
      </c>
      <c r="D5768" s="6" t="s">
        <v>10</v>
      </c>
      <c r="E5768" s="6" t="s">
        <v>9</v>
      </c>
      <c r="F5768" s="6" t="s">
        <v>92</v>
      </c>
      <c r="G5768" s="36" t="s">
        <v>106</v>
      </c>
      <c r="H5768" s="88">
        <v>0.26997631697002222</v>
      </c>
      <c r="I5768" s="7">
        <f>LOG(H5768)</f>
        <v>-0.56867433162009573</v>
      </c>
      <c r="J5768" s="7"/>
      <c r="K5768" s="7"/>
      <c r="L5768" s="7"/>
      <c r="M5768" s="7"/>
      <c r="N5768" s="7">
        <v>0.25287773179108408</v>
      </c>
      <c r="O5768" s="7">
        <v>6.3413374751872795E-2</v>
      </c>
      <c r="P5768" s="7">
        <v>-0.61009448413591738</v>
      </c>
      <c r="Q5768" s="7">
        <v>0.11404233115712334</v>
      </c>
      <c r="R5768" s="16">
        <f>(H5768-N5768)/O5768</f>
        <v>0.26963689041692529</v>
      </c>
      <c r="S5768" s="16">
        <f>(I5768-P5768)/Q5768</f>
        <v>0.363199805682282</v>
      </c>
      <c r="T5768" s="113">
        <v>0.26963689041692529</v>
      </c>
      <c r="U5768" s="113">
        <v>0.363199805682282</v>
      </c>
      <c r="V5768" s="116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</row>
    <row r="5769" spans="1:32" s="45" customFormat="1" ht="16" thickBot="1">
      <c r="A5769" s="7"/>
      <c r="B5769" s="6">
        <v>1134</v>
      </c>
      <c r="C5769" s="6" t="s">
        <v>171</v>
      </c>
      <c r="D5769" s="6" t="s">
        <v>93</v>
      </c>
      <c r="E5769" s="6" t="s">
        <v>9</v>
      </c>
      <c r="F5769" s="6" t="s">
        <v>92</v>
      </c>
      <c r="G5769" s="36" t="s">
        <v>106</v>
      </c>
      <c r="H5769" s="88">
        <v>0.4637888669122161</v>
      </c>
      <c r="I5769" s="7">
        <f>LOG(H5769)</f>
        <v>-0.33367968065840731</v>
      </c>
      <c r="J5769" s="7"/>
      <c r="K5769" s="7"/>
      <c r="L5769" s="7"/>
      <c r="M5769" s="7"/>
      <c r="N5769" s="7">
        <v>0.25287773179108408</v>
      </c>
      <c r="O5769" s="7">
        <v>6.3413374751872795E-2</v>
      </c>
      <c r="P5769" s="7">
        <v>-0.61009448413591738</v>
      </c>
      <c r="Q5769" s="7">
        <v>0.11404233115712334</v>
      </c>
      <c r="R5769" s="16">
        <f>(H5769-N5769)/O5769</f>
        <v>3.3259724142800513</v>
      </c>
      <c r="S5769" s="16">
        <f>(I5769-P5769)/Q5769</f>
        <v>2.4237912420141248</v>
      </c>
      <c r="T5769" s="113">
        <v>3.3259724142800513</v>
      </c>
      <c r="U5769" s="113">
        <v>2.4237912420141248</v>
      </c>
      <c r="V5769" s="116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</row>
    <row r="5770" spans="1:32" s="45" customFormat="1" ht="16" thickBot="1">
      <c r="A5770" s="7"/>
      <c r="B5770" s="6">
        <v>1135</v>
      </c>
      <c r="C5770" s="6" t="s">
        <v>171</v>
      </c>
      <c r="D5770" s="6" t="s">
        <v>93</v>
      </c>
      <c r="E5770" s="6" t="s">
        <v>9</v>
      </c>
      <c r="F5770" s="6" t="s">
        <v>92</v>
      </c>
      <c r="G5770" s="36" t="s">
        <v>106</v>
      </c>
      <c r="H5770" s="88">
        <v>0.36449763929181106</v>
      </c>
      <c r="I5770" s="7">
        <f>LOG(H5770)</f>
        <v>-0.43830528009184988</v>
      </c>
      <c r="J5770" s="7"/>
      <c r="K5770" s="7"/>
      <c r="L5770" s="7"/>
      <c r="M5770" s="7"/>
      <c r="N5770" s="7">
        <v>0.25287773179108408</v>
      </c>
      <c r="O5770" s="7">
        <v>6.3413374751872795E-2</v>
      </c>
      <c r="P5770" s="7">
        <v>-0.61009448413591738</v>
      </c>
      <c r="Q5770" s="7">
        <v>0.11404233115712334</v>
      </c>
      <c r="R5770" s="16">
        <f>(H5770-N5770)/O5770</f>
        <v>1.760195036732854</v>
      </c>
      <c r="S5770" s="16">
        <f>(I5770-P5770)/Q5770</f>
        <v>1.5063634906531562</v>
      </c>
      <c r="T5770" s="113">
        <v>1.760195036732854</v>
      </c>
      <c r="U5770" s="113">
        <v>1.5063634906531562</v>
      </c>
      <c r="V5770" s="116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</row>
    <row r="5771" spans="1:32" s="45" customFormat="1" ht="16" thickBot="1">
      <c r="A5771" s="7"/>
      <c r="B5771" s="6">
        <v>1150</v>
      </c>
      <c r="C5771" s="6" t="s">
        <v>171</v>
      </c>
      <c r="D5771" s="6" t="s">
        <v>93</v>
      </c>
      <c r="E5771" s="6" t="s">
        <v>9</v>
      </c>
      <c r="F5771" s="6" t="s">
        <v>92</v>
      </c>
      <c r="G5771" s="36" t="s">
        <v>106</v>
      </c>
      <c r="H5771" s="88">
        <v>0.25040068019990053</v>
      </c>
      <c r="I5771" s="7">
        <f>LOG(H5771)</f>
        <v>-0.6013644957225418</v>
      </c>
      <c r="J5771" s="7"/>
      <c r="K5771" s="7"/>
      <c r="L5771" s="7"/>
      <c r="M5771" s="7"/>
      <c r="N5771" s="7">
        <v>0.25287773179108408</v>
      </c>
      <c r="O5771" s="7">
        <v>6.3413374751872795E-2</v>
      </c>
      <c r="P5771" s="7">
        <v>-0.61009448413591738</v>
      </c>
      <c r="Q5771" s="7">
        <v>0.11404233115712334</v>
      </c>
      <c r="R5771" s="16">
        <f>(H5771-N5771)/O5771</f>
        <v>-3.9061973927044455E-2</v>
      </c>
      <c r="S5771" s="16">
        <f>(I5771-P5771)/Q5771</f>
        <v>7.6550420574512112E-2</v>
      </c>
      <c r="T5771" s="113">
        <v>-3.9061973927044455E-2</v>
      </c>
      <c r="U5771" s="113">
        <v>7.6550420574512112E-2</v>
      </c>
      <c r="V5771" s="116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</row>
    <row r="5772" spans="1:32" s="45" customFormat="1" ht="16" thickBot="1">
      <c r="A5772" s="7"/>
      <c r="B5772" s="6">
        <v>1151</v>
      </c>
      <c r="C5772" s="6" t="s">
        <v>171</v>
      </c>
      <c r="D5772" s="6" t="s">
        <v>93</v>
      </c>
      <c r="E5772" s="6" t="s">
        <v>9</v>
      </c>
      <c r="F5772" s="6" t="s">
        <v>92</v>
      </c>
      <c r="G5772" s="36" t="s">
        <v>106</v>
      </c>
      <c r="H5772" s="88">
        <v>0.53914750177084125</v>
      </c>
      <c r="I5772" s="7">
        <f>LOG(H5772)</f>
        <v>-0.26829240282516736</v>
      </c>
      <c r="J5772" s="7"/>
      <c r="K5772" s="7"/>
      <c r="L5772" s="7"/>
      <c r="M5772" s="7"/>
      <c r="N5772" s="7">
        <v>0.25287773179108408</v>
      </c>
      <c r="O5772" s="7">
        <v>6.3413374751872795E-2</v>
      </c>
      <c r="P5772" s="7">
        <v>-0.61009448413591738</v>
      </c>
      <c r="Q5772" s="7">
        <v>0.11404233115712334</v>
      </c>
      <c r="R5772" s="16">
        <f>(H5772-N5772)/O5772</f>
        <v>4.5143437184961162</v>
      </c>
      <c r="S5772" s="16">
        <f>(I5772-P5772)/Q5772</f>
        <v>2.9971509512535977</v>
      </c>
      <c r="T5772" s="113">
        <v>4.5143437184961162</v>
      </c>
      <c r="U5772" s="113">
        <v>2.9971509512535977</v>
      </c>
      <c r="V5772" s="116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</row>
    <row r="5773" spans="1:32" s="45" customFormat="1" ht="16" thickBot="1">
      <c r="A5773" s="7"/>
      <c r="B5773" s="6">
        <v>1163</v>
      </c>
      <c r="C5773" s="6" t="s">
        <v>171</v>
      </c>
      <c r="D5773" s="6" t="s">
        <v>93</v>
      </c>
      <c r="E5773" s="6" t="s">
        <v>9</v>
      </c>
      <c r="F5773" s="6" t="s">
        <v>92</v>
      </c>
      <c r="G5773" s="36" t="s">
        <v>106</v>
      </c>
      <c r="H5773" s="88">
        <v>0.34711961844582495</v>
      </c>
      <c r="I5773" s="7">
        <f>LOG(H5773)</f>
        <v>-0.45952084025544004</v>
      </c>
      <c r="J5773" s="7"/>
      <c r="K5773" s="7"/>
      <c r="L5773" s="7"/>
      <c r="M5773" s="7"/>
      <c r="N5773" s="7">
        <v>0.25287773179108408</v>
      </c>
      <c r="O5773" s="7">
        <v>6.3413374751872795E-2</v>
      </c>
      <c r="P5773" s="7">
        <v>-0.61009448413591738</v>
      </c>
      <c r="Q5773" s="7">
        <v>0.11404233115712334</v>
      </c>
      <c r="R5773" s="16">
        <f>(H5773-N5773)/O5773</f>
        <v>1.4861515732839563</v>
      </c>
      <c r="S5773" s="16">
        <f>(I5773-P5773)/Q5773</f>
        <v>1.3203311643377624</v>
      </c>
      <c r="T5773" s="113">
        <v>1.4861515732839563</v>
      </c>
      <c r="U5773" s="113">
        <v>1.3203311643377624</v>
      </c>
      <c r="V5773" s="116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</row>
    <row r="5774" spans="1:32" s="45" customFormat="1" ht="16" thickBot="1">
      <c r="A5774" s="7"/>
      <c r="B5774" s="6">
        <v>1164</v>
      </c>
      <c r="C5774" s="6" t="s">
        <v>171</v>
      </c>
      <c r="D5774" s="6" t="s">
        <v>93</v>
      </c>
      <c r="E5774" s="6" t="s">
        <v>9</v>
      </c>
      <c r="F5774" s="6" t="s">
        <v>92</v>
      </c>
      <c r="G5774" s="36" t="s">
        <v>106</v>
      </c>
      <c r="H5774" s="88">
        <v>0.55072210775363661</v>
      </c>
      <c r="I5774" s="7">
        <f>LOG(H5774)</f>
        <v>-0.2590674891938653</v>
      </c>
      <c r="J5774" s="7"/>
      <c r="K5774" s="7"/>
      <c r="L5774" s="7"/>
      <c r="M5774" s="7"/>
      <c r="N5774" s="7">
        <v>0.25287773179108408</v>
      </c>
      <c r="O5774" s="7">
        <v>6.3413374751872795E-2</v>
      </c>
      <c r="P5774" s="7">
        <v>-0.61009448413591738</v>
      </c>
      <c r="Q5774" s="7">
        <v>0.11404233115712334</v>
      </c>
      <c r="R5774" s="16">
        <f>(H5774-N5774)/O5774</f>
        <v>4.6968699762151713</v>
      </c>
      <c r="S5774" s="16">
        <f>(I5774-P5774)/Q5774</f>
        <v>3.078041209613823</v>
      </c>
      <c r="T5774" s="113">
        <v>4.6968699762151713</v>
      </c>
      <c r="U5774" s="113">
        <v>3.078041209613823</v>
      </c>
      <c r="V5774" s="116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</row>
    <row r="5775" spans="1:32" s="45" customFormat="1" ht="16" thickBot="1">
      <c r="A5775" s="7"/>
      <c r="B5775" s="6" t="s">
        <v>183</v>
      </c>
      <c r="C5775" s="6" t="s">
        <v>171</v>
      </c>
      <c r="D5775" s="6" t="s">
        <v>93</v>
      </c>
      <c r="E5775" s="6" t="s">
        <v>9</v>
      </c>
      <c r="F5775" s="6" t="s">
        <v>92</v>
      </c>
      <c r="G5775" s="36" t="s">
        <v>106</v>
      </c>
      <c r="H5775" s="88">
        <v>0.21250578521101779</v>
      </c>
      <c r="I5775" s="7">
        <f>LOG(H5775)</f>
        <v>-0.67262924231474408</v>
      </c>
      <c r="J5775" s="7"/>
      <c r="K5775" s="7"/>
      <c r="L5775" s="7"/>
      <c r="M5775" s="7"/>
      <c r="N5775" s="7">
        <v>0.25287773179108408</v>
      </c>
      <c r="O5775" s="7">
        <v>6.3413374751872795E-2</v>
      </c>
      <c r="P5775" s="7">
        <v>-0.61009448413591738</v>
      </c>
      <c r="Q5775" s="7">
        <v>0.11404233115712334</v>
      </c>
      <c r="R5775" s="16">
        <f>(H5775-N5775)/O5775</f>
        <v>-0.63664718583478297</v>
      </c>
      <c r="S5775" s="16">
        <f>(I5775-P5775)/Q5775</f>
        <v>-0.54834689491456123</v>
      </c>
      <c r="T5775" s="113">
        <v>-0.63664718583478297</v>
      </c>
      <c r="U5775" s="113">
        <v>-0.54834689491456123</v>
      </c>
      <c r="V5775" s="117"/>
    </row>
    <row r="5776" spans="1:32" s="45" customFormat="1" ht="16" thickBot="1">
      <c r="A5776" s="7"/>
      <c r="B5776" s="6" t="s">
        <v>182</v>
      </c>
      <c r="C5776" s="6" t="s">
        <v>171</v>
      </c>
      <c r="D5776" s="6" t="s">
        <v>93</v>
      </c>
      <c r="E5776" s="6" t="s">
        <v>9</v>
      </c>
      <c r="F5776" s="6" t="s">
        <v>92</v>
      </c>
      <c r="G5776" s="36" t="s">
        <v>106</v>
      </c>
      <c r="H5776" s="88">
        <v>0.36016964266142842</v>
      </c>
      <c r="I5776" s="7">
        <f>LOG(H5776)</f>
        <v>-0.44349289501517264</v>
      </c>
      <c r="J5776" s="7"/>
      <c r="K5776" s="7"/>
      <c r="L5776" s="7"/>
      <c r="M5776" s="7"/>
      <c r="N5776" s="7">
        <v>0.25287773179108408</v>
      </c>
      <c r="O5776" s="7">
        <v>6.3413374751872795E-2</v>
      </c>
      <c r="P5776" s="7">
        <v>-0.61009448413591738</v>
      </c>
      <c r="Q5776" s="7">
        <v>0.11404233115712334</v>
      </c>
      <c r="R5776" s="16">
        <f>(H5776-N5776)/O5776</f>
        <v>1.6919445036660137</v>
      </c>
      <c r="S5776" s="16">
        <f>(I5776-P5776)/Q5776</f>
        <v>1.4608749876500435</v>
      </c>
      <c r="T5776" s="113">
        <v>1.6919445036660137</v>
      </c>
      <c r="U5776" s="113">
        <v>1.4608749876500435</v>
      </c>
      <c r="V5776" s="117"/>
    </row>
    <row r="5777" spans="1:32" s="45" customFormat="1" ht="16" thickBot="1">
      <c r="A5777" s="7"/>
      <c r="B5777" s="6" t="s">
        <v>181</v>
      </c>
      <c r="C5777" s="6" t="s">
        <v>171</v>
      </c>
      <c r="D5777" s="6" t="s">
        <v>93</v>
      </c>
      <c r="E5777" s="6" t="s">
        <v>9</v>
      </c>
      <c r="F5777" s="6" t="s">
        <v>92</v>
      </c>
      <c r="G5777" s="36" t="s">
        <v>106</v>
      </c>
      <c r="H5777" s="88">
        <v>0.31478475527180472</v>
      </c>
      <c r="I5777" s="7">
        <f>LOG(H5777)</f>
        <v>-0.50198630827500579</v>
      </c>
      <c r="J5777" s="7"/>
      <c r="K5777" s="7"/>
      <c r="L5777" s="7"/>
      <c r="M5777" s="7"/>
      <c r="N5777" s="7">
        <v>0.25287773179108408</v>
      </c>
      <c r="O5777" s="7">
        <v>6.3413374751872795E-2</v>
      </c>
      <c r="P5777" s="7">
        <v>-0.61009448413591738</v>
      </c>
      <c r="Q5777" s="7">
        <v>0.11404233115712334</v>
      </c>
      <c r="R5777" s="16">
        <f>(H5777-N5777)/O5777</f>
        <v>0.97624552742940607</v>
      </c>
      <c r="S5777" s="16">
        <f>(I5777-P5777)/Q5777</f>
        <v>0.94796532799705857</v>
      </c>
      <c r="T5777" s="113">
        <v>0.97624552742940607</v>
      </c>
      <c r="U5777" s="113">
        <v>0.94796532799705857</v>
      </c>
      <c r="V5777" s="117"/>
    </row>
    <row r="5778" spans="1:32" s="45" customFormat="1" ht="16" thickBot="1">
      <c r="A5778" s="7"/>
      <c r="B5778" s="6" t="s">
        <v>172</v>
      </c>
      <c r="C5778" s="6" t="s">
        <v>171</v>
      </c>
      <c r="D5778" s="6" t="s">
        <v>93</v>
      </c>
      <c r="E5778" s="6" t="s">
        <v>9</v>
      </c>
      <c r="F5778" s="6" t="s">
        <v>92</v>
      </c>
      <c r="G5778" s="36" t="s">
        <v>106</v>
      </c>
      <c r="H5778" s="88">
        <v>0.26789046927285159</v>
      </c>
      <c r="I5778" s="7">
        <f>LOG(H5778)</f>
        <v>-0.57204273699215413</v>
      </c>
      <c r="J5778" s="7"/>
      <c r="K5778" s="7"/>
      <c r="L5778" s="7"/>
      <c r="M5778" s="7"/>
      <c r="N5778" s="7">
        <v>0.25287773179108408</v>
      </c>
      <c r="O5778" s="7">
        <v>6.3413374751872795E-2</v>
      </c>
      <c r="P5778" s="7">
        <v>-0.61009448413591738</v>
      </c>
      <c r="Q5778" s="7">
        <v>0.11404233115712334</v>
      </c>
      <c r="R5778" s="16">
        <f>(H5778-N5778)/O5778</f>
        <v>0.23674402348889562</v>
      </c>
      <c r="S5778" s="16">
        <f>(I5778-P5778)/Q5778</f>
        <v>0.33366335778717948</v>
      </c>
      <c r="T5778" s="113">
        <v>0.23674402348889562</v>
      </c>
      <c r="U5778" s="113">
        <v>0.33366335778717948</v>
      </c>
      <c r="V5778" s="117"/>
    </row>
    <row r="5779" spans="1:32" s="45" customFormat="1" ht="16" thickBot="1">
      <c r="B5779" s="6">
        <v>1010</v>
      </c>
      <c r="C5779" s="6" t="s">
        <v>171</v>
      </c>
      <c r="D5779" s="6" t="s">
        <v>10</v>
      </c>
      <c r="E5779" s="6" t="s">
        <v>9</v>
      </c>
      <c r="F5779" s="6" t="s">
        <v>92</v>
      </c>
      <c r="G5779" s="36" t="s">
        <v>106</v>
      </c>
      <c r="H5779" s="88">
        <v>0.33051865048244977</v>
      </c>
      <c r="I5779" s="7">
        <f>LOG(H5779)</f>
        <v>-0.48080402914935166</v>
      </c>
      <c r="J5779" s="7"/>
      <c r="K5779" s="7"/>
      <c r="L5779" s="7"/>
      <c r="M5779" s="7"/>
      <c r="N5779" s="7">
        <v>0.25287773179108408</v>
      </c>
      <c r="O5779" s="7">
        <v>6.3413374751872795E-2</v>
      </c>
      <c r="P5779" s="7">
        <v>-0.61009448413591738</v>
      </c>
      <c r="Q5779" s="7">
        <v>0.11404233115712334</v>
      </c>
      <c r="R5779" s="16">
        <f>(H5779-N5779)/O5779</f>
        <v>1.2243618794168136</v>
      </c>
      <c r="S5779" s="16">
        <f>(I5779-P5779)/Q5779</f>
        <v>1.1337058237474475</v>
      </c>
      <c r="T5779" s="113">
        <v>1.2243618794168136</v>
      </c>
      <c r="U5779" s="113">
        <v>1.1337058237474475</v>
      </c>
      <c r="V5779" s="113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</row>
    <row r="5780" spans="1:32" s="45" customFormat="1" ht="16" thickBot="1">
      <c r="B5780" s="6">
        <v>1012</v>
      </c>
      <c r="C5780" s="6" t="s">
        <v>171</v>
      </c>
      <c r="D5780" s="6" t="s">
        <v>10</v>
      </c>
      <c r="E5780" s="6" t="s">
        <v>9</v>
      </c>
      <c r="F5780" s="6" t="s">
        <v>92</v>
      </c>
      <c r="G5780" s="36" t="s">
        <v>106</v>
      </c>
      <c r="H5780" s="88">
        <v>0.22651961764299242</v>
      </c>
      <c r="I5780" s="7">
        <f>LOG(H5780)</f>
        <v>-0.64489418011843214</v>
      </c>
      <c r="J5780" s="7"/>
      <c r="K5780" s="7"/>
      <c r="L5780" s="7"/>
      <c r="M5780" s="7"/>
      <c r="N5780" s="7">
        <v>0.25287773179108408</v>
      </c>
      <c r="O5780" s="7">
        <v>6.3413374751872795E-2</v>
      </c>
      <c r="P5780" s="7">
        <v>-0.61009448413591738</v>
      </c>
      <c r="Q5780" s="7">
        <v>0.11404233115712334</v>
      </c>
      <c r="R5780" s="16">
        <f>(H5780-N5780)/O5780</f>
        <v>-0.41565543942783506</v>
      </c>
      <c r="S5780" s="16">
        <f>(I5780-P5780)/Q5780</f>
        <v>-0.30514718201059055</v>
      </c>
      <c r="T5780" s="113">
        <v>-0.41565543942783506</v>
      </c>
      <c r="U5780" s="113">
        <v>-0.30514718201059055</v>
      </c>
      <c r="V5780" s="113"/>
      <c r="W5780" s="16"/>
      <c r="X5780" s="16"/>
      <c r="Y5780" s="16"/>
      <c r="Z5780" s="16"/>
      <c r="AA5780" s="16"/>
      <c r="AB5780" s="16"/>
      <c r="AC5780" s="16"/>
      <c r="AD5780" s="16"/>
      <c r="AE5780" s="16"/>
      <c r="AF5780" s="16"/>
    </row>
    <row r="5781" spans="1:32" s="45" customFormat="1" ht="16" thickBot="1">
      <c r="B5781" s="6">
        <v>1014</v>
      </c>
      <c r="C5781" s="6" t="s">
        <v>171</v>
      </c>
      <c r="D5781" s="6" t="s">
        <v>10</v>
      </c>
      <c r="E5781" s="6" t="s">
        <v>9</v>
      </c>
      <c r="F5781" s="6" t="s">
        <v>92</v>
      </c>
      <c r="G5781" s="36" t="s">
        <v>106</v>
      </c>
      <c r="H5781" s="88">
        <v>0.37227248682787961</v>
      </c>
      <c r="I5781" s="7">
        <f>LOG(H5781)</f>
        <v>-0.42913905956555992</v>
      </c>
      <c r="J5781" s="7"/>
      <c r="K5781" s="7"/>
      <c r="L5781" s="7"/>
      <c r="M5781" s="7"/>
      <c r="N5781" s="7">
        <v>0.25287773179108408</v>
      </c>
      <c r="O5781" s="7">
        <v>6.3413374751872795E-2</v>
      </c>
      <c r="P5781" s="7">
        <v>-0.61009448413591738</v>
      </c>
      <c r="Q5781" s="7">
        <v>0.11404233115712334</v>
      </c>
      <c r="R5781" s="16">
        <f>(H5781-N5781)/O5781</f>
        <v>1.8828008366369025</v>
      </c>
      <c r="S5781" s="16">
        <f>(I5781-P5781)/Q5781</f>
        <v>1.5867390883218944</v>
      </c>
      <c r="T5781" s="113">
        <v>1.8828008366369025</v>
      </c>
      <c r="U5781" s="113">
        <v>1.5867390883218944</v>
      </c>
      <c r="V5781" s="113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</row>
    <row r="5782" spans="1:32" s="45" customFormat="1" ht="16" thickBot="1">
      <c r="B5782" s="6">
        <v>1017</v>
      </c>
      <c r="C5782" s="6" t="s">
        <v>171</v>
      </c>
      <c r="D5782" s="6" t="s">
        <v>10</v>
      </c>
      <c r="E5782" s="6" t="s">
        <v>9</v>
      </c>
      <c r="F5782" s="6" t="s">
        <v>92</v>
      </c>
      <c r="G5782" s="36" t="s">
        <v>106</v>
      </c>
      <c r="H5782" s="88">
        <v>0.61671242085856959</v>
      </c>
      <c r="I5782" s="7">
        <f>LOG(H5782)</f>
        <v>-0.2099173046043179</v>
      </c>
      <c r="J5782" s="7"/>
      <c r="K5782" s="7"/>
      <c r="L5782" s="7"/>
      <c r="M5782" s="7"/>
      <c r="N5782" s="7">
        <v>0.25287773179108408</v>
      </c>
      <c r="O5782" s="7">
        <v>6.3413374751872795E-2</v>
      </c>
      <c r="P5782" s="7">
        <v>-0.61009448413591738</v>
      </c>
      <c r="Q5782" s="7">
        <v>0.11404233115712334</v>
      </c>
      <c r="R5782" s="16">
        <f>(H5782-N5782)/O5782</f>
        <v>5.7375071188233884</v>
      </c>
      <c r="S5782" s="16">
        <f>(I5782-P5782)/Q5782</f>
        <v>3.5090231449254579</v>
      </c>
      <c r="T5782" s="113">
        <v>5.7375071188233884</v>
      </c>
      <c r="U5782" s="113">
        <v>3.5090231449254579</v>
      </c>
      <c r="V5782" s="113"/>
      <c r="W5782" s="16"/>
      <c r="X5782" s="16"/>
      <c r="Y5782" s="16"/>
      <c r="Z5782" s="16"/>
      <c r="AA5782" s="16"/>
      <c r="AB5782" s="16"/>
      <c r="AC5782" s="16"/>
      <c r="AD5782" s="16"/>
      <c r="AE5782" s="16"/>
      <c r="AF5782" s="16"/>
    </row>
    <row r="5783" spans="1:32" s="45" customFormat="1" ht="16" thickBot="1">
      <c r="B5783" s="6">
        <v>1018</v>
      </c>
      <c r="C5783" s="6" t="s">
        <v>171</v>
      </c>
      <c r="D5783" s="6" t="s">
        <v>10</v>
      </c>
      <c r="E5783" s="6" t="s">
        <v>9</v>
      </c>
      <c r="F5783" s="6" t="s">
        <v>92</v>
      </c>
      <c r="G5783" s="36" t="s">
        <v>106</v>
      </c>
      <c r="H5783" s="88">
        <v>0.73613619507433714</v>
      </c>
      <c r="I5783" s="7">
        <f>LOG(H5783)</f>
        <v>-0.13304182792167027</v>
      </c>
      <c r="J5783" s="7"/>
      <c r="K5783" s="7"/>
      <c r="L5783" s="7"/>
      <c r="M5783" s="7"/>
      <c r="N5783" s="7">
        <v>0.25287773179108408</v>
      </c>
      <c r="O5783" s="7">
        <v>6.3413374751872795E-2</v>
      </c>
      <c r="P5783" s="7">
        <v>-0.61009448413591738</v>
      </c>
      <c r="Q5783" s="7">
        <v>0.11404233115712334</v>
      </c>
      <c r="R5783" s="16">
        <f>(H5783-N5783)/O5783</f>
        <v>7.6207655746784067</v>
      </c>
      <c r="S5783" s="16">
        <f>(I5783-P5783)/Q5783</f>
        <v>4.1831191222931201</v>
      </c>
      <c r="T5783" s="113">
        <v>7.6207655746784067</v>
      </c>
      <c r="U5783" s="113">
        <v>4.1831191222931201</v>
      </c>
      <c r="V5783" s="113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</row>
    <row r="5784" spans="1:32" s="45" customFormat="1" ht="16" thickBot="1">
      <c r="B5784" s="6">
        <v>1019</v>
      </c>
      <c r="C5784" s="6" t="s">
        <v>171</v>
      </c>
      <c r="D5784" s="6" t="s">
        <v>10</v>
      </c>
      <c r="E5784" s="6" t="s">
        <v>9</v>
      </c>
      <c r="F5784" s="6" t="s">
        <v>92</v>
      </c>
      <c r="G5784" s="36" t="s">
        <v>106</v>
      </c>
      <c r="H5784" s="88">
        <v>0.47158588676505631</v>
      </c>
      <c r="I5784" s="7">
        <f>LOG(H5784)</f>
        <v>-0.32643920059088671</v>
      </c>
      <c r="J5784" s="7"/>
      <c r="K5784" s="7"/>
      <c r="L5784" s="7"/>
      <c r="M5784" s="7"/>
      <c r="N5784" s="7">
        <v>0.25287773179108408</v>
      </c>
      <c r="O5784" s="7">
        <v>6.3413374751872795E-2</v>
      </c>
      <c r="P5784" s="7">
        <v>-0.61009448413591738</v>
      </c>
      <c r="Q5784" s="7">
        <v>0.11404233115712334</v>
      </c>
      <c r="R5784" s="16">
        <f>(H5784-N5784)/O5784</f>
        <v>3.4489278615078454</v>
      </c>
      <c r="S5784" s="16">
        <f>(I5784-P5784)/Q5784</f>
        <v>2.4872806497985458</v>
      </c>
      <c r="T5784" s="113">
        <v>3.4489278615078454</v>
      </c>
      <c r="U5784" s="113">
        <v>2.4872806497985458</v>
      </c>
      <c r="V5784" s="113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</row>
    <row r="5785" spans="1:32" s="45" customFormat="1" ht="16" thickBot="1">
      <c r="B5785" s="6">
        <v>1060</v>
      </c>
      <c r="C5785" s="6" t="s">
        <v>171</v>
      </c>
      <c r="D5785" s="6" t="s">
        <v>10</v>
      </c>
      <c r="E5785" s="6" t="s">
        <v>9</v>
      </c>
      <c r="F5785" s="6" t="s">
        <v>92</v>
      </c>
      <c r="G5785" s="36" t="s">
        <v>106</v>
      </c>
      <c r="H5785" s="88">
        <v>0.36314646505611209</v>
      </c>
      <c r="I5785" s="7">
        <f>LOG(H5785)</f>
        <v>-0.4399181789956228</v>
      </c>
      <c r="J5785" s="7"/>
      <c r="K5785" s="7"/>
      <c r="L5785" s="7"/>
      <c r="M5785" s="7"/>
      <c r="N5785" s="7">
        <v>0.25287773179108408</v>
      </c>
      <c r="O5785" s="7">
        <v>6.3413374751872795E-2</v>
      </c>
      <c r="P5785" s="7">
        <v>-0.61009448413591738</v>
      </c>
      <c r="Q5785" s="7">
        <v>0.11404233115712334</v>
      </c>
      <c r="R5785" s="16">
        <f>(H5785-N5785)/O5785</f>
        <v>1.73888763524246</v>
      </c>
      <c r="S5785" s="16">
        <f>(I5785-P5785)/Q5785</f>
        <v>1.4922205063120983</v>
      </c>
      <c r="T5785" s="113">
        <v>1.73888763524246</v>
      </c>
      <c r="U5785" s="113">
        <v>1.4922205063120983</v>
      </c>
      <c r="V5785" s="113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</row>
    <row r="5786" spans="1:32" s="45" customFormat="1" ht="16" thickBot="1">
      <c r="B5786" s="6">
        <v>1066</v>
      </c>
      <c r="C5786" s="6" t="s">
        <v>171</v>
      </c>
      <c r="D5786" s="6" t="s">
        <v>10</v>
      </c>
      <c r="E5786" s="6" t="s">
        <v>9</v>
      </c>
      <c r="F5786" s="6" t="s">
        <v>92</v>
      </c>
      <c r="G5786" s="36" t="s">
        <v>106</v>
      </c>
      <c r="H5786" s="88">
        <v>0.32813761249236101</v>
      </c>
      <c r="I5786" s="7">
        <f>LOG(H5786)</f>
        <v>-0.48394398612824546</v>
      </c>
      <c r="J5786" s="7"/>
      <c r="K5786" s="7"/>
      <c r="L5786" s="7"/>
      <c r="M5786" s="7"/>
      <c r="N5786" s="7">
        <v>0.25287773179108408</v>
      </c>
      <c r="O5786" s="7">
        <v>6.3413374751872795E-2</v>
      </c>
      <c r="P5786" s="7">
        <v>-0.61009448413591738</v>
      </c>
      <c r="Q5786" s="7">
        <v>0.11404233115712334</v>
      </c>
      <c r="R5786" s="16">
        <f>(H5786-N5786)/O5786</f>
        <v>1.1868139961917776</v>
      </c>
      <c r="S5786" s="16">
        <f>(I5786-P5786)/Q5786</f>
        <v>1.1061725652895187</v>
      </c>
      <c r="T5786" s="113">
        <v>1.1868139961917776</v>
      </c>
      <c r="U5786" s="113">
        <v>1.1061725652895187</v>
      </c>
      <c r="V5786" s="113"/>
      <c r="W5786" s="16"/>
      <c r="X5786" s="16"/>
      <c r="Y5786" s="16"/>
      <c r="Z5786" s="16"/>
      <c r="AA5786" s="16"/>
      <c r="AB5786" s="16"/>
      <c r="AC5786" s="16"/>
      <c r="AD5786" s="16"/>
      <c r="AE5786" s="16"/>
      <c r="AF5786" s="16"/>
    </row>
    <row r="5787" spans="1:32" s="45" customFormat="1" ht="16" thickBot="1">
      <c r="B5787" s="6">
        <v>1073</v>
      </c>
      <c r="C5787" s="6" t="s">
        <v>171</v>
      </c>
      <c r="D5787" s="6" t="s">
        <v>10</v>
      </c>
      <c r="E5787" s="6" t="s">
        <v>9</v>
      </c>
      <c r="F5787" s="6" t="s">
        <v>92</v>
      </c>
      <c r="G5787" s="36" t="s">
        <v>106</v>
      </c>
      <c r="H5787" s="88">
        <v>0.32910019949615188</v>
      </c>
      <c r="I5787" s="7">
        <f>LOG(H5787)</f>
        <v>-0.48267185444202371</v>
      </c>
      <c r="J5787" s="7"/>
      <c r="K5787" s="7"/>
      <c r="L5787" s="7"/>
      <c r="M5787" s="7"/>
      <c r="N5787" s="7">
        <v>0.25287773179108408</v>
      </c>
      <c r="O5787" s="7">
        <v>6.3413374751872795E-2</v>
      </c>
      <c r="P5787" s="7">
        <v>-0.61009448413591738</v>
      </c>
      <c r="Q5787" s="7">
        <v>0.11404233115712334</v>
      </c>
      <c r="R5787" s="16">
        <f>(H5787-N5787)/O5787</f>
        <v>1.2019935542512143</v>
      </c>
      <c r="S5787" s="16">
        <f>(I5787-P5787)/Q5787</f>
        <v>1.1173274730620462</v>
      </c>
      <c r="T5787" s="113">
        <v>1.2019935542512143</v>
      </c>
      <c r="U5787" s="113">
        <v>1.1173274730620462</v>
      </c>
      <c r="V5787" s="113"/>
      <c r="W5787" s="16"/>
      <c r="X5787" s="16"/>
      <c r="Y5787" s="16"/>
      <c r="Z5787" s="16"/>
      <c r="AA5787" s="16"/>
      <c r="AB5787" s="16"/>
      <c r="AC5787" s="16"/>
      <c r="AD5787" s="16"/>
      <c r="AE5787" s="16"/>
      <c r="AF5787" s="16"/>
    </row>
    <row r="5788" spans="1:32" s="45" customFormat="1" ht="16" thickBot="1">
      <c r="B5788" s="6">
        <v>1076</v>
      </c>
      <c r="C5788" s="6" t="s">
        <v>171</v>
      </c>
      <c r="D5788" s="6" t="s">
        <v>10</v>
      </c>
      <c r="E5788" s="6" t="s">
        <v>9</v>
      </c>
      <c r="F5788" s="6" t="s">
        <v>92</v>
      </c>
      <c r="G5788" s="36" t="s">
        <v>106</v>
      </c>
      <c r="H5788" s="88">
        <v>0.29974072080801395</v>
      </c>
      <c r="I5788" s="7">
        <f>LOG(H5788)</f>
        <v>-0.52325425264697212</v>
      </c>
      <c r="J5788" s="7"/>
      <c r="K5788" s="7"/>
      <c r="L5788" s="7"/>
      <c r="M5788" s="7"/>
      <c r="N5788" s="7">
        <v>0.25287773179108408</v>
      </c>
      <c r="O5788" s="7">
        <v>6.3413374751872795E-2</v>
      </c>
      <c r="P5788" s="7">
        <v>-0.61009448413591738</v>
      </c>
      <c r="Q5788" s="7">
        <v>0.11404233115712334</v>
      </c>
      <c r="R5788" s="16">
        <f>(H5788-N5788)/O5788</f>
        <v>0.73900796480707498</v>
      </c>
      <c r="S5788" s="16">
        <f>(I5788-P5788)/Q5788</f>
        <v>0.7614736616467439</v>
      </c>
      <c r="T5788" s="113">
        <v>0.73900796480707498</v>
      </c>
      <c r="U5788" s="113">
        <v>0.7614736616467439</v>
      </c>
      <c r="V5788" s="113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</row>
    <row r="5789" spans="1:32" s="45" customFormat="1" ht="16" thickBot="1">
      <c r="B5789" s="12">
        <v>1077</v>
      </c>
      <c r="C5789" s="12" t="s">
        <v>171</v>
      </c>
      <c r="D5789" s="12" t="s">
        <v>10</v>
      </c>
      <c r="E5789" s="12" t="s">
        <v>9</v>
      </c>
      <c r="F5789" s="12" t="s">
        <v>92</v>
      </c>
      <c r="G5789" s="38" t="s">
        <v>106</v>
      </c>
      <c r="H5789" s="89">
        <v>0.2913488904620895</v>
      </c>
      <c r="I5789" s="39">
        <f>LOG(H5789)</f>
        <v>-0.5355866314853106</v>
      </c>
      <c r="J5789" s="39"/>
      <c r="K5789" s="39"/>
      <c r="L5789" s="39"/>
      <c r="M5789" s="39"/>
      <c r="N5789" s="7">
        <v>0.25287773179108408</v>
      </c>
      <c r="O5789" s="7">
        <v>6.3413374751872795E-2</v>
      </c>
      <c r="P5789" s="7">
        <v>-0.61009448413591738</v>
      </c>
      <c r="Q5789" s="7">
        <v>0.11404233115712334</v>
      </c>
      <c r="R5789" s="16">
        <f>(H5789-N5789)/O5789</f>
        <v>0.60667262736823901</v>
      </c>
      <c r="S5789" s="16">
        <f>(I5789-P5789)/Q5789</f>
        <v>0.6533350545768184</v>
      </c>
      <c r="T5789" s="113">
        <v>0.60667262736823901</v>
      </c>
      <c r="U5789" s="113">
        <v>0.6533350545768184</v>
      </c>
      <c r="V5789" s="113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</row>
    <row r="5790" spans="1:32" s="45" customFormat="1" ht="16" thickBot="1">
      <c r="A5790" s="16"/>
      <c r="B5790" s="46">
        <v>1170</v>
      </c>
      <c r="C5790" s="46" t="s">
        <v>11</v>
      </c>
      <c r="D5790" s="46" t="s">
        <v>93</v>
      </c>
      <c r="E5790" s="46" t="s">
        <v>9</v>
      </c>
      <c r="F5790" s="46" t="s">
        <v>144</v>
      </c>
      <c r="G5790" s="52" t="s">
        <v>149</v>
      </c>
      <c r="H5790" s="94">
        <v>5.4487049843124136E-2</v>
      </c>
      <c r="I5790" s="45">
        <f>LOG(H5790)</f>
        <v>-1.2637067059798528</v>
      </c>
      <c r="J5790" s="61">
        <f>AVERAGE(H5790:H5798)</f>
        <v>0.1422439315448974</v>
      </c>
      <c r="K5790" s="61">
        <f>STDEV(H5790:H5798)</f>
        <v>0.29092539496450004</v>
      </c>
      <c r="L5790" s="61">
        <f>AVERAGE(I5790:I5798)</f>
        <v>-1.2486271237652966</v>
      </c>
      <c r="M5790" s="61">
        <f>STDEV(I5790:I5798)</f>
        <v>0.51153193664752039</v>
      </c>
      <c r="N5790" s="45">
        <v>0.1422439315448974</v>
      </c>
      <c r="O5790" s="45">
        <v>0.29092539496450004</v>
      </c>
      <c r="P5790" s="45">
        <v>-1.2486271237652966</v>
      </c>
      <c r="Q5790" s="45">
        <v>0.51153193664752039</v>
      </c>
      <c r="R5790" s="16">
        <f>(H5790-N5790)/O5790</f>
        <v>-0.30164737496526123</v>
      </c>
      <c r="S5790" s="16">
        <f>(I5790-P5790)/Q5790</f>
        <v>-2.9479258545194263E-2</v>
      </c>
      <c r="T5790" s="113">
        <v>-0.30164737496526123</v>
      </c>
      <c r="U5790" s="113">
        <v>-2.9479258545194263E-2</v>
      </c>
      <c r="V5790" s="116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</row>
    <row r="5791" spans="1:32" s="45" customFormat="1" ht="16" thickBot="1">
      <c r="A5791" s="16"/>
      <c r="B5791" s="46">
        <v>1171</v>
      </c>
      <c r="C5791" s="46" t="s">
        <v>11</v>
      </c>
      <c r="D5791" s="46" t="s">
        <v>93</v>
      </c>
      <c r="E5791" s="46" t="s">
        <v>9</v>
      </c>
      <c r="F5791" s="46" t="s">
        <v>144</v>
      </c>
      <c r="G5791" s="52" t="s">
        <v>149</v>
      </c>
      <c r="H5791" s="94">
        <v>3.994498914102803E-2</v>
      </c>
      <c r="I5791" s="45">
        <f>LOG(H5791)</f>
        <v>-1.3985376925675193</v>
      </c>
      <c r="N5791" s="45">
        <v>0.1422439315448974</v>
      </c>
      <c r="O5791" s="45">
        <v>0.29092539496450004</v>
      </c>
      <c r="P5791" s="45">
        <v>-1.2486271237652966</v>
      </c>
      <c r="Q5791" s="45">
        <v>0.51153193664752039</v>
      </c>
      <c r="R5791" s="16">
        <f>(H5791-N5791)/O5791</f>
        <v>-0.35163290718004286</v>
      </c>
      <c r="S5791" s="16">
        <f>(I5791-P5791)/Q5791</f>
        <v>-0.29306199293187246</v>
      </c>
      <c r="T5791" s="113">
        <v>-0.35163290718004286</v>
      </c>
      <c r="U5791" s="113">
        <v>-0.29306199293187246</v>
      </c>
      <c r="V5791" s="116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</row>
    <row r="5792" spans="1:32" s="45" customFormat="1" ht="16" thickBot="1">
      <c r="A5792" s="16"/>
      <c r="B5792" s="46">
        <v>1172</v>
      </c>
      <c r="C5792" s="46" t="s">
        <v>11</v>
      </c>
      <c r="D5792" s="46" t="s">
        <v>93</v>
      </c>
      <c r="E5792" s="46" t="s">
        <v>9</v>
      </c>
      <c r="F5792" s="46" t="s">
        <v>144</v>
      </c>
      <c r="G5792" s="52" t="s">
        <v>149</v>
      </c>
      <c r="H5792" s="94">
        <v>3.607395237352546E-2</v>
      </c>
      <c r="I5792" s="45">
        <f>LOG(H5792)</f>
        <v>-1.4428062724313762</v>
      </c>
      <c r="N5792" s="45">
        <v>0.1422439315448974</v>
      </c>
      <c r="O5792" s="45">
        <v>0.29092539496450004</v>
      </c>
      <c r="P5792" s="45">
        <v>-1.2486271237652966</v>
      </c>
      <c r="Q5792" s="45">
        <v>0.51153193664752039</v>
      </c>
      <c r="R5792" s="16">
        <f>(H5792-N5792)/O5792</f>
        <v>-0.36493885033421458</v>
      </c>
      <c r="S5792" s="16">
        <f>(I5792-P5792)/Q5792</f>
        <v>-0.37960317773840568</v>
      </c>
      <c r="T5792" s="113">
        <v>-0.36493885033421458</v>
      </c>
      <c r="U5792" s="113">
        <v>-0.37960317773840568</v>
      </c>
      <c r="V5792" s="116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</row>
    <row r="5793" spans="1:32" s="45" customFormat="1" ht="16" thickBot="1">
      <c r="A5793" s="16"/>
      <c r="B5793" s="46">
        <v>1201</v>
      </c>
      <c r="C5793" s="46" t="s">
        <v>11</v>
      </c>
      <c r="D5793" s="46" t="s">
        <v>93</v>
      </c>
      <c r="E5793" s="46" t="s">
        <v>9</v>
      </c>
      <c r="F5793" s="46" t="s">
        <v>144</v>
      </c>
      <c r="G5793" s="52" t="s">
        <v>149</v>
      </c>
      <c r="H5793" s="94">
        <v>2.7695878781151633E-2</v>
      </c>
      <c r="I5793" s="45">
        <f>LOG(H5793)</f>
        <v>-1.5575848502771792</v>
      </c>
      <c r="N5793" s="45">
        <v>0.1422439315448974</v>
      </c>
      <c r="O5793" s="45">
        <v>0.29092539496450004</v>
      </c>
      <c r="P5793" s="45">
        <v>-1.2486271237652966</v>
      </c>
      <c r="Q5793" s="45">
        <v>0.51153193664752039</v>
      </c>
      <c r="R5793" s="16">
        <f>(H5793-N5793)/O5793</f>
        <v>-0.39373686431782073</v>
      </c>
      <c r="S5793" s="16">
        <f>(I5793-P5793)/Q5793</f>
        <v>-0.60398521456300602</v>
      </c>
      <c r="T5793" s="113">
        <v>-0.39373686431782073</v>
      </c>
      <c r="U5793" s="113">
        <v>-0.60398521456300602</v>
      </c>
      <c r="V5793" s="116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</row>
    <row r="5794" spans="1:32" s="45" customFormat="1" ht="16" thickBot="1">
      <c r="A5794" s="16"/>
      <c r="B5794" s="46">
        <v>1209</v>
      </c>
      <c r="C5794" s="46" t="s">
        <v>11</v>
      </c>
      <c r="D5794" s="46" t="s">
        <v>93</v>
      </c>
      <c r="E5794" s="46" t="s">
        <v>9</v>
      </c>
      <c r="F5794" s="46" t="s">
        <v>144</v>
      </c>
      <c r="G5794" s="52" t="s">
        <v>149</v>
      </c>
      <c r="H5794" s="94">
        <v>5.6786930614379068E-2</v>
      </c>
      <c r="I5794" s="45">
        <f>LOG(H5794)</f>
        <v>-1.2457516046967618</v>
      </c>
      <c r="N5794" s="45">
        <v>0.1422439315448974</v>
      </c>
      <c r="O5794" s="45">
        <v>0.29092539496450004</v>
      </c>
      <c r="P5794" s="45">
        <v>-1.2486271237652966</v>
      </c>
      <c r="Q5794" s="45">
        <v>0.51153193664752039</v>
      </c>
      <c r="R5794" s="16">
        <f>(H5794-N5794)/O5794</f>
        <v>-0.29374197787355816</v>
      </c>
      <c r="S5794" s="16">
        <f>(I5794-P5794)/Q5794</f>
        <v>5.6213871755112065E-3</v>
      </c>
      <c r="T5794" s="113">
        <v>-0.29374197787355816</v>
      </c>
      <c r="U5794" s="113">
        <v>5.6213871755112065E-3</v>
      </c>
      <c r="V5794" s="117"/>
    </row>
    <row r="5795" spans="1:32" s="45" customFormat="1" ht="16" thickBot="1">
      <c r="A5795" s="16"/>
      <c r="B5795" s="46">
        <v>1210</v>
      </c>
      <c r="C5795" s="46" t="s">
        <v>11</v>
      </c>
      <c r="D5795" s="46" t="s">
        <v>93</v>
      </c>
      <c r="E5795" s="46" t="s">
        <v>9</v>
      </c>
      <c r="F5795" s="46" t="s">
        <v>144</v>
      </c>
      <c r="G5795" s="52" t="s">
        <v>149</v>
      </c>
      <c r="H5795" s="94">
        <v>1.319567270417913E-2</v>
      </c>
      <c r="I5795" s="45">
        <f>LOG(H5795)</f>
        <v>-1.8795684649160043</v>
      </c>
      <c r="N5795" s="45">
        <v>0.1422439315448974</v>
      </c>
      <c r="O5795" s="45">
        <v>0.29092539496450004</v>
      </c>
      <c r="P5795" s="45">
        <v>-1.2486271237652966</v>
      </c>
      <c r="Q5795" s="45">
        <v>0.51153193664752039</v>
      </c>
      <c r="R5795" s="16">
        <f>(H5795-N5795)/O5795</f>
        <v>-0.4435785293218053</v>
      </c>
      <c r="S5795" s="16">
        <f>(I5795-P5795)/Q5795</f>
        <v>-1.2334348961391794</v>
      </c>
      <c r="T5795" s="113">
        <v>-0.4435785293218053</v>
      </c>
      <c r="U5795" s="113">
        <v>-1.2334348961391794</v>
      </c>
      <c r="V5795" s="117"/>
    </row>
    <row r="5796" spans="1:32" s="45" customFormat="1" ht="16" thickBot="1">
      <c r="A5796" s="16"/>
      <c r="B5796" s="46">
        <v>1211</v>
      </c>
      <c r="C5796" s="46" t="s">
        <v>11</v>
      </c>
      <c r="D5796" s="46" t="s">
        <v>93</v>
      </c>
      <c r="E5796" s="46" t="s">
        <v>9</v>
      </c>
      <c r="F5796" s="46" t="s">
        <v>144</v>
      </c>
      <c r="G5796" s="52" t="s">
        <v>149</v>
      </c>
      <c r="H5796" s="94">
        <v>0.91559595368367319</v>
      </c>
      <c r="I5796" s="45">
        <f>LOG(H5796)</f>
        <v>-3.8296135281828243E-2</v>
      </c>
      <c r="N5796" s="45">
        <v>0.1422439315448974</v>
      </c>
      <c r="O5796" s="45">
        <v>0.29092539496450004</v>
      </c>
      <c r="P5796" s="45">
        <v>-1.2486271237652966</v>
      </c>
      <c r="Q5796" s="45">
        <v>0.51153193664752039</v>
      </c>
      <c r="R5796" s="16">
        <f>(H5796-N5796)/O5796</f>
        <v>2.6582485940532741</v>
      </c>
      <c r="S5796" s="16">
        <f>(I5796-P5796)/Q5796</f>
        <v>2.3660907594855942</v>
      </c>
      <c r="T5796" s="113">
        <v>2.6582485940532741</v>
      </c>
      <c r="U5796" s="113">
        <v>2.3660907594855942</v>
      </c>
      <c r="V5796" s="117"/>
    </row>
    <row r="5797" spans="1:32" s="45" customFormat="1" ht="16" thickBot="1">
      <c r="A5797" s="16"/>
      <c r="B5797" s="46">
        <v>1212</v>
      </c>
      <c r="C5797" s="46" t="s">
        <v>11</v>
      </c>
      <c r="D5797" s="46" t="s">
        <v>93</v>
      </c>
      <c r="E5797" s="46" t="s">
        <v>9</v>
      </c>
      <c r="F5797" s="46" t="s">
        <v>144</v>
      </c>
      <c r="G5797" s="52" t="s">
        <v>149</v>
      </c>
      <c r="H5797" s="94">
        <v>4.0381917724124305E-2</v>
      </c>
      <c r="I5797" s="45">
        <f>LOG(H5797)</f>
        <v>-1.3938130603990999</v>
      </c>
      <c r="N5797" s="45">
        <v>0.1422439315448974</v>
      </c>
      <c r="O5797" s="45">
        <v>0.29092539496450004</v>
      </c>
      <c r="P5797" s="45">
        <v>-1.2486271237652966</v>
      </c>
      <c r="Q5797" s="45">
        <v>0.51153193664752039</v>
      </c>
      <c r="R5797" s="16">
        <f>(H5797-N5797)/O5797</f>
        <v>-0.35013104934755773</v>
      </c>
      <c r="S5797" s="16">
        <f>(I5797-P5797)/Q5797</f>
        <v>-0.28382575208367899</v>
      </c>
      <c r="T5797" s="113">
        <v>-0.35013104934755773</v>
      </c>
      <c r="U5797" s="113">
        <v>-0.28382575208367899</v>
      </c>
      <c r="V5797" s="117"/>
    </row>
    <row r="5798" spans="1:32" s="45" customFormat="1" ht="16" thickBot="1">
      <c r="A5798" s="16"/>
      <c r="B5798" s="65" t="s">
        <v>12</v>
      </c>
      <c r="C5798" s="65" t="s">
        <v>11</v>
      </c>
      <c r="D5798" s="65" t="s">
        <v>93</v>
      </c>
      <c r="E5798" s="65" t="s">
        <v>9</v>
      </c>
      <c r="F5798" s="65" t="s">
        <v>144</v>
      </c>
      <c r="G5798" s="70" t="s">
        <v>149</v>
      </c>
      <c r="H5798" s="96">
        <v>9.6033039038891724E-2</v>
      </c>
      <c r="I5798" s="45">
        <f>LOG(H5798)</f>
        <v>-1.0175793273380473</v>
      </c>
      <c r="J5798" s="66"/>
      <c r="K5798" s="66"/>
      <c r="L5798" s="66"/>
      <c r="M5798" s="66"/>
      <c r="N5798" s="45">
        <v>0.1422439315448974</v>
      </c>
      <c r="O5798" s="45">
        <v>0.29092539496450004</v>
      </c>
      <c r="P5798" s="45">
        <v>-1.2486271237652966</v>
      </c>
      <c r="Q5798" s="45">
        <v>0.51153193664752039</v>
      </c>
      <c r="R5798" s="16">
        <f>(H5798-N5798)/O5798</f>
        <v>-0.15884104071301347</v>
      </c>
      <c r="S5798" s="16">
        <f>(I5798-P5798)/Q5798</f>
        <v>0.45167814534023237</v>
      </c>
      <c r="T5798" s="113">
        <v>-0.15884104071301347</v>
      </c>
      <c r="U5798" s="113">
        <v>0.45167814534023237</v>
      </c>
      <c r="V5798" s="117"/>
    </row>
    <row r="5799" spans="1:32" s="45" customFormat="1" ht="16" thickBot="1">
      <c r="A5799" s="16"/>
      <c r="B5799" s="46">
        <v>1028</v>
      </c>
      <c r="C5799" s="46" t="s">
        <v>11</v>
      </c>
      <c r="D5799" s="46" t="s">
        <v>10</v>
      </c>
      <c r="E5799" s="46" t="s">
        <v>9</v>
      </c>
      <c r="F5799" s="46" t="s">
        <v>144</v>
      </c>
      <c r="G5799" s="52" t="s">
        <v>149</v>
      </c>
      <c r="H5799" s="94">
        <v>6.2717397269211855E-2</v>
      </c>
      <c r="I5799" s="45">
        <f>LOG(H5799)</f>
        <v>-1.202611972885373</v>
      </c>
      <c r="N5799" s="45">
        <v>0.1422439315448974</v>
      </c>
      <c r="O5799" s="45">
        <v>0.29092539496450004</v>
      </c>
      <c r="P5799" s="45">
        <v>-1.2486271237652966</v>
      </c>
      <c r="Q5799" s="45">
        <v>0.51153193664752039</v>
      </c>
      <c r="R5799" s="16">
        <f>(H5799-N5799)/O5799</f>
        <v>-0.27335714121962335</v>
      </c>
      <c r="S5799" s="16">
        <f>(I5799-P5799)/Q5799</f>
        <v>8.9955577713285745E-2</v>
      </c>
      <c r="T5799" s="113">
        <v>-0.27335714121962335</v>
      </c>
      <c r="U5799" s="113">
        <v>8.9955577713285745E-2</v>
      </c>
      <c r="V5799" s="113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</row>
    <row r="5800" spans="1:32" s="45" customFormat="1" ht="16" thickBot="1">
      <c r="A5800" s="16"/>
      <c r="B5800" s="46">
        <v>1029</v>
      </c>
      <c r="C5800" s="46" t="s">
        <v>11</v>
      </c>
      <c r="D5800" s="46" t="s">
        <v>10</v>
      </c>
      <c r="E5800" s="46" t="s">
        <v>9</v>
      </c>
      <c r="F5800" s="46" t="s">
        <v>144</v>
      </c>
      <c r="G5800" s="52" t="s">
        <v>149</v>
      </c>
      <c r="H5800" s="94">
        <v>5.6637888506708457E-2</v>
      </c>
      <c r="I5800" s="45">
        <f>LOG(H5800)</f>
        <v>-1.2468929457663491</v>
      </c>
      <c r="N5800" s="45">
        <v>0.1422439315448974</v>
      </c>
      <c r="O5800" s="45">
        <v>0.29092539496450004</v>
      </c>
      <c r="P5800" s="45">
        <v>-1.2486271237652966</v>
      </c>
      <c r="Q5800" s="45">
        <v>0.51153193664752039</v>
      </c>
      <c r="R5800" s="16">
        <f>(H5800-N5800)/O5800</f>
        <v>-0.29425428140652676</v>
      </c>
      <c r="S5800" s="16">
        <f>(I5800-P5800)/Q5800</f>
        <v>3.3901656469641855E-3</v>
      </c>
      <c r="T5800" s="113">
        <v>-0.29425428140652676</v>
      </c>
      <c r="U5800" s="113">
        <v>3.3901656469641855E-3</v>
      </c>
      <c r="V5800" s="113"/>
      <c r="W5800" s="16"/>
      <c r="X5800" s="16"/>
      <c r="Y5800" s="16"/>
      <c r="Z5800" s="16"/>
      <c r="AA5800" s="16"/>
      <c r="AB5800" s="16"/>
      <c r="AC5800" s="16"/>
      <c r="AD5800" s="16"/>
      <c r="AE5800" s="16"/>
      <c r="AF5800" s="16"/>
    </row>
    <row r="5801" spans="1:32" s="45" customFormat="1" ht="16" thickBot="1">
      <c r="A5801" s="16"/>
      <c r="B5801" s="46">
        <v>1030</v>
      </c>
      <c r="C5801" s="46" t="s">
        <v>11</v>
      </c>
      <c r="D5801" s="46" t="s">
        <v>10</v>
      </c>
      <c r="E5801" s="46" t="s">
        <v>9</v>
      </c>
      <c r="F5801" s="46" t="s">
        <v>144</v>
      </c>
      <c r="G5801" s="52" t="s">
        <v>149</v>
      </c>
      <c r="H5801" s="94">
        <v>6.6055867079340372E-2</v>
      </c>
      <c r="I5801" s="45">
        <f>LOG(H5801)</f>
        <v>-1.1800886023186341</v>
      </c>
      <c r="N5801" s="45">
        <v>0.1422439315448974</v>
      </c>
      <c r="O5801" s="45">
        <v>0.29092539496450004</v>
      </c>
      <c r="P5801" s="45">
        <v>-1.2486271237652966</v>
      </c>
      <c r="Q5801" s="45">
        <v>0.51153193664752039</v>
      </c>
      <c r="R5801" s="16">
        <f>(H5801-N5801)/O5801</f>
        <v>-0.26188179438530562</v>
      </c>
      <c r="S5801" s="16">
        <f>(I5801-P5801)/Q5801</f>
        <v>0.13398678857834465</v>
      </c>
      <c r="T5801" s="113">
        <v>-0.26188179438530562</v>
      </c>
      <c r="U5801" s="113">
        <v>0.13398678857834465</v>
      </c>
      <c r="V5801" s="113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</row>
    <row r="5802" spans="1:32" s="45" customFormat="1" ht="16" thickBot="1">
      <c r="A5802" s="16"/>
      <c r="B5802" s="46">
        <v>1033</v>
      </c>
      <c r="C5802" s="46" t="s">
        <v>11</v>
      </c>
      <c r="D5802" s="46" t="s">
        <v>10</v>
      </c>
      <c r="E5802" s="46" t="s">
        <v>9</v>
      </c>
      <c r="F5802" s="46" t="s">
        <v>144</v>
      </c>
      <c r="G5802" s="52" t="s">
        <v>149</v>
      </c>
      <c r="H5802" s="94">
        <v>5.1200379983136528E-2</v>
      </c>
      <c r="I5802" s="45">
        <f>LOG(H5802)</f>
        <v>-1.2907268158998129</v>
      </c>
      <c r="N5802" s="45">
        <v>0.1422439315448974</v>
      </c>
      <c r="O5802" s="45">
        <v>0.29092539496450004</v>
      </c>
      <c r="P5802" s="45">
        <v>-1.2486271237652966</v>
      </c>
      <c r="Q5802" s="45">
        <v>0.51153193664752039</v>
      </c>
      <c r="R5802" s="16">
        <f>(H5802-N5802)/O5802</f>
        <v>-0.31294466944994742</v>
      </c>
      <c r="S5802" s="16">
        <f>(I5802-P5802)/Q5802</f>
        <v>-8.230119982425603E-2</v>
      </c>
      <c r="T5802" s="113">
        <v>-0.31294466944994742</v>
      </c>
      <c r="U5802" s="113">
        <v>-8.230119982425603E-2</v>
      </c>
      <c r="V5802" s="113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</row>
    <row r="5803" spans="1:32" s="45" customFormat="1" ht="16" thickBot="1">
      <c r="A5803" s="16"/>
      <c r="B5803" s="46">
        <v>1034</v>
      </c>
      <c r="C5803" s="46" t="s">
        <v>11</v>
      </c>
      <c r="D5803" s="46" t="s">
        <v>10</v>
      </c>
      <c r="E5803" s="46" t="s">
        <v>9</v>
      </c>
      <c r="F5803" s="46" t="s">
        <v>144</v>
      </c>
      <c r="G5803" s="52" t="s">
        <v>149</v>
      </c>
      <c r="H5803" s="94">
        <v>5.6164920662656069E-2</v>
      </c>
      <c r="I5803" s="45">
        <f>LOG(H5803)</f>
        <v>-1.2505348502546212</v>
      </c>
      <c r="N5803" s="45">
        <v>0.1422439315448974</v>
      </c>
      <c r="O5803" s="45">
        <v>0.29092539496450004</v>
      </c>
      <c r="P5803" s="45">
        <v>-1.2486271237652966</v>
      </c>
      <c r="Q5803" s="45">
        <v>0.51153193664752039</v>
      </c>
      <c r="R5803" s="16">
        <f>(H5803-N5803)/O5803</f>
        <v>-0.2958800172557815</v>
      </c>
      <c r="S5803" s="16">
        <f>(I5803-P5803)/Q5803</f>
        <v>-3.7294377000729284E-3</v>
      </c>
      <c r="T5803" s="113">
        <v>-0.2958800172557815</v>
      </c>
      <c r="U5803" s="113">
        <v>-3.7294377000729284E-3</v>
      </c>
      <c r="V5803" s="113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</row>
    <row r="5804" spans="1:32" s="45" customFormat="1" ht="16" thickBot="1">
      <c r="A5804" s="16"/>
      <c r="B5804" s="46">
        <v>1046</v>
      </c>
      <c r="C5804" s="46" t="s">
        <v>11</v>
      </c>
      <c r="D5804" s="46" t="s">
        <v>10</v>
      </c>
      <c r="E5804" s="46" t="s">
        <v>9</v>
      </c>
      <c r="F5804" s="46" t="s">
        <v>144</v>
      </c>
      <c r="G5804" s="52" t="s">
        <v>149</v>
      </c>
      <c r="H5804" s="94">
        <v>4.8830898704178616E-2</v>
      </c>
      <c r="I5804" s="45">
        <f>LOG(H5804)</f>
        <v>-1.3113052827059652</v>
      </c>
      <c r="N5804" s="45">
        <v>0.1422439315448974</v>
      </c>
      <c r="O5804" s="45">
        <v>0.29092539496450004</v>
      </c>
      <c r="P5804" s="45">
        <v>-1.2486271237652966</v>
      </c>
      <c r="Q5804" s="45">
        <v>0.51153193664752039</v>
      </c>
      <c r="R5804" s="16">
        <f>(H5804-N5804)/O5804</f>
        <v>-0.32108930487872134</v>
      </c>
      <c r="S5804" s="16">
        <f>(I5804-P5804)/Q5804</f>
        <v>-0.12253029468980754</v>
      </c>
      <c r="T5804" s="113">
        <v>-0.32108930487872134</v>
      </c>
      <c r="U5804" s="113">
        <v>-0.12253029468980754</v>
      </c>
      <c r="V5804" s="113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</row>
    <row r="5805" spans="1:32" s="45" customFormat="1" ht="16" thickBot="1">
      <c r="A5805" s="16"/>
      <c r="B5805" s="46">
        <v>1090</v>
      </c>
      <c r="C5805" s="46" t="s">
        <v>11</v>
      </c>
      <c r="D5805" s="46" t="s">
        <v>10</v>
      </c>
      <c r="E5805" s="46" t="s">
        <v>9</v>
      </c>
      <c r="F5805" s="46" t="s">
        <v>144</v>
      </c>
      <c r="G5805" s="52" t="s">
        <v>149</v>
      </c>
      <c r="H5805" s="94">
        <v>9.7508166792291615E-2</v>
      </c>
      <c r="I5805" s="45">
        <f>LOG(H5805)</f>
        <v>-1.0109590084625688</v>
      </c>
      <c r="N5805" s="45">
        <v>0.1422439315448974</v>
      </c>
      <c r="O5805" s="45">
        <v>0.29092539496450004</v>
      </c>
      <c r="P5805" s="45">
        <v>-1.2486271237652966</v>
      </c>
      <c r="Q5805" s="45">
        <v>0.51153193664752039</v>
      </c>
      <c r="R5805" s="16">
        <f>(H5805-N5805)/O5805</f>
        <v>-0.15377057323601684</v>
      </c>
      <c r="S5805" s="16">
        <f>(I5805-P5805)/Q5805</f>
        <v>0.4646202871718193</v>
      </c>
      <c r="T5805" s="113">
        <v>-0.15377057323601684</v>
      </c>
      <c r="U5805" s="113">
        <v>0.4646202871718193</v>
      </c>
      <c r="V5805" s="113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</row>
    <row r="5806" spans="1:32" s="45" customFormat="1" ht="16" thickBot="1">
      <c r="A5806" s="16"/>
      <c r="B5806" s="46">
        <v>1091</v>
      </c>
      <c r="C5806" s="46" t="s">
        <v>11</v>
      </c>
      <c r="D5806" s="46" t="s">
        <v>10</v>
      </c>
      <c r="E5806" s="46" t="s">
        <v>9</v>
      </c>
      <c r="F5806" s="46" t="s">
        <v>144</v>
      </c>
      <c r="G5806" s="52" t="s">
        <v>149</v>
      </c>
      <c r="H5806" s="94">
        <v>5.8002360549215155E-2</v>
      </c>
      <c r="I5806" s="45">
        <f>LOG(H5806)</f>
        <v>-1.2365543313915948</v>
      </c>
      <c r="N5806" s="45">
        <v>0.1422439315448974</v>
      </c>
      <c r="O5806" s="45">
        <v>0.29092539496450004</v>
      </c>
      <c r="P5806" s="45">
        <v>-1.2486271237652966</v>
      </c>
      <c r="Q5806" s="45">
        <v>0.51153193664752039</v>
      </c>
      <c r="R5806" s="16">
        <f>(H5806-N5806)/O5806</f>
        <v>-0.28956417161850639</v>
      </c>
      <c r="S5806" s="16">
        <f>(I5806-P5806)/Q5806</f>
        <v>2.3601248541439173E-2</v>
      </c>
      <c r="T5806" s="113">
        <v>-0.28956417161850639</v>
      </c>
      <c r="U5806" s="113">
        <v>2.3601248541439173E-2</v>
      </c>
      <c r="V5806" s="113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</row>
    <row r="5807" spans="1:32" s="45" customFormat="1" ht="16" thickBot="1">
      <c r="A5807" s="16"/>
      <c r="B5807" s="46">
        <v>1092</v>
      </c>
      <c r="C5807" s="46" t="s">
        <v>11</v>
      </c>
      <c r="D5807" s="46" t="s">
        <v>10</v>
      </c>
      <c r="E5807" s="46" t="s">
        <v>9</v>
      </c>
      <c r="F5807" s="46" t="s">
        <v>144</v>
      </c>
      <c r="G5807" s="52" t="s">
        <v>149</v>
      </c>
      <c r="H5807" s="94">
        <v>8.3722417722337003E-2</v>
      </c>
      <c r="I5807" s="45">
        <f>LOG(H5807)</f>
        <v>-1.0771582386669789</v>
      </c>
      <c r="N5807" s="45">
        <v>0.1422439315448974</v>
      </c>
      <c r="O5807" s="45">
        <v>0.29092539496450004</v>
      </c>
      <c r="P5807" s="45">
        <v>-1.2486271237652966</v>
      </c>
      <c r="Q5807" s="45">
        <v>0.51153193664752039</v>
      </c>
      <c r="R5807" s="16">
        <f>(H5807-N5807)/O5807</f>
        <v>-0.20115642991462274</v>
      </c>
      <c r="S5807" s="16">
        <f>(I5807-P5807)/Q5807</f>
        <v>0.33520660747419023</v>
      </c>
      <c r="T5807" s="113">
        <v>-0.20115642991462274</v>
      </c>
      <c r="U5807" s="113">
        <v>0.33520660747419023</v>
      </c>
      <c r="V5807" s="113"/>
      <c r="W5807" s="16"/>
      <c r="X5807" s="16"/>
      <c r="Y5807" s="16"/>
      <c r="Z5807" s="16"/>
      <c r="AA5807" s="16"/>
      <c r="AB5807" s="16"/>
      <c r="AC5807" s="16"/>
      <c r="AD5807" s="16"/>
      <c r="AE5807" s="16"/>
      <c r="AF5807" s="16"/>
    </row>
    <row r="5808" spans="1:32" s="45" customFormat="1" ht="16" thickBot="1">
      <c r="A5808" s="16"/>
      <c r="B5808" s="46">
        <v>1094</v>
      </c>
      <c r="C5808" s="46" t="s">
        <v>11</v>
      </c>
      <c r="D5808" s="46" t="s">
        <v>10</v>
      </c>
      <c r="E5808" s="46" t="s">
        <v>9</v>
      </c>
      <c r="F5808" s="46" t="s">
        <v>144</v>
      </c>
      <c r="G5808" s="52" t="s">
        <v>149</v>
      </c>
      <c r="H5808" s="94">
        <v>2.9572199078275248E-2</v>
      </c>
      <c r="I5808" s="45">
        <f>LOG(H5808)</f>
        <v>-1.5291163788202058</v>
      </c>
      <c r="N5808" s="45">
        <v>0.1422439315448974</v>
      </c>
      <c r="O5808" s="45">
        <v>0.29092539496450004</v>
      </c>
      <c r="P5808" s="45">
        <v>-1.2486271237652966</v>
      </c>
      <c r="Q5808" s="45">
        <v>0.51153193664752039</v>
      </c>
      <c r="R5808" s="16">
        <f>(H5808-N5808)/O5808</f>
        <v>-0.38728737475932906</v>
      </c>
      <c r="S5808" s="16">
        <f>(I5808-P5808)/Q5808</f>
        <v>-0.54833185371216608</v>
      </c>
      <c r="T5808" s="113">
        <v>-0.38728737475932906</v>
      </c>
      <c r="U5808" s="113">
        <v>-0.54833185371216608</v>
      </c>
      <c r="V5808" s="116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</row>
    <row r="5809" spans="1:32" s="45" customFormat="1" ht="16" thickBot="1">
      <c r="A5809" s="16"/>
      <c r="B5809" s="46">
        <v>1095</v>
      </c>
      <c r="C5809" s="46" t="s">
        <v>11</v>
      </c>
      <c r="D5809" s="46" t="s">
        <v>10</v>
      </c>
      <c r="E5809" s="46" t="s">
        <v>9</v>
      </c>
      <c r="F5809" s="46" t="s">
        <v>144</v>
      </c>
      <c r="G5809" s="52" t="s">
        <v>149</v>
      </c>
      <c r="H5809" s="94">
        <v>7.3746162372337651E-2</v>
      </c>
      <c r="I5809" s="45">
        <f>LOG(H5809)</f>
        <v>-1.132260574724467</v>
      </c>
      <c r="N5809" s="45">
        <v>0.1422439315448974</v>
      </c>
      <c r="O5809" s="45">
        <v>0.29092539496450004</v>
      </c>
      <c r="P5809" s="45">
        <v>-1.2486271237652966</v>
      </c>
      <c r="Q5809" s="45">
        <v>0.51153193664752039</v>
      </c>
      <c r="R5809" s="16">
        <f>(H5809-N5809)/O5809</f>
        <v>-0.23544788580906845</v>
      </c>
      <c r="S5809" s="16">
        <f>(I5809-P5809)/Q5809</f>
        <v>0.22748638101361396</v>
      </c>
      <c r="T5809" s="113">
        <v>-0.23544788580906845</v>
      </c>
      <c r="U5809" s="113">
        <v>0.22748638101361396</v>
      </c>
      <c r="V5809" s="116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</row>
    <row r="5810" spans="1:32" s="45" customFormat="1" ht="16" thickBot="1">
      <c r="A5810" s="7"/>
      <c r="B5810" s="46">
        <v>1134</v>
      </c>
      <c r="C5810" s="46" t="s">
        <v>171</v>
      </c>
      <c r="D5810" s="46" t="s">
        <v>93</v>
      </c>
      <c r="E5810" s="46" t="s">
        <v>9</v>
      </c>
      <c r="F5810" s="46" t="s">
        <v>144</v>
      </c>
      <c r="G5810" s="52" t="s">
        <v>149</v>
      </c>
      <c r="H5810" s="94">
        <v>3.5628813617097396E-2</v>
      </c>
      <c r="I5810" s="45">
        <f>LOG(H5810)</f>
        <v>-1.4481986387246584</v>
      </c>
      <c r="N5810" s="45">
        <v>0.1422439315448974</v>
      </c>
      <c r="O5810" s="45">
        <v>0.29092539496450004</v>
      </c>
      <c r="P5810" s="45">
        <v>-1.2486271237652966</v>
      </c>
      <c r="Q5810" s="45">
        <v>0.51153193664752039</v>
      </c>
      <c r="R5810" s="16">
        <f>(H5810-N5810)/O5810</f>
        <v>-0.36646892905588263</v>
      </c>
      <c r="S5810" s="16">
        <f>(I5810-P5810)/Q5810</f>
        <v>-0.39014478014278869</v>
      </c>
      <c r="T5810" s="113">
        <v>-0.36646892905588263</v>
      </c>
      <c r="U5810" s="113">
        <v>-0.39014478014278869</v>
      </c>
      <c r="V5810" s="116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</row>
    <row r="5811" spans="1:32" s="45" customFormat="1" ht="16" thickBot="1">
      <c r="A5811" s="7"/>
      <c r="B5811" s="46">
        <v>1135</v>
      </c>
      <c r="C5811" s="46" t="s">
        <v>171</v>
      </c>
      <c r="D5811" s="46" t="s">
        <v>93</v>
      </c>
      <c r="E5811" s="46" t="s">
        <v>9</v>
      </c>
      <c r="F5811" s="46" t="s">
        <v>144</v>
      </c>
      <c r="G5811" s="52" t="s">
        <v>149</v>
      </c>
      <c r="H5811" s="94">
        <v>3.2730400262938136E-2</v>
      </c>
      <c r="I5811" s="45">
        <f>LOG(H5811)</f>
        <v>-1.4850486836341761</v>
      </c>
      <c r="N5811" s="45">
        <v>0.1422439315448974</v>
      </c>
      <c r="O5811" s="45">
        <v>0.29092539496450004</v>
      </c>
      <c r="P5811" s="45">
        <v>-1.2486271237652966</v>
      </c>
      <c r="Q5811" s="45">
        <v>0.51153193664752039</v>
      </c>
      <c r="R5811" s="16">
        <f>(H5811-N5811)/O5811</f>
        <v>-0.376431666597282</v>
      </c>
      <c r="S5811" s="16">
        <f>(I5811-P5811)/Q5811</f>
        <v>-0.46218338080382593</v>
      </c>
      <c r="T5811" s="113">
        <v>-0.376431666597282</v>
      </c>
      <c r="U5811" s="113">
        <v>-0.46218338080382593</v>
      </c>
      <c r="V5811" s="116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</row>
    <row r="5812" spans="1:32" s="45" customFormat="1" ht="16" thickBot="1">
      <c r="A5812" s="7"/>
      <c r="B5812" s="46">
        <v>1150</v>
      </c>
      <c r="C5812" s="46" t="s">
        <v>171</v>
      </c>
      <c r="D5812" s="46" t="s">
        <v>93</v>
      </c>
      <c r="E5812" s="46" t="s">
        <v>9</v>
      </c>
      <c r="F5812" s="46" t="s">
        <v>144</v>
      </c>
      <c r="G5812" s="52" t="s">
        <v>149</v>
      </c>
      <c r="H5812" s="94">
        <v>2.9019946380783181E-2</v>
      </c>
      <c r="I5812" s="45">
        <f>LOG(H5812)</f>
        <v>-1.5373033943294168</v>
      </c>
      <c r="N5812" s="45">
        <v>0.1422439315448974</v>
      </c>
      <c r="O5812" s="45">
        <v>0.29092539496450004</v>
      </c>
      <c r="P5812" s="45">
        <v>-1.2486271237652966</v>
      </c>
      <c r="Q5812" s="45">
        <v>0.51153193664752039</v>
      </c>
      <c r="R5812" s="16">
        <f>(H5812-N5812)/O5812</f>
        <v>-0.38918563701848818</v>
      </c>
      <c r="S5812" s="16">
        <f>(I5812-P5812)/Q5812</f>
        <v>-0.56433674983432625</v>
      </c>
      <c r="T5812" s="113">
        <v>-0.38918563701848818</v>
      </c>
      <c r="U5812" s="113">
        <v>-0.56433674983432625</v>
      </c>
      <c r="V5812" s="116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</row>
    <row r="5813" spans="1:32" s="45" customFormat="1" ht="16" thickBot="1">
      <c r="A5813" s="7"/>
      <c r="B5813" s="46">
        <v>1151</v>
      </c>
      <c r="C5813" s="46" t="s">
        <v>171</v>
      </c>
      <c r="D5813" s="46" t="s">
        <v>93</v>
      </c>
      <c r="E5813" s="46" t="s">
        <v>9</v>
      </c>
      <c r="F5813" s="46" t="s">
        <v>144</v>
      </c>
      <c r="G5813" s="52" t="s">
        <v>149</v>
      </c>
      <c r="H5813" s="94">
        <v>3.0258278160608436E-2</v>
      </c>
      <c r="I5813" s="45">
        <f>LOG(H5813)</f>
        <v>-1.5191557890234184</v>
      </c>
      <c r="N5813" s="45">
        <v>0.1422439315448974</v>
      </c>
      <c r="O5813" s="45">
        <v>0.29092539496450004</v>
      </c>
      <c r="P5813" s="45">
        <v>-1.2486271237652966</v>
      </c>
      <c r="Q5813" s="45">
        <v>0.51153193664752039</v>
      </c>
      <c r="R5813" s="16">
        <f>(H5813-N5813)/O5813</f>
        <v>-0.38492911008320163</v>
      </c>
      <c r="S5813" s="16">
        <f>(I5813-P5813)/Q5813</f>
        <v>-0.52885977565958719</v>
      </c>
      <c r="T5813" s="113">
        <v>-0.38492911008320163</v>
      </c>
      <c r="U5813" s="113">
        <v>-0.52885977565958719</v>
      </c>
      <c r="V5813" s="116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</row>
    <row r="5814" spans="1:32" s="45" customFormat="1" ht="16" thickBot="1">
      <c r="A5814" s="7"/>
      <c r="B5814" s="46">
        <v>1163</v>
      </c>
      <c r="C5814" s="46" t="s">
        <v>171</v>
      </c>
      <c r="D5814" s="46" t="s">
        <v>93</v>
      </c>
      <c r="E5814" s="46" t="s">
        <v>9</v>
      </c>
      <c r="F5814" s="46" t="s">
        <v>144</v>
      </c>
      <c r="G5814" s="52" t="s">
        <v>149</v>
      </c>
      <c r="H5814" s="94">
        <v>3.4711961844582494E-2</v>
      </c>
      <c r="I5814" s="45">
        <f>LOG(H5814)</f>
        <v>-1.45952084025544</v>
      </c>
      <c r="N5814" s="45">
        <v>0.1422439315448974</v>
      </c>
      <c r="O5814" s="45">
        <v>0.29092539496450004</v>
      </c>
      <c r="P5814" s="45">
        <v>-1.2486271237652966</v>
      </c>
      <c r="Q5814" s="45">
        <v>0.51153193664752039</v>
      </c>
      <c r="R5814" s="16">
        <f>(H5814-N5814)/O5814</f>
        <v>-0.36962043039740966</v>
      </c>
      <c r="S5814" s="16">
        <f>(I5814-P5814)/Q5814</f>
        <v>-0.4122786895228856</v>
      </c>
      <c r="T5814" s="113">
        <v>-0.36962043039740966</v>
      </c>
      <c r="U5814" s="113">
        <v>-0.4122786895228856</v>
      </c>
      <c r="V5814" s="116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</row>
    <row r="5815" spans="1:32" s="45" customFormat="1" ht="16" thickBot="1">
      <c r="A5815" s="7"/>
      <c r="B5815" s="46">
        <v>1164</v>
      </c>
      <c r="C5815" s="46" t="s">
        <v>171</v>
      </c>
      <c r="D5815" s="46" t="s">
        <v>93</v>
      </c>
      <c r="E5815" s="46" t="s">
        <v>9</v>
      </c>
      <c r="F5815" s="46" t="s">
        <v>144</v>
      </c>
      <c r="G5815" s="52" t="s">
        <v>149</v>
      </c>
      <c r="H5815" s="94">
        <v>3.3922284442680355E-2</v>
      </c>
      <c r="I5815" s="45">
        <f>LOG(H5815)</f>
        <v>-1.4695149085543819</v>
      </c>
      <c r="N5815" s="45">
        <v>0.1422439315448974</v>
      </c>
      <c r="O5815" s="45">
        <v>0.29092539496450004</v>
      </c>
      <c r="P5815" s="45">
        <v>-1.2486271237652966</v>
      </c>
      <c r="Q5815" s="45">
        <v>0.51153193664752039</v>
      </c>
      <c r="R5815" s="16">
        <f>(H5815-N5815)/O5815</f>
        <v>-0.37233479433940408</v>
      </c>
      <c r="S5815" s="16">
        <f>(I5815-P5815)/Q5815</f>
        <v>-0.43181621510621682</v>
      </c>
      <c r="T5815" s="113">
        <v>-0.37233479433940408</v>
      </c>
      <c r="U5815" s="113">
        <v>-0.43181621510621682</v>
      </c>
      <c r="V5815" s="116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</row>
    <row r="5816" spans="1:32" s="45" customFormat="1" ht="16" thickBot="1">
      <c r="A5816" s="7"/>
      <c r="B5816" s="46" t="s">
        <v>183</v>
      </c>
      <c r="C5816" s="46" t="s">
        <v>171</v>
      </c>
      <c r="D5816" s="46" t="s">
        <v>93</v>
      </c>
      <c r="E5816" s="46" t="s">
        <v>9</v>
      </c>
      <c r="F5816" s="46" t="s">
        <v>144</v>
      </c>
      <c r="G5816" s="52" t="s">
        <v>149</v>
      </c>
      <c r="H5816" s="94">
        <v>2.9110381535755864E-2</v>
      </c>
      <c r="I5816" s="45">
        <f>LOG(H5816)</f>
        <v>-1.5359521024351999</v>
      </c>
      <c r="N5816" s="45">
        <v>0.1422439315448974</v>
      </c>
      <c r="O5816" s="45">
        <v>0.29092539496450004</v>
      </c>
      <c r="P5816" s="45">
        <v>-1.2486271237652966</v>
      </c>
      <c r="Q5816" s="45">
        <v>0.51153193664752039</v>
      </c>
      <c r="R5816" s="16">
        <f>(H5816-N5816)/O5816</f>
        <v>-0.38887478359510891</v>
      </c>
      <c r="S5816" s="16">
        <f>(I5816-P5816)/Q5816</f>
        <v>-0.56169509288701425</v>
      </c>
      <c r="T5816" s="113">
        <v>-0.38887478359510891</v>
      </c>
      <c r="U5816" s="113">
        <v>-0.56169509288701425</v>
      </c>
      <c r="V5816" s="117"/>
    </row>
    <row r="5817" spans="1:32" s="45" customFormat="1" ht="16" thickBot="1">
      <c r="A5817" s="7"/>
      <c r="B5817" s="46" t="s">
        <v>182</v>
      </c>
      <c r="C5817" s="46" t="s">
        <v>171</v>
      </c>
      <c r="D5817" s="46" t="s">
        <v>93</v>
      </c>
      <c r="E5817" s="46" t="s">
        <v>9</v>
      </c>
      <c r="F5817" s="46" t="s">
        <v>144</v>
      </c>
      <c r="G5817" s="52" t="s">
        <v>149</v>
      </c>
      <c r="H5817" s="94">
        <v>3.1568653938451895E-2</v>
      </c>
      <c r="I5817" s="45">
        <f>LOG(H5817)</f>
        <v>-1.5007439356740044</v>
      </c>
      <c r="N5817" s="45">
        <v>0.1422439315448974</v>
      </c>
      <c r="O5817" s="45">
        <v>0.29092539496450004</v>
      </c>
      <c r="P5817" s="45">
        <v>-1.2486271237652966</v>
      </c>
      <c r="Q5817" s="45">
        <v>0.51153193664752039</v>
      </c>
      <c r="R5817" s="16">
        <f>(H5817-N5817)/O5817</f>
        <v>-0.3804249457836108</v>
      </c>
      <c r="S5817" s="16">
        <f>(I5817-P5817)/Q5817</f>
        <v>-0.49286621977316175</v>
      </c>
      <c r="T5817" s="113">
        <v>-0.3804249457836108</v>
      </c>
      <c r="U5817" s="113">
        <v>-0.49286621977316175</v>
      </c>
      <c r="V5817" s="117"/>
    </row>
    <row r="5818" spans="1:32" s="45" customFormat="1" ht="16" thickBot="1">
      <c r="A5818" s="7"/>
      <c r="B5818" s="46" t="s">
        <v>181</v>
      </c>
      <c r="C5818" s="46" t="s">
        <v>171</v>
      </c>
      <c r="D5818" s="46" t="s">
        <v>93</v>
      </c>
      <c r="E5818" s="46" t="s">
        <v>9</v>
      </c>
      <c r="F5818" s="46" t="s">
        <v>144</v>
      </c>
      <c r="G5818" s="52" t="s">
        <v>149</v>
      </c>
      <c r="H5818" s="94">
        <v>2.6559963726058521E-2</v>
      </c>
      <c r="I5818" s="45">
        <f>LOG(H5818)</f>
        <v>-1.5757725224359245</v>
      </c>
      <c r="N5818" s="45">
        <v>0.1422439315448974</v>
      </c>
      <c r="O5818" s="45">
        <v>0.29092539496450004</v>
      </c>
      <c r="P5818" s="45">
        <v>-1.2486271237652966</v>
      </c>
      <c r="Q5818" s="45">
        <v>0.51153193664752039</v>
      </c>
      <c r="R5818" s="16">
        <f>(H5818-N5818)/O5818</f>
        <v>-0.39764135349186386</v>
      </c>
      <c r="S5818" s="16">
        <f>(I5818-P5818)/Q5818</f>
        <v>-0.63954051591514383</v>
      </c>
      <c r="T5818" s="113">
        <v>-0.39764135349186386</v>
      </c>
      <c r="U5818" s="113">
        <v>-0.63954051591514383</v>
      </c>
      <c r="V5818" s="117"/>
    </row>
    <row r="5819" spans="1:32" s="45" customFormat="1" ht="16" thickBot="1">
      <c r="A5819" s="7"/>
      <c r="B5819" s="46" t="s">
        <v>172</v>
      </c>
      <c r="C5819" s="46" t="s">
        <v>171</v>
      </c>
      <c r="D5819" s="46" t="s">
        <v>93</v>
      </c>
      <c r="E5819" s="46" t="s">
        <v>9</v>
      </c>
      <c r="F5819" s="46" t="s">
        <v>144</v>
      </c>
      <c r="G5819" s="52" t="s">
        <v>149</v>
      </c>
      <c r="H5819" s="94">
        <v>4.0454166824536675E-2</v>
      </c>
      <c r="I5819" s="45">
        <f>LOG(H5819)</f>
        <v>-1.3930367389292557</v>
      </c>
      <c r="N5819" s="45">
        <v>0.1422439315448974</v>
      </c>
      <c r="O5819" s="45">
        <v>0.29092539496450004</v>
      </c>
      <c r="P5819" s="45">
        <v>-1.2486271237652966</v>
      </c>
      <c r="Q5819" s="45">
        <v>0.51153193664752039</v>
      </c>
      <c r="R5819" s="16">
        <f>(H5819-N5819)/O5819</f>
        <v>-0.34988270698328533</v>
      </c>
      <c r="S5819" s="16">
        <f>(I5819-P5819)/Q5819</f>
        <v>-0.28230811180703846</v>
      </c>
      <c r="T5819" s="113">
        <v>-0.34988270698328533</v>
      </c>
      <c r="U5819" s="113">
        <v>-0.28230811180703846</v>
      </c>
      <c r="V5819" s="117"/>
    </row>
    <row r="5820" spans="1:32" s="45" customFormat="1" ht="16" thickBot="1">
      <c r="B5820" s="42">
        <v>1010</v>
      </c>
      <c r="C5820" s="42" t="s">
        <v>171</v>
      </c>
      <c r="D5820" s="42" t="s">
        <v>10</v>
      </c>
      <c r="E5820" s="42" t="s">
        <v>9</v>
      </c>
      <c r="F5820" s="42" t="s">
        <v>144</v>
      </c>
      <c r="G5820" s="43" t="s">
        <v>149</v>
      </c>
      <c r="H5820" s="93">
        <v>3.9113279745673989E-2</v>
      </c>
      <c r="I5820" s="44">
        <f>LOG(H5820)</f>
        <v>-1.4076757658497645</v>
      </c>
      <c r="J5820" s="44"/>
      <c r="K5820" s="44"/>
      <c r="L5820" s="44"/>
      <c r="M5820" s="44"/>
      <c r="N5820" s="45">
        <v>0.1422439315448974</v>
      </c>
      <c r="O5820" s="45">
        <v>0.29092539496450004</v>
      </c>
      <c r="P5820" s="45">
        <v>-1.2486271237652966</v>
      </c>
      <c r="Q5820" s="45">
        <v>0.51153193664752039</v>
      </c>
      <c r="R5820" s="16">
        <f>(H5820-N5820)/O5820</f>
        <v>-0.35449174800229399</v>
      </c>
      <c r="S5820" s="16">
        <f>(I5820-P5820)/Q5820</f>
        <v>-0.31092612345348636</v>
      </c>
      <c r="T5820" s="113">
        <v>-0.35449174800229399</v>
      </c>
      <c r="U5820" s="113">
        <v>-0.31092612345348636</v>
      </c>
      <c r="V5820" s="113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</row>
    <row r="5821" spans="1:32" s="45" customFormat="1" ht="16" thickBot="1">
      <c r="B5821" s="46">
        <v>1012</v>
      </c>
      <c r="C5821" s="46" t="s">
        <v>171</v>
      </c>
      <c r="D5821" s="46" t="s">
        <v>10</v>
      </c>
      <c r="E5821" s="46" t="s">
        <v>9</v>
      </c>
      <c r="F5821" s="46" t="s">
        <v>144</v>
      </c>
      <c r="G5821" s="52" t="s">
        <v>149</v>
      </c>
      <c r="H5821" s="94">
        <v>6.0268567952072187E-2</v>
      </c>
      <c r="I5821" s="45">
        <f>LOG(H5821)</f>
        <v>-1.2199091277274043</v>
      </c>
      <c r="N5821" s="45">
        <v>0.1422439315448974</v>
      </c>
      <c r="O5821" s="45">
        <v>0.29092539496450004</v>
      </c>
      <c r="P5821" s="45">
        <v>-1.2486271237652966</v>
      </c>
      <c r="Q5821" s="45">
        <v>0.51153193664752039</v>
      </c>
      <c r="R5821" s="16">
        <f>(H5821-N5821)/O5821</f>
        <v>-0.28177452024368027</v>
      </c>
      <c r="S5821" s="16">
        <f>(I5821-P5821)/Q5821</f>
        <v>5.6141159486745564E-2</v>
      </c>
      <c r="T5821" s="113">
        <v>-0.28177452024368027</v>
      </c>
      <c r="U5821" s="113">
        <v>5.6141159486745564E-2</v>
      </c>
      <c r="V5821" s="113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</row>
    <row r="5822" spans="1:32" s="45" customFormat="1" ht="16" thickBot="1">
      <c r="B5822" s="46">
        <v>1014</v>
      </c>
      <c r="C5822" s="46" t="s">
        <v>171</v>
      </c>
      <c r="D5822" s="46" t="s">
        <v>10</v>
      </c>
      <c r="E5822" s="46" t="s">
        <v>9</v>
      </c>
      <c r="F5822" s="46" t="s">
        <v>144</v>
      </c>
      <c r="G5822" s="52" t="s">
        <v>149</v>
      </c>
      <c r="H5822" s="94">
        <v>2.3754530111874225E-2</v>
      </c>
      <c r="I5822" s="45">
        <f>LOG(H5822)</f>
        <v>-1.6242535559346716</v>
      </c>
      <c r="N5822" s="45">
        <v>0.1422439315448974</v>
      </c>
      <c r="O5822" s="45">
        <v>0.29092539496450004</v>
      </c>
      <c r="P5822" s="45">
        <v>-1.2486271237652966</v>
      </c>
      <c r="Q5822" s="45">
        <v>0.51153193664752039</v>
      </c>
      <c r="R5822" s="16">
        <f>(H5822-N5822)/O5822</f>
        <v>-0.407284491089139</v>
      </c>
      <c r="S5822" s="16">
        <f>(I5822-P5822)/Q5822</f>
        <v>-0.73431667752976804</v>
      </c>
      <c r="T5822" s="113">
        <v>-0.407284491089139</v>
      </c>
      <c r="U5822" s="113">
        <v>-0.73431667752976804</v>
      </c>
      <c r="V5822" s="113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</row>
    <row r="5823" spans="1:32" s="45" customFormat="1" ht="16" thickBot="1">
      <c r="B5823" s="46">
        <v>1017</v>
      </c>
      <c r="C5823" s="46" t="s">
        <v>171</v>
      </c>
      <c r="D5823" s="46" t="s">
        <v>10</v>
      </c>
      <c r="E5823" s="46" t="s">
        <v>9</v>
      </c>
      <c r="F5823" s="46" t="s">
        <v>144</v>
      </c>
      <c r="G5823" s="52" t="s">
        <v>149</v>
      </c>
      <c r="H5823" s="94">
        <v>2.9563039857029846E-2</v>
      </c>
      <c r="I5823" s="45">
        <f>LOG(H5823)</f>
        <v>-1.5292509111007488</v>
      </c>
      <c r="N5823" s="45">
        <v>0.1422439315448974</v>
      </c>
      <c r="O5823" s="45">
        <v>0.29092539496450004</v>
      </c>
      <c r="P5823" s="45">
        <v>-1.2486271237652966</v>
      </c>
      <c r="Q5823" s="45">
        <v>0.51153193664752039</v>
      </c>
      <c r="R5823" s="16">
        <f>(H5823-N5823)/O5823</f>
        <v>-0.38731885781788611</v>
      </c>
      <c r="S5823" s="16">
        <f>(I5823-P5823)/Q5823</f>
        <v>-0.54859485250247575</v>
      </c>
      <c r="T5823" s="113">
        <v>-0.38731885781788611</v>
      </c>
      <c r="U5823" s="113">
        <v>-0.54859485250247575</v>
      </c>
      <c r="V5823" s="113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</row>
    <row r="5824" spans="1:32" s="45" customFormat="1" ht="16" thickBot="1">
      <c r="B5824" s="46">
        <v>1018</v>
      </c>
      <c r="C5824" s="46" t="s">
        <v>171</v>
      </c>
      <c r="D5824" s="46" t="s">
        <v>10</v>
      </c>
      <c r="E5824" s="46" t="s">
        <v>9</v>
      </c>
      <c r="F5824" s="46" t="s">
        <v>144</v>
      </c>
      <c r="G5824" s="52" t="s">
        <v>149</v>
      </c>
      <c r="H5824" s="94">
        <v>4.9804214447998117E-2</v>
      </c>
      <c r="I5824" s="45">
        <f>LOG(H5824)</f>
        <v>-1.302733905552192</v>
      </c>
      <c r="N5824" s="45">
        <v>0.1422439315448974</v>
      </c>
      <c r="O5824" s="45">
        <v>0.29092539496450004</v>
      </c>
      <c r="P5824" s="45">
        <v>-1.2486271237652966</v>
      </c>
      <c r="Q5824" s="45">
        <v>0.51153193664752039</v>
      </c>
      <c r="R5824" s="16">
        <f>(H5824-N5824)/O5824</f>
        <v>-0.31774371951331082</v>
      </c>
      <c r="S5824" s="16">
        <f>(I5824-P5824)/Q5824</f>
        <v>-0.10577400531724496</v>
      </c>
      <c r="T5824" s="113">
        <v>-0.31774371951331082</v>
      </c>
      <c r="U5824" s="113">
        <v>-0.10577400531724496</v>
      </c>
      <c r="V5824" s="113"/>
      <c r="W5824" s="16"/>
      <c r="X5824" s="16"/>
      <c r="Y5824" s="16"/>
      <c r="Z5824" s="16"/>
      <c r="AA5824" s="16"/>
      <c r="AB5824" s="16"/>
      <c r="AC5824" s="16"/>
      <c r="AD5824" s="16"/>
      <c r="AE5824" s="16"/>
      <c r="AF5824" s="16"/>
    </row>
    <row r="5825" spans="1:32" s="45" customFormat="1" ht="16" thickBot="1">
      <c r="B5825" s="46">
        <v>1019</v>
      </c>
      <c r="C5825" s="46" t="s">
        <v>171</v>
      </c>
      <c r="D5825" s="46" t="s">
        <v>10</v>
      </c>
      <c r="E5825" s="46" t="s">
        <v>9</v>
      </c>
      <c r="F5825" s="46" t="s">
        <v>144</v>
      </c>
      <c r="G5825" s="52" t="s">
        <v>149</v>
      </c>
      <c r="H5825" s="94">
        <v>4.207457725784889E-2</v>
      </c>
      <c r="I5825" s="45">
        <f>LOG(H5825)</f>
        <v>-1.3759802388816886</v>
      </c>
      <c r="N5825" s="45">
        <v>0.1422439315448974</v>
      </c>
      <c r="O5825" s="45">
        <v>0.29092539496450004</v>
      </c>
      <c r="P5825" s="45">
        <v>-1.2486271237652966</v>
      </c>
      <c r="Q5825" s="45">
        <v>0.51153193664752039</v>
      </c>
      <c r="R5825" s="16">
        <f>(H5825-N5825)/O5825</f>
        <v>-0.34431285828200597</v>
      </c>
      <c r="S5825" s="16">
        <f>(I5825-P5825)/Q5825</f>
        <v>-0.24896415256306237</v>
      </c>
      <c r="T5825" s="113">
        <v>-0.34431285828200597</v>
      </c>
      <c r="U5825" s="113">
        <v>-0.24896415256306237</v>
      </c>
      <c r="V5825" s="113"/>
      <c r="W5825" s="16"/>
      <c r="X5825" s="16"/>
      <c r="Y5825" s="16"/>
      <c r="Z5825" s="16"/>
      <c r="AA5825" s="16"/>
      <c r="AB5825" s="16"/>
      <c r="AC5825" s="16"/>
      <c r="AD5825" s="16"/>
      <c r="AE5825" s="16"/>
      <c r="AF5825" s="16"/>
    </row>
    <row r="5826" spans="1:32" s="45" customFormat="1" ht="16" thickBot="1">
      <c r="B5826" s="46">
        <v>1060</v>
      </c>
      <c r="C5826" s="46" t="s">
        <v>171</v>
      </c>
      <c r="D5826" s="46" t="s">
        <v>10</v>
      </c>
      <c r="E5826" s="46" t="s">
        <v>9</v>
      </c>
      <c r="F5826" s="46" t="s">
        <v>144</v>
      </c>
      <c r="G5826" s="52" t="s">
        <v>149</v>
      </c>
      <c r="H5826" s="94">
        <v>3.8931918325835445E-2</v>
      </c>
      <c r="I5826" s="45">
        <f>LOG(H5826)</f>
        <v>-1.4096941963897494</v>
      </c>
      <c r="N5826" s="45">
        <v>0.1422439315448974</v>
      </c>
      <c r="O5826" s="45">
        <v>0.29092539496450004</v>
      </c>
      <c r="P5826" s="45">
        <v>-1.2486271237652966</v>
      </c>
      <c r="Q5826" s="45">
        <v>0.51153193664752039</v>
      </c>
      <c r="R5826" s="16">
        <f>(H5826-N5826)/O5826</f>
        <v>-0.3551151429447007</v>
      </c>
      <c r="S5826" s="16">
        <f>(I5826-P5826)/Q5826</f>
        <v>-0.31487197784766796</v>
      </c>
      <c r="T5826" s="113">
        <v>-0.3551151429447007</v>
      </c>
      <c r="U5826" s="113">
        <v>-0.31487197784766796</v>
      </c>
      <c r="V5826" s="113"/>
      <c r="W5826" s="16"/>
      <c r="X5826" s="16"/>
      <c r="Y5826" s="16"/>
      <c r="Z5826" s="16"/>
      <c r="AA5826" s="16"/>
      <c r="AB5826" s="16"/>
      <c r="AC5826" s="16"/>
      <c r="AD5826" s="16"/>
      <c r="AE5826" s="16"/>
      <c r="AF5826" s="16"/>
    </row>
    <row r="5827" spans="1:32" s="45" customFormat="1" ht="16" thickBot="1">
      <c r="B5827" s="46">
        <v>1066</v>
      </c>
      <c r="C5827" s="46" t="s">
        <v>171</v>
      </c>
      <c r="D5827" s="46" t="s">
        <v>10</v>
      </c>
      <c r="E5827" s="46" t="s">
        <v>9</v>
      </c>
      <c r="F5827" s="46" t="s">
        <v>144</v>
      </c>
      <c r="G5827" s="52" t="s">
        <v>149</v>
      </c>
      <c r="H5827" s="94">
        <v>4.4257215802541119E-2</v>
      </c>
      <c r="I5827" s="45">
        <f>LOG(H5827)</f>
        <v>-1.3540159107798855</v>
      </c>
      <c r="N5827" s="45">
        <v>0.1422439315448974</v>
      </c>
      <c r="O5827" s="45">
        <v>0.29092539496450004</v>
      </c>
      <c r="P5827" s="45">
        <v>-1.2486271237652966</v>
      </c>
      <c r="Q5827" s="45">
        <v>0.51153193664752039</v>
      </c>
      <c r="R5827" s="16">
        <f>(H5827-N5827)/O5827</f>
        <v>-0.33681045875803667</v>
      </c>
      <c r="S5827" s="16">
        <f>(I5827-P5827)/Q5827</f>
        <v>-0.20602582060718677</v>
      </c>
      <c r="T5827" s="113">
        <v>-0.33681045875803667</v>
      </c>
      <c r="U5827" s="113">
        <v>-0.20602582060718677</v>
      </c>
      <c r="V5827" s="113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</row>
    <row r="5828" spans="1:32" s="45" customFormat="1" ht="16" thickBot="1">
      <c r="B5828" s="46">
        <v>1073</v>
      </c>
      <c r="C5828" s="46" t="s">
        <v>171</v>
      </c>
      <c r="D5828" s="46" t="s">
        <v>10</v>
      </c>
      <c r="E5828" s="46" t="s">
        <v>9</v>
      </c>
      <c r="F5828" s="46" t="s">
        <v>144</v>
      </c>
      <c r="G5828" s="52" t="s">
        <v>149</v>
      </c>
      <c r="H5828" s="94">
        <v>6.8585587794156022E-2</v>
      </c>
      <c r="I5828" s="45">
        <f>LOG(H5828)</f>
        <v>-1.1637671350083383</v>
      </c>
      <c r="N5828" s="45">
        <v>0.1422439315448974</v>
      </c>
      <c r="O5828" s="45">
        <v>0.29092539496450004</v>
      </c>
      <c r="P5828" s="45">
        <v>-1.2486271237652966</v>
      </c>
      <c r="Q5828" s="45">
        <v>0.51153193664752039</v>
      </c>
      <c r="R5828" s="16">
        <f>(H5828-N5828)/O5828</f>
        <v>-0.25318636676502398</v>
      </c>
      <c r="S5828" s="16">
        <f>(I5828-P5828)/Q5828</f>
        <v>0.16589382339080133</v>
      </c>
      <c r="T5828" s="113">
        <v>-0.25318636676502398</v>
      </c>
      <c r="U5828" s="113">
        <v>0.16589382339080133</v>
      </c>
      <c r="V5828" s="113"/>
      <c r="W5828" s="16"/>
      <c r="X5828" s="16"/>
      <c r="Y5828" s="16"/>
      <c r="Z5828" s="16"/>
      <c r="AA5828" s="16"/>
      <c r="AB5828" s="16"/>
      <c r="AC5828" s="16"/>
      <c r="AD5828" s="16"/>
      <c r="AE5828" s="16"/>
      <c r="AF5828" s="16"/>
    </row>
    <row r="5829" spans="1:32" s="45" customFormat="1" ht="16" thickBot="1">
      <c r="B5829" s="46">
        <v>1076</v>
      </c>
      <c r="C5829" s="46" t="s">
        <v>171</v>
      </c>
      <c r="D5829" s="46" t="s">
        <v>10</v>
      </c>
      <c r="E5829" s="46" t="s">
        <v>9</v>
      </c>
      <c r="F5829" s="46" t="s">
        <v>144</v>
      </c>
      <c r="G5829" s="52" t="s">
        <v>149</v>
      </c>
      <c r="H5829" s="94">
        <v>5.9806086947949706E-2</v>
      </c>
      <c r="I5829" s="45">
        <f>LOG(H5829)</f>
        <v>-1.2232546121089964</v>
      </c>
      <c r="N5829" s="45">
        <v>0.1422439315448974</v>
      </c>
      <c r="O5829" s="45">
        <v>0.29092539496450004</v>
      </c>
      <c r="P5829" s="45">
        <v>-1.2486271237652966</v>
      </c>
      <c r="Q5829" s="45">
        <v>0.51153193664752039</v>
      </c>
      <c r="R5829" s="16">
        <f>(H5829-N5829)/O5829</f>
        <v>-0.28336420960090858</v>
      </c>
      <c r="S5829" s="16">
        <f>(I5829-P5829)/Q5829</f>
        <v>4.9601031408882529E-2</v>
      </c>
      <c r="T5829" s="113">
        <v>-0.28336420960090858</v>
      </c>
      <c r="U5829" s="113">
        <v>4.9601031408882529E-2</v>
      </c>
      <c r="V5829" s="113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</row>
    <row r="5830" spans="1:32" s="45" customFormat="1" ht="16" thickBot="1">
      <c r="B5830" s="56">
        <v>1077</v>
      </c>
      <c r="C5830" s="56" t="s">
        <v>171</v>
      </c>
      <c r="D5830" s="56" t="s">
        <v>10</v>
      </c>
      <c r="E5830" s="56" t="s">
        <v>9</v>
      </c>
      <c r="F5830" s="56" t="s">
        <v>144</v>
      </c>
      <c r="G5830" s="57" t="s">
        <v>149</v>
      </c>
      <c r="H5830" s="95">
        <v>4.2378020430849379E-2</v>
      </c>
      <c r="I5830" s="58">
        <f>LOG(H5830)</f>
        <v>-1.372859333987611</v>
      </c>
      <c r="J5830" s="58"/>
      <c r="K5830" s="58"/>
      <c r="L5830" s="58"/>
      <c r="M5830" s="58"/>
      <c r="N5830" s="45">
        <v>0.1422439315448974</v>
      </c>
      <c r="O5830" s="45">
        <v>0.29092539496450004</v>
      </c>
      <c r="P5830" s="45">
        <v>-1.2486271237652966</v>
      </c>
      <c r="Q5830" s="45">
        <v>0.51153193664752039</v>
      </c>
      <c r="R5830" s="16">
        <f>(H5830-N5830)/O5830</f>
        <v>-0.34326983083148893</v>
      </c>
      <c r="S5830" s="16">
        <f>(I5830-P5830)/Q5830</f>
        <v>-0.24286305765483146</v>
      </c>
      <c r="T5830" s="113">
        <v>-0.34326983083148893</v>
      </c>
      <c r="U5830" s="113">
        <v>-0.24286305765483146</v>
      </c>
      <c r="V5830" s="113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</row>
    <row r="5831" spans="1:32" s="45" customFormat="1" ht="16" thickBot="1">
      <c r="A5831" s="16"/>
      <c r="B5831" s="46">
        <v>1170</v>
      </c>
      <c r="C5831" s="46" t="s">
        <v>11</v>
      </c>
      <c r="D5831" s="46" t="s">
        <v>93</v>
      </c>
      <c r="E5831" s="46" t="s">
        <v>9</v>
      </c>
      <c r="F5831" s="46" t="s">
        <v>144</v>
      </c>
      <c r="G5831" s="52" t="s">
        <v>154</v>
      </c>
      <c r="H5831" s="94">
        <v>9.5016825834807611E-2</v>
      </c>
      <c r="I5831" s="45">
        <f>LOG(H5831)</f>
        <v>-1.0221994818672779</v>
      </c>
      <c r="J5831" s="61">
        <f>AVERAGE(H5831:H5839)</f>
        <v>0.39931705272864265</v>
      </c>
      <c r="K5831" s="61">
        <f>STDEV(H5831:H5839)</f>
        <v>0.74586640323969444</v>
      </c>
      <c r="L5831" s="61">
        <f>AVERAGE(I5831:I5839)</f>
        <v>-0.70910505619342712</v>
      </c>
      <c r="M5831" s="61">
        <f>STDEV(I5831:I5839)</f>
        <v>0.43293276670585507</v>
      </c>
      <c r="N5831" s="45">
        <v>0.39931705272864265</v>
      </c>
      <c r="O5831" s="45">
        <v>0.74586640323969444</v>
      </c>
      <c r="P5831" s="45">
        <v>-0.70910505619342712</v>
      </c>
      <c r="Q5831" s="45">
        <v>0.43293276670585507</v>
      </c>
      <c r="R5831" s="16">
        <f>(H5831-N5831)/O5831</f>
        <v>-0.4079822144717839</v>
      </c>
      <c r="S5831" s="16">
        <f>(I5831-P5831)/Q5831</f>
        <v>-0.72319410715007093</v>
      </c>
      <c r="T5831" s="113">
        <v>-0.4079822144717839</v>
      </c>
      <c r="U5831" s="113">
        <v>-0.72319410715007093</v>
      </c>
      <c r="V5831" s="114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</row>
    <row r="5832" spans="1:32" s="45" customFormat="1" ht="16" thickBot="1">
      <c r="A5832" s="16"/>
      <c r="B5832" s="46">
        <v>1171</v>
      </c>
      <c r="C5832" s="46" t="s">
        <v>11</v>
      </c>
      <c r="D5832" s="46" t="s">
        <v>93</v>
      </c>
      <c r="E5832" s="46" t="s">
        <v>9</v>
      </c>
      <c r="F5832" s="46" t="s">
        <v>144</v>
      </c>
      <c r="G5832" s="52" t="s">
        <v>154</v>
      </c>
      <c r="H5832" s="94">
        <v>0.25564793050257939</v>
      </c>
      <c r="I5832" s="45">
        <f>LOG(H5832)</f>
        <v>-0.59235771858363195</v>
      </c>
      <c r="N5832" s="45">
        <v>0.39931705272864265</v>
      </c>
      <c r="O5832" s="45">
        <v>0.74586640323969444</v>
      </c>
      <c r="P5832" s="45">
        <v>-0.70910505619342712</v>
      </c>
      <c r="Q5832" s="45">
        <v>0.43293276670585507</v>
      </c>
      <c r="R5832" s="16">
        <f>(H5832-N5832)/O5832</f>
        <v>-0.19262044999215927</v>
      </c>
      <c r="S5832" s="16">
        <f>(I5832-P5832)/Q5832</f>
        <v>0.26966620821545745</v>
      </c>
      <c r="T5832" s="113">
        <v>-0.19262044999215927</v>
      </c>
      <c r="U5832" s="113">
        <v>0.26966620821545745</v>
      </c>
      <c r="V5832" s="114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</row>
    <row r="5833" spans="1:32" s="45" customFormat="1" ht="16" thickBot="1">
      <c r="A5833" s="16"/>
      <c r="B5833" s="46">
        <v>1172</v>
      </c>
      <c r="C5833" s="46" t="s">
        <v>11</v>
      </c>
      <c r="D5833" s="46" t="s">
        <v>93</v>
      </c>
      <c r="E5833" s="46" t="s">
        <v>9</v>
      </c>
      <c r="F5833" s="46" t="s">
        <v>144</v>
      </c>
      <c r="G5833" s="52" t="s">
        <v>154</v>
      </c>
      <c r="H5833" s="94">
        <v>0.10634601159715305</v>
      </c>
      <c r="I5833" s="45">
        <f>LOG(H5833)</f>
        <v>-0.97327879324436228</v>
      </c>
      <c r="N5833" s="45">
        <v>0.39931705272864265</v>
      </c>
      <c r="O5833" s="45">
        <v>0.74586640323969444</v>
      </c>
      <c r="P5833" s="45">
        <v>-0.70910505619342712</v>
      </c>
      <c r="Q5833" s="45">
        <v>0.43293276670585507</v>
      </c>
      <c r="R5833" s="16">
        <f>(H5833-N5833)/O5833</f>
        <v>-0.3927929182209583</v>
      </c>
      <c r="S5833" s="16">
        <f>(I5833-P5833)/Q5833</f>
        <v>-0.61019575640118073</v>
      </c>
      <c r="T5833" s="113">
        <v>-0.3927929182209583</v>
      </c>
      <c r="U5833" s="113">
        <v>-0.61019575640118073</v>
      </c>
      <c r="V5833" s="114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</row>
    <row r="5834" spans="1:32" s="45" customFormat="1" ht="16" thickBot="1">
      <c r="A5834" s="16"/>
      <c r="B5834" s="46">
        <v>1201</v>
      </c>
      <c r="C5834" s="46" t="s">
        <v>11</v>
      </c>
      <c r="D5834" s="46" t="s">
        <v>93</v>
      </c>
      <c r="E5834" s="46" t="s">
        <v>9</v>
      </c>
      <c r="F5834" s="46" t="s">
        <v>144</v>
      </c>
      <c r="G5834" s="52" t="s">
        <v>154</v>
      </c>
      <c r="H5834" s="94">
        <v>0.17523937846983215</v>
      </c>
      <c r="I5834" s="45">
        <f>LOG(H5834)</f>
        <v>-0.75636829582484211</v>
      </c>
      <c r="N5834" s="45">
        <v>0.39931705272864265</v>
      </c>
      <c r="O5834" s="45">
        <v>0.74586640323969444</v>
      </c>
      <c r="P5834" s="45">
        <v>-0.70910505619342712</v>
      </c>
      <c r="Q5834" s="45">
        <v>0.43293276670585507</v>
      </c>
      <c r="R5834" s="16">
        <f>(H5834-N5834)/O5834</f>
        <v>-0.30042601903708493</v>
      </c>
      <c r="S5834" s="16">
        <f>(I5834-P5834)/Q5834</f>
        <v>-0.10916992952747966</v>
      </c>
      <c r="T5834" s="113">
        <v>-0.30042601903708493</v>
      </c>
      <c r="U5834" s="113">
        <v>-0.10916992952747966</v>
      </c>
      <c r="V5834" s="114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</row>
    <row r="5835" spans="1:32" s="45" customFormat="1" ht="16" thickBot="1">
      <c r="A5835" s="16"/>
      <c r="B5835" s="46">
        <v>1209</v>
      </c>
      <c r="C5835" s="46" t="s">
        <v>11</v>
      </c>
      <c r="D5835" s="46" t="s">
        <v>93</v>
      </c>
      <c r="E5835" s="46" t="s">
        <v>9</v>
      </c>
      <c r="F5835" s="46" t="s">
        <v>144</v>
      </c>
      <c r="G5835" s="52" t="s">
        <v>154</v>
      </c>
      <c r="H5835" s="94">
        <v>0.1647934457044726</v>
      </c>
      <c r="I5835" s="45">
        <f>LOG(H5835)</f>
        <v>-0.78306006539974082</v>
      </c>
      <c r="N5835" s="45">
        <v>0.39931705272864265</v>
      </c>
      <c r="O5835" s="45">
        <v>0.74586640323969444</v>
      </c>
      <c r="P5835" s="45">
        <v>-0.70910505619342712</v>
      </c>
      <c r="Q5835" s="45">
        <v>0.43293276670585507</v>
      </c>
      <c r="R5835" s="16">
        <f>(H5835-N5835)/O5835</f>
        <v>-0.31443111796631312</v>
      </c>
      <c r="S5835" s="16">
        <f>(I5835-P5835)/Q5835</f>
        <v>-0.17082331228710282</v>
      </c>
      <c r="T5835" s="113">
        <v>-0.31443111796631312</v>
      </c>
      <c r="U5835" s="113">
        <v>-0.17082331228710282</v>
      </c>
      <c r="V5835" s="114"/>
    </row>
    <row r="5836" spans="1:32" s="45" customFormat="1" ht="16" thickBot="1">
      <c r="A5836" s="16"/>
      <c r="B5836" s="46">
        <v>1210</v>
      </c>
      <c r="C5836" s="46" t="s">
        <v>11</v>
      </c>
      <c r="D5836" s="46" t="s">
        <v>93</v>
      </c>
      <c r="E5836" s="46" t="s">
        <v>9</v>
      </c>
      <c r="F5836" s="46" t="s">
        <v>144</v>
      </c>
      <c r="G5836" s="52" t="s">
        <v>154</v>
      </c>
      <c r="H5836" s="94">
        <v>0.14764887836568</v>
      </c>
      <c r="I5836" s="45">
        <f>LOG(H5836)</f>
        <v>-0.83076984786210029</v>
      </c>
      <c r="N5836" s="45">
        <v>0.39931705272864265</v>
      </c>
      <c r="O5836" s="45">
        <v>0.74586640323969444</v>
      </c>
      <c r="P5836" s="45">
        <v>-0.70910505619342712</v>
      </c>
      <c r="Q5836" s="45">
        <v>0.43293276670585507</v>
      </c>
      <c r="R5836" s="16">
        <f>(H5836-N5836)/O5836</f>
        <v>-0.33741722816557218</v>
      </c>
      <c r="S5836" s="16">
        <f>(I5836-P5836)/Q5836</f>
        <v>-0.28102467871491732</v>
      </c>
      <c r="T5836" s="113">
        <v>-0.33741722816557218</v>
      </c>
      <c r="U5836" s="113">
        <v>-0.28102467871491732</v>
      </c>
      <c r="V5836" s="114"/>
    </row>
    <row r="5837" spans="1:32" s="45" customFormat="1" ht="16" thickBot="1">
      <c r="A5837" s="16"/>
      <c r="B5837" s="46">
        <v>1211</v>
      </c>
      <c r="C5837" s="46" t="s">
        <v>11</v>
      </c>
      <c r="D5837" s="46" t="s">
        <v>93</v>
      </c>
      <c r="E5837" s="46" t="s">
        <v>9</v>
      </c>
      <c r="F5837" s="46" t="s">
        <v>144</v>
      </c>
      <c r="G5837" s="52" t="s">
        <v>154</v>
      </c>
      <c r="H5837" s="94">
        <v>9.0033602112227856E-2</v>
      </c>
      <c r="I5837" s="45">
        <f>LOG(H5837)</f>
        <v>-1.0455953740233277</v>
      </c>
      <c r="N5837" s="45">
        <v>0.39931705272864265</v>
      </c>
      <c r="O5837" s="45">
        <v>0.74586640323969444</v>
      </c>
      <c r="P5837" s="45">
        <v>-0.70910505619342712</v>
      </c>
      <c r="Q5837" s="45">
        <v>0.43293276670585507</v>
      </c>
      <c r="R5837" s="16">
        <f>(H5837-N5837)/O5837</f>
        <v>-0.41466333551562629</v>
      </c>
      <c r="S5837" s="16">
        <f>(I5837-P5837)/Q5837</f>
        <v>-0.77723458168857007</v>
      </c>
      <c r="T5837" s="113">
        <v>-0.41466333551562629</v>
      </c>
      <c r="U5837" s="113">
        <v>-0.77723458168857007</v>
      </c>
      <c r="V5837" s="114"/>
    </row>
    <row r="5838" spans="1:32" s="45" customFormat="1" ht="16" thickBot="1">
      <c r="A5838" s="16"/>
      <c r="B5838" s="46">
        <v>1212</v>
      </c>
      <c r="C5838" s="46" t="s">
        <v>11</v>
      </c>
      <c r="D5838" s="46" t="s">
        <v>93</v>
      </c>
      <c r="E5838" s="46" t="s">
        <v>9</v>
      </c>
      <c r="F5838" s="46" t="s">
        <v>144</v>
      </c>
      <c r="G5838" s="52" t="s">
        <v>154</v>
      </c>
      <c r="H5838" s="94">
        <v>0.17557355532227958</v>
      </c>
      <c r="I5838" s="45">
        <f>LOG(H5838)</f>
        <v>-0.75554089641669275</v>
      </c>
      <c r="N5838" s="45">
        <v>0.39931705272864265</v>
      </c>
      <c r="O5838" s="45">
        <v>0.74586640323969444</v>
      </c>
      <c r="P5838" s="45">
        <v>-0.70910505619342712</v>
      </c>
      <c r="Q5838" s="45">
        <v>0.43293276670585507</v>
      </c>
      <c r="R5838" s="16">
        <f>(H5838-N5838)/O5838</f>
        <v>-0.2999779805532547</v>
      </c>
      <c r="S5838" s="16">
        <f>(I5838-P5838)/Q5838</f>
        <v>-0.10725877964052387</v>
      </c>
      <c r="T5838" s="113">
        <v>-0.2999779805532547</v>
      </c>
      <c r="U5838" s="113">
        <v>-0.10725877964052387</v>
      </c>
      <c r="V5838" s="114"/>
    </row>
    <row r="5839" spans="1:32" s="45" customFormat="1" ht="16" thickBot="1">
      <c r="A5839" s="16"/>
      <c r="B5839" s="65" t="s">
        <v>12</v>
      </c>
      <c r="C5839" s="65" t="s">
        <v>11</v>
      </c>
      <c r="D5839" s="65" t="s">
        <v>93</v>
      </c>
      <c r="E5839" s="65" t="s">
        <v>9</v>
      </c>
      <c r="F5839" s="65" t="s">
        <v>144</v>
      </c>
      <c r="G5839" s="70" t="s">
        <v>154</v>
      </c>
      <c r="H5839" s="96">
        <v>2.3835538466487516</v>
      </c>
      <c r="I5839" s="45">
        <f>LOG(H5839)</f>
        <v>0.37722496748113177</v>
      </c>
      <c r="J5839" s="66"/>
      <c r="K5839" s="66"/>
      <c r="L5839" s="66"/>
      <c r="M5839" s="66"/>
      <c r="N5839" s="45">
        <v>0.39931705272864265</v>
      </c>
      <c r="O5839" s="45">
        <v>0.74586640323969444</v>
      </c>
      <c r="P5839" s="45">
        <v>-0.70910505619342712</v>
      </c>
      <c r="Q5839" s="45">
        <v>0.43293276670585507</v>
      </c>
      <c r="R5839" s="16">
        <f>(H5839-N5839)/O5839</f>
        <v>2.6603112639227526</v>
      </c>
      <c r="S5839" s="16">
        <f>(I5839-P5839)/Q5839</f>
        <v>2.5092349371943885</v>
      </c>
      <c r="T5839" s="113">
        <v>2.6603112639227526</v>
      </c>
      <c r="U5839" s="113">
        <v>2.5092349371943885</v>
      </c>
      <c r="V5839" s="117"/>
    </row>
    <row r="5840" spans="1:32" s="45" customFormat="1" ht="16" thickBot="1">
      <c r="A5840" s="16"/>
      <c r="B5840" s="46">
        <v>1028</v>
      </c>
      <c r="C5840" s="46" t="s">
        <v>11</v>
      </c>
      <c r="D5840" s="46" t="s">
        <v>10</v>
      </c>
      <c r="E5840" s="46" t="s">
        <v>9</v>
      </c>
      <c r="F5840" s="46" t="s">
        <v>144</v>
      </c>
      <c r="G5840" s="52" t="s">
        <v>154</v>
      </c>
      <c r="H5840" s="94">
        <v>0.37894511613186949</v>
      </c>
      <c r="I5840" s="45">
        <f>LOG(H5840)</f>
        <v>-0.42142368577624723</v>
      </c>
      <c r="N5840" s="45">
        <v>0.39931705272864265</v>
      </c>
      <c r="O5840" s="45">
        <v>0.74586640323969444</v>
      </c>
      <c r="P5840" s="45">
        <v>-0.70910505619342712</v>
      </c>
      <c r="Q5840" s="45">
        <v>0.43293276670585507</v>
      </c>
      <c r="R5840" s="16">
        <f>(H5840-N5840)/O5840</f>
        <v>-2.7313117346869375E-2</v>
      </c>
      <c r="S5840" s="16">
        <f>(I5840-P5840)/Q5840</f>
        <v>0.66449433385724199</v>
      </c>
      <c r="T5840" s="113">
        <v>-2.7313117346869375E-2</v>
      </c>
      <c r="U5840" s="113">
        <v>0.66449433385724199</v>
      </c>
      <c r="V5840" s="114"/>
      <c r="W5840" s="16"/>
      <c r="X5840" s="16"/>
      <c r="Y5840" s="16"/>
      <c r="Z5840" s="16"/>
      <c r="AA5840" s="16"/>
      <c r="AB5840" s="16"/>
      <c r="AC5840" s="16"/>
      <c r="AD5840" s="16"/>
      <c r="AE5840" s="16"/>
      <c r="AF5840" s="16"/>
    </row>
    <row r="5841" spans="1:32" s="45" customFormat="1" ht="16" thickBot="1">
      <c r="A5841" s="16"/>
      <c r="B5841" s="46">
        <v>1029</v>
      </c>
      <c r="C5841" s="46" t="s">
        <v>11</v>
      </c>
      <c r="D5841" s="46" t="s">
        <v>10</v>
      </c>
      <c r="E5841" s="46" t="s">
        <v>9</v>
      </c>
      <c r="F5841" s="46" t="s">
        <v>144</v>
      </c>
      <c r="G5841" s="52" t="s">
        <v>154</v>
      </c>
      <c r="H5841" s="94">
        <v>0.36356416495022403</v>
      </c>
      <c r="I5841" s="45">
        <f>LOG(H5841)</f>
        <v>-0.43941892999171062</v>
      </c>
      <c r="N5841" s="45">
        <v>0.39931705272864265</v>
      </c>
      <c r="O5841" s="45">
        <v>0.74586640323969444</v>
      </c>
      <c r="P5841" s="45">
        <v>-0.70910505619342712</v>
      </c>
      <c r="Q5841" s="45">
        <v>0.43293276670585507</v>
      </c>
      <c r="R5841" s="16">
        <f>(H5841-N5841)/O5841</f>
        <v>-4.7934707372694112E-2</v>
      </c>
      <c r="S5841" s="16">
        <f>(I5841-P5841)/Q5841</f>
        <v>0.62292842432263329</v>
      </c>
      <c r="T5841" s="113">
        <v>-4.7934707372694112E-2</v>
      </c>
      <c r="U5841" s="113">
        <v>0.62292842432263329</v>
      </c>
      <c r="V5841" s="114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</row>
    <row r="5842" spans="1:32" s="45" customFormat="1" ht="16" thickBot="1">
      <c r="A5842" s="16"/>
      <c r="B5842" s="46">
        <v>1030</v>
      </c>
      <c r="C5842" s="46" t="s">
        <v>11</v>
      </c>
      <c r="D5842" s="46" t="s">
        <v>10</v>
      </c>
      <c r="E5842" s="46" t="s">
        <v>9</v>
      </c>
      <c r="F5842" s="46" t="s">
        <v>144</v>
      </c>
      <c r="G5842" s="52" t="s">
        <v>154</v>
      </c>
      <c r="H5842" s="94">
        <v>0.25467322247456531</v>
      </c>
      <c r="I5842" s="45">
        <f>LOG(H5842)</f>
        <v>-0.59401671637480202</v>
      </c>
      <c r="N5842" s="45">
        <v>0.39931705272864265</v>
      </c>
      <c r="O5842" s="45">
        <v>0.74586640323969444</v>
      </c>
      <c r="P5842" s="45">
        <v>-0.70910505619342712</v>
      </c>
      <c r="Q5842" s="45">
        <v>0.43293276670585507</v>
      </c>
      <c r="R5842" s="16">
        <f>(H5842-N5842)/O5842</f>
        <v>-0.19392726314767936</v>
      </c>
      <c r="S5842" s="16">
        <f>(I5842-P5842)/Q5842</f>
        <v>0.26583420953401499</v>
      </c>
      <c r="T5842" s="113">
        <v>-0.19392726314767936</v>
      </c>
      <c r="U5842" s="113">
        <v>0.26583420953401499</v>
      </c>
      <c r="V5842" s="114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</row>
    <row r="5843" spans="1:32" s="45" customFormat="1" ht="16" thickBot="1">
      <c r="A5843" s="16"/>
      <c r="B5843" s="46">
        <v>1033</v>
      </c>
      <c r="C5843" s="46" t="s">
        <v>11</v>
      </c>
      <c r="D5843" s="46" t="s">
        <v>10</v>
      </c>
      <c r="E5843" s="46" t="s">
        <v>9</v>
      </c>
      <c r="F5843" s="46" t="s">
        <v>144</v>
      </c>
      <c r="G5843" s="52" t="s">
        <v>154</v>
      </c>
      <c r="H5843" s="94">
        <v>0.34351692640443038</v>
      </c>
      <c r="I5843" s="45">
        <f>LOG(H5843)</f>
        <v>-0.46405185871234211</v>
      </c>
      <c r="N5843" s="45">
        <v>0.39931705272864265</v>
      </c>
      <c r="O5843" s="45">
        <v>0.74586640323969444</v>
      </c>
      <c r="P5843" s="45">
        <v>-0.70910505619342712</v>
      </c>
      <c r="Q5843" s="45">
        <v>0.43293276670585507</v>
      </c>
      <c r="R5843" s="16">
        <f>(H5843-N5843)/O5843</f>
        <v>-7.4812494679801431E-2</v>
      </c>
      <c r="S5843" s="16">
        <f>(I5843-P5843)/Q5843</f>
        <v>0.56603060873786903</v>
      </c>
      <c r="T5843" s="113">
        <v>-7.4812494679801431E-2</v>
      </c>
      <c r="U5843" s="113">
        <v>0.56603060873786903</v>
      </c>
      <c r="V5843" s="114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</row>
    <row r="5844" spans="1:32" s="45" customFormat="1" ht="16" thickBot="1">
      <c r="A5844" s="16"/>
      <c r="B5844" s="46">
        <v>1034</v>
      </c>
      <c r="C5844" s="46" t="s">
        <v>11</v>
      </c>
      <c r="D5844" s="46" t="s">
        <v>10</v>
      </c>
      <c r="E5844" s="46" t="s">
        <v>9</v>
      </c>
      <c r="F5844" s="46" t="s">
        <v>144</v>
      </c>
      <c r="G5844" s="52" t="s">
        <v>154</v>
      </c>
      <c r="H5844" s="94">
        <v>0.17962050999512921</v>
      </c>
      <c r="I5844" s="45">
        <f>LOG(H5844)</f>
        <v>-0.74564407485610873</v>
      </c>
      <c r="N5844" s="45">
        <v>0.39931705272864265</v>
      </c>
      <c r="O5844" s="45">
        <v>0.74586640323969444</v>
      </c>
      <c r="P5844" s="45">
        <v>-0.70910505619342712</v>
      </c>
      <c r="Q5844" s="45">
        <v>0.43293276670585507</v>
      </c>
      <c r="R5844" s="16">
        <f>(H5844-N5844)/O5844</f>
        <v>-0.29455213665510943</v>
      </c>
      <c r="S5844" s="16">
        <f>(I5844-P5844)/Q5844</f>
        <v>-8.4398829270197276E-2</v>
      </c>
      <c r="T5844" s="113">
        <v>-0.29455213665510943</v>
      </c>
      <c r="U5844" s="113">
        <v>-8.4398829270197276E-2</v>
      </c>
      <c r="V5844" s="114"/>
      <c r="W5844" s="16"/>
      <c r="X5844" s="16"/>
      <c r="Y5844" s="16"/>
      <c r="Z5844" s="16"/>
      <c r="AA5844" s="16"/>
      <c r="AB5844" s="16"/>
      <c r="AC5844" s="16"/>
      <c r="AD5844" s="16"/>
      <c r="AE5844" s="16"/>
      <c r="AF5844" s="16"/>
    </row>
    <row r="5845" spans="1:32" s="45" customFormat="1" ht="16" thickBot="1">
      <c r="A5845" s="16"/>
      <c r="B5845" s="46">
        <v>1046</v>
      </c>
      <c r="C5845" s="46" t="s">
        <v>11</v>
      </c>
      <c r="D5845" s="46" t="s">
        <v>10</v>
      </c>
      <c r="E5845" s="46" t="s">
        <v>9</v>
      </c>
      <c r="F5845" s="46" t="s">
        <v>144</v>
      </c>
      <c r="G5845" s="52" t="s">
        <v>154</v>
      </c>
      <c r="H5845" s="94">
        <v>0.20106840642897078</v>
      </c>
      <c r="I5845" s="45">
        <f>LOG(H5845)</f>
        <v>-0.69665616406998221</v>
      </c>
      <c r="N5845" s="45">
        <v>0.39931705272864265</v>
      </c>
      <c r="O5845" s="45">
        <v>0.74586640323969444</v>
      </c>
      <c r="P5845" s="45">
        <v>-0.70910505619342712</v>
      </c>
      <c r="Q5845" s="45">
        <v>0.43293276670585507</v>
      </c>
      <c r="R5845" s="16">
        <f>(H5845-N5845)/O5845</f>
        <v>-0.26579645555634707</v>
      </c>
      <c r="S5845" s="16">
        <f>(I5845-P5845)/Q5845</f>
        <v>2.8754793078304898E-2</v>
      </c>
      <c r="T5845" s="113">
        <v>-0.26579645555634707</v>
      </c>
      <c r="U5845" s="113">
        <v>2.8754793078304898E-2</v>
      </c>
      <c r="V5845" s="114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</row>
    <row r="5846" spans="1:32" s="45" customFormat="1" ht="16" thickBot="1">
      <c r="A5846" s="16"/>
      <c r="B5846" s="46">
        <v>1090</v>
      </c>
      <c r="C5846" s="46" t="s">
        <v>11</v>
      </c>
      <c r="D5846" s="46" t="s">
        <v>10</v>
      </c>
      <c r="E5846" s="46" t="s">
        <v>9</v>
      </c>
      <c r="F5846" s="46" t="s">
        <v>144</v>
      </c>
      <c r="G5846" s="52" t="s">
        <v>154</v>
      </c>
      <c r="H5846" s="94">
        <v>1.2432291266017184</v>
      </c>
      <c r="I5846" s="45">
        <f>LOG(H5846)</f>
        <v>9.4551176307405366E-2</v>
      </c>
      <c r="N5846" s="45">
        <v>0.39931705272864265</v>
      </c>
      <c r="O5846" s="45">
        <v>0.74586640323969444</v>
      </c>
      <c r="P5846" s="45">
        <v>-0.70910505619342712</v>
      </c>
      <c r="Q5846" s="45">
        <v>0.43293276670585507</v>
      </c>
      <c r="R5846" s="16">
        <f>(H5846-N5846)/O5846</f>
        <v>1.1314520538899684</v>
      </c>
      <c r="S5846" s="16">
        <f>(I5846-P5846)/Q5846</f>
        <v>1.8563072474642601</v>
      </c>
      <c r="T5846" s="113">
        <v>1.1314520538899684</v>
      </c>
      <c r="U5846" s="113">
        <v>1.8563072474642601</v>
      </c>
      <c r="V5846" s="114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</row>
    <row r="5847" spans="1:32" s="45" customFormat="1" ht="16" thickBot="1">
      <c r="A5847" s="16"/>
      <c r="B5847" s="46">
        <v>1091</v>
      </c>
      <c r="C5847" s="46" t="s">
        <v>11</v>
      </c>
      <c r="D5847" s="46" t="s">
        <v>10</v>
      </c>
      <c r="E5847" s="46" t="s">
        <v>9</v>
      </c>
      <c r="F5847" s="46" t="s">
        <v>144</v>
      </c>
      <c r="G5847" s="52" t="s">
        <v>154</v>
      </c>
      <c r="H5847" s="94">
        <v>0.4009728403184874</v>
      </c>
      <c r="I5847" s="45">
        <f>LOG(H5847)</f>
        <v>-0.39688504308873623</v>
      </c>
      <c r="N5847" s="45">
        <v>0.39931705272864265</v>
      </c>
      <c r="O5847" s="45">
        <v>0.74586640323969444</v>
      </c>
      <c r="P5847" s="45">
        <v>-0.70910505619342712</v>
      </c>
      <c r="Q5847" s="45">
        <v>0.43293276670585507</v>
      </c>
      <c r="R5847" s="16">
        <f>(H5847-N5847)/O5847</f>
        <v>2.2199519681444053E-3</v>
      </c>
      <c r="S5847" s="16">
        <f>(I5847-P5847)/Q5847</f>
        <v>0.72117436497205734</v>
      </c>
      <c r="T5847" s="113">
        <v>2.2199519681444053E-3</v>
      </c>
      <c r="U5847" s="113">
        <v>0.72117436497205734</v>
      </c>
      <c r="V5847" s="114"/>
      <c r="W5847" s="16"/>
      <c r="X5847" s="16"/>
      <c r="Y5847" s="16"/>
      <c r="Z5847" s="16"/>
      <c r="AA5847" s="16"/>
      <c r="AB5847" s="16"/>
      <c r="AC5847" s="16"/>
      <c r="AD5847" s="16"/>
      <c r="AE5847" s="16"/>
      <c r="AF5847" s="16"/>
    </row>
    <row r="5848" spans="1:32" s="45" customFormat="1" ht="16" thickBot="1">
      <c r="A5848" s="16"/>
      <c r="B5848" s="46">
        <v>1092</v>
      </c>
      <c r="C5848" s="46" t="s">
        <v>11</v>
      </c>
      <c r="D5848" s="46" t="s">
        <v>10</v>
      </c>
      <c r="E5848" s="46" t="s">
        <v>9</v>
      </c>
      <c r="F5848" s="46" t="s">
        <v>144</v>
      </c>
      <c r="G5848" s="52" t="s">
        <v>154</v>
      </c>
      <c r="H5848" s="94">
        <v>1.2114512003065812</v>
      </c>
      <c r="I5848" s="45">
        <f>LOG(H5848)</f>
        <v>8.3305924569751333E-2</v>
      </c>
      <c r="N5848" s="45">
        <v>0.39931705272864265</v>
      </c>
      <c r="O5848" s="45">
        <v>0.74586640323969444</v>
      </c>
      <c r="P5848" s="45">
        <v>-0.70910505619342712</v>
      </c>
      <c r="Q5848" s="45">
        <v>0.43293276670585507</v>
      </c>
      <c r="R5848" s="16">
        <f>(H5848-N5848)/O5848</f>
        <v>1.0888466675136566</v>
      </c>
      <c r="S5848" s="16">
        <f>(I5848-P5848)/Q5848</f>
        <v>1.8303326560208402</v>
      </c>
      <c r="T5848" s="113">
        <v>1.0888466675136566</v>
      </c>
      <c r="U5848" s="113">
        <v>1.8303326560208402</v>
      </c>
      <c r="V5848" s="114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</row>
    <row r="5849" spans="1:32" s="45" customFormat="1" ht="16" thickBot="1">
      <c r="A5849" s="16"/>
      <c r="B5849" s="46">
        <v>1094</v>
      </c>
      <c r="C5849" s="46" t="s">
        <v>11</v>
      </c>
      <c r="D5849" s="46" t="s">
        <v>10</v>
      </c>
      <c r="E5849" s="46" t="s">
        <v>9</v>
      </c>
      <c r="F5849" s="46" t="s">
        <v>144</v>
      </c>
      <c r="G5849" s="52" t="s">
        <v>154</v>
      </c>
      <c r="H5849" s="94">
        <v>0.23249866861540541</v>
      </c>
      <c r="I5849" s="45">
        <f>LOG(H5849)</f>
        <v>-0.63357952971870801</v>
      </c>
      <c r="N5849" s="45">
        <v>0.39931705272864265</v>
      </c>
      <c r="O5849" s="45">
        <v>0.74586640323969444</v>
      </c>
      <c r="P5849" s="45">
        <v>-0.70910505619342712</v>
      </c>
      <c r="Q5849" s="45">
        <v>0.43293276670585507</v>
      </c>
      <c r="R5849" s="16">
        <f>(H5849-N5849)/O5849</f>
        <v>-0.22365719033416209</v>
      </c>
      <c r="S5849" s="16">
        <f>(I5849-P5849)/Q5849</f>
        <v>0.17445093622593127</v>
      </c>
      <c r="T5849" s="113">
        <v>-0.22365719033416209</v>
      </c>
      <c r="U5849" s="113">
        <v>0.17445093622593127</v>
      </c>
      <c r="V5849" s="114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</row>
    <row r="5850" spans="1:32" s="45" customFormat="1" ht="16" thickBot="1">
      <c r="A5850" s="16"/>
      <c r="B5850" s="46">
        <v>1095</v>
      </c>
      <c r="C5850" s="46" t="s">
        <v>11</v>
      </c>
      <c r="D5850" s="46" t="s">
        <v>10</v>
      </c>
      <c r="E5850" s="46" t="s">
        <v>9</v>
      </c>
      <c r="F5850" s="46" t="s">
        <v>144</v>
      </c>
      <c r="G5850" s="52" t="s">
        <v>154</v>
      </c>
      <c r="H5850" s="94">
        <v>0.57405490555731042</v>
      </c>
      <c r="I5850" s="45">
        <f>LOG(H5850)</f>
        <v>-0.24104656746231976</v>
      </c>
      <c r="N5850" s="45">
        <v>0.39931705272864265</v>
      </c>
      <c r="O5850" s="45">
        <v>0.74586640323969444</v>
      </c>
      <c r="P5850" s="45">
        <v>-0.70910505619342712</v>
      </c>
      <c r="Q5850" s="45">
        <v>0.43293276670585507</v>
      </c>
      <c r="R5850" s="16">
        <f>(H5850-N5850)/O5850</f>
        <v>0.2342750016218566</v>
      </c>
      <c r="S5850" s="16">
        <f>(I5850-P5850)/Q5850</f>
        <v>1.0811343578646648</v>
      </c>
      <c r="T5850" s="113">
        <v>0.2342750016218566</v>
      </c>
      <c r="U5850" s="113">
        <v>1.0811343578646648</v>
      </c>
      <c r="V5850" s="114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</row>
    <row r="5851" spans="1:32" s="45" customFormat="1" ht="16" thickBot="1">
      <c r="A5851" s="7"/>
      <c r="B5851" s="46">
        <v>1134</v>
      </c>
      <c r="C5851" s="46" t="s">
        <v>171</v>
      </c>
      <c r="D5851" s="46" t="s">
        <v>93</v>
      </c>
      <c r="E5851" s="46" t="s">
        <v>9</v>
      </c>
      <c r="F5851" s="46" t="s">
        <v>144</v>
      </c>
      <c r="G5851" s="52" t="s">
        <v>154</v>
      </c>
      <c r="H5851" s="94">
        <v>0.13882951512868985</v>
      </c>
      <c r="I5851" s="45">
        <f>LOG(H5851)</f>
        <v>-0.85751819314019462</v>
      </c>
      <c r="N5851" s="45">
        <v>0.39931705272864265</v>
      </c>
      <c r="O5851" s="45">
        <v>0.74586640323969444</v>
      </c>
      <c r="P5851" s="45">
        <v>-0.70910505619342712</v>
      </c>
      <c r="Q5851" s="45">
        <v>0.43293276670585507</v>
      </c>
      <c r="R5851" s="16">
        <f>(H5851-N5851)/O5851</f>
        <v>-0.34924154844422123</v>
      </c>
      <c r="S5851" s="16">
        <f>(I5851-P5851)/Q5851</f>
        <v>-0.34280874158828212</v>
      </c>
      <c r="T5851" s="113">
        <v>-0.34924154844422123</v>
      </c>
      <c r="U5851" s="113">
        <v>-0.34280874158828212</v>
      </c>
      <c r="V5851" s="114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</row>
    <row r="5852" spans="1:32" s="45" customFormat="1" ht="16" thickBot="1">
      <c r="A5852" s="7"/>
      <c r="B5852" s="46">
        <v>1135</v>
      </c>
      <c r="C5852" s="46" t="s">
        <v>171</v>
      </c>
      <c r="D5852" s="46" t="s">
        <v>93</v>
      </c>
      <c r="E5852" s="46" t="s">
        <v>9</v>
      </c>
      <c r="F5852" s="46" t="s">
        <v>144</v>
      </c>
      <c r="G5852" s="52" t="s">
        <v>154</v>
      </c>
      <c r="H5852" s="94">
        <v>0.13265730409599927</v>
      </c>
      <c r="I5852" s="45">
        <f>LOG(H5852)</f>
        <v>-0.87726883281879753</v>
      </c>
      <c r="N5852" s="45">
        <v>0.39931705272864265</v>
      </c>
      <c r="O5852" s="45">
        <v>0.74586640323969444</v>
      </c>
      <c r="P5852" s="45">
        <v>-0.70910505619342712</v>
      </c>
      <c r="Q5852" s="45">
        <v>0.43293276670585507</v>
      </c>
      <c r="R5852" s="16">
        <f>(H5852-N5852)/O5852</f>
        <v>-0.357516771736062</v>
      </c>
      <c r="S5852" s="16">
        <f>(I5852-P5852)/Q5852</f>
        <v>-0.38842931179571566</v>
      </c>
      <c r="T5852" s="113">
        <v>-0.357516771736062</v>
      </c>
      <c r="U5852" s="113">
        <v>-0.38842931179571566</v>
      </c>
      <c r="V5852" s="114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</row>
    <row r="5853" spans="1:32" s="45" customFormat="1" ht="16" thickBot="1">
      <c r="A5853" s="7"/>
      <c r="B5853" s="46">
        <v>1150</v>
      </c>
      <c r="C5853" s="46" t="s">
        <v>171</v>
      </c>
      <c r="D5853" s="46" t="s">
        <v>93</v>
      </c>
      <c r="E5853" s="46" t="s">
        <v>9</v>
      </c>
      <c r="F5853" s="46" t="s">
        <v>144</v>
      </c>
      <c r="G5853" s="52" t="s">
        <v>154</v>
      </c>
      <c r="H5853" s="94">
        <v>6.2848912447524719E-2</v>
      </c>
      <c r="I5853" s="45">
        <f>LOG(H5853)</f>
        <v>-1.2017022330476388</v>
      </c>
      <c r="N5853" s="45">
        <v>0.39931705272864265</v>
      </c>
      <c r="O5853" s="45">
        <v>0.74586640323969444</v>
      </c>
      <c r="P5853" s="45">
        <v>-0.70910505619342712</v>
      </c>
      <c r="Q5853" s="45">
        <v>0.43293276670585507</v>
      </c>
      <c r="R5853" s="16">
        <f>(H5853-N5853)/O5853</f>
        <v>-0.45111046538583566</v>
      </c>
      <c r="S5853" s="16">
        <f>(I5853-P5853)/Q5853</f>
        <v>-1.137814493927862</v>
      </c>
      <c r="T5853" s="113">
        <v>-0.45111046538583566</v>
      </c>
      <c r="U5853" s="113">
        <v>-1.137814493927862</v>
      </c>
      <c r="V5853" s="114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</row>
    <row r="5854" spans="1:32" s="45" customFormat="1" ht="16" thickBot="1">
      <c r="A5854" s="7"/>
      <c r="B5854" s="46">
        <v>1151</v>
      </c>
      <c r="C5854" s="46" t="s">
        <v>171</v>
      </c>
      <c r="D5854" s="46" t="s">
        <v>93</v>
      </c>
      <c r="E5854" s="46" t="s">
        <v>9</v>
      </c>
      <c r="F5854" s="46" t="s">
        <v>144</v>
      </c>
      <c r="G5854" s="52" t="s">
        <v>154</v>
      </c>
      <c r="H5854" s="94">
        <v>0.14854063824298686</v>
      </c>
      <c r="I5854" s="45">
        <f>LOG(H5854)</f>
        <v>-0.82815471435867494</v>
      </c>
      <c r="N5854" s="45">
        <v>0.39931705272864265</v>
      </c>
      <c r="O5854" s="45">
        <v>0.74586640323969444</v>
      </c>
      <c r="P5854" s="45">
        <v>-0.70910505619342712</v>
      </c>
      <c r="Q5854" s="45">
        <v>0.43293276670585507</v>
      </c>
      <c r="R5854" s="16">
        <f>(H5854-N5854)/O5854</f>
        <v>-0.33622162547662754</v>
      </c>
      <c r="S5854" s="16">
        <f>(I5854-P5854)/Q5854</f>
        <v>-0.27498417149407639</v>
      </c>
      <c r="T5854" s="113">
        <v>-0.33622162547662754</v>
      </c>
      <c r="U5854" s="113">
        <v>-0.27498417149407639</v>
      </c>
      <c r="V5854" s="114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</row>
    <row r="5855" spans="1:32" s="45" customFormat="1" ht="16" thickBot="1">
      <c r="A5855" s="7"/>
      <c r="B5855" s="46">
        <v>1163</v>
      </c>
      <c r="C5855" s="46" t="s">
        <v>171</v>
      </c>
      <c r="D5855" s="46" t="s">
        <v>93</v>
      </c>
      <c r="E5855" s="46" t="s">
        <v>9</v>
      </c>
      <c r="F5855" s="46" t="s">
        <v>144</v>
      </c>
      <c r="G5855" s="52" t="s">
        <v>154</v>
      </c>
      <c r="H5855" s="94">
        <v>0.22786379861167649</v>
      </c>
      <c r="I5855" s="45">
        <f>LOG(H5855)</f>
        <v>-0.64232466697418822</v>
      </c>
      <c r="N5855" s="45">
        <v>0.39931705272864265</v>
      </c>
      <c r="O5855" s="45">
        <v>0.74586640323969444</v>
      </c>
      <c r="P5855" s="45">
        <v>-0.70910505619342712</v>
      </c>
      <c r="Q5855" s="45">
        <v>0.43293276670585507</v>
      </c>
      <c r="R5855" s="16">
        <f>(H5855-N5855)/O5855</f>
        <v>-0.2298712656479143</v>
      </c>
      <c r="S5855" s="16">
        <f>(I5855-P5855)/Q5855</f>
        <v>0.15425117790774914</v>
      </c>
      <c r="T5855" s="113">
        <v>-0.2298712656479143</v>
      </c>
      <c r="U5855" s="113">
        <v>0.15425117790774914</v>
      </c>
      <c r="V5855" s="114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</row>
    <row r="5856" spans="1:32" s="45" customFormat="1" ht="16" thickBot="1">
      <c r="A5856" s="7"/>
      <c r="B5856" s="46">
        <v>1164</v>
      </c>
      <c r="C5856" s="46" t="s">
        <v>171</v>
      </c>
      <c r="D5856" s="46" t="s">
        <v>93</v>
      </c>
      <c r="E5856" s="46" t="s">
        <v>9</v>
      </c>
      <c r="F5856" s="46" t="s">
        <v>144</v>
      </c>
      <c r="G5856" s="52" t="s">
        <v>154</v>
      </c>
      <c r="H5856" s="94">
        <v>0.13115701069943214</v>
      </c>
      <c r="I5856" s="45">
        <f>LOG(H5856)</f>
        <v>-0.88220849023030135</v>
      </c>
      <c r="N5856" s="45">
        <v>0.39931705272864265</v>
      </c>
      <c r="O5856" s="45">
        <v>0.74586640323969444</v>
      </c>
      <c r="P5856" s="45">
        <v>-0.70910505619342712</v>
      </c>
      <c r="Q5856" s="45">
        <v>0.43293276670585507</v>
      </c>
      <c r="R5856" s="16">
        <f>(H5856-N5856)/O5856</f>
        <v>-0.35952824911331149</v>
      </c>
      <c r="S5856" s="16">
        <f>(I5856-P5856)/Q5856</f>
        <v>-0.39983906820914034</v>
      </c>
      <c r="T5856" s="113">
        <v>-0.35952824911331149</v>
      </c>
      <c r="U5856" s="113">
        <v>-0.39983906820914034</v>
      </c>
      <c r="V5856" s="114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</row>
    <row r="5857" spans="1:32" s="45" customFormat="1" ht="16" thickBot="1">
      <c r="A5857" s="7"/>
      <c r="B5857" s="46" t="s">
        <v>183</v>
      </c>
      <c r="C5857" s="46" t="s">
        <v>171</v>
      </c>
      <c r="D5857" s="63" t="s">
        <v>93</v>
      </c>
      <c r="E5857" s="46" t="s">
        <v>9</v>
      </c>
      <c r="F5857" s="46" t="s">
        <v>144</v>
      </c>
      <c r="G5857" s="52" t="s">
        <v>154</v>
      </c>
      <c r="H5857" s="94">
        <v>0.19212851813598869</v>
      </c>
      <c r="I5857" s="45">
        <f>LOG(H5857)</f>
        <v>-0.71640816689333131</v>
      </c>
      <c r="N5857" s="45">
        <v>0.39931705272864265</v>
      </c>
      <c r="O5857" s="45">
        <v>0.74586640323969444</v>
      </c>
      <c r="P5857" s="45">
        <v>-0.70910505619342712</v>
      </c>
      <c r="Q5857" s="45">
        <v>0.43293276670585507</v>
      </c>
      <c r="R5857" s="16">
        <f>(H5857-N5857)/O5857</f>
        <v>-0.27778236651057614</v>
      </c>
      <c r="S5857" s="16">
        <f>(I5857-P5857)/Q5857</f>
        <v>-1.6868925758317804E-2</v>
      </c>
      <c r="T5857" s="113">
        <v>-0.27778236651057614</v>
      </c>
      <c r="U5857" s="113">
        <v>-1.6868925758317804E-2</v>
      </c>
      <c r="V5857" s="114"/>
    </row>
    <row r="5858" spans="1:32" s="45" customFormat="1" ht="16" thickBot="1">
      <c r="A5858" s="7"/>
      <c r="B5858" s="46" t="s">
        <v>182</v>
      </c>
      <c r="C5858" s="46" t="s">
        <v>171</v>
      </c>
      <c r="D5858" s="63" t="s">
        <v>93</v>
      </c>
      <c r="E5858" s="46" t="s">
        <v>9</v>
      </c>
      <c r="F5858" s="46" t="s">
        <v>144</v>
      </c>
      <c r="G5858" s="52" t="s">
        <v>154</v>
      </c>
      <c r="H5858" s="94">
        <v>0.13976304061841885</v>
      </c>
      <c r="I5858" s="45">
        <f>LOG(H5858)</f>
        <v>-0.85460765961759522</v>
      </c>
      <c r="N5858" s="45">
        <v>0.39931705272864265</v>
      </c>
      <c r="O5858" s="45">
        <v>0.74586640323969444</v>
      </c>
      <c r="P5858" s="45">
        <v>-0.70910505619342712</v>
      </c>
      <c r="Q5858" s="45">
        <v>0.43293276670585507</v>
      </c>
      <c r="R5858" s="16">
        <f>(H5858-N5858)/O5858</f>
        <v>-0.34798994965163021</v>
      </c>
      <c r="S5858" s="16">
        <f>(I5858-P5858)/Q5858</f>
        <v>-0.33608591128660414</v>
      </c>
      <c r="T5858" s="113">
        <v>-0.34798994965163021</v>
      </c>
      <c r="U5858" s="113">
        <v>-0.33608591128660414</v>
      </c>
      <c r="V5858" s="114"/>
    </row>
    <row r="5859" spans="1:32" s="45" customFormat="1" ht="16" thickBot="1">
      <c r="A5859" s="7"/>
      <c r="B5859" s="46" t="s">
        <v>181</v>
      </c>
      <c r="C5859" s="46" t="s">
        <v>171</v>
      </c>
      <c r="D5859" s="46" t="s">
        <v>93</v>
      </c>
      <c r="E5859" s="46" t="s">
        <v>9</v>
      </c>
      <c r="F5859" s="46" t="s">
        <v>144</v>
      </c>
      <c r="G5859" s="52" t="s">
        <v>154</v>
      </c>
      <c r="H5859" s="94">
        <v>0.23936757432126815</v>
      </c>
      <c r="I5859" s="45">
        <f>LOG(H5859)</f>
        <v>-0.62093468119411832</v>
      </c>
      <c r="N5859" s="45">
        <v>0.39931705272864265</v>
      </c>
      <c r="O5859" s="45">
        <v>0.74586640323969444</v>
      </c>
      <c r="P5859" s="45">
        <v>-0.70910505619342712</v>
      </c>
      <c r="Q5859" s="45">
        <v>0.43293276670585507</v>
      </c>
      <c r="R5859" s="16">
        <f>(H5859-N5859)/O5859</f>
        <v>-0.21444789269583514</v>
      </c>
      <c r="S5859" s="16">
        <f>(I5859-P5859)/Q5859</f>
        <v>0.20365835478378996</v>
      </c>
      <c r="T5859" s="113">
        <v>-0.21444789269583514</v>
      </c>
      <c r="U5859" s="113">
        <v>0.20365835478378996</v>
      </c>
      <c r="V5859" s="114"/>
    </row>
    <row r="5860" spans="1:32" s="45" customFormat="1" ht="16" thickBot="1">
      <c r="A5860" s="7"/>
      <c r="B5860" s="46" t="s">
        <v>172</v>
      </c>
      <c r="C5860" s="46" t="s">
        <v>171</v>
      </c>
      <c r="D5860" s="46" t="s">
        <v>93</v>
      </c>
      <c r="E5860" s="46" t="s">
        <v>9</v>
      </c>
      <c r="F5860" s="46" t="s">
        <v>144</v>
      </c>
      <c r="G5860" s="52" t="s">
        <v>154</v>
      </c>
      <c r="H5860" s="94">
        <v>0.15965189582927516</v>
      </c>
      <c r="I5860" s="45">
        <f>LOG(H5860)</f>
        <v>-0.79682591994755991</v>
      </c>
      <c r="N5860" s="45">
        <v>0.39931705272864265</v>
      </c>
      <c r="O5860" s="45">
        <v>0.74586640323969444</v>
      </c>
      <c r="P5860" s="45">
        <v>-0.70910505619342712</v>
      </c>
      <c r="Q5860" s="45">
        <v>0.43293276670585507</v>
      </c>
      <c r="R5860" s="16">
        <f>(H5860-N5860)/O5860</f>
        <v>-0.3213245104731548</v>
      </c>
      <c r="S5860" s="16">
        <f>(I5860-P5860)/Q5860</f>
        <v>-0.20262006135870159</v>
      </c>
      <c r="T5860" s="113">
        <v>-0.3213245104731548</v>
      </c>
      <c r="U5860" s="113">
        <v>-0.20262006135870159</v>
      </c>
      <c r="V5860" s="114"/>
    </row>
    <row r="5861" spans="1:32" s="45" customFormat="1" ht="16" thickBot="1">
      <c r="B5861" s="46">
        <v>1010</v>
      </c>
      <c r="C5861" s="46" t="s">
        <v>171</v>
      </c>
      <c r="D5861" s="46" t="s">
        <v>10</v>
      </c>
      <c r="E5861" s="46" t="s">
        <v>9</v>
      </c>
      <c r="F5861" s="46" t="s">
        <v>144</v>
      </c>
      <c r="G5861" s="43" t="s">
        <v>154</v>
      </c>
      <c r="H5861" s="94">
        <v>0.30307073487145053</v>
      </c>
      <c r="I5861" s="45">
        <f>LOG(H5861)</f>
        <v>-0.51845599796909159</v>
      </c>
      <c r="N5861" s="45">
        <v>0.39931705272864265</v>
      </c>
      <c r="O5861" s="45">
        <v>0.74586640323969444</v>
      </c>
      <c r="P5861" s="45">
        <v>-0.70910505619342712</v>
      </c>
      <c r="Q5861" s="45">
        <v>0.43293276670585507</v>
      </c>
      <c r="R5861" s="16">
        <f>(H5861-N5861)/O5861</f>
        <v>-0.1290396208210253</v>
      </c>
      <c r="S5861" s="16">
        <f>(I5861-P5861)/Q5861</f>
        <v>0.44036643304909995</v>
      </c>
      <c r="T5861" s="113">
        <v>-0.1290396208210253</v>
      </c>
      <c r="U5861" s="113">
        <v>0.44036643304909995</v>
      </c>
      <c r="V5861" s="114"/>
      <c r="W5861" s="16"/>
      <c r="X5861" s="16"/>
      <c r="Y5861" s="16"/>
      <c r="Z5861" s="16"/>
      <c r="AA5861" s="16"/>
      <c r="AB5861" s="16"/>
      <c r="AC5861" s="16"/>
      <c r="AD5861" s="16"/>
      <c r="AE5861" s="16"/>
      <c r="AF5861" s="16"/>
    </row>
    <row r="5862" spans="1:32" s="45" customFormat="1" ht="16" thickBot="1">
      <c r="B5862" s="46">
        <v>1012</v>
      </c>
      <c r="C5862" s="46" t="s">
        <v>171</v>
      </c>
      <c r="D5862" s="46" t="s">
        <v>10</v>
      </c>
      <c r="E5862" s="46" t="s">
        <v>9</v>
      </c>
      <c r="F5862" s="46" t="s">
        <v>144</v>
      </c>
      <c r="G5862" s="52" t="s">
        <v>154</v>
      </c>
      <c r="H5862" s="94">
        <v>0.53708723821234405</v>
      </c>
      <c r="I5862" s="45">
        <f>LOG(H5862)</f>
        <v>-0.26995516681981613</v>
      </c>
      <c r="N5862" s="45">
        <v>0.39931705272864265</v>
      </c>
      <c r="O5862" s="45">
        <v>0.74586640323969444</v>
      </c>
      <c r="P5862" s="45">
        <v>-0.70910505619342712</v>
      </c>
      <c r="Q5862" s="45">
        <v>0.43293276670585507</v>
      </c>
      <c r="R5862" s="16">
        <f>(H5862-N5862)/O5862</f>
        <v>0.18471161173809708</v>
      </c>
      <c r="S5862" s="16">
        <f>(I5862-P5862)/Q5862</f>
        <v>1.0143604807625475</v>
      </c>
      <c r="T5862" s="113">
        <v>0.18471161173809708</v>
      </c>
      <c r="U5862" s="113">
        <v>1.0143604807625475</v>
      </c>
      <c r="V5862" s="114"/>
      <c r="W5862" s="16"/>
      <c r="X5862" s="16"/>
      <c r="Y5862" s="16"/>
      <c r="Z5862" s="16"/>
      <c r="AA5862" s="16"/>
      <c r="AB5862" s="16"/>
      <c r="AC5862" s="16"/>
      <c r="AD5862" s="16"/>
      <c r="AE5862" s="16"/>
      <c r="AF5862" s="16"/>
    </row>
    <row r="5863" spans="1:32" s="45" customFormat="1" ht="16" thickBot="1">
      <c r="B5863" s="46">
        <v>1014</v>
      </c>
      <c r="C5863" s="46" t="s">
        <v>171</v>
      </c>
      <c r="D5863" s="46" t="s">
        <v>10</v>
      </c>
      <c r="E5863" s="46" t="s">
        <v>9</v>
      </c>
      <c r="F5863" s="46" t="s">
        <v>144</v>
      </c>
      <c r="G5863" s="52" t="s">
        <v>154</v>
      </c>
      <c r="H5863" s="94">
        <v>0.17337261529412679</v>
      </c>
      <c r="I5863" s="45">
        <f>LOG(H5863)</f>
        <v>-0.76101949951187775</v>
      </c>
      <c r="N5863" s="45">
        <v>0.39931705272864265</v>
      </c>
      <c r="O5863" s="45">
        <v>0.74586640323969444</v>
      </c>
      <c r="P5863" s="45">
        <v>-0.70910505619342712</v>
      </c>
      <c r="Q5863" s="45">
        <v>0.43293276670585507</v>
      </c>
      <c r="R5863" s="16">
        <f>(H5863-N5863)/O5863</f>
        <v>-0.30292883075724958</v>
      </c>
      <c r="S5863" s="16">
        <f>(I5863-P5863)/Q5863</f>
        <v>-0.11991340760243854</v>
      </c>
      <c r="T5863" s="113">
        <v>-0.30292883075724958</v>
      </c>
      <c r="U5863" s="113">
        <v>-0.11991340760243854</v>
      </c>
      <c r="V5863" s="114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</row>
    <row r="5864" spans="1:32" s="45" customFormat="1" ht="16" thickBot="1">
      <c r="B5864" s="46">
        <v>1017</v>
      </c>
      <c r="C5864" s="46" t="s">
        <v>171</v>
      </c>
      <c r="D5864" s="46" t="s">
        <v>10</v>
      </c>
      <c r="E5864" s="46" t="s">
        <v>9</v>
      </c>
      <c r="F5864" s="46" t="s">
        <v>144</v>
      </c>
      <c r="G5864" s="52" t="s">
        <v>154</v>
      </c>
      <c r="H5864" s="94">
        <v>8.0466287292975266E-2</v>
      </c>
      <c r="I5864" s="45">
        <f>LOG(H5864)</f>
        <v>-1.0943860365178493</v>
      </c>
      <c r="N5864" s="45">
        <v>0.39931705272864265</v>
      </c>
      <c r="O5864" s="45">
        <v>0.74586640323969444</v>
      </c>
      <c r="P5864" s="45">
        <v>-0.70910505619342712</v>
      </c>
      <c r="Q5864" s="45">
        <v>0.43293276670585507</v>
      </c>
      <c r="R5864" s="16">
        <f>(H5864-N5864)/O5864</f>
        <v>-0.42749045144107434</v>
      </c>
      <c r="S5864" s="16">
        <f>(I5864-P5864)/Q5864</f>
        <v>-0.88993259451343709</v>
      </c>
      <c r="T5864" s="113">
        <v>-0.42749045144107434</v>
      </c>
      <c r="U5864" s="113">
        <v>-0.88993259451343709</v>
      </c>
      <c r="V5864" s="114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</row>
    <row r="5865" spans="1:32" s="45" customFormat="1" ht="16" thickBot="1">
      <c r="B5865" s="46">
        <v>1018</v>
      </c>
      <c r="C5865" s="46" t="s">
        <v>171</v>
      </c>
      <c r="D5865" s="46" t="s">
        <v>10</v>
      </c>
      <c r="E5865" s="46" t="s">
        <v>9</v>
      </c>
      <c r="F5865" s="46" t="s">
        <v>144</v>
      </c>
      <c r="G5865" s="52" t="s">
        <v>154</v>
      </c>
      <c r="H5865" s="94">
        <v>0.36461745912275761</v>
      </c>
      <c r="I5865" s="45">
        <f>LOG(H5865)</f>
        <v>-0.43816253968780594</v>
      </c>
      <c r="N5865" s="45">
        <v>0.39931705272864265</v>
      </c>
      <c r="O5865" s="45">
        <v>0.74586640323969444</v>
      </c>
      <c r="P5865" s="45">
        <v>-0.70910505619342712</v>
      </c>
      <c r="Q5865" s="45">
        <v>0.43293276670585507</v>
      </c>
      <c r="R5865" s="16">
        <f>(H5865-N5865)/O5865</f>
        <v>-4.6522531991206803E-2</v>
      </c>
      <c r="S5865" s="16">
        <f>(I5865-P5865)/Q5865</f>
        <v>0.62583046916775886</v>
      </c>
      <c r="T5865" s="113">
        <v>-4.6522531991206803E-2</v>
      </c>
      <c r="U5865" s="113">
        <v>0.62583046916775886</v>
      </c>
      <c r="V5865" s="114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</row>
    <row r="5866" spans="1:32" s="45" customFormat="1" ht="16" thickBot="1">
      <c r="B5866" s="46">
        <v>1019</v>
      </c>
      <c r="C5866" s="46" t="s">
        <v>171</v>
      </c>
      <c r="D5866" s="46" t="s">
        <v>10</v>
      </c>
      <c r="E5866" s="46" t="s">
        <v>9</v>
      </c>
      <c r="F5866" s="46" t="s">
        <v>144</v>
      </c>
      <c r="G5866" s="52" t="s">
        <v>154</v>
      </c>
      <c r="H5866" s="94">
        <v>0.34536215499150963</v>
      </c>
      <c r="I5866" s="45">
        <f>LOG(H5866)</f>
        <v>-0.46172525443170176</v>
      </c>
      <c r="N5866" s="45">
        <v>0.39931705272864265</v>
      </c>
      <c r="O5866" s="45">
        <v>0.74586640323969444</v>
      </c>
      <c r="P5866" s="45">
        <v>-0.70910505619342712</v>
      </c>
      <c r="Q5866" s="45">
        <v>0.43293276670585507</v>
      </c>
      <c r="R5866" s="16">
        <f>(H5866-N5866)/O5866</f>
        <v>-7.2338554870923541E-2</v>
      </c>
      <c r="S5866" s="16">
        <f>(I5866-P5866)/Q5866</f>
        <v>0.57140466323215755</v>
      </c>
      <c r="T5866" s="113">
        <v>-7.2338554870923541E-2</v>
      </c>
      <c r="U5866" s="113">
        <v>0.57140466323215755</v>
      </c>
      <c r="V5866" s="114"/>
      <c r="W5866" s="16"/>
      <c r="X5866" s="16"/>
      <c r="Y5866" s="16"/>
      <c r="Z5866" s="16"/>
      <c r="AA5866" s="16"/>
      <c r="AB5866" s="16"/>
      <c r="AC5866" s="16"/>
      <c r="AD5866" s="16"/>
      <c r="AE5866" s="16"/>
      <c r="AF5866" s="16"/>
    </row>
    <row r="5867" spans="1:32" s="45" customFormat="1" ht="16" thickBot="1">
      <c r="B5867" s="46">
        <v>1060</v>
      </c>
      <c r="C5867" s="46" t="s">
        <v>171</v>
      </c>
      <c r="D5867" s="46" t="s">
        <v>10</v>
      </c>
      <c r="E5867" s="46" t="s">
        <v>9</v>
      </c>
      <c r="F5867" s="46" t="s">
        <v>144</v>
      </c>
      <c r="G5867" s="52" t="s">
        <v>154</v>
      </c>
      <c r="H5867" s="94">
        <v>0.81135426426951174</v>
      </c>
      <c r="I5867" s="45">
        <f>LOG(H5867)</f>
        <v>-9.078947695606393E-2</v>
      </c>
      <c r="N5867" s="45">
        <v>0.39931705272864265</v>
      </c>
      <c r="O5867" s="45">
        <v>0.74586640323969444</v>
      </c>
      <c r="P5867" s="45">
        <v>-0.70910505619342712</v>
      </c>
      <c r="Q5867" s="45">
        <v>0.43293276670585507</v>
      </c>
      <c r="R5867" s="16">
        <f>(H5867-N5867)/O5867</f>
        <v>0.5524276328189236</v>
      </c>
      <c r="S5867" s="16">
        <f>(I5867-P5867)/Q5867</f>
        <v>1.4282023140499818</v>
      </c>
      <c r="T5867" s="113">
        <v>0.5524276328189236</v>
      </c>
      <c r="U5867" s="113">
        <v>1.4282023140499818</v>
      </c>
      <c r="V5867" s="114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</row>
    <row r="5868" spans="1:32" s="45" customFormat="1" ht="16" thickBot="1">
      <c r="B5868" s="46">
        <v>1066</v>
      </c>
      <c r="C5868" s="46" t="s">
        <v>171</v>
      </c>
      <c r="D5868" s="46" t="s">
        <v>10</v>
      </c>
      <c r="E5868" s="46" t="s">
        <v>9</v>
      </c>
      <c r="F5868" s="46" t="s">
        <v>144</v>
      </c>
      <c r="G5868" s="52" t="s">
        <v>154</v>
      </c>
      <c r="H5868" s="94">
        <v>0.23162654999460777</v>
      </c>
      <c r="I5868" s="45">
        <f>LOG(H5868)</f>
        <v>-0.63521166145889452</v>
      </c>
      <c r="N5868" s="45">
        <v>0.39931705272864265</v>
      </c>
      <c r="O5868" s="45">
        <v>0.74586640323969444</v>
      </c>
      <c r="P5868" s="45">
        <v>-0.70910505619342712</v>
      </c>
      <c r="Q5868" s="45">
        <v>0.43293276670585507</v>
      </c>
      <c r="R5868" s="16">
        <f>(H5868-N5868)/O5868</f>
        <v>-0.22482645954512209</v>
      </c>
      <c r="S5868" s="16">
        <f>(I5868-P5868)/Q5868</f>
        <v>0.17068099348723484</v>
      </c>
      <c r="T5868" s="113">
        <v>-0.22482645954512209</v>
      </c>
      <c r="U5868" s="113">
        <v>0.17068099348723484</v>
      </c>
      <c r="V5868" s="114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</row>
    <row r="5869" spans="1:32" s="45" customFormat="1" ht="16" thickBot="1">
      <c r="B5869" s="46">
        <v>1073</v>
      </c>
      <c r="C5869" s="46" t="s">
        <v>171</v>
      </c>
      <c r="D5869" s="46" t="s">
        <v>10</v>
      </c>
      <c r="E5869" s="46" t="s">
        <v>9</v>
      </c>
      <c r="F5869" s="46" t="s">
        <v>144</v>
      </c>
      <c r="G5869" s="52" t="s">
        <v>154</v>
      </c>
      <c r="H5869" s="94">
        <v>0.76743954084186694</v>
      </c>
      <c r="I5869" s="45">
        <f>LOG(H5869)</f>
        <v>-0.11495582837585931</v>
      </c>
      <c r="N5869" s="45">
        <v>0.39931705272864265</v>
      </c>
      <c r="O5869" s="45">
        <v>0.74586640323969444</v>
      </c>
      <c r="P5869" s="45">
        <v>-0.70910505619342712</v>
      </c>
      <c r="Q5869" s="45">
        <v>0.43293276670585507</v>
      </c>
      <c r="R5869" s="16">
        <f>(H5869-N5869)/O5869</f>
        <v>0.49355016731451173</v>
      </c>
      <c r="S5869" s="16">
        <f>(I5869-P5869)/Q5869</f>
        <v>1.3723822115345847</v>
      </c>
      <c r="T5869" s="113">
        <v>0.49355016731451173</v>
      </c>
      <c r="U5869" s="113">
        <v>1.3723822115345847</v>
      </c>
      <c r="V5869" s="114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</row>
    <row r="5870" spans="1:32" s="45" customFormat="1" ht="16" thickBot="1">
      <c r="B5870" s="46">
        <v>1076</v>
      </c>
      <c r="C5870" s="46" t="s">
        <v>171</v>
      </c>
      <c r="D5870" s="46" t="s">
        <v>10</v>
      </c>
      <c r="E5870" s="46" t="s">
        <v>9</v>
      </c>
      <c r="F5870" s="46" t="s">
        <v>144</v>
      </c>
      <c r="G5870" s="52" t="s">
        <v>154</v>
      </c>
      <c r="H5870" s="94">
        <v>0.84808156550893044</v>
      </c>
      <c r="I5870" s="45">
        <f>LOG(H5870)</f>
        <v>-7.1562376815295689E-2</v>
      </c>
      <c r="N5870" s="45">
        <v>0.39931705272864265</v>
      </c>
      <c r="O5870" s="45">
        <v>0.74586640323969444</v>
      </c>
      <c r="P5870" s="45">
        <v>-0.70910505619342712</v>
      </c>
      <c r="Q5870" s="45">
        <v>0.43293276670585507</v>
      </c>
      <c r="R5870" s="16">
        <f>(H5870-N5870)/O5870</f>
        <v>0.60166875841446255</v>
      </c>
      <c r="S5870" s="16">
        <f>(I5870-P5870)/Q5870</f>
        <v>1.4726135982479083</v>
      </c>
      <c r="T5870" s="113">
        <v>0.60166875841446255</v>
      </c>
      <c r="U5870" s="113">
        <v>1.4726135982479083</v>
      </c>
      <c r="V5870" s="114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</row>
    <row r="5871" spans="1:32" s="45" customFormat="1" ht="16" thickBot="1">
      <c r="B5871" s="56">
        <v>1077</v>
      </c>
      <c r="C5871" s="56" t="s">
        <v>171</v>
      </c>
      <c r="D5871" s="56" t="s">
        <v>10</v>
      </c>
      <c r="E5871" s="56" t="s">
        <v>9</v>
      </c>
      <c r="F5871" s="56" t="s">
        <v>144</v>
      </c>
      <c r="G5871" s="57" t="s">
        <v>154</v>
      </c>
      <c r="H5871" s="95">
        <v>0.22304221279394412</v>
      </c>
      <c r="I5871" s="58">
        <f>LOG(H5871)</f>
        <v>-0.65161293494043981</v>
      </c>
      <c r="J5871" s="58"/>
      <c r="K5871" s="58"/>
      <c r="L5871" s="58"/>
      <c r="M5871" s="58"/>
      <c r="N5871" s="45">
        <v>0.39931705272864265</v>
      </c>
      <c r="O5871" s="45">
        <v>0.74586640323969444</v>
      </c>
      <c r="P5871" s="45">
        <v>-0.70910505619342712</v>
      </c>
      <c r="Q5871" s="45">
        <v>0.43293276670585507</v>
      </c>
      <c r="R5871" s="16">
        <f>(H5871-N5871)/O5871</f>
        <v>-0.23633567508744616</v>
      </c>
      <c r="S5871" s="16">
        <f>(I5871-P5871)/Q5871</f>
        <v>0.13279688135051426</v>
      </c>
      <c r="T5871" s="113">
        <v>-0.23633567508744616</v>
      </c>
      <c r="U5871" s="113">
        <v>0.13279688135051426</v>
      </c>
      <c r="V5871" s="114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</row>
    <row r="5872" spans="1:32" s="45" customFormat="1" ht="16" thickBot="1">
      <c r="A5872" s="16"/>
      <c r="B5872" s="46">
        <v>1170</v>
      </c>
      <c r="C5872" s="46" t="s">
        <v>11</v>
      </c>
      <c r="D5872" s="46" t="s">
        <v>93</v>
      </c>
      <c r="E5872" s="46" t="s">
        <v>9</v>
      </c>
      <c r="F5872" s="46" t="s">
        <v>144</v>
      </c>
      <c r="G5872" s="52" t="s">
        <v>157</v>
      </c>
      <c r="H5872" s="94">
        <v>0.21338524445952556</v>
      </c>
      <c r="I5872" s="45">
        <f>LOG(H5872)</f>
        <v>-0.67083561523659552</v>
      </c>
      <c r="J5872" s="61">
        <f>AVERAGE(H5872:H5880)</f>
        <v>0.2540335960230366</v>
      </c>
      <c r="K5872" s="61">
        <f>STDEV(H5872:H5880)</f>
        <v>4.4053503134713852E-2</v>
      </c>
      <c r="L5872" s="61">
        <f>AVERAGE(I5872:I5880)</f>
        <v>-0.6006404699180945</v>
      </c>
      <c r="M5872" s="61">
        <f>STDEV(I5872:I5880)</f>
        <v>7.2664964808121929E-2</v>
      </c>
      <c r="N5872" s="45">
        <v>0.2540335960230366</v>
      </c>
      <c r="O5872" s="45">
        <v>4.4053503134713852E-2</v>
      </c>
      <c r="P5872" s="45">
        <v>-0.6006404699180945</v>
      </c>
      <c r="Q5872" s="45">
        <v>7.2664964808121929E-2</v>
      </c>
      <c r="R5872" s="16">
        <f>(H5872-N5872)/O5872</f>
        <v>-0.92270418175848601</v>
      </c>
      <c r="S5872" s="16">
        <f>(I5872-P5872)/Q5872</f>
        <v>-0.96601086237167144</v>
      </c>
      <c r="T5872" s="113">
        <v>-0.92270418175848601</v>
      </c>
      <c r="U5872" s="113">
        <v>-0.96601086237167144</v>
      </c>
      <c r="V5872" s="116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</row>
    <row r="5873" spans="1:32" s="45" customFormat="1" ht="16" thickBot="1">
      <c r="A5873" s="16"/>
      <c r="B5873" s="46">
        <v>1171</v>
      </c>
      <c r="C5873" s="46" t="s">
        <v>11</v>
      </c>
      <c r="D5873" s="46" t="s">
        <v>93</v>
      </c>
      <c r="E5873" s="46" t="s">
        <v>9</v>
      </c>
      <c r="F5873" s="46" t="s">
        <v>144</v>
      </c>
      <c r="G5873" s="52" t="s">
        <v>157</v>
      </c>
      <c r="H5873" s="94">
        <v>0.20480885341399824</v>
      </c>
      <c r="I5873" s="45">
        <f>LOG(H5873)</f>
        <v>-0.68865127374240198</v>
      </c>
      <c r="N5873" s="45">
        <v>0.2540335960230366</v>
      </c>
      <c r="O5873" s="45">
        <v>4.4053503134713852E-2</v>
      </c>
      <c r="P5873" s="45">
        <v>-0.6006404699180945</v>
      </c>
      <c r="Q5873" s="45">
        <v>7.2664964808121929E-2</v>
      </c>
      <c r="R5873" s="16">
        <f>(H5873-N5873)/O5873</f>
        <v>-1.1173854314947682</v>
      </c>
      <c r="S5873" s="16">
        <f>(I5873-P5873)/Q5873</f>
        <v>-1.2111862168612832</v>
      </c>
      <c r="T5873" s="113">
        <v>-1.1173854314947682</v>
      </c>
      <c r="U5873" s="113">
        <v>-1.2111862168612832</v>
      </c>
      <c r="V5873" s="116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</row>
    <row r="5874" spans="1:32" s="45" customFormat="1" ht="16" thickBot="1">
      <c r="A5874" s="16"/>
      <c r="B5874" s="46">
        <v>1172</v>
      </c>
      <c r="C5874" s="46" t="s">
        <v>11</v>
      </c>
      <c r="D5874" s="46" t="s">
        <v>93</v>
      </c>
      <c r="E5874" s="46" t="s">
        <v>9</v>
      </c>
      <c r="F5874" s="46" t="s">
        <v>144</v>
      </c>
      <c r="G5874" s="52" t="s">
        <v>157</v>
      </c>
      <c r="H5874" s="94">
        <v>0.31023599041231897</v>
      </c>
      <c r="I5874" s="45">
        <f>LOG(H5874)</f>
        <v>-0.50830782118780848</v>
      </c>
      <c r="N5874" s="45">
        <v>0.2540335960230366</v>
      </c>
      <c r="O5874" s="45">
        <v>4.4053503134713852E-2</v>
      </c>
      <c r="P5874" s="45">
        <v>-0.6006404699180945</v>
      </c>
      <c r="Q5874" s="45">
        <v>7.2664964808121929E-2</v>
      </c>
      <c r="R5874" s="16">
        <f>(H5874-N5874)/O5874</f>
        <v>1.2757758268943493</v>
      </c>
      <c r="S5874" s="16">
        <f>(I5874-P5874)/Q5874</f>
        <v>1.2706625396998168</v>
      </c>
      <c r="T5874" s="113">
        <v>1.2757758268943493</v>
      </c>
      <c r="U5874" s="113">
        <v>1.2706625396998168</v>
      </c>
      <c r="V5874" s="116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</row>
    <row r="5875" spans="1:32" s="45" customFormat="1" ht="16" thickBot="1">
      <c r="A5875" s="16"/>
      <c r="B5875" s="46">
        <v>1201</v>
      </c>
      <c r="C5875" s="46" t="s">
        <v>11</v>
      </c>
      <c r="D5875" s="46" t="s">
        <v>93</v>
      </c>
      <c r="E5875" s="46" t="s">
        <v>9</v>
      </c>
      <c r="F5875" s="46" t="s">
        <v>144</v>
      </c>
      <c r="G5875" s="52" t="s">
        <v>157</v>
      </c>
      <c r="H5875" s="94">
        <v>0.27192317348767059</v>
      </c>
      <c r="I5875" s="45">
        <f>LOG(H5875)</f>
        <v>-0.56555377994845446</v>
      </c>
      <c r="N5875" s="45">
        <v>0.2540335960230366</v>
      </c>
      <c r="O5875" s="45">
        <v>4.4053503134713852E-2</v>
      </c>
      <c r="P5875" s="45">
        <v>-0.6006404699180945</v>
      </c>
      <c r="Q5875" s="45">
        <v>7.2664964808121929E-2</v>
      </c>
      <c r="R5875" s="16">
        <f>(H5875-N5875)/O5875</f>
        <v>0.40608751158627215</v>
      </c>
      <c r="S5875" s="16">
        <f>(I5875-P5875)/Q5875</f>
        <v>0.48285566589469153</v>
      </c>
      <c r="T5875" s="113">
        <v>0.40608751158627215</v>
      </c>
      <c r="U5875" s="113">
        <v>0.48285566589469153</v>
      </c>
      <c r="V5875" s="116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</row>
    <row r="5876" spans="1:32" s="45" customFormat="1" ht="16" thickBot="1">
      <c r="A5876" s="16"/>
      <c r="B5876" s="46">
        <v>1209</v>
      </c>
      <c r="C5876" s="46" t="s">
        <v>11</v>
      </c>
      <c r="D5876" s="46" t="s">
        <v>93</v>
      </c>
      <c r="E5876" s="46" t="s">
        <v>9</v>
      </c>
      <c r="F5876" s="46" t="s">
        <v>144</v>
      </c>
      <c r="G5876" s="52" t="s">
        <v>157</v>
      </c>
      <c r="H5876" s="94">
        <v>0.26500567620043569</v>
      </c>
      <c r="I5876" s="45">
        <f>LOG(H5876)</f>
        <v>-0.57674482373818625</v>
      </c>
      <c r="N5876" s="45">
        <v>0.2540335960230366</v>
      </c>
      <c r="O5876" s="45">
        <v>4.4053503134713852E-2</v>
      </c>
      <c r="P5876" s="45">
        <v>-0.6006404699180945</v>
      </c>
      <c r="Q5876" s="45">
        <v>7.2664964808121929E-2</v>
      </c>
      <c r="R5876" s="16">
        <f>(H5876-N5876)/O5876</f>
        <v>0.24906260334954311</v>
      </c>
      <c r="S5876" s="16">
        <f>(I5876-P5876)/Q5876</f>
        <v>0.32884686923067741</v>
      </c>
      <c r="T5876" s="113">
        <v>0.24906260334954311</v>
      </c>
      <c r="U5876" s="113">
        <v>0.32884686923067741</v>
      </c>
      <c r="V5876" s="117"/>
    </row>
    <row r="5877" spans="1:32" s="45" customFormat="1" ht="16" thickBot="1">
      <c r="A5877" s="16"/>
      <c r="B5877" s="46">
        <v>1210</v>
      </c>
      <c r="C5877" s="46" t="s">
        <v>11</v>
      </c>
      <c r="D5877" s="46" t="s">
        <v>93</v>
      </c>
      <c r="E5877" s="46" t="s">
        <v>9</v>
      </c>
      <c r="F5877" s="46" t="s">
        <v>144</v>
      </c>
      <c r="G5877" s="52" t="s">
        <v>157</v>
      </c>
      <c r="H5877" s="94">
        <v>0.23181587183017391</v>
      </c>
      <c r="I5877" s="45">
        <f>LOG(H5877)</f>
        <v>-0.63485683234014367</v>
      </c>
      <c r="N5877" s="45">
        <v>0.2540335960230366</v>
      </c>
      <c r="O5877" s="45">
        <v>4.4053503134713852E-2</v>
      </c>
      <c r="P5877" s="45">
        <v>-0.6006404699180945</v>
      </c>
      <c r="Q5877" s="45">
        <v>7.2664964808121929E-2</v>
      </c>
      <c r="R5877" s="16">
        <f>(H5877-N5877)/O5877</f>
        <v>-0.50433501564953365</v>
      </c>
      <c r="S5877" s="16">
        <f>(I5877-P5877)/Q5877</f>
        <v>-0.47087840078640941</v>
      </c>
      <c r="T5877" s="113">
        <v>-0.50433501564953365</v>
      </c>
      <c r="U5877" s="113">
        <v>-0.47087840078640941</v>
      </c>
      <c r="V5877" s="117"/>
    </row>
    <row r="5878" spans="1:32" s="45" customFormat="1" ht="16" thickBot="1">
      <c r="A5878" s="16"/>
      <c r="B5878" s="46">
        <v>1211</v>
      </c>
      <c r="C5878" s="46" t="s">
        <v>11</v>
      </c>
      <c r="D5878" s="46" t="s">
        <v>93</v>
      </c>
      <c r="E5878" s="46" t="s">
        <v>9</v>
      </c>
      <c r="F5878" s="46" t="s">
        <v>144</v>
      </c>
      <c r="G5878" s="52" t="s">
        <v>157</v>
      </c>
      <c r="H5878" s="94">
        <v>0.22584700190863938</v>
      </c>
      <c r="I5878" s="45">
        <f>LOG(H5878)</f>
        <v>-0.64618567027051454</v>
      </c>
      <c r="N5878" s="45">
        <v>0.2540335960230366</v>
      </c>
      <c r="O5878" s="45">
        <v>4.4053503134713852E-2</v>
      </c>
      <c r="P5878" s="45">
        <v>-0.6006404699180945</v>
      </c>
      <c r="Q5878" s="45">
        <v>7.2664964808121929E-2</v>
      </c>
      <c r="R5878" s="16">
        <f>(H5878-N5878)/O5878</f>
        <v>-0.63982639537663433</v>
      </c>
      <c r="S5878" s="16">
        <f>(I5878-P5878)/Q5878</f>
        <v>-0.62678349150358847</v>
      </c>
      <c r="T5878" s="113">
        <v>-0.63982639537663433</v>
      </c>
      <c r="U5878" s="113">
        <v>-0.62678349150358847</v>
      </c>
      <c r="V5878" s="117"/>
    </row>
    <row r="5879" spans="1:32" s="45" customFormat="1" ht="16" thickBot="1">
      <c r="A5879" s="16"/>
      <c r="B5879" s="46">
        <v>1212</v>
      </c>
      <c r="C5879" s="46" t="s">
        <v>11</v>
      </c>
      <c r="D5879" s="46" t="s">
        <v>93</v>
      </c>
      <c r="E5879" s="46" t="s">
        <v>9</v>
      </c>
      <c r="F5879" s="46" t="s">
        <v>144</v>
      </c>
      <c r="G5879" s="52" t="s">
        <v>157</v>
      </c>
      <c r="H5879" s="94">
        <v>0.33183401955910841</v>
      </c>
      <c r="I5879" s="45">
        <f>LOG(H5879)</f>
        <v>-0.47907909224344863</v>
      </c>
      <c r="N5879" s="45">
        <v>0.2540335960230366</v>
      </c>
      <c r="O5879" s="45">
        <v>4.4053503134713852E-2</v>
      </c>
      <c r="P5879" s="45">
        <v>-0.6006404699180945</v>
      </c>
      <c r="Q5879" s="45">
        <v>7.2664964808121929E-2</v>
      </c>
      <c r="R5879" s="16">
        <f>(H5879-N5879)/O5879</f>
        <v>1.7660439692653096</v>
      </c>
      <c r="S5879" s="16">
        <f>(I5879-P5879)/Q5879</f>
        <v>1.6729021750115631</v>
      </c>
      <c r="T5879" s="113">
        <v>1.7660439692653096</v>
      </c>
      <c r="U5879" s="113">
        <v>1.6729021750115631</v>
      </c>
      <c r="V5879" s="117"/>
    </row>
    <row r="5880" spans="1:32" s="45" customFormat="1" ht="16" thickBot="1">
      <c r="A5880" s="16"/>
      <c r="B5880" s="65" t="s">
        <v>12</v>
      </c>
      <c r="C5880" s="65" t="s">
        <v>11</v>
      </c>
      <c r="D5880" s="65" t="s">
        <v>93</v>
      </c>
      <c r="E5880" s="65" t="s">
        <v>9</v>
      </c>
      <c r="F5880" s="65" t="s">
        <v>144</v>
      </c>
      <c r="G5880" s="70" t="s">
        <v>157</v>
      </c>
      <c r="H5880" s="96">
        <v>0.2314465329354585</v>
      </c>
      <c r="I5880" s="45">
        <f>LOG(H5880)</f>
        <v>-0.63554932055529711</v>
      </c>
      <c r="J5880" s="66"/>
      <c r="K5880" s="66"/>
      <c r="L5880" s="66"/>
      <c r="M5880" s="66"/>
      <c r="N5880" s="45">
        <v>0.2540335960230366</v>
      </c>
      <c r="O5880" s="45">
        <v>4.4053503134713852E-2</v>
      </c>
      <c r="P5880" s="45">
        <v>-0.6006404699180945</v>
      </c>
      <c r="Q5880" s="45">
        <v>7.2664964808121929E-2</v>
      </c>
      <c r="R5880" s="16">
        <f>(H5880-N5880)/O5880</f>
        <v>-0.5127188868160556</v>
      </c>
      <c r="S5880" s="16">
        <f>(I5880-P5880)/Q5880</f>
        <v>-0.48040827831379851</v>
      </c>
      <c r="T5880" s="113">
        <v>-0.5127188868160556</v>
      </c>
      <c r="U5880" s="113">
        <v>-0.48040827831379851</v>
      </c>
      <c r="V5880" s="117"/>
    </row>
    <row r="5881" spans="1:32" s="45" customFormat="1" ht="16" thickBot="1">
      <c r="A5881" s="16"/>
      <c r="B5881" s="46">
        <v>1028</v>
      </c>
      <c r="C5881" s="46" t="s">
        <v>11</v>
      </c>
      <c r="D5881" s="46" t="s">
        <v>10</v>
      </c>
      <c r="E5881" s="46" t="s">
        <v>9</v>
      </c>
      <c r="F5881" s="46" t="s">
        <v>144</v>
      </c>
      <c r="G5881" s="52" t="s">
        <v>157</v>
      </c>
      <c r="H5881" s="94">
        <v>0.40931354007275106</v>
      </c>
      <c r="I5881" s="45">
        <f>LOG(H5881)</f>
        <v>-0.3879438886759668</v>
      </c>
      <c r="N5881" s="45">
        <v>0.2540335960230366</v>
      </c>
      <c r="O5881" s="45">
        <v>4.4053503134713852E-2</v>
      </c>
      <c r="P5881" s="45">
        <v>-0.6006404699180945</v>
      </c>
      <c r="Q5881" s="45">
        <v>7.2664964808121929E-2</v>
      </c>
      <c r="R5881" s="16">
        <f>(H5881-N5881)/O5881</f>
        <v>3.5248035456992963</v>
      </c>
      <c r="S5881" s="16">
        <f>(I5881-P5881)/Q5881</f>
        <v>2.9270857256144178</v>
      </c>
      <c r="T5881" s="113">
        <v>3.5248035456992963</v>
      </c>
      <c r="U5881" s="113">
        <v>2.9270857256144178</v>
      </c>
      <c r="V5881" s="113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</row>
    <row r="5882" spans="1:32" s="45" customFormat="1" ht="16" thickBot="1">
      <c r="A5882" s="16"/>
      <c r="B5882" s="46">
        <v>1029</v>
      </c>
      <c r="C5882" s="46" t="s">
        <v>11</v>
      </c>
      <c r="D5882" s="46" t="s">
        <v>10</v>
      </c>
      <c r="E5882" s="46" t="s">
        <v>9</v>
      </c>
      <c r="F5882" s="46" t="s">
        <v>144</v>
      </c>
      <c r="G5882" s="52" t="s">
        <v>157</v>
      </c>
      <c r="H5882" s="94">
        <v>0.32600588344710174</v>
      </c>
      <c r="I5882" s="45">
        <f>LOG(H5882)</f>
        <v>-0.48677456212361236</v>
      </c>
      <c r="N5882" s="45">
        <v>0.2540335960230366</v>
      </c>
      <c r="O5882" s="45">
        <v>4.4053503134713852E-2</v>
      </c>
      <c r="P5882" s="45">
        <v>-0.6006404699180945</v>
      </c>
      <c r="Q5882" s="45">
        <v>7.2664964808121929E-2</v>
      </c>
      <c r="R5882" s="16">
        <f>(H5882-N5882)/O5882</f>
        <v>1.6337472006250391</v>
      </c>
      <c r="S5882" s="16">
        <f>(I5882-P5882)/Q5882</f>
        <v>1.566998733091729</v>
      </c>
      <c r="T5882" s="113">
        <v>1.6337472006250391</v>
      </c>
      <c r="U5882" s="113">
        <v>1.566998733091729</v>
      </c>
      <c r="V5882" s="113"/>
      <c r="W5882" s="16"/>
      <c r="X5882" s="16"/>
      <c r="Y5882" s="16"/>
      <c r="Z5882" s="16"/>
      <c r="AA5882" s="16"/>
      <c r="AB5882" s="16"/>
      <c r="AC5882" s="16"/>
      <c r="AD5882" s="16"/>
      <c r="AE5882" s="16"/>
      <c r="AF5882" s="16"/>
    </row>
    <row r="5883" spans="1:32" s="45" customFormat="1" ht="16" thickBot="1">
      <c r="A5883" s="16"/>
      <c r="B5883" s="46">
        <v>1030</v>
      </c>
      <c r="C5883" s="46" t="s">
        <v>11</v>
      </c>
      <c r="D5883" s="46" t="s">
        <v>10</v>
      </c>
      <c r="E5883" s="46" t="s">
        <v>9</v>
      </c>
      <c r="F5883" s="46" t="s">
        <v>144</v>
      </c>
      <c r="G5883" s="52" t="s">
        <v>157</v>
      </c>
      <c r="H5883" s="94">
        <v>0.38002019916126539</v>
      </c>
      <c r="I5883" s="45">
        <f>LOG(H5883)</f>
        <v>-0.42019331877494293</v>
      </c>
      <c r="N5883" s="45">
        <v>0.2540335960230366</v>
      </c>
      <c r="O5883" s="45">
        <v>4.4053503134713852E-2</v>
      </c>
      <c r="P5883" s="45">
        <v>-0.6006404699180945</v>
      </c>
      <c r="Q5883" s="45">
        <v>7.2664964808121929E-2</v>
      </c>
      <c r="R5883" s="16">
        <f>(H5883-N5883)/O5883</f>
        <v>2.8598543628407209</v>
      </c>
      <c r="S5883" s="16">
        <f>(I5883-P5883)/Q5883</f>
        <v>2.483275834780045</v>
      </c>
      <c r="T5883" s="113">
        <v>2.8598543628407209</v>
      </c>
      <c r="U5883" s="113">
        <v>2.483275834780045</v>
      </c>
      <c r="V5883" s="113"/>
      <c r="W5883" s="16"/>
      <c r="X5883" s="16"/>
      <c r="Y5883" s="16"/>
      <c r="Z5883" s="16"/>
      <c r="AA5883" s="16"/>
      <c r="AB5883" s="16"/>
      <c r="AC5883" s="16"/>
      <c r="AD5883" s="16"/>
      <c r="AE5883" s="16"/>
      <c r="AF5883" s="16"/>
    </row>
    <row r="5884" spans="1:32" s="45" customFormat="1" ht="16" thickBot="1">
      <c r="A5884" s="16"/>
      <c r="B5884" s="46">
        <v>1033</v>
      </c>
      <c r="C5884" s="46" t="s">
        <v>11</v>
      </c>
      <c r="D5884" s="46" t="s">
        <v>10</v>
      </c>
      <c r="E5884" s="46" t="s">
        <v>9</v>
      </c>
      <c r="F5884" s="46" t="s">
        <v>144</v>
      </c>
      <c r="G5884" s="52" t="s">
        <v>157</v>
      </c>
      <c r="H5884" s="94">
        <v>0.39422656792127486</v>
      </c>
      <c r="I5884" s="45">
        <f>LOG(H5884)</f>
        <v>-0.40425411087139301</v>
      </c>
      <c r="N5884" s="45">
        <v>0.2540335960230366</v>
      </c>
      <c r="O5884" s="45">
        <v>4.4053503134713852E-2</v>
      </c>
      <c r="P5884" s="45">
        <v>-0.6006404699180945</v>
      </c>
      <c r="Q5884" s="45">
        <v>7.2664964808121929E-2</v>
      </c>
      <c r="R5884" s="16">
        <f>(H5884-N5884)/O5884</f>
        <v>3.182334250911528</v>
      </c>
      <c r="S5884" s="16">
        <f>(I5884-P5884)/Q5884</f>
        <v>2.7026278697757098</v>
      </c>
      <c r="T5884" s="113">
        <v>3.182334250911528</v>
      </c>
      <c r="U5884" s="113">
        <v>2.7026278697757098</v>
      </c>
      <c r="V5884" s="113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</row>
    <row r="5885" spans="1:32" s="45" customFormat="1" ht="16" thickBot="1">
      <c r="A5885" s="16"/>
      <c r="B5885" s="46">
        <v>1034</v>
      </c>
      <c r="C5885" s="46" t="s">
        <v>11</v>
      </c>
      <c r="D5885" s="46" t="s">
        <v>10</v>
      </c>
      <c r="E5885" s="46" t="s">
        <v>9</v>
      </c>
      <c r="F5885" s="46" t="s">
        <v>144</v>
      </c>
      <c r="G5885" s="52" t="s">
        <v>157</v>
      </c>
      <c r="H5885" s="94">
        <v>0.36594327782589758</v>
      </c>
      <c r="I5885" s="45">
        <f>LOG(H5885)</f>
        <v>-0.4365862261801603</v>
      </c>
      <c r="N5885" s="45">
        <v>0.2540335960230366</v>
      </c>
      <c r="O5885" s="45">
        <v>4.4053503134713852E-2</v>
      </c>
      <c r="P5885" s="45">
        <v>-0.6006404699180945</v>
      </c>
      <c r="Q5885" s="45">
        <v>7.2664964808121929E-2</v>
      </c>
      <c r="R5885" s="16">
        <f>(H5885-N5885)/O5885</f>
        <v>2.5403128886401078</v>
      </c>
      <c r="S5885" s="16">
        <f>(I5885-P5885)/Q5885</f>
        <v>2.2576800824322079</v>
      </c>
      <c r="T5885" s="113">
        <v>2.5403128886401078</v>
      </c>
      <c r="U5885" s="113">
        <v>2.2576800824322079</v>
      </c>
      <c r="V5885" s="113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</row>
    <row r="5886" spans="1:32" s="45" customFormat="1" ht="16" thickBot="1">
      <c r="A5886" s="16"/>
      <c r="B5886" s="46">
        <v>1046</v>
      </c>
      <c r="C5886" s="46" t="s">
        <v>11</v>
      </c>
      <c r="D5886" s="46" t="s">
        <v>10</v>
      </c>
      <c r="E5886" s="46" t="s">
        <v>9</v>
      </c>
      <c r="F5886" s="46" t="s">
        <v>144</v>
      </c>
      <c r="G5886" s="52" t="s">
        <v>157</v>
      </c>
      <c r="H5886" s="94">
        <v>0.31089568725151784</v>
      </c>
      <c r="I5886" s="45">
        <f>LOG(H5886)</f>
        <v>-0.50738530245297653</v>
      </c>
      <c r="N5886" s="45">
        <v>0.2540335960230366</v>
      </c>
      <c r="O5886" s="45">
        <v>4.4053503134713852E-2</v>
      </c>
      <c r="P5886" s="45">
        <v>-0.6006404699180945</v>
      </c>
      <c r="Q5886" s="45">
        <v>7.2664964808121929E-2</v>
      </c>
      <c r="R5886" s="16">
        <f>(H5886-N5886)/O5886</f>
        <v>1.2907507276912629</v>
      </c>
      <c r="S5886" s="16">
        <f>(I5886-P5886)/Q5886</f>
        <v>1.2833580489767833</v>
      </c>
      <c r="T5886" s="113">
        <v>1.2907507276912629</v>
      </c>
      <c r="U5886" s="113">
        <v>1.2833580489767833</v>
      </c>
      <c r="V5886" s="113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</row>
    <row r="5887" spans="1:32" s="45" customFormat="1" ht="16" thickBot="1">
      <c r="A5887" s="16"/>
      <c r="B5887" s="46">
        <v>1090</v>
      </c>
      <c r="C5887" s="46" t="s">
        <v>11</v>
      </c>
      <c r="D5887" s="46" t="s">
        <v>10</v>
      </c>
      <c r="E5887" s="46" t="s">
        <v>9</v>
      </c>
      <c r="F5887" s="46" t="s">
        <v>144</v>
      </c>
      <c r="G5887" s="52" t="s">
        <v>157</v>
      </c>
      <c r="H5887" s="94">
        <v>0.73943693150821155</v>
      </c>
      <c r="I5887" s="45">
        <f>LOG(H5887)</f>
        <v>-0.13109886218909986</v>
      </c>
      <c r="N5887" s="45">
        <v>0.2540335960230366</v>
      </c>
      <c r="O5887" s="45">
        <v>4.4053503134713852E-2</v>
      </c>
      <c r="P5887" s="45">
        <v>-0.6006404699180945</v>
      </c>
      <c r="Q5887" s="45">
        <v>7.2664964808121929E-2</v>
      </c>
      <c r="R5887" s="16">
        <f>(H5887-N5887)/O5887</f>
        <v>11.018495714196234</v>
      </c>
      <c r="S5887" s="16">
        <f>(I5887-P5887)/Q5887</f>
        <v>6.4617330919908866</v>
      </c>
      <c r="T5887" s="113">
        <v>11.018495714196234</v>
      </c>
      <c r="U5887" s="113">
        <v>6.4617330919908866</v>
      </c>
      <c r="V5887" s="113"/>
      <c r="W5887" s="16"/>
      <c r="X5887" s="16"/>
      <c r="Y5887" s="16"/>
      <c r="Z5887" s="16"/>
      <c r="AA5887" s="16"/>
      <c r="AB5887" s="16"/>
      <c r="AC5887" s="16"/>
      <c r="AD5887" s="16"/>
      <c r="AE5887" s="16"/>
      <c r="AF5887" s="16"/>
    </row>
    <row r="5888" spans="1:32" s="45" customFormat="1" ht="16" thickBot="1">
      <c r="A5888" s="16"/>
      <c r="B5888" s="46">
        <v>1091</v>
      </c>
      <c r="C5888" s="46" t="s">
        <v>11</v>
      </c>
      <c r="D5888" s="46" t="s">
        <v>10</v>
      </c>
      <c r="E5888" s="46" t="s">
        <v>9</v>
      </c>
      <c r="F5888" s="46" t="s">
        <v>144</v>
      </c>
      <c r="G5888" s="52" t="s">
        <v>157</v>
      </c>
      <c r="H5888" s="94">
        <v>0.48167177673478678</v>
      </c>
      <c r="I5888" s="45">
        <f>LOG(H5888)</f>
        <v>-0.31724880016146012</v>
      </c>
      <c r="N5888" s="45">
        <v>0.2540335960230366</v>
      </c>
      <c r="O5888" s="45">
        <v>4.4053503134713852E-2</v>
      </c>
      <c r="P5888" s="45">
        <v>-0.6006404699180945</v>
      </c>
      <c r="Q5888" s="45">
        <v>7.2664964808121929E-2</v>
      </c>
      <c r="R5888" s="16">
        <f>(H5888-N5888)/O5888</f>
        <v>5.1673116668075574</v>
      </c>
      <c r="S5888" s="16">
        <f>(I5888-P5888)/Q5888</f>
        <v>3.8999767013574478</v>
      </c>
      <c r="T5888" s="113">
        <v>5.1673116668075574</v>
      </c>
      <c r="U5888" s="113">
        <v>3.8999767013574478</v>
      </c>
      <c r="V5888" s="113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</row>
    <row r="5889" spans="1:32" s="45" customFormat="1" ht="16" thickBot="1">
      <c r="A5889" s="16"/>
      <c r="B5889" s="46">
        <v>1092</v>
      </c>
      <c r="C5889" s="46" t="s">
        <v>11</v>
      </c>
      <c r="D5889" s="46" t="s">
        <v>10</v>
      </c>
      <c r="E5889" s="46" t="s">
        <v>9</v>
      </c>
      <c r="F5889" s="46" t="s">
        <v>144</v>
      </c>
      <c r="G5889" s="52" t="s">
        <v>157</v>
      </c>
      <c r="H5889" s="94">
        <v>0.56569201163741223</v>
      </c>
      <c r="I5889" s="45">
        <f>LOG(H5889)</f>
        <v>-0.24741995406193637</v>
      </c>
      <c r="N5889" s="45">
        <v>0.2540335960230366</v>
      </c>
      <c r="O5889" s="45">
        <v>4.4053503134713852E-2</v>
      </c>
      <c r="P5889" s="45">
        <v>-0.6006404699180945</v>
      </c>
      <c r="Q5889" s="45">
        <v>7.2664964808121929E-2</v>
      </c>
      <c r="R5889" s="16">
        <f>(H5889-N5889)/O5889</f>
        <v>7.0745433038852017</v>
      </c>
      <c r="S5889" s="16">
        <f>(I5889-P5889)/Q5889</f>
        <v>4.8609466307300524</v>
      </c>
      <c r="T5889" s="113">
        <v>7.0745433038852017</v>
      </c>
      <c r="U5889" s="113">
        <v>4.8609466307300524</v>
      </c>
      <c r="V5889" s="113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</row>
    <row r="5890" spans="1:32" s="45" customFormat="1" ht="16" thickBot="1">
      <c r="A5890" s="16"/>
      <c r="B5890" s="46">
        <v>1094</v>
      </c>
      <c r="C5890" s="46" t="s">
        <v>11</v>
      </c>
      <c r="D5890" s="46" t="s">
        <v>10</v>
      </c>
      <c r="E5890" s="46" t="s">
        <v>9</v>
      </c>
      <c r="F5890" s="46" t="s">
        <v>144</v>
      </c>
      <c r="G5890" s="52" t="s">
        <v>157</v>
      </c>
      <c r="H5890" s="94">
        <v>0.28144575674496447</v>
      </c>
      <c r="I5890" s="45">
        <f>LOG(H5890)</f>
        <v>-0.55060529465394403</v>
      </c>
      <c r="N5890" s="45">
        <v>0.2540335960230366</v>
      </c>
      <c r="O5890" s="45">
        <v>4.4053503134713852E-2</v>
      </c>
      <c r="P5890" s="45">
        <v>-0.6006404699180945</v>
      </c>
      <c r="Q5890" s="45">
        <v>7.2664964808121929E-2</v>
      </c>
      <c r="R5890" s="16">
        <f>(H5890-N5890)/O5890</f>
        <v>0.62224701264057425</v>
      </c>
      <c r="S5890" s="16">
        <f>(I5890-P5890)/Q5890</f>
        <v>0.6885735842062628</v>
      </c>
      <c r="T5890" s="113">
        <v>0.62224701264057425</v>
      </c>
      <c r="U5890" s="113">
        <v>0.6885735842062628</v>
      </c>
      <c r="V5890" s="116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</row>
    <row r="5891" spans="1:32" s="45" customFormat="1" ht="16" thickBot="1">
      <c r="A5891" s="16"/>
      <c r="B5891" s="46">
        <v>1095</v>
      </c>
      <c r="C5891" s="46" t="s">
        <v>11</v>
      </c>
      <c r="D5891" s="46" t="s">
        <v>10</v>
      </c>
      <c r="E5891" s="46" t="s">
        <v>9</v>
      </c>
      <c r="F5891" s="46" t="s">
        <v>144</v>
      </c>
      <c r="G5891" s="52" t="s">
        <v>157</v>
      </c>
      <c r="H5891" s="94">
        <v>0.50016665038656738</v>
      </c>
      <c r="I5891" s="45">
        <f>LOG(H5891)</f>
        <v>-0.30088526909479379</v>
      </c>
      <c r="N5891" s="45">
        <v>0.2540335960230366</v>
      </c>
      <c r="O5891" s="45">
        <v>4.4053503134713852E-2</v>
      </c>
      <c r="P5891" s="45">
        <v>-0.6006404699180945</v>
      </c>
      <c r="Q5891" s="45">
        <v>7.2664964808121929E-2</v>
      </c>
      <c r="R5891" s="16">
        <f>(H5891-N5891)/O5891</f>
        <v>5.5871392023209987</v>
      </c>
      <c r="S5891" s="16">
        <f>(I5891-P5891)/Q5891</f>
        <v>4.1251681826975357</v>
      </c>
      <c r="T5891" s="113">
        <v>5.5871392023209987</v>
      </c>
      <c r="U5891" s="113">
        <v>4.1251681826975357</v>
      </c>
      <c r="V5891" s="116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</row>
    <row r="5892" spans="1:32" s="45" customFormat="1" ht="16" thickBot="1">
      <c r="A5892" s="7"/>
      <c r="B5892" s="46">
        <v>1134</v>
      </c>
      <c r="C5892" s="46" t="s">
        <v>171</v>
      </c>
      <c r="D5892" s="46" t="s">
        <v>93</v>
      </c>
      <c r="E5892" s="46" t="s">
        <v>9</v>
      </c>
      <c r="F5892" s="46" t="s">
        <v>144</v>
      </c>
      <c r="G5892" s="52" t="s">
        <v>157</v>
      </c>
      <c r="H5892" s="94">
        <v>0.37164538341972281</v>
      </c>
      <c r="I5892" s="45">
        <f>LOG(H5892)</f>
        <v>-0.42987125763512668</v>
      </c>
      <c r="N5892" s="45">
        <v>0.2540335960230366</v>
      </c>
      <c r="O5892" s="45">
        <v>4.4053503134713852E-2</v>
      </c>
      <c r="P5892" s="45">
        <v>-0.6006404699180945</v>
      </c>
      <c r="Q5892" s="45">
        <v>7.2664964808121929E-2</v>
      </c>
      <c r="R5892" s="16">
        <f>(H5892-N5892)/O5892</f>
        <v>2.6697488060605319</v>
      </c>
      <c r="S5892" s="16">
        <f>(I5892-P5892)/Q5892</f>
        <v>2.3500900706949843</v>
      </c>
      <c r="T5892" s="113">
        <v>2.6697488060605319</v>
      </c>
      <c r="U5892" s="113">
        <v>2.3500900706949843</v>
      </c>
      <c r="V5892" s="116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</row>
    <row r="5893" spans="1:32" s="45" customFormat="1" ht="16" thickBot="1">
      <c r="A5893" s="7"/>
      <c r="B5893" s="46">
        <v>1135</v>
      </c>
      <c r="C5893" s="46" t="s">
        <v>171</v>
      </c>
      <c r="D5893" s="46" t="s">
        <v>93</v>
      </c>
      <c r="E5893" s="46" t="s">
        <v>9</v>
      </c>
      <c r="F5893" s="46" t="s">
        <v>144</v>
      </c>
      <c r="G5893" s="52" t="s">
        <v>157</v>
      </c>
      <c r="H5893" s="94">
        <v>0.30126845696568061</v>
      </c>
      <c r="I5893" s="45">
        <f>LOG(H5893)</f>
        <v>-0.52104633690569491</v>
      </c>
      <c r="N5893" s="45">
        <v>0.2540335960230366</v>
      </c>
      <c r="O5893" s="45">
        <v>4.4053503134713852E-2</v>
      </c>
      <c r="P5893" s="45">
        <v>-0.6006404699180945</v>
      </c>
      <c r="Q5893" s="45">
        <v>7.2664964808121929E-2</v>
      </c>
      <c r="R5893" s="16">
        <f>(H5893-N5893)/O5893</f>
        <v>1.072215773583356</v>
      </c>
      <c r="S5893" s="16">
        <f>(I5893-P5893)/Q5893</f>
        <v>1.0953577590324957</v>
      </c>
      <c r="T5893" s="113">
        <v>1.072215773583356</v>
      </c>
      <c r="U5893" s="113">
        <v>1.0953577590324957</v>
      </c>
      <c r="V5893" s="116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</row>
    <row r="5894" spans="1:32" s="45" customFormat="1" ht="16" thickBot="1">
      <c r="A5894" s="7"/>
      <c r="B5894" s="46">
        <v>1150</v>
      </c>
      <c r="C5894" s="46" t="s">
        <v>171</v>
      </c>
      <c r="D5894" s="46" t="s">
        <v>93</v>
      </c>
      <c r="E5894" s="46" t="s">
        <v>9</v>
      </c>
      <c r="F5894" s="46" t="s">
        <v>144</v>
      </c>
      <c r="G5894" s="52" t="s">
        <v>157</v>
      </c>
      <c r="H5894" s="94">
        <v>0.37808844427534655</v>
      </c>
      <c r="I5894" s="45">
        <f>LOG(H5894)</f>
        <v>-0.42240659601525737</v>
      </c>
      <c r="N5894" s="45">
        <v>0.2540335960230366</v>
      </c>
      <c r="O5894" s="45">
        <v>4.4053503134713852E-2</v>
      </c>
      <c r="P5894" s="45">
        <v>-0.6006404699180945</v>
      </c>
      <c r="Q5894" s="45">
        <v>7.2664964808121929E-2</v>
      </c>
      <c r="R5894" s="16">
        <f>(H5894-N5894)/O5894</f>
        <v>2.8160041636860336</v>
      </c>
      <c r="S5894" s="16">
        <f>(I5894-P5894)/Q5894</f>
        <v>2.4528171777620611</v>
      </c>
      <c r="T5894" s="113">
        <v>2.8160041636860336</v>
      </c>
      <c r="U5894" s="113">
        <v>2.4528171777620611</v>
      </c>
      <c r="V5894" s="116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</row>
    <row r="5895" spans="1:32" s="45" customFormat="1" ht="16" thickBot="1">
      <c r="A5895" s="7"/>
      <c r="B5895" s="46">
        <v>1151</v>
      </c>
      <c r="C5895" s="46" t="s">
        <v>171</v>
      </c>
      <c r="D5895" s="46" t="s">
        <v>93</v>
      </c>
      <c r="E5895" s="46" t="s">
        <v>9</v>
      </c>
      <c r="F5895" s="46" t="s">
        <v>144</v>
      </c>
      <c r="G5895" s="52" t="s">
        <v>157</v>
      </c>
      <c r="H5895" s="94">
        <v>0.40711137888818621</v>
      </c>
      <c r="I5895" s="45">
        <f>LOG(H5895)</f>
        <v>-0.39028675878668606</v>
      </c>
      <c r="N5895" s="45">
        <v>0.2540335960230366</v>
      </c>
      <c r="O5895" s="45">
        <v>4.4053503134713852E-2</v>
      </c>
      <c r="P5895" s="45">
        <v>-0.6006404699180945</v>
      </c>
      <c r="Q5895" s="45">
        <v>7.2664964808121929E-2</v>
      </c>
      <c r="R5895" s="16">
        <f>(H5895-N5895)/O5895</f>
        <v>3.4748152126981564</v>
      </c>
      <c r="S5895" s="16">
        <f>(I5895-P5895)/Q5895</f>
        <v>2.894843638703541</v>
      </c>
      <c r="T5895" s="113">
        <v>3.4748152126981564</v>
      </c>
      <c r="U5895" s="113">
        <v>2.894843638703541</v>
      </c>
      <c r="V5895" s="116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</row>
    <row r="5896" spans="1:32" s="45" customFormat="1" ht="16" thickBot="1">
      <c r="A5896" s="7"/>
      <c r="B5896" s="46">
        <v>1163</v>
      </c>
      <c r="C5896" s="46" t="s">
        <v>171</v>
      </c>
      <c r="D5896" s="46" t="s">
        <v>93</v>
      </c>
      <c r="E5896" s="46" t="s">
        <v>9</v>
      </c>
      <c r="F5896" s="46" t="s">
        <v>144</v>
      </c>
      <c r="G5896" s="52" t="s">
        <v>157</v>
      </c>
      <c r="H5896" s="94">
        <v>0.38971098267230653</v>
      </c>
      <c r="I5896" s="45">
        <f>LOG(H5896)</f>
        <v>-0.40925735492896842</v>
      </c>
      <c r="N5896" s="45">
        <v>0.2540335960230366</v>
      </c>
      <c r="O5896" s="45">
        <v>4.4053503134713852E-2</v>
      </c>
      <c r="P5896" s="45">
        <v>-0.6006404699180945</v>
      </c>
      <c r="Q5896" s="45">
        <v>7.2664964808121929E-2</v>
      </c>
      <c r="R5896" s="16">
        <f>(H5896-N5896)/O5896</f>
        <v>3.079831954211993</v>
      </c>
      <c r="S5896" s="16">
        <f>(I5896-P5896)/Q5896</f>
        <v>2.6337742747758788</v>
      </c>
      <c r="T5896" s="113">
        <v>3.079831954211993</v>
      </c>
      <c r="U5896" s="113">
        <v>2.6337742747758788</v>
      </c>
      <c r="V5896" s="116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</row>
    <row r="5897" spans="1:32" s="45" customFormat="1" ht="16" thickBot="1">
      <c r="A5897" s="7"/>
      <c r="B5897" s="46">
        <v>1164</v>
      </c>
      <c r="C5897" s="46" t="s">
        <v>171</v>
      </c>
      <c r="D5897" s="46" t="s">
        <v>93</v>
      </c>
      <c r="E5897" s="46" t="s">
        <v>9</v>
      </c>
      <c r="F5897" s="46" t="s">
        <v>144</v>
      </c>
      <c r="G5897" s="52" t="s">
        <v>157</v>
      </c>
      <c r="H5897" s="94">
        <v>0.41063818009560432</v>
      </c>
      <c r="I5897" s="45">
        <f>LOG(H5897)</f>
        <v>-0.38654067348961801</v>
      </c>
      <c r="N5897" s="45">
        <v>0.2540335960230366</v>
      </c>
      <c r="O5897" s="45">
        <v>4.4053503134713852E-2</v>
      </c>
      <c r="P5897" s="45">
        <v>-0.6006404699180945</v>
      </c>
      <c r="Q5897" s="45">
        <v>7.2664964808121929E-2</v>
      </c>
      <c r="R5897" s="16">
        <f>(H5897-N5897)/O5897</f>
        <v>3.5548724375829357</v>
      </c>
      <c r="S5897" s="16">
        <f>(I5897-P5897)/Q5897</f>
        <v>2.9463964786032082</v>
      </c>
      <c r="T5897" s="113">
        <v>3.5548724375829357</v>
      </c>
      <c r="U5897" s="113">
        <v>2.9463964786032082</v>
      </c>
      <c r="V5897" s="116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</row>
    <row r="5898" spans="1:32" s="45" customFormat="1" ht="16" thickBot="1">
      <c r="A5898" s="7"/>
      <c r="B5898" s="46" t="s">
        <v>183</v>
      </c>
      <c r="C5898" s="46" t="s">
        <v>171</v>
      </c>
      <c r="D5898" s="63" t="s">
        <v>93</v>
      </c>
      <c r="E5898" s="46" t="s">
        <v>9</v>
      </c>
      <c r="F5898" s="46" t="s">
        <v>144</v>
      </c>
      <c r="G5898" s="52" t="s">
        <v>157</v>
      </c>
      <c r="H5898" s="94">
        <v>0.18921747998241312</v>
      </c>
      <c r="I5898" s="45">
        <f>LOG(H5898)</f>
        <v>-0.7230387457923444</v>
      </c>
      <c r="N5898" s="45">
        <v>0.2540335960230366</v>
      </c>
      <c r="O5898" s="45">
        <v>4.4053503134713852E-2</v>
      </c>
      <c r="P5898" s="45">
        <v>-0.6006404699180945</v>
      </c>
      <c r="Q5898" s="45">
        <v>7.2664964808121929E-2</v>
      </c>
      <c r="R5898" s="16">
        <f>(H5898-N5898)/O5898</f>
        <v>-1.471304469077485</v>
      </c>
      <c r="S5898" s="16">
        <f>(I5898-P5898)/Q5898</f>
        <v>-1.6844193924465942</v>
      </c>
      <c r="T5898" s="113">
        <v>-1.471304469077485</v>
      </c>
      <c r="U5898" s="113">
        <v>-1.6844193924465942</v>
      </c>
      <c r="V5898" s="117"/>
    </row>
    <row r="5899" spans="1:32" s="45" customFormat="1" ht="16" thickBot="1">
      <c r="A5899" s="7"/>
      <c r="B5899" s="46" t="s">
        <v>182</v>
      </c>
      <c r="C5899" s="46" t="s">
        <v>171</v>
      </c>
      <c r="D5899" s="63" t="s">
        <v>93</v>
      </c>
      <c r="E5899" s="46" t="s">
        <v>9</v>
      </c>
      <c r="F5899" s="46" t="s">
        <v>144</v>
      </c>
      <c r="G5899" s="52" t="s">
        <v>157</v>
      </c>
      <c r="H5899" s="94">
        <v>0.27120343610760944</v>
      </c>
      <c r="I5899" s="45">
        <f>LOG(H5899)</f>
        <v>-0.56670481232296666</v>
      </c>
      <c r="N5899" s="45">
        <v>0.2540335960230366</v>
      </c>
      <c r="O5899" s="45">
        <v>4.4053503134713852E-2</v>
      </c>
      <c r="P5899" s="45">
        <v>-0.6006404699180945</v>
      </c>
      <c r="Q5899" s="45">
        <v>7.2664964808121929E-2</v>
      </c>
      <c r="R5899" s="16">
        <f>(H5899-N5899)/O5899</f>
        <v>0.38974971030267797</v>
      </c>
      <c r="S5899" s="16">
        <f>(I5899-P5899)/Q5899</f>
        <v>0.46701539985243035</v>
      </c>
      <c r="T5899" s="113">
        <v>0.38974971030267797</v>
      </c>
      <c r="U5899" s="113">
        <v>0.46701539985243035</v>
      </c>
      <c r="V5899" s="117"/>
    </row>
    <row r="5900" spans="1:32" s="45" customFormat="1" ht="16" thickBot="1">
      <c r="A5900" s="7"/>
      <c r="B5900" s="46" t="s">
        <v>181</v>
      </c>
      <c r="C5900" s="46" t="s">
        <v>171</v>
      </c>
      <c r="D5900" s="63" t="s">
        <v>93</v>
      </c>
      <c r="E5900" s="46" t="s">
        <v>9</v>
      </c>
      <c r="F5900" s="46" t="s">
        <v>144</v>
      </c>
      <c r="G5900" s="52" t="s">
        <v>157</v>
      </c>
      <c r="H5900" s="94">
        <v>0.24428608612239008</v>
      </c>
      <c r="I5900" s="45">
        <f>LOG(H5900)</f>
        <v>-0.61210126856628133</v>
      </c>
      <c r="N5900" s="45">
        <v>0.2540335960230366</v>
      </c>
      <c r="O5900" s="45">
        <v>4.4053503134713852E-2</v>
      </c>
      <c r="P5900" s="45">
        <v>-0.6006404699180945</v>
      </c>
      <c r="Q5900" s="45">
        <v>7.2664964808121929E-2</v>
      </c>
      <c r="R5900" s="16">
        <f>(H5900-N5900)/O5900</f>
        <v>-0.22126526171684965</v>
      </c>
      <c r="S5900" s="16">
        <f>(I5900-P5900)/Q5900</f>
        <v>-0.15772110642935083</v>
      </c>
      <c r="T5900" s="113">
        <v>-0.22126526171684965</v>
      </c>
      <c r="U5900" s="113">
        <v>-0.15772110642935083</v>
      </c>
      <c r="V5900" s="117"/>
    </row>
    <row r="5901" spans="1:32" s="45" customFormat="1" ht="16" thickBot="1">
      <c r="A5901" s="7"/>
      <c r="B5901" s="46" t="s">
        <v>172</v>
      </c>
      <c r="C5901" s="46" t="s">
        <v>171</v>
      </c>
      <c r="D5901" s="46" t="s">
        <v>93</v>
      </c>
      <c r="E5901" s="46" t="s">
        <v>9</v>
      </c>
      <c r="F5901" s="46" t="s">
        <v>144</v>
      </c>
      <c r="G5901" s="52" t="s">
        <v>157</v>
      </c>
      <c r="H5901" s="94">
        <v>0.23000696856759983</v>
      </c>
      <c r="I5901" s="45">
        <f>LOG(H5901)</f>
        <v>-0.63825900587541129</v>
      </c>
      <c r="N5901" s="45">
        <v>0.2540335960230366</v>
      </c>
      <c r="O5901" s="45">
        <v>4.4053503134713852E-2</v>
      </c>
      <c r="P5901" s="45">
        <v>-0.6006404699180945</v>
      </c>
      <c r="Q5901" s="45">
        <v>7.2664964808121929E-2</v>
      </c>
      <c r="R5901" s="16">
        <f>(H5901-N5901)/O5901</f>
        <v>-0.54539652344932255</v>
      </c>
      <c r="S5901" s="16">
        <f>(I5901-P5901)/Q5901</f>
        <v>-0.51769839917561045</v>
      </c>
      <c r="T5901" s="113">
        <v>-0.54539652344932255</v>
      </c>
      <c r="U5901" s="113">
        <v>-0.51769839917561045</v>
      </c>
      <c r="V5901" s="117"/>
    </row>
    <row r="5902" spans="1:32" s="45" customFormat="1" ht="16" thickBot="1">
      <c r="B5902" s="46">
        <v>1010</v>
      </c>
      <c r="C5902" s="46" t="s">
        <v>171</v>
      </c>
      <c r="D5902" s="46" t="s">
        <v>10</v>
      </c>
      <c r="E5902" s="46" t="s">
        <v>9</v>
      </c>
      <c r="F5902" s="46" t="s">
        <v>144</v>
      </c>
      <c r="G5902" s="43" t="s">
        <v>157</v>
      </c>
      <c r="H5902" s="94">
        <v>0.43916664977598868</v>
      </c>
      <c r="I5902" s="45">
        <f>LOG(H5902)</f>
        <v>-0.35737064753836867</v>
      </c>
      <c r="N5902" s="45">
        <v>0.2540335960230366</v>
      </c>
      <c r="O5902" s="45">
        <v>4.4053503134713852E-2</v>
      </c>
      <c r="P5902" s="45">
        <v>-0.6006404699180945</v>
      </c>
      <c r="Q5902" s="45">
        <v>7.2664964808121929E-2</v>
      </c>
      <c r="R5902" s="16">
        <f>(H5902-N5902)/O5902</f>
        <v>4.2024592956165732</v>
      </c>
      <c r="S5902" s="16">
        <f>(I5902-P5902)/Q5902</f>
        <v>3.347828255640124</v>
      </c>
      <c r="T5902" s="113">
        <v>4.2024592956165732</v>
      </c>
      <c r="U5902" s="113">
        <v>3.347828255640124</v>
      </c>
      <c r="V5902" s="113"/>
      <c r="W5902" s="16"/>
      <c r="X5902" s="16"/>
      <c r="Y5902" s="16"/>
      <c r="Z5902" s="16"/>
      <c r="AA5902" s="16"/>
      <c r="AB5902" s="16"/>
      <c r="AC5902" s="16"/>
      <c r="AD5902" s="16"/>
      <c r="AE5902" s="16"/>
      <c r="AF5902" s="16"/>
    </row>
    <row r="5903" spans="1:32" s="45" customFormat="1" ht="16" thickBot="1">
      <c r="B5903" s="46">
        <v>1012</v>
      </c>
      <c r="C5903" s="46" t="s">
        <v>171</v>
      </c>
      <c r="D5903" s="46" t="s">
        <v>10</v>
      </c>
      <c r="E5903" s="46" t="s">
        <v>9</v>
      </c>
      <c r="F5903" s="46" t="s">
        <v>144</v>
      </c>
      <c r="G5903" s="52" t="s">
        <v>157</v>
      </c>
      <c r="H5903" s="94">
        <v>0.35976645155063497</v>
      </c>
      <c r="I5903" s="45">
        <f>LOG(H5903)</f>
        <v>-0.44397933733771877</v>
      </c>
      <c r="N5903" s="45">
        <v>0.2540335960230366</v>
      </c>
      <c r="O5903" s="45">
        <v>4.4053503134713852E-2</v>
      </c>
      <c r="P5903" s="45">
        <v>-0.6006404699180945</v>
      </c>
      <c r="Q5903" s="45">
        <v>7.2664964808121929E-2</v>
      </c>
      <c r="R5903" s="16">
        <f>(H5903-N5903)/O5903</f>
        <v>2.4001009682310968</v>
      </c>
      <c r="S5903" s="16">
        <f>(I5903-P5903)/Q5903</f>
        <v>2.1559376378155948</v>
      </c>
      <c r="T5903" s="113">
        <v>2.4001009682310968</v>
      </c>
      <c r="U5903" s="113">
        <v>2.1559376378155948</v>
      </c>
      <c r="V5903" s="113"/>
      <c r="W5903" s="16"/>
      <c r="X5903" s="16"/>
      <c r="Y5903" s="16"/>
      <c r="Z5903" s="16"/>
      <c r="AA5903" s="16"/>
      <c r="AB5903" s="16"/>
      <c r="AC5903" s="16"/>
      <c r="AD5903" s="16"/>
      <c r="AE5903" s="16"/>
      <c r="AF5903" s="16"/>
    </row>
    <row r="5904" spans="1:32" s="45" customFormat="1" ht="16" thickBot="1">
      <c r="B5904" s="46">
        <v>1014</v>
      </c>
      <c r="C5904" s="46" t="s">
        <v>171</v>
      </c>
      <c r="D5904" s="46" t="s">
        <v>10</v>
      </c>
      <c r="E5904" s="46" t="s">
        <v>9</v>
      </c>
      <c r="F5904" s="46" t="s">
        <v>144</v>
      </c>
      <c r="G5904" s="52" t="s">
        <v>157</v>
      </c>
      <c r="H5904" s="94">
        <v>0.36340885618912055</v>
      </c>
      <c r="I5904" s="45">
        <f>LOG(H5904)</f>
        <v>-0.43960449324372491</v>
      </c>
      <c r="N5904" s="45">
        <v>0.2540335960230366</v>
      </c>
      <c r="O5904" s="45">
        <v>4.4053503134713852E-2</v>
      </c>
      <c r="P5904" s="45">
        <v>-0.6006404699180945</v>
      </c>
      <c r="Q5904" s="45">
        <v>7.2664964808121929E-2</v>
      </c>
      <c r="R5904" s="16">
        <f>(H5904-N5904)/O5904</f>
        <v>2.4827823528952688</v>
      </c>
      <c r="S5904" s="16">
        <f>(I5904-P5904)/Q5904</f>
        <v>2.2161433243599427</v>
      </c>
      <c r="T5904" s="113">
        <v>2.4827823528952688</v>
      </c>
      <c r="U5904" s="113">
        <v>2.2161433243599427</v>
      </c>
      <c r="V5904" s="113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</row>
    <row r="5905" spans="1:32" s="45" customFormat="1" ht="16" thickBot="1">
      <c r="B5905" s="46">
        <v>1017</v>
      </c>
      <c r="C5905" s="46" t="s">
        <v>171</v>
      </c>
      <c r="D5905" s="46" t="s">
        <v>10</v>
      </c>
      <c r="E5905" s="46" t="s">
        <v>9</v>
      </c>
      <c r="F5905" s="46" t="s">
        <v>144</v>
      </c>
      <c r="G5905" s="52" t="s">
        <v>157</v>
      </c>
      <c r="H5905" s="94">
        <v>0.52665282924112766</v>
      </c>
      <c r="I5905" s="45">
        <f>LOG(H5905)</f>
        <v>-0.27847557839151044</v>
      </c>
      <c r="N5905" s="45">
        <v>0.2540335960230366</v>
      </c>
      <c r="O5905" s="45">
        <v>4.4053503134713852E-2</v>
      </c>
      <c r="P5905" s="45">
        <v>-0.6006404699180945</v>
      </c>
      <c r="Q5905" s="45">
        <v>7.2664964808121929E-2</v>
      </c>
      <c r="R5905" s="16">
        <f>(H5905-N5905)/O5905</f>
        <v>6.1883667317995652</v>
      </c>
      <c r="S5905" s="16">
        <f>(I5905-P5905)/Q5905</f>
        <v>4.433565644424216</v>
      </c>
      <c r="T5905" s="113">
        <v>6.1883667317995652</v>
      </c>
      <c r="U5905" s="113">
        <v>4.433565644424216</v>
      </c>
      <c r="V5905" s="113"/>
      <c r="W5905" s="16"/>
      <c r="X5905" s="16"/>
      <c r="Y5905" s="16"/>
      <c r="Z5905" s="16"/>
      <c r="AA5905" s="16"/>
      <c r="AB5905" s="16"/>
      <c r="AC5905" s="16"/>
      <c r="AD5905" s="16"/>
      <c r="AE5905" s="16"/>
      <c r="AF5905" s="16"/>
    </row>
    <row r="5906" spans="1:32" s="45" customFormat="1" ht="16" thickBot="1">
      <c r="B5906" s="46">
        <v>1018</v>
      </c>
      <c r="C5906" s="46" t="s">
        <v>171</v>
      </c>
      <c r="D5906" s="46" t="s">
        <v>10</v>
      </c>
      <c r="E5906" s="46" t="s">
        <v>9</v>
      </c>
      <c r="F5906" s="46" t="s">
        <v>144</v>
      </c>
      <c r="G5906" s="52" t="s">
        <v>157</v>
      </c>
      <c r="H5906" s="94">
        <v>0.5049434213088031</v>
      </c>
      <c r="I5906" s="45">
        <f>LOG(H5906)</f>
        <v>-0.29675728166343607</v>
      </c>
      <c r="N5906" s="45">
        <v>0.2540335960230366</v>
      </c>
      <c r="O5906" s="45">
        <v>4.4053503134713852E-2</v>
      </c>
      <c r="P5906" s="45">
        <v>-0.6006404699180945</v>
      </c>
      <c r="Q5906" s="45">
        <v>7.2664964808121929E-2</v>
      </c>
      <c r="R5906" s="16">
        <f>(H5906-N5906)/O5906</f>
        <v>5.6955703277102456</v>
      </c>
      <c r="S5906" s="16">
        <f>(I5906-P5906)/Q5906</f>
        <v>4.1819766796431823</v>
      </c>
      <c r="T5906" s="113">
        <v>5.6955703277102456</v>
      </c>
      <c r="U5906" s="113">
        <v>4.1819766796431823</v>
      </c>
      <c r="V5906" s="113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</row>
    <row r="5907" spans="1:32" s="45" customFormat="1" ht="16" thickBot="1">
      <c r="B5907" s="46">
        <v>1019</v>
      </c>
      <c r="C5907" s="46" t="s">
        <v>171</v>
      </c>
      <c r="D5907" s="46" t="s">
        <v>10</v>
      </c>
      <c r="E5907" s="46" t="s">
        <v>9</v>
      </c>
      <c r="F5907" s="46" t="s">
        <v>144</v>
      </c>
      <c r="G5907" s="52" t="s">
        <v>157</v>
      </c>
      <c r="H5907" s="94">
        <v>0.53294464526608587</v>
      </c>
      <c r="I5907" s="45">
        <f>LOG(H5907)</f>
        <v>-0.27331789698454101</v>
      </c>
      <c r="N5907" s="45">
        <v>0.2540335960230366</v>
      </c>
      <c r="O5907" s="45">
        <v>4.4053503134713852E-2</v>
      </c>
      <c r="P5907" s="45">
        <v>-0.6006404699180945</v>
      </c>
      <c r="Q5907" s="45">
        <v>7.2664964808121929E-2</v>
      </c>
      <c r="R5907" s="16">
        <f>(H5907-N5907)/O5907</f>
        <v>6.3311888816231123</v>
      </c>
      <c r="S5907" s="16">
        <f>(I5907-P5907)/Q5907</f>
        <v>4.5045445738242194</v>
      </c>
      <c r="T5907" s="113">
        <v>6.3311888816231123</v>
      </c>
      <c r="U5907" s="113">
        <v>4.5045445738242194</v>
      </c>
      <c r="V5907" s="113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</row>
    <row r="5908" spans="1:32" s="45" customFormat="1" ht="16" thickBot="1">
      <c r="B5908" s="46">
        <v>1060</v>
      </c>
      <c r="C5908" s="46" t="s">
        <v>171</v>
      </c>
      <c r="D5908" s="46" t="s">
        <v>10</v>
      </c>
      <c r="E5908" s="46" t="s">
        <v>9</v>
      </c>
      <c r="F5908" s="46" t="s">
        <v>144</v>
      </c>
      <c r="G5908" s="52" t="s">
        <v>157</v>
      </c>
      <c r="H5908" s="94">
        <v>0.3860475934830741</v>
      </c>
      <c r="I5908" s="45">
        <f>LOG(H5908)</f>
        <v>-0.41335915047615485</v>
      </c>
      <c r="N5908" s="45">
        <v>0.2540335960230366</v>
      </c>
      <c r="O5908" s="45">
        <v>4.4053503134713852E-2</v>
      </c>
      <c r="P5908" s="45">
        <v>-0.6006404699180945</v>
      </c>
      <c r="Q5908" s="45">
        <v>7.2664964808121929E-2</v>
      </c>
      <c r="R5908" s="16">
        <f>(H5908-N5908)/O5908</f>
        <v>2.9966742271629108</v>
      </c>
      <c r="S5908" s="16">
        <f>(I5908-P5908)/Q5908</f>
        <v>2.5773262250449309</v>
      </c>
      <c r="T5908" s="113">
        <v>2.9966742271629108</v>
      </c>
      <c r="U5908" s="113">
        <v>2.5773262250449309</v>
      </c>
      <c r="V5908" s="113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</row>
    <row r="5909" spans="1:32" s="45" customFormat="1" ht="16" thickBot="1">
      <c r="B5909" s="46">
        <v>1066</v>
      </c>
      <c r="C5909" s="46" t="s">
        <v>171</v>
      </c>
      <c r="D5909" s="46" t="s">
        <v>10</v>
      </c>
      <c r="E5909" s="46" t="s">
        <v>9</v>
      </c>
      <c r="F5909" s="46" t="s">
        <v>144</v>
      </c>
      <c r="G5909" s="52" t="s">
        <v>157</v>
      </c>
      <c r="H5909" s="94">
        <v>0.47841912409600529</v>
      </c>
      <c r="I5909" s="45">
        <f>LOG(H5909)</f>
        <v>-0.32019146839388374</v>
      </c>
      <c r="N5909" s="45">
        <v>0.2540335960230366</v>
      </c>
      <c r="O5909" s="45">
        <v>4.4053503134713852E-2</v>
      </c>
      <c r="P5909" s="45">
        <v>-0.6006404699180945</v>
      </c>
      <c r="Q5909" s="45">
        <v>7.2664964808121929E-2</v>
      </c>
      <c r="R5909" s="16">
        <f>(H5909-N5909)/O5909</f>
        <v>5.0934775240644701</v>
      </c>
      <c r="S5909" s="16">
        <f>(I5909-P5909)/Q5909</f>
        <v>3.859480318538107</v>
      </c>
      <c r="T5909" s="113">
        <v>5.0934775240644701</v>
      </c>
      <c r="U5909" s="113">
        <v>3.859480318538107</v>
      </c>
      <c r="V5909" s="113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</row>
    <row r="5910" spans="1:32" s="45" customFormat="1" ht="16" thickBot="1">
      <c r="B5910" s="46">
        <v>1073</v>
      </c>
      <c r="C5910" s="46" t="s">
        <v>171</v>
      </c>
      <c r="D5910" s="46" t="s">
        <v>10</v>
      </c>
      <c r="E5910" s="46" t="s">
        <v>9</v>
      </c>
      <c r="F5910" s="46" t="s">
        <v>144</v>
      </c>
      <c r="G5910" s="52" t="s">
        <v>157</v>
      </c>
      <c r="H5910" s="94">
        <v>0.39409057502690453</v>
      </c>
      <c r="I5910" s="45">
        <f>LOG(H5910)</f>
        <v>-0.40440395149002545</v>
      </c>
      <c r="N5910" s="45">
        <v>0.2540335960230366</v>
      </c>
      <c r="O5910" s="45">
        <v>4.4053503134713852E-2</v>
      </c>
      <c r="P5910" s="45">
        <v>-0.6006404699180945</v>
      </c>
      <c r="Q5910" s="45">
        <v>7.2664964808121929E-2</v>
      </c>
      <c r="R5910" s="16">
        <f>(H5910-N5910)/O5910</f>
        <v>3.1792472570360473</v>
      </c>
      <c r="S5910" s="16">
        <f>(I5910-P5910)/Q5910</f>
        <v>2.7005657946198474</v>
      </c>
      <c r="T5910" s="113">
        <v>3.1792472570360473</v>
      </c>
      <c r="U5910" s="113">
        <v>2.7005657946198474</v>
      </c>
      <c r="V5910" s="113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</row>
    <row r="5911" spans="1:32" s="45" customFormat="1" ht="16" thickBot="1">
      <c r="B5911" s="46">
        <v>1076</v>
      </c>
      <c r="C5911" s="46" t="s">
        <v>171</v>
      </c>
      <c r="D5911" s="46" t="s">
        <v>10</v>
      </c>
      <c r="E5911" s="46" t="s">
        <v>9</v>
      </c>
      <c r="F5911" s="46" t="s">
        <v>144</v>
      </c>
      <c r="G5911" s="52" t="s">
        <v>157</v>
      </c>
      <c r="H5911" s="94">
        <v>0.30684358149066832</v>
      </c>
      <c r="I5911" s="45">
        <f>LOG(H5911)</f>
        <v>-0.51308295679373384</v>
      </c>
      <c r="N5911" s="45">
        <v>0.2540335960230366</v>
      </c>
      <c r="O5911" s="45">
        <v>4.4053503134713852E-2</v>
      </c>
      <c r="P5911" s="45">
        <v>-0.6006404699180945</v>
      </c>
      <c r="Q5911" s="45">
        <v>7.2664964808121929E-2</v>
      </c>
      <c r="R5911" s="16">
        <f>(H5911-N5911)/O5911</f>
        <v>1.1987692625973669</v>
      </c>
      <c r="S5911" s="16">
        <f>(I5911-P5911)/Q5911</f>
        <v>1.2049481253526206</v>
      </c>
      <c r="T5911" s="113">
        <v>1.1987692625973669</v>
      </c>
      <c r="U5911" s="113">
        <v>1.2049481253526206</v>
      </c>
      <c r="V5911" s="113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</row>
    <row r="5912" spans="1:32" s="45" customFormat="1" ht="16" thickBot="1">
      <c r="B5912" s="56">
        <v>1077</v>
      </c>
      <c r="C5912" s="56" t="s">
        <v>171</v>
      </c>
      <c r="D5912" s="56" t="s">
        <v>10</v>
      </c>
      <c r="E5912" s="56" t="s">
        <v>9</v>
      </c>
      <c r="F5912" s="56" t="s">
        <v>144</v>
      </c>
      <c r="G5912" s="57" t="s">
        <v>157</v>
      </c>
      <c r="H5912" s="95">
        <v>0.44190238409800175</v>
      </c>
      <c r="I5912" s="58">
        <f>LOG(H5912)</f>
        <v>-0.35467365537861312</v>
      </c>
      <c r="J5912" s="58"/>
      <c r="K5912" s="58"/>
      <c r="L5912" s="58"/>
      <c r="M5912" s="58"/>
      <c r="N5912" s="45">
        <v>0.2540335960230366</v>
      </c>
      <c r="O5912" s="45">
        <v>4.4053503134713852E-2</v>
      </c>
      <c r="P5912" s="45">
        <v>-0.6006404699180945</v>
      </c>
      <c r="Q5912" s="45">
        <v>7.2664964808121929E-2</v>
      </c>
      <c r="R5912" s="16">
        <f>(H5912-N5912)/O5912</f>
        <v>4.2645595629584756</v>
      </c>
      <c r="S5912" s="16">
        <f>(I5912-P5912)/Q5912</f>
        <v>3.3849436958922068</v>
      </c>
      <c r="T5912" s="113">
        <v>4.2645595629584756</v>
      </c>
      <c r="U5912" s="113">
        <v>3.3849436958922068</v>
      </c>
      <c r="V5912" s="113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</row>
    <row r="5913" spans="1:32" s="45" customFormat="1" ht="16" thickBot="1">
      <c r="A5913" s="16"/>
      <c r="B5913" s="46">
        <v>1170</v>
      </c>
      <c r="C5913" s="46" t="s">
        <v>11</v>
      </c>
      <c r="D5913" s="46" t="s">
        <v>93</v>
      </c>
      <c r="E5913" s="46" t="s">
        <v>9</v>
      </c>
      <c r="F5913" s="46" t="s">
        <v>144</v>
      </c>
      <c r="G5913" s="52" t="s">
        <v>147</v>
      </c>
      <c r="H5913" s="94">
        <v>5.8378981974775857E-3</v>
      </c>
      <c r="I5913" s="45">
        <f>LOG(H5913)</f>
        <v>-2.2337434826024096</v>
      </c>
      <c r="J5913" s="61">
        <f>AVERAGE(H5913:H5921)</f>
        <v>7.0916755308400199E-3</v>
      </c>
      <c r="K5913" s="61">
        <f>STDEV(H5913:H5921)</f>
        <v>1.5516428064552802E-3</v>
      </c>
      <c r="L5913" s="61">
        <f>AVERAGE(I5913:I5921)</f>
        <v>-2.1580150307654153</v>
      </c>
      <c r="M5913" s="61">
        <f>STDEV(I5913:I5921)</f>
        <v>9.1254711201042824E-2</v>
      </c>
      <c r="N5913" s="45">
        <v>7.0916755308400199E-3</v>
      </c>
      <c r="O5913" s="45">
        <v>1.5516428064552802E-3</v>
      </c>
      <c r="P5913" s="45">
        <v>-2.1580150307654153</v>
      </c>
      <c r="Q5913" s="45">
        <v>9.1254711201042824E-2</v>
      </c>
      <c r="R5913" s="16">
        <f>(H5913-N5913)/O5913</f>
        <v>-0.80803218894603834</v>
      </c>
      <c r="S5913" s="16">
        <f>(I5913-P5913)/Q5913</f>
        <v>-0.82985799681243078</v>
      </c>
      <c r="T5913" s="113">
        <v>-0.80803218894603834</v>
      </c>
      <c r="U5913" s="113">
        <v>-0.82985799681243078</v>
      </c>
      <c r="V5913" s="116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</row>
    <row r="5914" spans="1:32" s="45" customFormat="1" ht="16" thickBot="1">
      <c r="A5914" s="16"/>
      <c r="B5914" s="46">
        <v>1171</v>
      </c>
      <c r="C5914" s="46" t="s">
        <v>11</v>
      </c>
      <c r="D5914" s="46" t="s">
        <v>93</v>
      </c>
      <c r="E5914" s="46" t="s">
        <v>9</v>
      </c>
      <c r="F5914" s="46" t="s">
        <v>144</v>
      </c>
      <c r="G5914" s="52" t="s">
        <v>147</v>
      </c>
      <c r="H5914" s="94">
        <v>6.0716383494362602E-3</v>
      </c>
      <c r="I5914" s="45">
        <f>LOG(H5914)</f>
        <v>-2.2166941046227464</v>
      </c>
      <c r="N5914" s="45">
        <v>7.0916755308400199E-3</v>
      </c>
      <c r="O5914" s="45">
        <v>1.5516428064552802E-3</v>
      </c>
      <c r="P5914" s="45">
        <v>-2.1580150307654153</v>
      </c>
      <c r="Q5914" s="45">
        <v>9.1254711201042824E-2</v>
      </c>
      <c r="R5914" s="16">
        <f>(H5914-N5914)/O5914</f>
        <v>-0.65739175096234248</v>
      </c>
      <c r="S5914" s="16">
        <f>(I5914-P5914)/Q5914</f>
        <v>-0.64302514451068149</v>
      </c>
      <c r="T5914" s="113">
        <v>-0.65739175096234248</v>
      </c>
      <c r="U5914" s="113">
        <v>-0.64302514451068149</v>
      </c>
      <c r="V5914" s="116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</row>
    <row r="5915" spans="1:32" s="45" customFormat="1" ht="16" thickBot="1">
      <c r="A5915" s="16"/>
      <c r="B5915" s="46">
        <v>1172</v>
      </c>
      <c r="C5915" s="46" t="s">
        <v>11</v>
      </c>
      <c r="D5915" s="46" t="s">
        <v>93</v>
      </c>
      <c r="E5915" s="46" t="s">
        <v>9</v>
      </c>
      <c r="F5915" s="46" t="s">
        <v>144</v>
      </c>
      <c r="G5915" s="52" t="s">
        <v>147</v>
      </c>
      <c r="H5915" s="94">
        <v>5.4255224369782291E-3</v>
      </c>
      <c r="I5915" s="45">
        <f>LOG(H5915)</f>
        <v>-2.2655584361757528</v>
      </c>
      <c r="N5915" s="45">
        <v>7.0916755308400199E-3</v>
      </c>
      <c r="O5915" s="45">
        <v>1.5516428064552802E-3</v>
      </c>
      <c r="P5915" s="45">
        <v>-2.1580150307654153</v>
      </c>
      <c r="Q5915" s="45">
        <v>9.1254711201042824E-2</v>
      </c>
      <c r="R5915" s="16">
        <f>(H5915-N5915)/O5915</f>
        <v>-1.073799386643701</v>
      </c>
      <c r="S5915" s="16">
        <f>(I5915-P5915)/Q5915</f>
        <v>-1.1784970221801381</v>
      </c>
      <c r="T5915" s="113">
        <v>-1.073799386643701</v>
      </c>
      <c r="U5915" s="113">
        <v>-1.1784970221801381</v>
      </c>
      <c r="V5915" s="116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</row>
    <row r="5916" spans="1:32" s="45" customFormat="1" ht="16" thickBot="1">
      <c r="A5916" s="16"/>
      <c r="B5916" s="46">
        <v>1201</v>
      </c>
      <c r="C5916" s="46" t="s">
        <v>11</v>
      </c>
      <c r="D5916" s="46" t="s">
        <v>93</v>
      </c>
      <c r="E5916" s="46" t="s">
        <v>9</v>
      </c>
      <c r="F5916" s="46" t="s">
        <v>144</v>
      </c>
      <c r="G5916" s="52" t="s">
        <v>147</v>
      </c>
      <c r="H5916" s="94">
        <v>9.2403522842569551E-3</v>
      </c>
      <c r="I5916" s="45">
        <f>LOG(H5916)</f>
        <v>-2.0343114711833148</v>
      </c>
      <c r="N5916" s="45">
        <v>7.0916755308400199E-3</v>
      </c>
      <c r="O5916" s="45">
        <v>1.5516428064552802E-3</v>
      </c>
      <c r="P5916" s="45">
        <v>-2.1580150307654153</v>
      </c>
      <c r="Q5916" s="45">
        <v>9.1254711201042824E-2</v>
      </c>
      <c r="R5916" s="16">
        <f>(H5916-N5916)/O5916</f>
        <v>1.3847753777337297</v>
      </c>
      <c r="S5916" s="16">
        <f>(I5916-P5916)/Q5916</f>
        <v>1.3555854591394172</v>
      </c>
      <c r="T5916" s="113">
        <v>1.3847753777337297</v>
      </c>
      <c r="U5916" s="113">
        <v>1.3555854591394172</v>
      </c>
      <c r="V5916" s="116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</row>
    <row r="5917" spans="1:32" s="45" customFormat="1" ht="16" thickBot="1">
      <c r="A5917" s="16"/>
      <c r="B5917" s="46">
        <v>1209</v>
      </c>
      <c r="C5917" s="46" t="s">
        <v>11</v>
      </c>
      <c r="D5917" s="46" t="s">
        <v>93</v>
      </c>
      <c r="E5917" s="46" t="s">
        <v>9</v>
      </c>
      <c r="F5917" s="46" t="s">
        <v>144</v>
      </c>
      <c r="G5917" s="52" t="s">
        <v>147</v>
      </c>
      <c r="H5917" s="94">
        <v>9.2863333592925791E-3</v>
      </c>
      <c r="I5917" s="45">
        <f>LOG(H5917)</f>
        <v>-2.0321557301569593</v>
      </c>
      <c r="N5917" s="45">
        <v>7.0916755308400199E-3</v>
      </c>
      <c r="O5917" s="45">
        <v>1.5516428064552802E-3</v>
      </c>
      <c r="P5917" s="45">
        <v>-2.1580150307654153</v>
      </c>
      <c r="Q5917" s="45">
        <v>9.1254711201042824E-2</v>
      </c>
      <c r="R5917" s="16">
        <f>(H5917-N5917)/O5917</f>
        <v>1.4144091793047677</v>
      </c>
      <c r="S5917" s="16">
        <f>(I5917-P5917)/Q5917</f>
        <v>1.3792087986687727</v>
      </c>
      <c r="T5917" s="113">
        <v>1.4144091793047677</v>
      </c>
      <c r="U5917" s="113">
        <v>1.3792087986687727</v>
      </c>
      <c r="V5917" s="117"/>
    </row>
    <row r="5918" spans="1:32" s="45" customFormat="1" ht="16" thickBot="1">
      <c r="A5918" s="16"/>
      <c r="B5918" s="46">
        <v>1210</v>
      </c>
      <c r="C5918" s="46" t="s">
        <v>11</v>
      </c>
      <c r="D5918" s="46" t="s">
        <v>93</v>
      </c>
      <c r="E5918" s="46" t="s">
        <v>9</v>
      </c>
      <c r="F5918" s="46" t="s">
        <v>144</v>
      </c>
      <c r="G5918" s="52" t="s">
        <v>147</v>
      </c>
      <c r="H5918" s="94">
        <v>8.797115136119419E-3</v>
      </c>
      <c r="I5918" s="45">
        <f>LOG(H5918)</f>
        <v>-2.0556597239716856</v>
      </c>
      <c r="N5918" s="45">
        <v>7.0916755308400199E-3</v>
      </c>
      <c r="O5918" s="45">
        <v>1.5516428064552802E-3</v>
      </c>
      <c r="P5918" s="45">
        <v>-2.1580150307654153</v>
      </c>
      <c r="Q5918" s="45">
        <v>9.1254711201042824E-2</v>
      </c>
      <c r="R5918" s="16">
        <f>(H5918-N5918)/O5918</f>
        <v>1.0991186877445505</v>
      </c>
      <c r="S5918" s="16">
        <f>(I5918-P5918)/Q5918</f>
        <v>1.1216440822242177</v>
      </c>
      <c r="T5918" s="113">
        <v>1.0991186877445505</v>
      </c>
      <c r="U5918" s="113">
        <v>1.1216440822242177</v>
      </c>
      <c r="V5918" s="117"/>
    </row>
    <row r="5919" spans="1:32" s="45" customFormat="1" ht="16" thickBot="1">
      <c r="A5919" s="16"/>
      <c r="B5919" s="46">
        <v>1211</v>
      </c>
      <c r="C5919" s="46" t="s">
        <v>11</v>
      </c>
      <c r="D5919" s="46" t="s">
        <v>93</v>
      </c>
      <c r="E5919" s="46" t="s">
        <v>9</v>
      </c>
      <c r="F5919" s="46" t="s">
        <v>144</v>
      </c>
      <c r="G5919" s="52" t="s">
        <v>147</v>
      </c>
      <c r="H5919" s="94">
        <v>6.2107925524875832E-3</v>
      </c>
      <c r="I5919" s="45">
        <f>LOG(H5919)</f>
        <v>-2.2068529764402518</v>
      </c>
      <c r="N5919" s="45">
        <v>7.0916755308400199E-3</v>
      </c>
      <c r="O5919" s="45">
        <v>1.5516428064552802E-3</v>
      </c>
      <c r="P5919" s="45">
        <v>-2.1580150307654153</v>
      </c>
      <c r="Q5919" s="45">
        <v>9.1254711201042824E-2</v>
      </c>
      <c r="R5919" s="16">
        <f>(H5919-N5919)/O5919</f>
        <v>-0.56770989733443178</v>
      </c>
      <c r="S5919" s="16">
        <f>(I5919-P5919)/Q5919</f>
        <v>-0.53518273228920543</v>
      </c>
      <c r="T5919" s="113">
        <v>-0.56770989733443178</v>
      </c>
      <c r="U5919" s="113">
        <v>-0.53518273228920543</v>
      </c>
      <c r="V5919" s="117"/>
    </row>
    <row r="5920" spans="1:32" s="45" customFormat="1" ht="16" thickBot="1">
      <c r="A5920" s="16"/>
      <c r="B5920" s="46">
        <v>1212</v>
      </c>
      <c r="C5920" s="46" t="s">
        <v>11</v>
      </c>
      <c r="D5920" s="46" t="s">
        <v>93</v>
      </c>
      <c r="E5920" s="46" t="s">
        <v>9</v>
      </c>
      <c r="F5920" s="46" t="s">
        <v>144</v>
      </c>
      <c r="G5920" s="52" t="s">
        <v>147</v>
      </c>
      <c r="H5920" s="94">
        <v>6.4611068358598886E-3</v>
      </c>
      <c r="I5920" s="45">
        <f>LOG(H5920)</f>
        <v>-2.1896930777431751</v>
      </c>
      <c r="N5920" s="45">
        <v>7.0916755308400199E-3</v>
      </c>
      <c r="O5920" s="45">
        <v>1.5516428064552802E-3</v>
      </c>
      <c r="P5920" s="45">
        <v>-2.1580150307654153</v>
      </c>
      <c r="Q5920" s="45">
        <v>9.1254711201042824E-2</v>
      </c>
      <c r="R5920" s="16">
        <f>(H5920-N5920)/O5920</f>
        <v>-0.40638779257493046</v>
      </c>
      <c r="S5920" s="16">
        <f>(I5920-P5920)/Q5920</f>
        <v>-0.34713875657301707</v>
      </c>
      <c r="T5920" s="113">
        <v>-0.40638779257493046</v>
      </c>
      <c r="U5920" s="113">
        <v>-0.34713875657301707</v>
      </c>
      <c r="V5920" s="117"/>
    </row>
    <row r="5921" spans="1:32" s="45" customFormat="1" ht="16" thickBot="1">
      <c r="A5921" s="16"/>
      <c r="B5921" s="65" t="s">
        <v>12</v>
      </c>
      <c r="C5921" s="65" t="s">
        <v>11</v>
      </c>
      <c r="D5921" s="65" t="s">
        <v>93</v>
      </c>
      <c r="E5921" s="65" t="s">
        <v>9</v>
      </c>
      <c r="F5921" s="65" t="s">
        <v>144</v>
      </c>
      <c r="G5921" s="70" t="s">
        <v>147</v>
      </c>
      <c r="H5921" s="96">
        <v>6.4943206256516707E-3</v>
      </c>
      <c r="I5921" s="45">
        <f>LOG(H5921)</f>
        <v>-2.1874662739924435</v>
      </c>
      <c r="J5921" s="66"/>
      <c r="K5921" s="66"/>
      <c r="L5921" s="66"/>
      <c r="M5921" s="66"/>
      <c r="N5921" s="45">
        <v>7.0916755308400199E-3</v>
      </c>
      <c r="O5921" s="45">
        <v>1.5516428064552802E-3</v>
      </c>
      <c r="P5921" s="45">
        <v>-2.1580150307654153</v>
      </c>
      <c r="Q5921" s="45">
        <v>9.1254711201042824E-2</v>
      </c>
      <c r="R5921" s="16">
        <f>(H5921-N5921)/O5921</f>
        <v>-0.38498222832160928</v>
      </c>
      <c r="S5921" s="16">
        <f>(I5921-P5921)/Q5921</f>
        <v>-0.32273668766694463</v>
      </c>
      <c r="T5921" s="113">
        <v>-0.38498222832160928</v>
      </c>
      <c r="U5921" s="113">
        <v>-0.32273668766694463</v>
      </c>
      <c r="V5921" s="117"/>
    </row>
    <row r="5922" spans="1:32" s="45" customFormat="1" ht="16" thickBot="1">
      <c r="A5922" s="16"/>
      <c r="B5922" s="46">
        <v>1028</v>
      </c>
      <c r="C5922" s="46" t="s">
        <v>11</v>
      </c>
      <c r="D5922" s="46" t="s">
        <v>10</v>
      </c>
      <c r="E5922" s="46" t="s">
        <v>9</v>
      </c>
      <c r="F5922" s="46" t="s">
        <v>144</v>
      </c>
      <c r="G5922" s="52" t="s">
        <v>147</v>
      </c>
      <c r="H5922" s="94">
        <v>5.8360188616824512E-3</v>
      </c>
      <c r="I5922" s="45">
        <f>LOG(H5922)</f>
        <v>-2.2338833131611477</v>
      </c>
      <c r="N5922" s="45">
        <v>7.0916755308400199E-3</v>
      </c>
      <c r="O5922" s="45">
        <v>1.5516428064552802E-3</v>
      </c>
      <c r="P5922" s="45">
        <v>-2.1580150307654153</v>
      </c>
      <c r="Q5922" s="45">
        <v>9.1254711201042824E-2</v>
      </c>
      <c r="R5922" s="16">
        <f>(H5922-N5922)/O5922</f>
        <v>-0.8092433799413602</v>
      </c>
      <c r="S5922" s="16">
        <f>(I5922-P5922)/Q5922</f>
        <v>-0.83139030738464936</v>
      </c>
      <c r="T5922" s="113">
        <v>-0.8092433799413602</v>
      </c>
      <c r="U5922" s="113">
        <v>-0.83139030738464936</v>
      </c>
      <c r="V5922" s="113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</row>
    <row r="5923" spans="1:32" s="45" customFormat="1" ht="16" thickBot="1">
      <c r="A5923" s="16"/>
      <c r="B5923" s="46">
        <v>1029</v>
      </c>
      <c r="C5923" s="46" t="s">
        <v>11</v>
      </c>
      <c r="D5923" s="46" t="s">
        <v>10</v>
      </c>
      <c r="E5923" s="46" t="s">
        <v>9</v>
      </c>
      <c r="F5923" s="46" t="s">
        <v>144</v>
      </c>
      <c r="G5923" s="52" t="s">
        <v>147</v>
      </c>
      <c r="H5923" s="94">
        <v>6.5651876067457813E-3</v>
      </c>
      <c r="I5923" s="45">
        <f>LOG(H5923)</f>
        <v>-2.1827528590017202</v>
      </c>
      <c r="N5923" s="45">
        <v>7.0916755308400199E-3</v>
      </c>
      <c r="O5923" s="45">
        <v>1.5516428064552802E-3</v>
      </c>
      <c r="P5923" s="45">
        <v>-2.1580150307654153</v>
      </c>
      <c r="Q5923" s="45">
        <v>9.1254711201042824E-2</v>
      </c>
      <c r="R5923" s="16">
        <f>(H5923-N5923)/O5923</f>
        <v>-0.33931000221436108</v>
      </c>
      <c r="S5923" s="16">
        <f>(I5923-P5923)/Q5923</f>
        <v>-0.27108549148553096</v>
      </c>
      <c r="T5923" s="113">
        <v>-0.33931000221436108</v>
      </c>
      <c r="U5923" s="113">
        <v>-0.27108549148553096</v>
      </c>
      <c r="V5923" s="113"/>
      <c r="W5923" s="16"/>
      <c r="X5923" s="16"/>
      <c r="Y5923" s="16"/>
      <c r="Z5923" s="16"/>
      <c r="AA5923" s="16"/>
      <c r="AB5923" s="16"/>
      <c r="AC5923" s="16"/>
      <c r="AD5923" s="16"/>
      <c r="AE5923" s="16"/>
      <c r="AF5923" s="16"/>
    </row>
    <row r="5924" spans="1:32" s="45" customFormat="1" ht="16" thickBot="1">
      <c r="A5924" s="16"/>
      <c r="B5924" s="46">
        <v>1030</v>
      </c>
      <c r="C5924" s="46" t="s">
        <v>11</v>
      </c>
      <c r="D5924" s="46" t="s">
        <v>10</v>
      </c>
      <c r="E5924" s="46" t="s">
        <v>9</v>
      </c>
      <c r="F5924" s="46" t="s">
        <v>144</v>
      </c>
      <c r="G5924" s="52" t="s">
        <v>147</v>
      </c>
      <c r="H5924" s="94">
        <v>8.1177089663767698E-3</v>
      </c>
      <c r="I5924" s="45">
        <f>LOG(H5924)</f>
        <v>-2.0905665229327903</v>
      </c>
      <c r="N5924" s="45">
        <v>7.0916755308400199E-3</v>
      </c>
      <c r="O5924" s="45">
        <v>1.5516428064552802E-3</v>
      </c>
      <c r="P5924" s="45">
        <v>-2.1580150307654153</v>
      </c>
      <c r="Q5924" s="45">
        <v>9.1254711201042824E-2</v>
      </c>
      <c r="R5924" s="16">
        <f>(H5924-N5924)/O5924</f>
        <v>0.66125620617590319</v>
      </c>
      <c r="S5924" s="16">
        <f>(I5924-P5924)/Q5924</f>
        <v>0.73912356901803711</v>
      </c>
      <c r="T5924" s="113">
        <v>0.66125620617590319</v>
      </c>
      <c r="U5924" s="113">
        <v>0.73912356901803711</v>
      </c>
      <c r="V5924" s="113"/>
      <c r="W5924" s="16"/>
      <c r="X5924" s="16"/>
      <c r="Y5924" s="16"/>
      <c r="Z5924" s="16"/>
      <c r="AA5924" s="16"/>
      <c r="AB5924" s="16"/>
      <c r="AC5924" s="16"/>
      <c r="AD5924" s="16"/>
      <c r="AE5924" s="16"/>
      <c r="AF5924" s="16"/>
    </row>
    <row r="5925" spans="1:32" s="45" customFormat="1" ht="16" thickBot="1">
      <c r="A5925" s="16"/>
      <c r="B5925" s="46">
        <v>1033</v>
      </c>
      <c r="C5925" s="46" t="s">
        <v>11</v>
      </c>
      <c r="D5925" s="46" t="s">
        <v>10</v>
      </c>
      <c r="E5925" s="46" t="s">
        <v>9</v>
      </c>
      <c r="F5925" s="46" t="s">
        <v>144</v>
      </c>
      <c r="G5925" s="52" t="s">
        <v>147</v>
      </c>
      <c r="H5925" s="94">
        <v>7.099349812358228E-3</v>
      </c>
      <c r="I5925" s="45">
        <f>LOG(H5925)</f>
        <v>-2.1487814239337508</v>
      </c>
      <c r="N5925" s="45">
        <v>7.0916755308400199E-3</v>
      </c>
      <c r="O5925" s="45">
        <v>1.5516428064552802E-3</v>
      </c>
      <c r="P5925" s="45">
        <v>-2.1580150307654153</v>
      </c>
      <c r="Q5925" s="45">
        <v>9.1254711201042824E-2</v>
      </c>
      <c r="R5925" s="16">
        <f>(H5925-N5925)/O5925</f>
        <v>4.9459073224075037E-3</v>
      </c>
      <c r="S5925" s="16">
        <f>(I5925-P5925)/Q5925</f>
        <v>0.10118498771336862</v>
      </c>
      <c r="T5925" s="113">
        <v>4.9459073224075037E-3</v>
      </c>
      <c r="U5925" s="113">
        <v>0.10118498771336862</v>
      </c>
      <c r="V5925" s="113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</row>
    <row r="5926" spans="1:32" s="45" customFormat="1" ht="16" thickBot="1">
      <c r="A5926" s="16"/>
      <c r="B5926" s="46">
        <v>1034</v>
      </c>
      <c r="C5926" s="46" t="s">
        <v>11</v>
      </c>
      <c r="D5926" s="46" t="s">
        <v>10</v>
      </c>
      <c r="E5926" s="46" t="s">
        <v>9</v>
      </c>
      <c r="F5926" s="46" t="s">
        <v>144</v>
      </c>
      <c r="G5926" s="52" t="s">
        <v>147</v>
      </c>
      <c r="H5926" s="94">
        <v>5.8309643170060595E-3</v>
      </c>
      <c r="I5926" s="45">
        <f>LOG(H5926)</f>
        <v>-2.2342596162662791</v>
      </c>
      <c r="N5926" s="45">
        <v>7.0916755308400199E-3</v>
      </c>
      <c r="O5926" s="45">
        <v>1.5516428064552802E-3</v>
      </c>
      <c r="P5926" s="45">
        <v>-2.1580150307654153</v>
      </c>
      <c r="Q5926" s="45">
        <v>9.1254711201042824E-2</v>
      </c>
      <c r="R5926" s="16">
        <f>(H5926-N5926)/O5926</f>
        <v>-0.81250092391692164</v>
      </c>
      <c r="S5926" s="16">
        <f>(I5926-P5926)/Q5926</f>
        <v>-0.8355139641271746</v>
      </c>
      <c r="T5926" s="113">
        <v>-0.81250092391692164</v>
      </c>
      <c r="U5926" s="113">
        <v>-0.8355139641271746</v>
      </c>
      <c r="V5926" s="113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</row>
    <row r="5927" spans="1:32" s="45" customFormat="1" ht="16" thickBot="1">
      <c r="A5927" s="16"/>
      <c r="B5927" s="46">
        <v>1046</v>
      </c>
      <c r="C5927" s="46" t="s">
        <v>11</v>
      </c>
      <c r="D5927" s="46" t="s">
        <v>10</v>
      </c>
      <c r="E5927" s="46" t="s">
        <v>9</v>
      </c>
      <c r="F5927" s="46" t="s">
        <v>144</v>
      </c>
      <c r="G5927" s="52" t="s">
        <v>147</v>
      </c>
      <c r="H5927" s="94">
        <v>7.1641180105784545E-3</v>
      </c>
      <c r="I5927" s="45">
        <f>LOG(H5927)</f>
        <v>-2.1448372688697805</v>
      </c>
      <c r="N5927" s="45">
        <v>7.0916755308400199E-3</v>
      </c>
      <c r="O5927" s="45">
        <v>1.5516428064552802E-3</v>
      </c>
      <c r="P5927" s="45">
        <v>-2.1580150307654153</v>
      </c>
      <c r="Q5927" s="45">
        <v>9.1254711201042824E-2</v>
      </c>
      <c r="R5927" s="16">
        <f>(H5927-N5927)/O5927</f>
        <v>4.6687600675266894E-2</v>
      </c>
      <c r="S5927" s="16">
        <f>(I5927-P5927)/Q5927</f>
        <v>0.14440637334989678</v>
      </c>
      <c r="T5927" s="113">
        <v>4.6687600675266894E-2</v>
      </c>
      <c r="U5927" s="113">
        <v>0.14440637334989678</v>
      </c>
      <c r="V5927" s="113"/>
      <c r="W5927" s="16"/>
      <c r="X5927" s="16"/>
      <c r="Y5927" s="16"/>
      <c r="Z5927" s="16"/>
      <c r="AA5927" s="16"/>
      <c r="AB5927" s="16"/>
      <c r="AC5927" s="16"/>
      <c r="AD5927" s="16"/>
      <c r="AE5927" s="16"/>
      <c r="AF5927" s="16"/>
    </row>
    <row r="5928" spans="1:32" s="45" customFormat="1" ht="16" thickBot="1">
      <c r="A5928" s="16"/>
      <c r="B5928" s="46">
        <v>1090</v>
      </c>
      <c r="C5928" s="46" t="s">
        <v>11</v>
      </c>
      <c r="D5928" s="46" t="s">
        <v>10</v>
      </c>
      <c r="E5928" s="46" t="s">
        <v>9</v>
      </c>
      <c r="F5928" s="46" t="s">
        <v>144</v>
      </c>
      <c r="G5928" s="52" t="s">
        <v>147</v>
      </c>
      <c r="H5928" s="94">
        <v>5.0243791499916934E-3</v>
      </c>
      <c r="I5928" s="45">
        <f>LOG(H5928)</f>
        <v>-2.2989175952787915</v>
      </c>
      <c r="N5928" s="45">
        <v>7.0916755308400199E-3</v>
      </c>
      <c r="O5928" s="45">
        <v>1.5516428064552802E-3</v>
      </c>
      <c r="P5928" s="45">
        <v>-2.1580150307654153</v>
      </c>
      <c r="Q5928" s="45">
        <v>9.1254711201042824E-2</v>
      </c>
      <c r="R5928" s="16">
        <f>(H5928-N5928)/O5928</f>
        <v>-1.3323274997620453</v>
      </c>
      <c r="S5928" s="16">
        <f>(I5928-P5928)/Q5928</f>
        <v>-1.5440579742009632</v>
      </c>
      <c r="T5928" s="113">
        <v>-1.3323274997620453</v>
      </c>
      <c r="U5928" s="113">
        <v>-1.5440579742009632</v>
      </c>
      <c r="V5928" s="113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</row>
    <row r="5929" spans="1:32" s="45" customFormat="1" ht="16" thickBot="1">
      <c r="A5929" s="16"/>
      <c r="B5929" s="46">
        <v>1091</v>
      </c>
      <c r="C5929" s="46" t="s">
        <v>11</v>
      </c>
      <c r="D5929" s="46" t="s">
        <v>10</v>
      </c>
      <c r="E5929" s="46" t="s">
        <v>9</v>
      </c>
      <c r="F5929" s="46" t="s">
        <v>144</v>
      </c>
      <c r="G5929" s="52" t="s">
        <v>147</v>
      </c>
      <c r="H5929" s="94">
        <v>5.5228334609904875E-3</v>
      </c>
      <c r="I5929" s="45">
        <f>LOG(H5929)</f>
        <v>-2.2578380525690691</v>
      </c>
      <c r="N5929" s="45">
        <v>7.0916755308400199E-3</v>
      </c>
      <c r="O5929" s="45">
        <v>1.5516428064552802E-3</v>
      </c>
      <c r="P5929" s="45">
        <v>-2.1580150307654153</v>
      </c>
      <c r="Q5929" s="45">
        <v>9.1254711201042824E-2</v>
      </c>
      <c r="R5929" s="16">
        <f>(H5929-N5929)/O5929</f>
        <v>-1.0110845507243666</v>
      </c>
      <c r="S5929" s="16">
        <f>(I5929-P5929)/Q5929</f>
        <v>-1.0938944465424272</v>
      </c>
      <c r="T5929" s="113">
        <v>-1.0110845507243666</v>
      </c>
      <c r="U5929" s="113">
        <v>-1.0938944465424272</v>
      </c>
      <c r="V5929" s="113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</row>
    <row r="5930" spans="1:32" s="45" customFormat="1" ht="16" thickBot="1">
      <c r="A5930" s="16"/>
      <c r="B5930" s="46">
        <v>1092</v>
      </c>
      <c r="C5930" s="46" t="s">
        <v>11</v>
      </c>
      <c r="D5930" s="46" t="s">
        <v>10</v>
      </c>
      <c r="E5930" s="46" t="s">
        <v>9</v>
      </c>
      <c r="F5930" s="46" t="s">
        <v>144</v>
      </c>
      <c r="G5930" s="52" t="s">
        <v>147</v>
      </c>
      <c r="H5930" s="94">
        <v>7.2060459328581123E-3</v>
      </c>
      <c r="I5930" s="45">
        <f>LOG(H5930)</f>
        <v>-2.1423029739199118</v>
      </c>
      <c r="N5930" s="45">
        <v>7.0916755308400199E-3</v>
      </c>
      <c r="O5930" s="45">
        <v>1.5516428064552802E-3</v>
      </c>
      <c r="P5930" s="45">
        <v>-2.1580150307654153</v>
      </c>
      <c r="Q5930" s="45">
        <v>9.1254711201042824E-2</v>
      </c>
      <c r="R5930" s="16">
        <f>(H5930-N5930)/O5930</f>
        <v>7.3709233557026521E-2</v>
      </c>
      <c r="S5930" s="16">
        <f>(I5930-P5930)/Q5930</f>
        <v>0.17217803485113692</v>
      </c>
      <c r="T5930" s="113">
        <v>7.3709233557026521E-2</v>
      </c>
      <c r="U5930" s="113">
        <v>0.17217803485113692</v>
      </c>
      <c r="V5930" s="113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</row>
    <row r="5931" spans="1:32" s="45" customFormat="1" ht="16" thickBot="1">
      <c r="A5931" s="16"/>
      <c r="B5931" s="46">
        <v>1094</v>
      </c>
      <c r="C5931" s="46" t="s">
        <v>11</v>
      </c>
      <c r="D5931" s="46" t="s">
        <v>10</v>
      </c>
      <c r="E5931" s="46" t="s">
        <v>9</v>
      </c>
      <c r="F5931" s="46" t="s">
        <v>144</v>
      </c>
      <c r="G5931" s="52" t="s">
        <v>147</v>
      </c>
      <c r="H5931" s="94">
        <v>7.9131125809453768E-3</v>
      </c>
      <c r="I5931" s="45">
        <f>LOG(H5931)</f>
        <v>-2.1016526554609731</v>
      </c>
      <c r="N5931" s="45">
        <v>7.0916755308400199E-3</v>
      </c>
      <c r="O5931" s="45">
        <v>1.5516428064552802E-3</v>
      </c>
      <c r="P5931" s="45">
        <v>-2.1580150307654153</v>
      </c>
      <c r="Q5931" s="45">
        <v>9.1254711201042824E-2</v>
      </c>
      <c r="R5931" s="16">
        <f>(H5931-N5931)/O5931</f>
        <v>0.52939829108087411</v>
      </c>
      <c r="S5931" s="16">
        <f>(I5931-P5931)/Q5931</f>
        <v>0.61763797794801556</v>
      </c>
      <c r="T5931" s="113">
        <v>0.52939829108087411</v>
      </c>
      <c r="U5931" s="113">
        <v>0.61763797794801556</v>
      </c>
      <c r="V5931" s="116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</row>
    <row r="5932" spans="1:32" s="45" customFormat="1" ht="16" thickBot="1">
      <c r="A5932" s="16"/>
      <c r="B5932" s="46">
        <v>1095</v>
      </c>
      <c r="C5932" s="46" t="s">
        <v>11</v>
      </c>
      <c r="D5932" s="46" t="s">
        <v>10</v>
      </c>
      <c r="E5932" s="46" t="s">
        <v>9</v>
      </c>
      <c r="F5932" s="46" t="s">
        <v>144</v>
      </c>
      <c r="G5932" s="52" t="s">
        <v>147</v>
      </c>
      <c r="H5932" s="94">
        <v>6.3089202491942034E-3</v>
      </c>
      <c r="I5932" s="45">
        <f>LOG(H5932)</f>
        <v>-2.2000449624583047</v>
      </c>
      <c r="N5932" s="45">
        <v>7.0916755308400199E-3</v>
      </c>
      <c r="O5932" s="45">
        <v>1.5516428064552802E-3</v>
      </c>
      <c r="P5932" s="45">
        <v>-2.1580150307654153</v>
      </c>
      <c r="Q5932" s="45">
        <v>9.1254711201042824E-2</v>
      </c>
      <c r="R5932" s="16">
        <f>(H5932-N5932)/O5932</f>
        <v>-0.50446873364754408</v>
      </c>
      <c r="S5932" s="16">
        <f>(I5932-P5932)/Q5932</f>
        <v>-0.46057821168589785</v>
      </c>
      <c r="T5932" s="113">
        <v>-0.50446873364754408</v>
      </c>
      <c r="U5932" s="113">
        <v>-0.46057821168589785</v>
      </c>
      <c r="V5932" s="116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</row>
    <row r="5933" spans="1:32" s="45" customFormat="1" ht="16" thickBot="1">
      <c r="A5933" s="7"/>
      <c r="B5933" s="46">
        <v>1134</v>
      </c>
      <c r="C5933" s="46" t="s">
        <v>171</v>
      </c>
      <c r="D5933" s="46" t="s">
        <v>93</v>
      </c>
      <c r="E5933" s="46" t="s">
        <v>9</v>
      </c>
      <c r="F5933" s="46" t="s">
        <v>144</v>
      </c>
      <c r="G5933" s="52" t="s">
        <v>147</v>
      </c>
      <c r="H5933" s="94">
        <v>1.1364362964074171E-2</v>
      </c>
      <c r="I5933" s="45">
        <f>LOG(H5933)</f>
        <v>-1.9444549038845818</v>
      </c>
      <c r="N5933" s="45">
        <v>7.0916755308400199E-3</v>
      </c>
      <c r="O5933" s="45">
        <v>1.5516428064552802E-3</v>
      </c>
      <c r="P5933" s="45">
        <v>-2.1580150307654153</v>
      </c>
      <c r="Q5933" s="45">
        <v>9.1254711201042824E-2</v>
      </c>
      <c r="R5933" s="16">
        <f>(H5933-N5933)/O5933</f>
        <v>2.7536540081638265</v>
      </c>
      <c r="S5933" s="16">
        <f>(I5933-P5933)/Q5933</f>
        <v>2.3402641252169465</v>
      </c>
      <c r="T5933" s="113">
        <v>2.7536540081638265</v>
      </c>
      <c r="U5933" s="113">
        <v>2.3402641252169465</v>
      </c>
      <c r="V5933" s="116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</row>
    <row r="5934" spans="1:32" s="45" customFormat="1" ht="16" thickBot="1">
      <c r="A5934" s="7"/>
      <c r="B5934" s="46">
        <v>1135</v>
      </c>
      <c r="C5934" s="46" t="s">
        <v>171</v>
      </c>
      <c r="D5934" s="46" t="s">
        <v>93</v>
      </c>
      <c r="E5934" s="46" t="s">
        <v>9</v>
      </c>
      <c r="F5934" s="46" t="s">
        <v>144</v>
      </c>
      <c r="G5934" s="52" t="s">
        <v>147</v>
      </c>
      <c r="H5934" s="94">
        <v>4.6120109461412831E-3</v>
      </c>
      <c r="I5934" s="45">
        <f>LOG(H5934)</f>
        <v>-2.3361096706221098</v>
      </c>
      <c r="N5934" s="45">
        <v>7.0916755308400199E-3</v>
      </c>
      <c r="O5934" s="45">
        <v>1.5516428064552802E-3</v>
      </c>
      <c r="P5934" s="45">
        <v>-2.1580150307654153</v>
      </c>
      <c r="Q5934" s="45">
        <v>9.1254711201042824E-2</v>
      </c>
      <c r="R5934" s="16">
        <f>(H5934-N5934)/O5934</f>
        <v>-1.5980898273640165</v>
      </c>
      <c r="S5934" s="16">
        <f>(I5934-P5934)/Q5934</f>
        <v>-1.9516213191923322</v>
      </c>
      <c r="T5934" s="113">
        <v>-1.5980898273640165</v>
      </c>
      <c r="U5934" s="113">
        <v>-1.9516213191923322</v>
      </c>
      <c r="V5934" s="116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</row>
    <row r="5935" spans="1:32" s="45" customFormat="1" ht="16" thickBot="1">
      <c r="A5935" s="7"/>
      <c r="B5935" s="46">
        <v>1150</v>
      </c>
      <c r="C5935" s="46" t="s">
        <v>171</v>
      </c>
      <c r="D5935" s="46" t="s">
        <v>93</v>
      </c>
      <c r="E5935" s="46" t="s">
        <v>9</v>
      </c>
      <c r="F5935" s="46" t="s">
        <v>144</v>
      </c>
      <c r="G5935" s="52" t="s">
        <v>147</v>
      </c>
      <c r="H5935" s="94">
        <v>6.716044733838392E-3</v>
      </c>
      <c r="I5935" s="45">
        <f>LOG(H5935)</f>
        <v>-2.1728864198010425</v>
      </c>
      <c r="N5935" s="45">
        <v>7.0916755308400199E-3</v>
      </c>
      <c r="O5935" s="45">
        <v>1.5516428064552802E-3</v>
      </c>
      <c r="P5935" s="45">
        <v>-2.1580150307654153</v>
      </c>
      <c r="Q5935" s="45">
        <v>9.1254711201042824E-2</v>
      </c>
      <c r="R5935" s="16">
        <f>(H5935-N5935)/O5935</f>
        <v>-0.24208586888612241</v>
      </c>
      <c r="S5935" s="16">
        <f>(I5935-P5935)/Q5935</f>
        <v>-0.16296571256320166</v>
      </c>
      <c r="T5935" s="113">
        <v>-0.24208586888612241</v>
      </c>
      <c r="U5935" s="113">
        <v>-0.16296571256320166</v>
      </c>
      <c r="V5935" s="116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</row>
    <row r="5936" spans="1:32" s="45" customFormat="1" ht="16" thickBot="1">
      <c r="A5936" s="7"/>
      <c r="B5936" s="46">
        <v>1151</v>
      </c>
      <c r="C5936" s="46" t="s">
        <v>171</v>
      </c>
      <c r="D5936" s="46" t="s">
        <v>93</v>
      </c>
      <c r="E5936" s="46" t="s">
        <v>9</v>
      </c>
      <c r="F5936" s="46" t="s">
        <v>144</v>
      </c>
      <c r="G5936" s="52" t="s">
        <v>147</v>
      </c>
      <c r="H5936" s="94">
        <v>5.556520171311731E-3</v>
      </c>
      <c r="I5936" s="45">
        <f>LOG(H5936)</f>
        <v>-2.2551971047350197</v>
      </c>
      <c r="N5936" s="45">
        <v>7.0916755308400199E-3</v>
      </c>
      <c r="O5936" s="45">
        <v>1.5516428064552802E-3</v>
      </c>
      <c r="P5936" s="45">
        <v>-2.1580150307654153</v>
      </c>
      <c r="Q5936" s="45">
        <v>9.1254711201042824E-2</v>
      </c>
      <c r="R5936" s="16">
        <f>(H5936-N5936)/O5936</f>
        <v>-0.98937419948818206</v>
      </c>
      <c r="S5936" s="16">
        <f>(I5936-P5936)/Q5936</f>
        <v>-1.0649540466519363</v>
      </c>
      <c r="T5936" s="113">
        <v>-0.98937419948818206</v>
      </c>
      <c r="U5936" s="113">
        <v>-1.0649540466519363</v>
      </c>
      <c r="V5936" s="116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</row>
    <row r="5937" spans="1:32" s="45" customFormat="1" ht="16" thickBot="1">
      <c r="A5937" s="7"/>
      <c r="B5937" s="46">
        <v>1163</v>
      </c>
      <c r="C5937" s="46" t="s">
        <v>171</v>
      </c>
      <c r="D5937" s="46" t="s">
        <v>93</v>
      </c>
      <c r="E5937" s="46" t="s">
        <v>9</v>
      </c>
      <c r="F5937" s="46" t="s">
        <v>144</v>
      </c>
      <c r="G5937" s="52" t="s">
        <v>147</v>
      </c>
      <c r="H5937" s="94">
        <v>9.1358476265803023E-3</v>
      </c>
      <c r="I5937" s="45">
        <f>LOG(H5937)</f>
        <v>-2.0392511524746735</v>
      </c>
      <c r="N5937" s="45">
        <v>7.0916755308400199E-3</v>
      </c>
      <c r="O5937" s="45">
        <v>1.5516428064552802E-3</v>
      </c>
      <c r="P5937" s="45">
        <v>-2.1580150307654153</v>
      </c>
      <c r="Q5937" s="45">
        <v>9.1254711201042824E-2</v>
      </c>
      <c r="R5937" s="16">
        <f>(H5937-N5937)/O5937</f>
        <v>1.3174244015671253</v>
      </c>
      <c r="S5937" s="16">
        <f>(I5937-P5937)/Q5937</f>
        <v>1.3014547602818416</v>
      </c>
      <c r="T5937" s="113">
        <v>1.3174244015671253</v>
      </c>
      <c r="U5937" s="113">
        <v>1.3014547602818416</v>
      </c>
      <c r="V5937" s="116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</row>
    <row r="5938" spans="1:32" s="45" customFormat="1" ht="16" thickBot="1">
      <c r="A5938" s="7"/>
      <c r="B5938" s="46">
        <v>1164</v>
      </c>
      <c r="C5938" s="46" t="s">
        <v>171</v>
      </c>
      <c r="D5938" s="46" t="s">
        <v>93</v>
      </c>
      <c r="E5938" s="46" t="s">
        <v>9</v>
      </c>
      <c r="F5938" s="46" t="s">
        <v>144</v>
      </c>
      <c r="G5938" s="52" t="s">
        <v>147</v>
      </c>
      <c r="H5938" s="94">
        <v>5.82309660068683E-3</v>
      </c>
      <c r="I5938" s="45">
        <f>LOG(H5938)</f>
        <v>-2.234846005221315</v>
      </c>
      <c r="N5938" s="45">
        <v>7.0916755308400199E-3</v>
      </c>
      <c r="O5938" s="45">
        <v>1.5516428064552802E-3</v>
      </c>
      <c r="P5938" s="45">
        <v>-2.1580150307654153</v>
      </c>
      <c r="Q5938" s="45">
        <v>9.1254711201042824E-2</v>
      </c>
      <c r="R5938" s="16">
        <f>(H5938-N5938)/O5938</f>
        <v>-0.81757149575632804</v>
      </c>
      <c r="S5938" s="16">
        <f>(I5938-P5938)/Q5938</f>
        <v>-0.84193981269234142</v>
      </c>
      <c r="T5938" s="113">
        <v>-0.81757149575632804</v>
      </c>
      <c r="U5938" s="113">
        <v>-0.84193981269234142</v>
      </c>
      <c r="V5938" s="116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</row>
    <row r="5939" spans="1:32" s="45" customFormat="1" ht="16" thickBot="1">
      <c r="A5939" s="7"/>
      <c r="B5939" s="46" t="s">
        <v>183</v>
      </c>
      <c r="C5939" s="46" t="s">
        <v>171</v>
      </c>
      <c r="D5939" s="46" t="s">
        <v>93</v>
      </c>
      <c r="E5939" s="46" t="s">
        <v>9</v>
      </c>
      <c r="F5939" s="46" t="s">
        <v>144</v>
      </c>
      <c r="G5939" s="52" t="s">
        <v>147</v>
      </c>
      <c r="H5939" s="94">
        <v>6.2150664578838775E-3</v>
      </c>
      <c r="I5939" s="45">
        <f>LOG(H5939)</f>
        <v>-2.2065542230741571</v>
      </c>
      <c r="N5939" s="45">
        <v>7.0916755308400199E-3</v>
      </c>
      <c r="O5939" s="45">
        <v>1.5516428064552802E-3</v>
      </c>
      <c r="P5939" s="45">
        <v>-2.1580150307654153</v>
      </c>
      <c r="Q5939" s="45">
        <v>9.1254711201042824E-2</v>
      </c>
      <c r="R5939" s="16">
        <f>(H5939-N5939)/O5939</f>
        <v>-0.56495545837559824</v>
      </c>
      <c r="S5939" s="16">
        <f>(I5939-P5939)/Q5939</f>
        <v>-0.53190889182483125</v>
      </c>
      <c r="T5939" s="113">
        <v>-0.56495545837559824</v>
      </c>
      <c r="U5939" s="113">
        <v>-0.53190889182483125</v>
      </c>
      <c r="V5939" s="117"/>
    </row>
    <row r="5940" spans="1:32" s="45" customFormat="1" ht="16" thickBot="1">
      <c r="A5940" s="7"/>
      <c r="B5940" s="46" t="s">
        <v>182</v>
      </c>
      <c r="C5940" s="46" t="s">
        <v>171</v>
      </c>
      <c r="D5940" s="46" t="s">
        <v>93</v>
      </c>
      <c r="E5940" s="46" t="s">
        <v>9</v>
      </c>
      <c r="F5940" s="46" t="s">
        <v>144</v>
      </c>
      <c r="G5940" s="52" t="s">
        <v>147</v>
      </c>
      <c r="H5940" s="94">
        <v>5.7684540378443918E-3</v>
      </c>
      <c r="I5940" s="45">
        <f>LOG(H5940)</f>
        <v>-2.2389405634117407</v>
      </c>
      <c r="N5940" s="45">
        <v>7.0916755308400199E-3</v>
      </c>
      <c r="O5940" s="45">
        <v>1.5516428064552802E-3</v>
      </c>
      <c r="P5940" s="45">
        <v>-2.1580150307654153</v>
      </c>
      <c r="Q5940" s="45">
        <v>9.1254711201042824E-2</v>
      </c>
      <c r="R5940" s="16">
        <f>(H5940-N5940)/O5940</f>
        <v>-0.85278743760525699</v>
      </c>
      <c r="S5940" s="16">
        <f>(I5940-P5940)/Q5940</f>
        <v>-0.88680936667520371</v>
      </c>
      <c r="T5940" s="113">
        <v>-0.85278743760525699</v>
      </c>
      <c r="U5940" s="113">
        <v>-0.88680936667520371</v>
      </c>
      <c r="V5940" s="117"/>
    </row>
    <row r="5941" spans="1:32" s="45" customFormat="1" ht="16" thickBot="1">
      <c r="A5941" s="7"/>
      <c r="B5941" s="46" t="s">
        <v>181</v>
      </c>
      <c r="C5941" s="46" t="s">
        <v>171</v>
      </c>
      <c r="D5941" s="46" t="s">
        <v>93</v>
      </c>
      <c r="E5941" s="46" t="s">
        <v>9</v>
      </c>
      <c r="F5941" s="46" t="s">
        <v>144</v>
      </c>
      <c r="G5941" s="52" t="s">
        <v>147</v>
      </c>
      <c r="H5941" s="94">
        <v>6.5908058135034113E-3</v>
      </c>
      <c r="I5941" s="45">
        <f>LOG(H5941)</f>
        <v>-2.1810614838940854</v>
      </c>
      <c r="N5941" s="45">
        <v>7.0916755308400199E-3</v>
      </c>
      <c r="O5941" s="45">
        <v>1.5516428064552802E-3</v>
      </c>
      <c r="P5941" s="45">
        <v>-2.1580150307654153</v>
      </c>
      <c r="Q5941" s="45">
        <v>9.1254711201042824E-2</v>
      </c>
      <c r="R5941" s="16">
        <f>(H5941-N5941)/O5941</f>
        <v>-0.32279962582422106</v>
      </c>
      <c r="S5941" s="16">
        <f>(I5941-P5941)/Q5941</f>
        <v>-0.25255083080474067</v>
      </c>
      <c r="T5941" s="113">
        <v>-0.32279962582422106</v>
      </c>
      <c r="U5941" s="113">
        <v>-0.25255083080474067</v>
      </c>
      <c r="V5941" s="117"/>
    </row>
    <row r="5942" spans="1:32" s="45" customFormat="1" ht="16" thickBot="1">
      <c r="A5942" s="7"/>
      <c r="B5942" s="46" t="s">
        <v>172</v>
      </c>
      <c r="C5942" s="46" t="s">
        <v>171</v>
      </c>
      <c r="D5942" s="46" t="s">
        <v>93</v>
      </c>
      <c r="E5942" s="46" t="s">
        <v>9</v>
      </c>
      <c r="F5942" s="46" t="s">
        <v>144</v>
      </c>
      <c r="G5942" s="52" t="s">
        <v>147</v>
      </c>
      <c r="H5942" s="94">
        <v>5.9801811827575957E-3</v>
      </c>
      <c r="I5942" s="45">
        <f>LOG(H5942)</f>
        <v>-2.2232856579045932</v>
      </c>
      <c r="N5942" s="45">
        <v>7.0916755308400199E-3</v>
      </c>
      <c r="O5942" s="45">
        <v>1.5516428064552802E-3</v>
      </c>
      <c r="P5942" s="45">
        <v>-2.1580150307654153</v>
      </c>
      <c r="Q5942" s="45">
        <v>9.1254711201042824E-2</v>
      </c>
      <c r="R5942" s="16">
        <f>(H5942-N5942)/O5942</f>
        <v>-0.7163339033044771</v>
      </c>
      <c r="S5942" s="16">
        <f>(I5942-P5942)/Q5942</f>
        <v>-0.71525761552606804</v>
      </c>
      <c r="T5942" s="113">
        <v>-0.7163339033044771</v>
      </c>
      <c r="U5942" s="113">
        <v>-0.71525761552606804</v>
      </c>
      <c r="V5942" s="117"/>
    </row>
    <row r="5943" spans="1:32" s="45" customFormat="1" ht="16" thickBot="1">
      <c r="B5943" s="46">
        <v>1010</v>
      </c>
      <c r="C5943" s="46" t="s">
        <v>171</v>
      </c>
      <c r="D5943" s="46" t="s">
        <v>10</v>
      </c>
      <c r="E5943" s="46" t="s">
        <v>9</v>
      </c>
      <c r="F5943" s="46" t="s">
        <v>144</v>
      </c>
      <c r="G5943" s="43" t="s">
        <v>147</v>
      </c>
      <c r="H5943" s="94">
        <v>5.009244599007371E-3</v>
      </c>
      <c r="I5943" s="45">
        <f>LOG(H5943)</f>
        <v>-2.3002277614017999</v>
      </c>
      <c r="N5943" s="45">
        <v>7.0916755308400199E-3</v>
      </c>
      <c r="O5943" s="45">
        <v>1.5516428064552802E-3</v>
      </c>
      <c r="P5943" s="45">
        <v>-2.1580150307654153</v>
      </c>
      <c r="Q5943" s="45">
        <v>9.1254711201042824E-2</v>
      </c>
      <c r="R5943" s="16">
        <f>(H5943-N5943)/O5943</f>
        <v>-1.3420813882996381</v>
      </c>
      <c r="S5943" s="16">
        <f>(I5943-P5943)/Q5943</f>
        <v>-1.5584152178518906</v>
      </c>
      <c r="T5943" s="113">
        <v>-1.3420813882996381</v>
      </c>
      <c r="U5943" s="113">
        <v>-1.5584152178518906</v>
      </c>
      <c r="V5943" s="113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</row>
    <row r="5944" spans="1:32" s="45" customFormat="1" ht="16" thickBot="1">
      <c r="B5944" s="46">
        <v>1012</v>
      </c>
      <c r="C5944" s="46" t="s">
        <v>171</v>
      </c>
      <c r="D5944" s="46" t="s">
        <v>10</v>
      </c>
      <c r="E5944" s="46" t="s">
        <v>9</v>
      </c>
      <c r="F5944" s="46" t="s">
        <v>144</v>
      </c>
      <c r="G5944" s="52" t="s">
        <v>147</v>
      </c>
      <c r="H5944" s="94">
        <v>4.8993835852194747E-3</v>
      </c>
      <c r="I5944" s="45">
        <f>LOG(H5944)</f>
        <v>-2.3098585571914239</v>
      </c>
      <c r="N5944" s="45">
        <v>7.0916755308400199E-3</v>
      </c>
      <c r="O5944" s="45">
        <v>1.5516428064552802E-3</v>
      </c>
      <c r="P5944" s="45">
        <v>-2.1580150307654153</v>
      </c>
      <c r="Q5944" s="45">
        <v>9.1254711201042824E-2</v>
      </c>
      <c r="R5944" s="16">
        <f>(H5944-N5944)/O5944</f>
        <v>-1.4128844193392838</v>
      </c>
      <c r="S5944" s="16">
        <f>(I5944-P5944)/Q5944</f>
        <v>-1.6639527365494891</v>
      </c>
      <c r="T5944" s="113">
        <v>-1.4128844193392838</v>
      </c>
      <c r="U5944" s="113">
        <v>-1.6639527365494891</v>
      </c>
      <c r="V5944" s="113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</row>
    <row r="5945" spans="1:32" s="45" customFormat="1" ht="16" thickBot="1">
      <c r="B5945" s="46">
        <v>1014</v>
      </c>
      <c r="C5945" s="46" t="s">
        <v>171</v>
      </c>
      <c r="D5945" s="46" t="s">
        <v>10</v>
      </c>
      <c r="E5945" s="46" t="s">
        <v>9</v>
      </c>
      <c r="F5945" s="46" t="s">
        <v>144</v>
      </c>
      <c r="G5945" s="52" t="s">
        <v>147</v>
      </c>
      <c r="H5945" s="94">
        <v>6.594541195236725E-3</v>
      </c>
      <c r="I5945" s="45">
        <f>LOG(H5945)</f>
        <v>-2.1808154144175815</v>
      </c>
      <c r="N5945" s="45">
        <v>7.0916755308400199E-3</v>
      </c>
      <c r="O5945" s="45">
        <v>1.5516428064552802E-3</v>
      </c>
      <c r="P5945" s="45">
        <v>-2.1580150307654153</v>
      </c>
      <c r="Q5945" s="45">
        <v>9.1254711201042824E-2</v>
      </c>
      <c r="R5945" s="16">
        <f>(H5945-N5945)/O5945</f>
        <v>-0.32039225363922236</v>
      </c>
      <c r="S5945" s="16">
        <f>(I5945-P5945)/Q5945</f>
        <v>-0.24985431822730525</v>
      </c>
      <c r="T5945" s="113">
        <v>-0.32039225363922236</v>
      </c>
      <c r="U5945" s="113">
        <v>-0.24985431822730525</v>
      </c>
      <c r="V5945" s="113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</row>
    <row r="5946" spans="1:32" s="45" customFormat="1" ht="16" thickBot="1">
      <c r="B5946" s="46">
        <v>1017</v>
      </c>
      <c r="C5946" s="46" t="s">
        <v>171</v>
      </c>
      <c r="D5946" s="46" t="s">
        <v>10</v>
      </c>
      <c r="E5946" s="46" t="s">
        <v>9</v>
      </c>
      <c r="F5946" s="46" t="s">
        <v>144</v>
      </c>
      <c r="G5946" s="52" t="s">
        <v>147</v>
      </c>
      <c r="H5946" s="94">
        <v>8.144519589751268E-3</v>
      </c>
      <c r="I5946" s="45">
        <f>LOG(H5946)</f>
        <v>-2.0891345277671758</v>
      </c>
      <c r="N5946" s="45">
        <v>7.0916755308400199E-3</v>
      </c>
      <c r="O5946" s="45">
        <v>1.5516428064552802E-3</v>
      </c>
      <c r="P5946" s="45">
        <v>-2.1580150307654153</v>
      </c>
      <c r="Q5946" s="45">
        <v>9.1254711201042824E-2</v>
      </c>
      <c r="R5946" s="16">
        <f>(H5946-N5946)/O5946</f>
        <v>0.6785350691094072</v>
      </c>
      <c r="S5946" s="16">
        <f>(I5946-P5946)/Q5946</f>
        <v>0.75481585653686689</v>
      </c>
      <c r="T5946" s="113">
        <v>0.6785350691094072</v>
      </c>
      <c r="U5946" s="113">
        <v>0.75481585653686689</v>
      </c>
      <c r="V5946" s="113"/>
      <c r="W5946" s="16"/>
      <c r="X5946" s="16"/>
      <c r="Y5946" s="16"/>
      <c r="Z5946" s="16"/>
      <c r="AA5946" s="16"/>
      <c r="AB5946" s="16"/>
      <c r="AC5946" s="16"/>
      <c r="AD5946" s="16"/>
      <c r="AE5946" s="16"/>
      <c r="AF5946" s="16"/>
    </row>
    <row r="5947" spans="1:32" s="45" customFormat="1" ht="16" thickBot="1">
      <c r="B5947" s="46">
        <v>1018</v>
      </c>
      <c r="C5947" s="46" t="s">
        <v>171</v>
      </c>
      <c r="D5947" s="46" t="s">
        <v>10</v>
      </c>
      <c r="E5947" s="46" t="s">
        <v>9</v>
      </c>
      <c r="F5947" s="46" t="s">
        <v>144</v>
      </c>
      <c r="G5947" s="52" t="s">
        <v>147</v>
      </c>
      <c r="H5947" s="94">
        <v>5.6245406154898569E-3</v>
      </c>
      <c r="I5947" s="45">
        <f>LOG(H5947)</f>
        <v>-2.2499129427819371</v>
      </c>
      <c r="N5947" s="45">
        <v>7.0916755308400199E-3</v>
      </c>
      <c r="O5947" s="45">
        <v>1.5516428064552802E-3</v>
      </c>
      <c r="P5947" s="45">
        <v>-2.1580150307654153</v>
      </c>
      <c r="Q5947" s="45">
        <v>9.1254711201042824E-2</v>
      </c>
      <c r="R5947" s="16">
        <f>(H5947-N5947)/O5947</f>
        <v>-0.94553650443675563</v>
      </c>
      <c r="S5947" s="16">
        <f>(I5947-P5947)/Q5947</f>
        <v>-1.0070484121533396</v>
      </c>
      <c r="T5947" s="113">
        <v>-0.94553650443675563</v>
      </c>
      <c r="U5947" s="113">
        <v>-1.0070484121533396</v>
      </c>
      <c r="V5947" s="113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</row>
    <row r="5948" spans="1:32" s="45" customFormat="1" ht="16" thickBot="1">
      <c r="B5948" s="46">
        <v>1019</v>
      </c>
      <c r="C5948" s="46" t="s">
        <v>171</v>
      </c>
      <c r="D5948" s="46" t="s">
        <v>10</v>
      </c>
      <c r="E5948" s="46" t="s">
        <v>9</v>
      </c>
      <c r="F5948" s="46" t="s">
        <v>144</v>
      </c>
      <c r="G5948" s="52" t="s">
        <v>147</v>
      </c>
      <c r="H5948" s="94">
        <v>7.5383617586979252E-3</v>
      </c>
      <c r="I5948" s="45">
        <f>LOG(H5948)</f>
        <v>-2.1227230250137081</v>
      </c>
      <c r="N5948" s="45">
        <v>7.0916755308400199E-3</v>
      </c>
      <c r="O5948" s="45">
        <v>1.5516428064552802E-3</v>
      </c>
      <c r="P5948" s="45">
        <v>-2.1580150307654153</v>
      </c>
      <c r="Q5948" s="45">
        <v>9.1254711201042824E-2</v>
      </c>
      <c r="R5948" s="16">
        <f>(H5948-N5948)/O5948</f>
        <v>0.28787954676138228</v>
      </c>
      <c r="S5948" s="16">
        <f>(I5948-P5948)/Q5948</f>
        <v>0.38674173954652663</v>
      </c>
      <c r="T5948" s="113">
        <v>0.28787954676138228</v>
      </c>
      <c r="U5948" s="113">
        <v>0.38674173954652663</v>
      </c>
      <c r="V5948" s="113"/>
      <c r="W5948" s="16"/>
      <c r="X5948" s="16"/>
      <c r="Y5948" s="16"/>
      <c r="Z5948" s="16"/>
      <c r="AA5948" s="16"/>
      <c r="AB5948" s="16"/>
      <c r="AC5948" s="16"/>
      <c r="AD5948" s="16"/>
      <c r="AE5948" s="16"/>
      <c r="AF5948" s="16"/>
    </row>
    <row r="5949" spans="1:32" s="45" customFormat="1" ht="16" thickBot="1">
      <c r="B5949" s="46">
        <v>1060</v>
      </c>
      <c r="C5949" s="46" t="s">
        <v>171</v>
      </c>
      <c r="D5949" s="46" t="s">
        <v>10</v>
      </c>
      <c r="E5949" s="46" t="s">
        <v>9</v>
      </c>
      <c r="F5949" s="46" t="s">
        <v>144</v>
      </c>
      <c r="G5949" s="52" t="s">
        <v>147</v>
      </c>
      <c r="H5949" s="94">
        <v>6.8049067325830007E-3</v>
      </c>
      <c r="I5949" s="45">
        <f>LOG(H5949)</f>
        <v>-2.1671778228195189</v>
      </c>
      <c r="N5949" s="45">
        <v>7.0916755308400199E-3</v>
      </c>
      <c r="O5949" s="45">
        <v>1.5516428064552802E-3</v>
      </c>
      <c r="P5949" s="45">
        <v>-2.1580150307654153</v>
      </c>
      <c r="Q5949" s="45">
        <v>9.1254711201042824E-2</v>
      </c>
      <c r="R5949" s="16">
        <f>(H5949-N5949)/O5949</f>
        <v>-0.18481624576479755</v>
      </c>
      <c r="S5949" s="16">
        <f>(I5949-P5949)/Q5949</f>
        <v>-0.10040897542174043</v>
      </c>
      <c r="T5949" s="113">
        <v>-0.18481624576479755</v>
      </c>
      <c r="U5949" s="113">
        <v>-0.10040897542174043</v>
      </c>
      <c r="V5949" s="113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</row>
    <row r="5950" spans="1:32" s="45" customFormat="1" ht="16" thickBot="1">
      <c r="B5950" s="46">
        <v>1066</v>
      </c>
      <c r="C5950" s="46" t="s">
        <v>171</v>
      </c>
      <c r="D5950" s="46" t="s">
        <v>10</v>
      </c>
      <c r="E5950" s="46" t="s">
        <v>9</v>
      </c>
      <c r="F5950" s="46" t="s">
        <v>144</v>
      </c>
      <c r="G5950" s="52" t="s">
        <v>147</v>
      </c>
      <c r="H5950" s="94">
        <v>5.4873432677293981E-3</v>
      </c>
      <c r="I5950" s="45">
        <f>LOG(H5950)</f>
        <v>-2.2606378711110695</v>
      </c>
      <c r="N5950" s="45">
        <v>7.0916755308400199E-3</v>
      </c>
      <c r="O5950" s="45">
        <v>1.5516428064552802E-3</v>
      </c>
      <c r="P5950" s="45">
        <v>-2.1580150307654153</v>
      </c>
      <c r="Q5950" s="45">
        <v>9.1254711201042824E-2</v>
      </c>
      <c r="R5950" s="16">
        <f>(H5950-N5950)/O5950</f>
        <v>-1.0339572074424206</v>
      </c>
      <c r="S5950" s="16">
        <f>(I5950-P5950)/Q5950</f>
        <v>-1.1245758054021591</v>
      </c>
      <c r="T5950" s="113">
        <v>-1.0339572074424206</v>
      </c>
      <c r="U5950" s="113">
        <v>-1.1245758054021591</v>
      </c>
      <c r="V5950" s="113"/>
      <c r="W5950" s="16"/>
      <c r="X5950" s="16"/>
      <c r="Y5950" s="16"/>
      <c r="Z5950" s="16"/>
      <c r="AA5950" s="16"/>
      <c r="AB5950" s="16"/>
      <c r="AC5950" s="16"/>
      <c r="AD5950" s="16"/>
      <c r="AE5950" s="16"/>
      <c r="AF5950" s="16"/>
    </row>
    <row r="5951" spans="1:32" s="45" customFormat="1" ht="16" thickBot="1">
      <c r="B5951" s="46">
        <v>1073</v>
      </c>
      <c r="C5951" s="46" t="s">
        <v>171</v>
      </c>
      <c r="D5951" s="46" t="s">
        <v>10</v>
      </c>
      <c r="E5951" s="46" t="s">
        <v>9</v>
      </c>
      <c r="F5951" s="46" t="s">
        <v>144</v>
      </c>
      <c r="G5951" s="52" t="s">
        <v>147</v>
      </c>
      <c r="H5951" s="94">
        <v>5.8353060582931136E-3</v>
      </c>
      <c r="I5951" s="45">
        <f>LOG(H5951)</f>
        <v>-2.2339363605368616</v>
      </c>
      <c r="N5951" s="45">
        <v>7.0916755308400199E-3</v>
      </c>
      <c r="O5951" s="45">
        <v>1.5516428064552802E-3</v>
      </c>
      <c r="P5951" s="45">
        <v>-2.1580150307654153</v>
      </c>
      <c r="Q5951" s="45">
        <v>9.1254711201042824E-2</v>
      </c>
      <c r="R5951" s="16">
        <f>(H5951-N5951)/O5951</f>
        <v>-0.80970276620369597</v>
      </c>
      <c r="S5951" s="16">
        <f>(I5951-P5951)/Q5951</f>
        <v>-0.83197161847550372</v>
      </c>
      <c r="T5951" s="113">
        <v>-0.80970276620369597</v>
      </c>
      <c r="U5951" s="113">
        <v>-0.83197161847550372</v>
      </c>
      <c r="V5951" s="113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</row>
    <row r="5952" spans="1:32" s="45" customFormat="1" ht="16" thickBot="1">
      <c r="B5952" s="46">
        <v>1076</v>
      </c>
      <c r="C5952" s="46" t="s">
        <v>171</v>
      </c>
      <c r="D5952" s="46" t="s">
        <v>10</v>
      </c>
      <c r="E5952" s="46" t="s">
        <v>9</v>
      </c>
      <c r="F5952" s="46" t="s">
        <v>144</v>
      </c>
      <c r="G5952" s="52" t="s">
        <v>147</v>
      </c>
      <c r="H5952" s="94">
        <v>6.1084601870827491E-3</v>
      </c>
      <c r="I5952" s="45">
        <f>LOG(H5952)</f>
        <v>-2.2140682523650783</v>
      </c>
      <c r="N5952" s="45">
        <v>7.0916755308400199E-3</v>
      </c>
      <c r="O5952" s="45">
        <v>1.5516428064552802E-3</v>
      </c>
      <c r="P5952" s="45">
        <v>-2.1580150307654153</v>
      </c>
      <c r="Q5952" s="45">
        <v>9.1254711201042824E-2</v>
      </c>
      <c r="R5952" s="16">
        <f>(H5952-N5952)/O5952</f>
        <v>-0.63366087843594698</v>
      </c>
      <c r="S5952" s="16">
        <f>(I5952-P5952)/Q5952</f>
        <v>-0.61425016705353863</v>
      </c>
      <c r="T5952" s="113">
        <v>-0.63366087843594698</v>
      </c>
      <c r="U5952" s="113">
        <v>-0.61425016705353863</v>
      </c>
      <c r="V5952" s="113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</row>
    <row r="5953" spans="1:32" s="45" customFormat="1" ht="16" thickBot="1">
      <c r="B5953" s="56">
        <v>1077</v>
      </c>
      <c r="C5953" s="56" t="s">
        <v>171</v>
      </c>
      <c r="D5953" s="56" t="s">
        <v>10</v>
      </c>
      <c r="E5953" s="56" t="s">
        <v>9</v>
      </c>
      <c r="F5953" s="56" t="s">
        <v>144</v>
      </c>
      <c r="G5953" s="57" t="s">
        <v>147</v>
      </c>
      <c r="H5953" s="95">
        <v>6.2173016816311922E-3</v>
      </c>
      <c r="I5953" s="58">
        <f>LOG(H5953)</f>
        <v>-2.2063980588842229</v>
      </c>
      <c r="J5953" s="58"/>
      <c r="K5953" s="58"/>
      <c r="L5953" s="58"/>
      <c r="M5953" s="58"/>
      <c r="N5953" s="45">
        <v>7.0916755308400199E-3</v>
      </c>
      <c r="O5953" s="45">
        <v>1.5516428064552802E-3</v>
      </c>
      <c r="P5953" s="45">
        <v>-2.1580150307654153</v>
      </c>
      <c r="Q5953" s="45">
        <v>9.1254711201042824E-2</v>
      </c>
      <c r="R5953" s="16">
        <f>(H5953-N5953)/O5953</f>
        <v>-0.56351490534495507</v>
      </c>
      <c r="S5953" s="16">
        <f>(I5953-P5953)/Q5953</f>
        <v>-0.53019759179572823</v>
      </c>
      <c r="T5953" s="113">
        <v>-0.56351490534495507</v>
      </c>
      <c r="U5953" s="113">
        <v>-0.53019759179572823</v>
      </c>
      <c r="V5953" s="113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</row>
    <row r="5954" spans="1:32" s="45" customFormat="1" ht="16" thickBot="1">
      <c r="A5954" s="16"/>
      <c r="B5954" s="46">
        <v>1170</v>
      </c>
      <c r="C5954" s="46" t="s">
        <v>11</v>
      </c>
      <c r="D5954" s="46" t="s">
        <v>93</v>
      </c>
      <c r="E5954" s="46" t="s">
        <v>9</v>
      </c>
      <c r="F5954" s="46" t="s">
        <v>144</v>
      </c>
      <c r="G5954" s="52" t="s">
        <v>176</v>
      </c>
      <c r="H5954" s="94">
        <v>8.5125950038161674E-2</v>
      </c>
      <c r="I5954" s="45">
        <f>LOG(H5954)</f>
        <v>-1.0699380281595832</v>
      </c>
      <c r="J5954" s="61">
        <f>AVERAGE(H5954:H5962)</f>
        <v>0.10976267189360188</v>
      </c>
      <c r="K5954" s="61">
        <f>STDEV(H5954:H5962)</f>
        <v>2.4457868488220163E-2</v>
      </c>
      <c r="L5954" s="61">
        <f>AVERAGE(I5954:I5962)</f>
        <v>-0.96876868670365424</v>
      </c>
      <c r="M5954" s="61">
        <f>STDEV(I5954:I5962)</f>
        <v>9.3993976363432805E-2</v>
      </c>
      <c r="N5954" s="45">
        <v>0.10976267189360188</v>
      </c>
      <c r="O5954" s="45">
        <v>2.4457868488220163E-2</v>
      </c>
      <c r="P5954" s="45">
        <v>-0.96876868670365424</v>
      </c>
      <c r="Q5954" s="45">
        <v>9.3993976363432805E-2</v>
      </c>
      <c r="R5954" s="16">
        <f>(H5954-N5954)/O5954</f>
        <v>-1.0073127127699695</v>
      </c>
      <c r="S5954" s="16">
        <f>(I5954-P5954)/Q5954</f>
        <v>-1.0763385630665543</v>
      </c>
      <c r="T5954" s="113">
        <v>-1.0073127127699695</v>
      </c>
      <c r="U5954" s="113">
        <v>-1.0763385630665543</v>
      </c>
      <c r="V5954" s="116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</row>
    <row r="5955" spans="1:32" s="45" customFormat="1" ht="16" thickBot="1">
      <c r="A5955" s="16"/>
      <c r="B5955" s="46">
        <v>1171</v>
      </c>
      <c r="C5955" s="46" t="s">
        <v>11</v>
      </c>
      <c r="D5955" s="46" t="s">
        <v>93</v>
      </c>
      <c r="E5955" s="46" t="s">
        <v>9</v>
      </c>
      <c r="F5955" s="46" t="s">
        <v>144</v>
      </c>
      <c r="G5955" s="52" t="s">
        <v>176</v>
      </c>
      <c r="H5955" s="94">
        <v>8.830021417756706E-2</v>
      </c>
      <c r="I5955" s="45">
        <f>LOG(H5955)</f>
        <v>-1.0540382430133406</v>
      </c>
      <c r="N5955" s="45">
        <v>0.10976267189360188</v>
      </c>
      <c r="O5955" s="45">
        <v>2.4457868488220163E-2</v>
      </c>
      <c r="P5955" s="45">
        <v>-0.96876868670365424</v>
      </c>
      <c r="Q5955" s="45">
        <v>9.3993976363432805E-2</v>
      </c>
      <c r="R5955" s="16">
        <f>(H5955-N5955)/O5955</f>
        <v>-0.8775277259492974</v>
      </c>
      <c r="S5955" s="16">
        <f>(I5955-P5955)/Q5955</f>
        <v>-0.90718107275286441</v>
      </c>
      <c r="T5955" s="113">
        <v>-0.8775277259492974</v>
      </c>
      <c r="U5955" s="113">
        <v>-0.90718107275286441</v>
      </c>
      <c r="V5955" s="116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</row>
    <row r="5956" spans="1:32" s="45" customFormat="1" ht="16" thickBot="1">
      <c r="A5956" s="16"/>
      <c r="B5956" s="46">
        <v>1172</v>
      </c>
      <c r="C5956" s="46" t="s">
        <v>11</v>
      </c>
      <c r="D5956" s="46" t="s">
        <v>93</v>
      </c>
      <c r="E5956" s="46" t="s">
        <v>9</v>
      </c>
      <c r="F5956" s="46" t="s">
        <v>144</v>
      </c>
      <c r="G5956" s="52" t="s">
        <v>176</v>
      </c>
      <c r="H5956" s="94">
        <v>8.6995943543993995E-2</v>
      </c>
      <c r="I5956" s="45">
        <f>LOG(H5956)</f>
        <v>-1.0605009972380612</v>
      </c>
      <c r="N5956" s="45">
        <v>0.10976267189360188</v>
      </c>
      <c r="O5956" s="45">
        <v>2.4457868488220163E-2</v>
      </c>
      <c r="P5956" s="45">
        <v>-0.96876868670365424</v>
      </c>
      <c r="Q5956" s="45">
        <v>9.3993976363432805E-2</v>
      </c>
      <c r="R5956" s="16">
        <f>(H5956-N5956)/O5956</f>
        <v>-0.93085496639141729</v>
      </c>
      <c r="S5956" s="16">
        <f>(I5956-P5956)/Q5956</f>
        <v>-0.97593818331207793</v>
      </c>
      <c r="T5956" s="113">
        <v>-0.93085496639141729</v>
      </c>
      <c r="U5956" s="113">
        <v>-0.97593818331207793</v>
      </c>
      <c r="V5956" s="116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</row>
    <row r="5957" spans="1:32" s="45" customFormat="1" ht="16" thickBot="1">
      <c r="A5957" s="16"/>
      <c r="B5957" s="46">
        <v>1201</v>
      </c>
      <c r="C5957" s="46" t="s">
        <v>11</v>
      </c>
      <c r="D5957" s="46" t="s">
        <v>93</v>
      </c>
      <c r="E5957" s="46" t="s">
        <v>9</v>
      </c>
      <c r="F5957" s="46" t="s">
        <v>144</v>
      </c>
      <c r="G5957" s="52" t="s">
        <v>176</v>
      </c>
      <c r="H5957" s="94">
        <v>0.14812259533592279</v>
      </c>
      <c r="I5957" s="45">
        <f>LOG(H5957)</f>
        <v>-0.8293786870479577</v>
      </c>
      <c r="N5957" s="45">
        <v>0.10976267189360188</v>
      </c>
      <c r="O5957" s="45">
        <v>2.4457868488220163E-2</v>
      </c>
      <c r="P5957" s="45">
        <v>-0.96876868670365424</v>
      </c>
      <c r="Q5957" s="45">
        <v>9.3993976363432805E-2</v>
      </c>
      <c r="R5957" s="16">
        <f>(H5957-N5957)/O5957</f>
        <v>1.5684082797647105</v>
      </c>
      <c r="S5957" s="16">
        <f>(I5957-P5957)/Q5957</f>
        <v>1.4829673671506092</v>
      </c>
      <c r="T5957" s="113">
        <v>1.5684082797647105</v>
      </c>
      <c r="U5957" s="113">
        <v>1.4829673671506092</v>
      </c>
      <c r="V5957" s="116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</row>
    <row r="5958" spans="1:32" s="45" customFormat="1" ht="16" thickBot="1">
      <c r="A5958" s="16"/>
      <c r="B5958" s="46">
        <v>1209</v>
      </c>
      <c r="C5958" s="46" t="s">
        <v>11</v>
      </c>
      <c r="D5958" s="46" t="s">
        <v>93</v>
      </c>
      <c r="E5958" s="46" t="s">
        <v>9</v>
      </c>
      <c r="F5958" s="46" t="s">
        <v>144</v>
      </c>
      <c r="G5958" s="52" t="s">
        <v>176</v>
      </c>
      <c r="H5958" s="94">
        <v>0.13283687886853771</v>
      </c>
      <c r="I5958" s="45">
        <f>LOG(H5958)</f>
        <v>-0.87668133712435636</v>
      </c>
      <c r="N5958" s="45">
        <v>0.10976267189360188</v>
      </c>
      <c r="O5958" s="45">
        <v>2.4457868488220163E-2</v>
      </c>
      <c r="P5958" s="45">
        <v>-0.96876868670365424</v>
      </c>
      <c r="Q5958" s="45">
        <v>9.3993976363432805E-2</v>
      </c>
      <c r="R5958" s="16">
        <f>(H5958-N5958)/O5958</f>
        <v>0.94342673344773442</v>
      </c>
      <c r="S5958" s="16">
        <f>(I5958-P5958)/Q5958</f>
        <v>0.97971543647900527</v>
      </c>
      <c r="T5958" s="113">
        <v>0.94342673344773442</v>
      </c>
      <c r="U5958" s="113">
        <v>0.97971543647900527</v>
      </c>
      <c r="V5958" s="117"/>
    </row>
    <row r="5959" spans="1:32" s="45" customFormat="1" ht="16" thickBot="1">
      <c r="A5959" s="16"/>
      <c r="B5959" s="46">
        <v>1210</v>
      </c>
      <c r="C5959" s="46" t="s">
        <v>11</v>
      </c>
      <c r="D5959" s="46" t="s">
        <v>93</v>
      </c>
      <c r="E5959" s="46" t="s">
        <v>9</v>
      </c>
      <c r="F5959" s="46" t="s">
        <v>144</v>
      </c>
      <c r="G5959" s="52" t="s">
        <v>176</v>
      </c>
      <c r="H5959" s="94">
        <v>0.13985035467744439</v>
      </c>
      <c r="I5959" s="45">
        <f>LOG(H5959)</f>
        <v>-0.85433642786762998</v>
      </c>
      <c r="N5959" s="45">
        <v>0.10976267189360188</v>
      </c>
      <c r="O5959" s="45">
        <v>2.4457868488220163E-2</v>
      </c>
      <c r="P5959" s="45">
        <v>-0.96876868670365424</v>
      </c>
      <c r="Q5959" s="45">
        <v>9.3993976363432805E-2</v>
      </c>
      <c r="R5959" s="16">
        <f>(H5959-N5959)/O5959</f>
        <v>1.2301841756297724</v>
      </c>
      <c r="S5959" s="16">
        <f>(I5959-P5959)/Q5959</f>
        <v>1.2174424709256444</v>
      </c>
      <c r="T5959" s="113">
        <v>1.2301841756297724</v>
      </c>
      <c r="U5959" s="113">
        <v>1.2174424709256444</v>
      </c>
      <c r="V5959" s="117"/>
    </row>
    <row r="5960" spans="1:32" s="45" customFormat="1" ht="16" thickBot="1">
      <c r="A5960" s="16"/>
      <c r="B5960" s="46">
        <v>1211</v>
      </c>
      <c r="C5960" s="46" t="s">
        <v>11</v>
      </c>
      <c r="D5960" s="46" t="s">
        <v>93</v>
      </c>
      <c r="E5960" s="46" t="s">
        <v>9</v>
      </c>
      <c r="F5960" s="46" t="s">
        <v>144</v>
      </c>
      <c r="G5960" s="52" t="s">
        <v>176</v>
      </c>
      <c r="H5960" s="94">
        <v>9.3665466061839758E-2</v>
      </c>
      <c r="I5960" s="45">
        <f>LOG(H5960)</f>
        <v>-1.0284205015696681</v>
      </c>
      <c r="N5960" s="45">
        <v>0.10976267189360188</v>
      </c>
      <c r="O5960" s="45">
        <v>2.4457868488220163E-2</v>
      </c>
      <c r="P5960" s="45">
        <v>-0.96876868670365424</v>
      </c>
      <c r="Q5960" s="45">
        <v>9.3993976363432805E-2</v>
      </c>
      <c r="R5960" s="16">
        <f>(H5960-N5960)/O5960</f>
        <v>-0.65816061769712864</v>
      </c>
      <c r="S5960" s="16">
        <f>(I5960-P5960)/Q5960</f>
        <v>-0.63463444333248464</v>
      </c>
      <c r="T5960" s="113">
        <v>-0.65816061769712864</v>
      </c>
      <c r="U5960" s="113">
        <v>-0.63463444333248464</v>
      </c>
      <c r="V5960" s="117"/>
    </row>
    <row r="5961" spans="1:32" s="45" customFormat="1" ht="16" thickBot="1">
      <c r="A5961" s="16"/>
      <c r="B5961" s="46">
        <v>1212</v>
      </c>
      <c r="C5961" s="46" t="s">
        <v>11</v>
      </c>
      <c r="D5961" s="46" t="s">
        <v>93</v>
      </c>
      <c r="E5961" s="46" t="s">
        <v>9</v>
      </c>
      <c r="F5961" s="46" t="s">
        <v>144</v>
      </c>
      <c r="G5961" s="52" t="s">
        <v>176</v>
      </c>
      <c r="H5961" s="94">
        <v>0.10427313450590184</v>
      </c>
      <c r="I5961" s="45">
        <f>LOG(H5961)</f>
        <v>-0.98182757113967123</v>
      </c>
      <c r="N5961" s="45">
        <v>0.10976267189360188</v>
      </c>
      <c r="O5961" s="45">
        <v>2.4457868488220163E-2</v>
      </c>
      <c r="P5961" s="45">
        <v>-0.96876868670365424</v>
      </c>
      <c r="Q5961" s="45">
        <v>9.3993976363432805E-2</v>
      </c>
      <c r="R5961" s="16">
        <f>(H5961-N5961)/O5961</f>
        <v>-0.22444872456256812</v>
      </c>
      <c r="S5961" s="16">
        <f>(I5961-P5961)/Q5961</f>
        <v>-0.1389332055229168</v>
      </c>
      <c r="T5961" s="113">
        <v>-0.22444872456256812</v>
      </c>
      <c r="U5961" s="113">
        <v>-0.1389332055229168</v>
      </c>
      <c r="V5961" s="117"/>
    </row>
    <row r="5962" spans="1:32" s="45" customFormat="1" ht="16" thickBot="1">
      <c r="A5962" s="16"/>
      <c r="B5962" s="65" t="s">
        <v>12</v>
      </c>
      <c r="C5962" s="65" t="s">
        <v>11</v>
      </c>
      <c r="D5962" s="65" t="s">
        <v>93</v>
      </c>
      <c r="E5962" s="65" t="s">
        <v>9</v>
      </c>
      <c r="F5962" s="65" t="s">
        <v>144</v>
      </c>
      <c r="G5962" s="70" t="s">
        <v>176</v>
      </c>
      <c r="H5962" s="96">
        <v>0.10869350983304778</v>
      </c>
      <c r="I5962" s="45">
        <f>LOG(H5962)</f>
        <v>-0.96379638717261917</v>
      </c>
      <c r="J5962" s="66"/>
      <c r="K5962" s="66"/>
      <c r="L5962" s="66"/>
      <c r="M5962" s="66"/>
      <c r="N5962" s="45">
        <v>0.10976267189360188</v>
      </c>
      <c r="O5962" s="45">
        <v>2.4457868488220163E-2</v>
      </c>
      <c r="P5962" s="45">
        <v>-0.96876868670365424</v>
      </c>
      <c r="Q5962" s="45">
        <v>9.3993976363432805E-2</v>
      </c>
      <c r="R5962" s="16">
        <f>(H5962-N5962)/O5962</f>
        <v>-4.371444147183353E-2</v>
      </c>
      <c r="S5962" s="16">
        <f>(I5962-P5962)/Q5962</f>
        <v>5.2900193431644989E-2</v>
      </c>
      <c r="T5962" s="113">
        <v>-4.371444147183353E-2</v>
      </c>
      <c r="U5962" s="113">
        <v>5.2900193431644989E-2</v>
      </c>
      <c r="V5962" s="117"/>
    </row>
    <row r="5963" spans="1:32" s="45" customFormat="1" ht="16" thickBot="1">
      <c r="A5963" s="16"/>
      <c r="B5963" s="46">
        <v>1028</v>
      </c>
      <c r="C5963" s="46" t="s">
        <v>11</v>
      </c>
      <c r="D5963" s="46" t="s">
        <v>10</v>
      </c>
      <c r="E5963" s="46" t="s">
        <v>9</v>
      </c>
      <c r="F5963" s="46" t="s">
        <v>144</v>
      </c>
      <c r="G5963" s="52" t="s">
        <v>176</v>
      </c>
      <c r="H5963" s="94">
        <v>8.2034355628129108E-2</v>
      </c>
      <c r="I5963" s="45">
        <f>LOG(H5963)</f>
        <v>-1.0860042288971246</v>
      </c>
      <c r="N5963" s="45">
        <v>0.10976267189360188</v>
      </c>
      <c r="O5963" s="45">
        <v>2.4457868488220163E-2</v>
      </c>
      <c r="P5963" s="45">
        <v>-0.96876868670365424</v>
      </c>
      <c r="Q5963" s="45">
        <v>9.3993976363432805E-2</v>
      </c>
      <c r="R5963" s="16">
        <f>(H5963-N5963)/O5963</f>
        <v>-1.1337176123433561</v>
      </c>
      <c r="S5963" s="16">
        <f>(I5963-P5963)/Q5963</f>
        <v>-1.2472665454664109</v>
      </c>
      <c r="T5963" s="113">
        <v>-1.1337176123433561</v>
      </c>
      <c r="U5963" s="113">
        <v>-1.2472665454664109</v>
      </c>
      <c r="V5963" s="113"/>
      <c r="W5963" s="16"/>
      <c r="X5963" s="16"/>
      <c r="Y5963" s="16"/>
      <c r="Z5963" s="16"/>
      <c r="AA5963" s="16"/>
      <c r="AB5963" s="16"/>
      <c r="AC5963" s="16"/>
      <c r="AD5963" s="16"/>
      <c r="AE5963" s="16"/>
      <c r="AF5963" s="16"/>
    </row>
    <row r="5964" spans="1:32" s="45" customFormat="1" ht="16" thickBot="1">
      <c r="A5964" s="16"/>
      <c r="B5964" s="46">
        <v>1029</v>
      </c>
      <c r="C5964" s="46" t="s">
        <v>11</v>
      </c>
      <c r="D5964" s="46" t="s">
        <v>10</v>
      </c>
      <c r="E5964" s="46" t="s">
        <v>9</v>
      </c>
      <c r="F5964" s="46" t="s">
        <v>144</v>
      </c>
      <c r="G5964" s="52" t="s">
        <v>176</v>
      </c>
      <c r="H5964" s="94">
        <v>9.2468489060687151E-2</v>
      </c>
      <c r="I5964" s="45">
        <f>LOG(H5964)</f>
        <v>-1.0340062387048068</v>
      </c>
      <c r="N5964" s="45">
        <v>0.10976267189360188</v>
      </c>
      <c r="O5964" s="45">
        <v>2.4457868488220163E-2</v>
      </c>
      <c r="P5964" s="45">
        <v>-0.96876868670365424</v>
      </c>
      <c r="Q5964" s="45">
        <v>9.3993976363432805E-2</v>
      </c>
      <c r="R5964" s="16">
        <f>(H5964-N5964)/O5964</f>
        <v>-0.70710098229713936</v>
      </c>
      <c r="S5964" s="16">
        <f>(I5964-P5964)/Q5964</f>
        <v>-0.69406098693929086</v>
      </c>
      <c r="T5964" s="113">
        <v>-0.70710098229713936</v>
      </c>
      <c r="U5964" s="113">
        <v>-0.69406098693929086</v>
      </c>
      <c r="V5964" s="113"/>
      <c r="W5964" s="16"/>
      <c r="X5964" s="16"/>
      <c r="Y5964" s="16"/>
      <c r="Z5964" s="16"/>
      <c r="AA5964" s="16"/>
      <c r="AB5964" s="16"/>
      <c r="AC5964" s="16"/>
      <c r="AD5964" s="16"/>
      <c r="AE5964" s="16"/>
      <c r="AF5964" s="16"/>
    </row>
    <row r="5965" spans="1:32" s="45" customFormat="1" ht="16" thickBot="1">
      <c r="A5965" s="16"/>
      <c r="B5965" s="46">
        <v>1030</v>
      </c>
      <c r="C5965" s="46" t="s">
        <v>11</v>
      </c>
      <c r="D5965" s="46" t="s">
        <v>10</v>
      </c>
      <c r="E5965" s="46" t="s">
        <v>9</v>
      </c>
      <c r="F5965" s="46" t="s">
        <v>144</v>
      </c>
      <c r="G5965" s="52" t="s">
        <v>176</v>
      </c>
      <c r="H5965" s="94">
        <v>0.12081060991137192</v>
      </c>
      <c r="I5965" s="45">
        <f>LOG(H5965)</f>
        <v>-0.91789492313524645</v>
      </c>
      <c r="N5965" s="45">
        <v>0.10976267189360188</v>
      </c>
      <c r="O5965" s="45">
        <v>2.4457868488220163E-2</v>
      </c>
      <c r="P5965" s="45">
        <v>-0.96876868670365424</v>
      </c>
      <c r="Q5965" s="45">
        <v>9.3993976363432805E-2</v>
      </c>
      <c r="R5965" s="16">
        <f>(H5965-N5965)/O5965</f>
        <v>0.45171303554482473</v>
      </c>
      <c r="S5965" s="16">
        <f>(I5965-P5965)/Q5965</f>
        <v>0.5412449343743222</v>
      </c>
      <c r="T5965" s="113">
        <v>0.45171303554482473</v>
      </c>
      <c r="U5965" s="113">
        <v>0.5412449343743222</v>
      </c>
      <c r="V5965" s="113"/>
      <c r="W5965" s="16"/>
      <c r="X5965" s="16"/>
      <c r="Y5965" s="16"/>
      <c r="Z5965" s="16"/>
      <c r="AA5965" s="16"/>
      <c r="AB5965" s="16"/>
      <c r="AC5965" s="16"/>
      <c r="AD5965" s="16"/>
      <c r="AE5965" s="16"/>
      <c r="AF5965" s="16"/>
    </row>
    <row r="5966" spans="1:32" s="45" customFormat="1" ht="16" thickBot="1">
      <c r="A5966" s="16"/>
      <c r="B5966" s="46">
        <v>1033</v>
      </c>
      <c r="C5966" s="46" t="s">
        <v>11</v>
      </c>
      <c r="D5966" s="46" t="s">
        <v>10</v>
      </c>
      <c r="E5966" s="46" t="s">
        <v>9</v>
      </c>
      <c r="F5966" s="46" t="s">
        <v>144</v>
      </c>
      <c r="G5966" s="52" t="s">
        <v>176</v>
      </c>
      <c r="H5966" s="94">
        <v>0.10012700507245326</v>
      </c>
      <c r="I5966" s="45">
        <f>LOG(H5966)</f>
        <v>-0.99944877394707399</v>
      </c>
      <c r="N5966" s="45">
        <v>0.10976267189360188</v>
      </c>
      <c r="O5966" s="45">
        <v>2.4457868488220163E-2</v>
      </c>
      <c r="P5966" s="45">
        <v>-0.96876868670365424</v>
      </c>
      <c r="Q5966" s="45">
        <v>9.3993976363432805E-2</v>
      </c>
      <c r="R5966" s="16">
        <f>(H5966-N5966)/O5966</f>
        <v>-0.39397001524435887</v>
      </c>
      <c r="S5966" s="16">
        <f>(I5966-P5966)/Q5966</f>
        <v>-0.32640482327073311</v>
      </c>
      <c r="T5966" s="113">
        <v>-0.39397001524435887</v>
      </c>
      <c r="U5966" s="113">
        <v>-0.32640482327073311</v>
      </c>
      <c r="V5966" s="113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</row>
    <row r="5967" spans="1:32" s="45" customFormat="1" ht="16" thickBot="1">
      <c r="A5967" s="16"/>
      <c r="B5967" s="46">
        <v>1034</v>
      </c>
      <c r="C5967" s="46" t="s">
        <v>11</v>
      </c>
      <c r="D5967" s="46" t="s">
        <v>10</v>
      </c>
      <c r="E5967" s="46" t="s">
        <v>9</v>
      </c>
      <c r="F5967" s="46" t="s">
        <v>144</v>
      </c>
      <c r="G5967" s="52" t="s">
        <v>176</v>
      </c>
      <c r="H5967" s="94">
        <v>8.6097204156620505E-2</v>
      </c>
      <c r="I5967" s="45">
        <f>LOG(H5967)</f>
        <v>-1.0650109512068155</v>
      </c>
      <c r="N5967" s="45">
        <v>0.10976267189360188</v>
      </c>
      <c r="O5967" s="45">
        <v>2.4457868488220163E-2</v>
      </c>
      <c r="P5967" s="45">
        <v>-0.96876868670365424</v>
      </c>
      <c r="Q5967" s="45">
        <v>9.3993976363432805E-2</v>
      </c>
      <c r="R5967" s="16">
        <f>(H5967-N5967)/O5967</f>
        <v>-0.96760139782334509</v>
      </c>
      <c r="S5967" s="16">
        <f>(I5967-P5967)/Q5967</f>
        <v>-1.0239194917239736</v>
      </c>
      <c r="T5967" s="113">
        <v>-0.96760139782334509</v>
      </c>
      <c r="U5967" s="113">
        <v>-1.0239194917239736</v>
      </c>
      <c r="V5967" s="113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</row>
    <row r="5968" spans="1:32" s="45" customFormat="1" ht="16" thickBot="1">
      <c r="A5968" s="16"/>
      <c r="B5968" s="46">
        <v>1046</v>
      </c>
      <c r="C5968" s="46" t="s">
        <v>11</v>
      </c>
      <c r="D5968" s="46" t="s">
        <v>10</v>
      </c>
      <c r="E5968" s="46" t="s">
        <v>9</v>
      </c>
      <c r="F5968" s="46" t="s">
        <v>144</v>
      </c>
      <c r="G5968" s="52" t="s">
        <v>176</v>
      </c>
      <c r="H5968" s="94">
        <v>0.10034834166232416</v>
      </c>
      <c r="I5968" s="45">
        <f>LOG(H5968)</f>
        <v>-0.99848980018549138</v>
      </c>
      <c r="N5968" s="45">
        <v>0.10976267189360188</v>
      </c>
      <c r="O5968" s="45">
        <v>2.4457868488220163E-2</v>
      </c>
      <c r="P5968" s="45">
        <v>-0.96876868670365424</v>
      </c>
      <c r="Q5968" s="45">
        <v>9.3993976363432805E-2</v>
      </c>
      <c r="R5968" s="16">
        <f>(H5968-N5968)/O5968</f>
        <v>-0.38492030635507002</v>
      </c>
      <c r="S5968" s="16">
        <f>(I5968-P5968)/Q5968</f>
        <v>-0.31620232095425826</v>
      </c>
      <c r="T5968" s="113">
        <v>-0.38492030635507002</v>
      </c>
      <c r="U5968" s="113">
        <v>-0.31620232095425826</v>
      </c>
      <c r="V5968" s="113"/>
      <c r="W5968" s="16"/>
      <c r="X5968" s="16"/>
      <c r="Y5968" s="16"/>
      <c r="Z5968" s="16"/>
      <c r="AA5968" s="16"/>
      <c r="AB5968" s="16"/>
      <c r="AC5968" s="16"/>
      <c r="AD5968" s="16"/>
      <c r="AE5968" s="16"/>
      <c r="AF5968" s="16"/>
    </row>
    <row r="5969" spans="1:32" s="45" customFormat="1" ht="16" thickBot="1">
      <c r="A5969" s="16"/>
      <c r="B5969" s="46">
        <v>1090</v>
      </c>
      <c r="C5969" s="46" t="s">
        <v>11</v>
      </c>
      <c r="D5969" s="46" t="s">
        <v>10</v>
      </c>
      <c r="E5969" s="46" t="s">
        <v>9</v>
      </c>
      <c r="F5969" s="46" t="s">
        <v>144</v>
      </c>
      <c r="G5969" s="52" t="s">
        <v>176</v>
      </c>
      <c r="H5969" s="94">
        <v>8.5509245156462396E-2</v>
      </c>
      <c r="I5969" s="45">
        <f>LOG(H5969)</f>
        <v>-1.0679869273376386</v>
      </c>
      <c r="N5969" s="45">
        <v>0.10976267189360188</v>
      </c>
      <c r="O5969" s="45">
        <v>2.4457868488220163E-2</v>
      </c>
      <c r="P5969" s="45">
        <v>-0.96876868670365424</v>
      </c>
      <c r="Q5969" s="45">
        <v>9.3993976363432805E-2</v>
      </c>
      <c r="R5969" s="16">
        <f>(H5969-N5969)/O5969</f>
        <v>-0.9916410642579444</v>
      </c>
      <c r="S5969" s="16">
        <f>(I5969-P5969)/Q5969</f>
        <v>-1.0555808411631786</v>
      </c>
      <c r="T5969" s="113">
        <v>-0.9916410642579444</v>
      </c>
      <c r="U5969" s="113">
        <v>-1.0555808411631786</v>
      </c>
      <c r="V5969" s="113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</row>
    <row r="5970" spans="1:32" s="45" customFormat="1" ht="16" thickBot="1">
      <c r="A5970" s="16"/>
      <c r="B5970" s="46">
        <v>1091</v>
      </c>
      <c r="C5970" s="46" t="s">
        <v>11</v>
      </c>
      <c r="D5970" s="46" t="s">
        <v>10</v>
      </c>
      <c r="E5970" s="46" t="s">
        <v>9</v>
      </c>
      <c r="F5970" s="46" t="s">
        <v>144</v>
      </c>
      <c r="G5970" s="52" t="s">
        <v>176</v>
      </c>
      <c r="H5970" s="94">
        <v>7.5882218648951491E-2</v>
      </c>
      <c r="I5970" s="45">
        <f>LOG(H5970)</f>
        <v>-1.1198599796691071</v>
      </c>
      <c r="N5970" s="45">
        <v>0.10976267189360188</v>
      </c>
      <c r="O5970" s="45">
        <v>2.4457868488220163E-2</v>
      </c>
      <c r="P5970" s="45">
        <v>-0.96876868670365424</v>
      </c>
      <c r="Q5970" s="45">
        <v>9.3993976363432805E-2</v>
      </c>
      <c r="R5970" s="16">
        <f>(H5970-N5970)/O5970</f>
        <v>-1.3852578061317362</v>
      </c>
      <c r="S5970" s="16">
        <f>(I5970-P5970)/Q5970</f>
        <v>-1.6074571883335396</v>
      </c>
      <c r="T5970" s="113">
        <v>-1.3852578061317362</v>
      </c>
      <c r="U5970" s="113">
        <v>-1.6074571883335396</v>
      </c>
      <c r="V5970" s="113"/>
      <c r="W5970" s="16"/>
      <c r="X5970" s="16"/>
      <c r="Y5970" s="16"/>
      <c r="Z5970" s="16"/>
      <c r="AA5970" s="16"/>
      <c r="AB5970" s="16"/>
      <c r="AC5970" s="16"/>
      <c r="AD5970" s="16"/>
      <c r="AE5970" s="16"/>
      <c r="AF5970" s="16"/>
    </row>
    <row r="5971" spans="1:32" s="45" customFormat="1" ht="16" thickBot="1">
      <c r="A5971" s="16"/>
      <c r="B5971" s="46">
        <v>1092</v>
      </c>
      <c r="C5971" s="46" t="s">
        <v>11</v>
      </c>
      <c r="D5971" s="46" t="s">
        <v>10</v>
      </c>
      <c r="E5971" s="46" t="s">
        <v>9</v>
      </c>
      <c r="F5971" s="46" t="s">
        <v>144</v>
      </c>
      <c r="G5971" s="52" t="s">
        <v>176</v>
      </c>
      <c r="H5971" s="94">
        <v>0.10546239687726403</v>
      </c>
      <c r="I5971" s="45">
        <f>LOG(H5971)</f>
        <v>-0.97690236254428087</v>
      </c>
      <c r="N5971" s="45">
        <v>0.10976267189360188</v>
      </c>
      <c r="O5971" s="45">
        <v>2.4457868488220163E-2</v>
      </c>
      <c r="P5971" s="45">
        <v>-0.96876868670365424</v>
      </c>
      <c r="Q5971" s="45">
        <v>9.3993976363432805E-2</v>
      </c>
      <c r="R5971" s="16">
        <f>(H5971-N5971)/O5971</f>
        <v>-0.17582378523333012</v>
      </c>
      <c r="S5971" s="16">
        <f>(I5971-P5971)/Q5971</f>
        <v>-8.653401159641691E-2</v>
      </c>
      <c r="T5971" s="113">
        <v>-0.17582378523333012</v>
      </c>
      <c r="U5971" s="113">
        <v>-8.653401159641691E-2</v>
      </c>
      <c r="V5971" s="113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</row>
    <row r="5972" spans="1:32" s="45" customFormat="1" ht="16" thickBot="1">
      <c r="A5972" s="16"/>
      <c r="B5972" s="46">
        <v>1094</v>
      </c>
      <c r="C5972" s="46" t="s">
        <v>11</v>
      </c>
      <c r="D5972" s="46" t="s">
        <v>10</v>
      </c>
      <c r="E5972" s="46" t="s">
        <v>9</v>
      </c>
      <c r="F5972" s="46" t="s">
        <v>144</v>
      </c>
      <c r="G5972" s="52" t="s">
        <v>176</v>
      </c>
      <c r="H5972" s="94">
        <v>0.11924734345563819</v>
      </c>
      <c r="I5972" s="45">
        <f>LOG(H5972)</f>
        <v>-0.9235512872178967</v>
      </c>
      <c r="N5972" s="45">
        <v>0.10976267189360188</v>
      </c>
      <c r="O5972" s="45">
        <v>2.4457868488220163E-2</v>
      </c>
      <c r="P5972" s="45">
        <v>-0.96876868670365424</v>
      </c>
      <c r="Q5972" s="45">
        <v>9.3993976363432805E-2</v>
      </c>
      <c r="R5972" s="16">
        <f>(H5972-N5972)/O5972</f>
        <v>0.38779632683872201</v>
      </c>
      <c r="S5972" s="16">
        <f>(I5972-P5972)/Q5972</f>
        <v>0.48106699211151588</v>
      </c>
      <c r="T5972" s="113">
        <v>0.38779632683872201</v>
      </c>
      <c r="U5972" s="113">
        <v>0.48106699211151588</v>
      </c>
      <c r="V5972" s="116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</row>
    <row r="5973" spans="1:32" s="45" customFormat="1" ht="16" thickBot="1">
      <c r="A5973" s="16"/>
      <c r="B5973" s="46">
        <v>1095</v>
      </c>
      <c r="C5973" s="46" t="s">
        <v>11</v>
      </c>
      <c r="D5973" s="46" t="s">
        <v>10</v>
      </c>
      <c r="E5973" s="46" t="s">
        <v>9</v>
      </c>
      <c r="F5973" s="46" t="s">
        <v>144</v>
      </c>
      <c r="G5973" s="52" t="s">
        <v>176</v>
      </c>
      <c r="H5973" s="94">
        <v>8.7429698858765614E-2</v>
      </c>
      <c r="I5973" s="45">
        <f>LOG(H5973)</f>
        <v>-1.058341017484896</v>
      </c>
      <c r="N5973" s="45">
        <v>0.10976267189360188</v>
      </c>
      <c r="O5973" s="45">
        <v>2.4457868488220163E-2</v>
      </c>
      <c r="P5973" s="45">
        <v>-0.96876868670365424</v>
      </c>
      <c r="Q5973" s="45">
        <v>9.3993976363432805E-2</v>
      </c>
      <c r="R5973" s="16">
        <f>(H5973-N5973)/O5973</f>
        <v>-0.91312017012409208</v>
      </c>
      <c r="S5973" s="16">
        <f>(I5973-P5973)/Q5973</f>
        <v>-0.95295820271402754</v>
      </c>
      <c r="T5973" s="113">
        <v>-0.91312017012409208</v>
      </c>
      <c r="U5973" s="113">
        <v>-0.95295820271402754</v>
      </c>
      <c r="V5973" s="116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</row>
    <row r="5974" spans="1:32" s="45" customFormat="1" ht="16" thickBot="1">
      <c r="A5974" s="7"/>
      <c r="B5974" s="46">
        <v>1134</v>
      </c>
      <c r="C5974" s="46" t="s">
        <v>171</v>
      </c>
      <c r="D5974" s="46" t="s">
        <v>93</v>
      </c>
      <c r="E5974" s="46" t="s">
        <v>9</v>
      </c>
      <c r="F5974" s="46" t="s">
        <v>144</v>
      </c>
      <c r="G5974" s="52" t="s">
        <v>176</v>
      </c>
      <c r="H5974" s="94">
        <v>0.18397982204001156</v>
      </c>
      <c r="I5974" s="45">
        <f>LOG(H5974)</f>
        <v>-0.73522980556226536</v>
      </c>
      <c r="N5974" s="45">
        <v>0.10976267189360188</v>
      </c>
      <c r="O5974" s="45">
        <v>2.4457868488220163E-2</v>
      </c>
      <c r="P5974" s="45">
        <v>-0.96876868670365424</v>
      </c>
      <c r="Q5974" s="45">
        <v>9.3993976363432805E-2</v>
      </c>
      <c r="R5974" s="16">
        <f>(H5974-N5974)/O5974</f>
        <v>3.0344897055176938</v>
      </c>
      <c r="S5974" s="16">
        <f>(I5974-P5974)/Q5974</f>
        <v>2.48461539959112</v>
      </c>
      <c r="T5974" s="113">
        <v>3.0344897055176938</v>
      </c>
      <c r="U5974" s="113">
        <v>2.48461539959112</v>
      </c>
      <c r="V5974" s="116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</row>
    <row r="5975" spans="1:32" s="45" customFormat="1" ht="16" thickBot="1">
      <c r="A5975" s="7"/>
      <c r="B5975" s="46">
        <v>1135</v>
      </c>
      <c r="C5975" s="46" t="s">
        <v>171</v>
      </c>
      <c r="D5975" s="46" t="s">
        <v>93</v>
      </c>
      <c r="E5975" s="46" t="s">
        <v>9</v>
      </c>
      <c r="F5975" s="46" t="s">
        <v>144</v>
      </c>
      <c r="G5975" s="52" t="s">
        <v>176</v>
      </c>
      <c r="H5975" s="94">
        <v>8.0549019131935254E-2</v>
      </c>
      <c r="I5975" s="45">
        <f>LOG(H5975)</f>
        <v>-1.0939397437386384</v>
      </c>
      <c r="N5975" s="45">
        <v>0.10976267189360188</v>
      </c>
      <c r="O5975" s="45">
        <v>2.4457868488220163E-2</v>
      </c>
      <c r="P5975" s="45">
        <v>-0.96876868670365424</v>
      </c>
      <c r="Q5975" s="45">
        <v>9.3993976363432805E-2</v>
      </c>
      <c r="R5975" s="16">
        <f>(H5975-N5975)/O5975</f>
        <v>-1.1944480270526039</v>
      </c>
      <c r="S5975" s="16">
        <f>(I5975-P5975)/Q5975</f>
        <v>-1.3316923262295397</v>
      </c>
      <c r="T5975" s="113">
        <v>-1.1944480270526039</v>
      </c>
      <c r="U5975" s="113">
        <v>-1.3316923262295397</v>
      </c>
      <c r="V5975" s="116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</row>
    <row r="5976" spans="1:32" s="45" customFormat="1" ht="16" thickBot="1">
      <c r="A5976" s="7"/>
      <c r="B5976" s="46">
        <v>1150</v>
      </c>
      <c r="C5976" s="46" t="s">
        <v>171</v>
      </c>
      <c r="D5976" s="46" t="s">
        <v>93</v>
      </c>
      <c r="E5976" s="46" t="s">
        <v>9</v>
      </c>
      <c r="F5976" s="46" t="s">
        <v>144</v>
      </c>
      <c r="G5976" s="52" t="s">
        <v>176</v>
      </c>
      <c r="H5976" s="94">
        <v>0.10548335938752103</v>
      </c>
      <c r="I5976" s="45">
        <f>LOG(H5976)</f>
        <v>-0.97681604743917871</v>
      </c>
      <c r="N5976" s="45">
        <v>0.10976267189360188</v>
      </c>
      <c r="O5976" s="45">
        <v>2.4457868488220163E-2</v>
      </c>
      <c r="P5976" s="45">
        <v>-0.96876868670365424</v>
      </c>
      <c r="Q5976" s="45">
        <v>9.3993976363432805E-2</v>
      </c>
      <c r="R5976" s="16">
        <f>(H5976-N5976)/O5976</f>
        <v>-0.174966698677848</v>
      </c>
      <c r="S5976" s="16">
        <f>(I5976-P5976)/Q5976</f>
        <v>-8.5615706951357409E-2</v>
      </c>
      <c r="T5976" s="113">
        <v>-0.174966698677848</v>
      </c>
      <c r="U5976" s="113">
        <v>-8.5615706951357409E-2</v>
      </c>
      <c r="V5976" s="116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</row>
    <row r="5977" spans="1:32" s="45" customFormat="1" ht="16" thickBot="1">
      <c r="A5977" s="7"/>
      <c r="B5977" s="46">
        <v>1151</v>
      </c>
      <c r="C5977" s="46" t="s">
        <v>171</v>
      </c>
      <c r="D5977" s="46" t="s">
        <v>93</v>
      </c>
      <c r="E5977" s="46" t="s">
        <v>9</v>
      </c>
      <c r="F5977" s="46" t="s">
        <v>144</v>
      </c>
      <c r="G5977" s="52" t="s">
        <v>176</v>
      </c>
      <c r="H5977" s="94">
        <v>8.6923780897747868E-2</v>
      </c>
      <c r="I5977" s="45">
        <f>LOG(H5977)</f>
        <v>-1.0608613915632397</v>
      </c>
      <c r="N5977" s="45">
        <v>0.10976267189360188</v>
      </c>
      <c r="O5977" s="45">
        <v>2.4457868488220163E-2</v>
      </c>
      <c r="P5977" s="45">
        <v>-0.96876868670365424</v>
      </c>
      <c r="Q5977" s="45">
        <v>9.3993976363432805E-2</v>
      </c>
      <c r="R5977" s="16">
        <f>(H5977-N5977)/O5977</f>
        <v>-0.9338054543409654</v>
      </c>
      <c r="S5977" s="16">
        <f>(I5977-P5977)/Q5977</f>
        <v>-0.97977241119690472</v>
      </c>
      <c r="T5977" s="113">
        <v>-0.9338054543409654</v>
      </c>
      <c r="U5977" s="113">
        <v>-0.97977241119690472</v>
      </c>
      <c r="V5977" s="116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</row>
    <row r="5978" spans="1:32" s="45" customFormat="1" ht="16" thickBot="1">
      <c r="A5978" s="7"/>
      <c r="B5978" s="46">
        <v>1163</v>
      </c>
      <c r="C5978" s="46" t="s">
        <v>171</v>
      </c>
      <c r="D5978" s="46" t="s">
        <v>93</v>
      </c>
      <c r="E5978" s="46" t="s">
        <v>9</v>
      </c>
      <c r="F5978" s="46" t="s">
        <v>144</v>
      </c>
      <c r="G5978" s="52" t="s">
        <v>176</v>
      </c>
      <c r="H5978" s="94">
        <v>0.13154342841348837</v>
      </c>
      <c r="I5978" s="45">
        <f>LOG(H5978)</f>
        <v>-0.88093084332170413</v>
      </c>
      <c r="N5978" s="45">
        <v>0.10976267189360188</v>
      </c>
      <c r="O5978" s="45">
        <v>2.4457868488220163E-2</v>
      </c>
      <c r="P5978" s="45">
        <v>-0.96876868670365424</v>
      </c>
      <c r="Q5978" s="45">
        <v>9.3993976363432805E-2</v>
      </c>
      <c r="R5978" s="16">
        <f>(H5978-N5978)/O5978</f>
        <v>0.89054189372131642</v>
      </c>
      <c r="S5978" s="16">
        <f>(I5978-P5978)/Q5978</f>
        <v>0.93450502660213386</v>
      </c>
      <c r="T5978" s="113">
        <v>0.89054189372131642</v>
      </c>
      <c r="U5978" s="113">
        <v>0.93450502660213386</v>
      </c>
      <c r="V5978" s="116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</row>
    <row r="5979" spans="1:32" s="45" customFormat="1" ht="16" thickBot="1">
      <c r="A5979" s="7"/>
      <c r="B5979" s="46">
        <v>1164</v>
      </c>
      <c r="C5979" s="46" t="s">
        <v>171</v>
      </c>
      <c r="D5979" s="46" t="s">
        <v>93</v>
      </c>
      <c r="E5979" s="46" t="s">
        <v>9</v>
      </c>
      <c r="F5979" s="46" t="s">
        <v>144</v>
      </c>
      <c r="G5979" s="52" t="s">
        <v>176</v>
      </c>
      <c r="H5979" s="94">
        <v>8.6481224751238137E-2</v>
      </c>
      <c r="I5979" s="45">
        <f>LOG(H5979)</f>
        <v>-1.0630781685119848</v>
      </c>
      <c r="N5979" s="45">
        <v>0.10976267189360188</v>
      </c>
      <c r="O5979" s="45">
        <v>2.4457868488220163E-2</v>
      </c>
      <c r="P5979" s="45">
        <v>-0.96876868670365424</v>
      </c>
      <c r="Q5979" s="45">
        <v>9.3993976363432805E-2</v>
      </c>
      <c r="R5979" s="16">
        <f>(H5979-N5979)/O5979</f>
        <v>-0.95190008702422169</v>
      </c>
      <c r="S5979" s="16">
        <f>(I5979-P5979)/Q5979</f>
        <v>-1.0033566560018465</v>
      </c>
      <c r="T5979" s="113">
        <v>-0.95190008702422169</v>
      </c>
      <c r="U5979" s="113">
        <v>-1.0033566560018465</v>
      </c>
      <c r="V5979" s="116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</row>
    <row r="5980" spans="1:32" s="45" customFormat="1" ht="16" thickBot="1">
      <c r="A5980" s="7"/>
      <c r="B5980" s="46" t="s">
        <v>183</v>
      </c>
      <c r="C5980" s="46" t="s">
        <v>171</v>
      </c>
      <c r="D5980" s="46" t="s">
        <v>93</v>
      </c>
      <c r="E5980" s="46" t="s">
        <v>9</v>
      </c>
      <c r="F5980" s="46" t="s">
        <v>144</v>
      </c>
      <c r="G5980" s="52" t="s">
        <v>176</v>
      </c>
      <c r="H5980" s="94">
        <v>9.2716565191382425E-2</v>
      </c>
      <c r="I5980" s="45">
        <f>LOG(H5980)</f>
        <v>-1.0328426657638308</v>
      </c>
      <c r="N5980" s="45">
        <v>0.10976267189360188</v>
      </c>
      <c r="O5980" s="45">
        <v>2.4457868488220163E-2</v>
      </c>
      <c r="P5980" s="45">
        <v>-0.96876868670365424</v>
      </c>
      <c r="Q5980" s="45">
        <v>9.3993976363432805E-2</v>
      </c>
      <c r="R5980" s="16">
        <f>(H5980-N5980)/O5980</f>
        <v>-0.6969579834984192</v>
      </c>
      <c r="S5980" s="16">
        <f>(I5980-P5980)/Q5980</f>
        <v>-0.6816817581206589</v>
      </c>
      <c r="T5980" s="113">
        <v>-0.6969579834984192</v>
      </c>
      <c r="U5980" s="113">
        <v>-0.6816817581206589</v>
      </c>
      <c r="V5980" s="117"/>
    </row>
    <row r="5981" spans="1:32" s="45" customFormat="1" ht="16" thickBot="1">
      <c r="A5981" s="7"/>
      <c r="B5981" s="46" t="s">
        <v>182</v>
      </c>
      <c r="C5981" s="46" t="s">
        <v>171</v>
      </c>
      <c r="D5981" s="46" t="s">
        <v>93</v>
      </c>
      <c r="E5981" s="46" t="s">
        <v>9</v>
      </c>
      <c r="F5981" s="46" t="s">
        <v>144</v>
      </c>
      <c r="G5981" s="52" t="s">
        <v>176</v>
      </c>
      <c r="H5981" s="94">
        <v>9.5710418986124604E-2</v>
      </c>
      <c r="I5981" s="45">
        <f>LOG(H5981)</f>
        <v>-1.0190407825796619</v>
      </c>
      <c r="N5981" s="45">
        <v>0.10976267189360188</v>
      </c>
      <c r="O5981" s="45">
        <v>2.4457868488220163E-2</v>
      </c>
      <c r="P5981" s="45">
        <v>-0.96876868670365424</v>
      </c>
      <c r="Q5981" s="45">
        <v>9.3993976363432805E-2</v>
      </c>
      <c r="R5981" s="16">
        <f>(H5981-N5981)/O5981</f>
        <v>-0.57454936901984621</v>
      </c>
      <c r="S5981" s="16">
        <f>(I5981-P5981)/Q5981</f>
        <v>-0.53484380405003706</v>
      </c>
      <c r="T5981" s="113">
        <v>-0.57454936901984621</v>
      </c>
      <c r="U5981" s="113">
        <v>-0.53484380405003706</v>
      </c>
      <c r="V5981" s="117"/>
    </row>
    <row r="5982" spans="1:32" s="45" customFormat="1" ht="16" thickBot="1">
      <c r="A5982" s="7"/>
      <c r="B5982" s="46" t="s">
        <v>181</v>
      </c>
      <c r="C5982" s="46" t="s">
        <v>171</v>
      </c>
      <c r="D5982" s="46" t="s">
        <v>93</v>
      </c>
      <c r="E5982" s="46" t="s">
        <v>9</v>
      </c>
      <c r="F5982" s="46" t="s">
        <v>144</v>
      </c>
      <c r="G5982" s="52" t="s">
        <v>176</v>
      </c>
      <c r="H5982" s="94">
        <v>9.8550581455146766E-2</v>
      </c>
      <c r="I5982" s="45">
        <f>LOG(H5982)</f>
        <v>-1.0063408090099386</v>
      </c>
      <c r="N5982" s="45">
        <v>0.10976267189360188</v>
      </c>
      <c r="O5982" s="45">
        <v>2.4457868488220163E-2</v>
      </c>
      <c r="P5982" s="45">
        <v>-0.96876868670365424</v>
      </c>
      <c r="Q5982" s="45">
        <v>9.3993976363432805E-2</v>
      </c>
      <c r="R5982" s="16">
        <f>(H5982-N5982)/O5982</f>
        <v>-0.45842467604465537</v>
      </c>
      <c r="S5982" s="16">
        <f>(I5982-P5982)/Q5982</f>
        <v>-0.3997290439230885</v>
      </c>
      <c r="T5982" s="113">
        <v>-0.45842467604465537</v>
      </c>
      <c r="U5982" s="113">
        <v>-0.3997290439230885</v>
      </c>
      <c r="V5982" s="117"/>
    </row>
    <row r="5983" spans="1:32" s="45" customFormat="1" ht="16" thickBot="1">
      <c r="A5983" s="7"/>
      <c r="B5983" s="46" t="s">
        <v>172</v>
      </c>
      <c r="C5983" s="46" t="s">
        <v>171</v>
      </c>
      <c r="D5983" s="46" t="s">
        <v>93</v>
      </c>
      <c r="E5983" s="46" t="s">
        <v>9</v>
      </c>
      <c r="F5983" s="46" t="s">
        <v>144</v>
      </c>
      <c r="G5983" s="52" t="s">
        <v>176</v>
      </c>
      <c r="H5983" s="94">
        <v>8.9567419524559447E-2</v>
      </c>
      <c r="I5983" s="45">
        <f>LOG(H5983)</f>
        <v>-1.0478499378139854</v>
      </c>
      <c r="N5983" s="45">
        <v>0.10976267189360188</v>
      </c>
      <c r="O5983" s="45">
        <v>2.4457868488220163E-2</v>
      </c>
      <c r="P5983" s="45">
        <v>-0.96876868670365424</v>
      </c>
      <c r="Q5983" s="45">
        <v>9.3993976363432805E-2</v>
      </c>
      <c r="R5983" s="16">
        <f>(H5983-N5983)/O5983</f>
        <v>-0.82571596043903961</v>
      </c>
      <c r="S5983" s="16">
        <f>(I5983-P5983)/Q5983</f>
        <v>-0.84134381978435735</v>
      </c>
      <c r="T5983" s="113">
        <v>-0.82571596043903961</v>
      </c>
      <c r="U5983" s="113">
        <v>-0.84134381978435735</v>
      </c>
      <c r="V5983" s="117"/>
    </row>
    <row r="5984" spans="1:32" s="45" customFormat="1" ht="16" thickBot="1">
      <c r="B5984" s="46">
        <v>1010</v>
      </c>
      <c r="C5984" s="46" t="s">
        <v>171</v>
      </c>
      <c r="D5984" s="46" t="s">
        <v>10</v>
      </c>
      <c r="E5984" s="46" t="s">
        <v>9</v>
      </c>
      <c r="F5984" s="46" t="s">
        <v>144</v>
      </c>
      <c r="G5984" s="43" t="s">
        <v>176</v>
      </c>
      <c r="H5984" s="94">
        <v>7.4166555307221008E-2</v>
      </c>
      <c r="I5984" s="45">
        <f>LOG(H5984)</f>
        <v>-1.1297918914858005</v>
      </c>
      <c r="N5984" s="45">
        <v>0.10976267189360188</v>
      </c>
      <c r="O5984" s="45">
        <v>2.4457868488220163E-2</v>
      </c>
      <c r="P5984" s="45">
        <v>-0.96876868670365424</v>
      </c>
      <c r="Q5984" s="45">
        <v>9.3993976363432805E-2</v>
      </c>
      <c r="R5984" s="16">
        <f>(H5984-N5984)/O5984</f>
        <v>-1.4554055110536437</v>
      </c>
      <c r="S5984" s="16">
        <f>(I5984-P5984)/Q5984</f>
        <v>-1.7131225958516887</v>
      </c>
      <c r="T5984" s="113">
        <v>-1.4554055110536437</v>
      </c>
      <c r="U5984" s="113">
        <v>-1.7131225958516887</v>
      </c>
      <c r="V5984" s="113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</row>
    <row r="5985" spans="1:32" s="45" customFormat="1" ht="16" thickBot="1">
      <c r="B5985" s="46">
        <v>1012</v>
      </c>
      <c r="C5985" s="46" t="s">
        <v>171</v>
      </c>
      <c r="D5985" s="46" t="s">
        <v>10</v>
      </c>
      <c r="E5985" s="46" t="s">
        <v>9</v>
      </c>
      <c r="F5985" s="46" t="s">
        <v>144</v>
      </c>
      <c r="G5985" s="52" t="s">
        <v>176</v>
      </c>
      <c r="H5985" s="94">
        <v>7.1235807358316611E-2</v>
      </c>
      <c r="I5985" s="45">
        <f>LOG(H5985)</f>
        <v>-1.1473016492134289</v>
      </c>
      <c r="N5985" s="45">
        <v>0.10976267189360188</v>
      </c>
      <c r="O5985" s="45">
        <v>2.4457868488220163E-2</v>
      </c>
      <c r="P5985" s="45">
        <v>-0.96876868670365424</v>
      </c>
      <c r="Q5985" s="45">
        <v>9.3993976363432805E-2</v>
      </c>
      <c r="R5985" s="16">
        <f>(H5985-N5985)/O5985</f>
        <v>-1.5752339396968</v>
      </c>
      <c r="S5985" s="16">
        <f>(I5985-P5985)/Q5985</f>
        <v>-1.8994085516657717</v>
      </c>
      <c r="T5985" s="113">
        <v>-1.5752339396968</v>
      </c>
      <c r="U5985" s="113">
        <v>-1.8994085516657717</v>
      </c>
      <c r="V5985" s="113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</row>
    <row r="5986" spans="1:32" s="45" customFormat="1" ht="16" thickBot="1">
      <c r="B5986" s="46">
        <v>1014</v>
      </c>
      <c r="C5986" s="46" t="s">
        <v>171</v>
      </c>
      <c r="D5986" s="46" t="s">
        <v>10</v>
      </c>
      <c r="E5986" s="46" t="s">
        <v>9</v>
      </c>
      <c r="F5986" s="46" t="s">
        <v>144</v>
      </c>
      <c r="G5986" s="52" t="s">
        <v>176</v>
      </c>
      <c r="H5986" s="94">
        <v>0.1092531112533439</v>
      </c>
      <c r="I5986" s="45">
        <f>LOG(H5986)</f>
        <v>-0.96156618656880377</v>
      </c>
      <c r="N5986" s="45">
        <v>0.10976267189360188</v>
      </c>
      <c r="O5986" s="45">
        <v>2.4457868488220163E-2</v>
      </c>
      <c r="P5986" s="45">
        <v>-0.96876868670365424</v>
      </c>
      <c r="Q5986" s="45">
        <v>9.3993976363432805E-2</v>
      </c>
      <c r="R5986" s="16">
        <f>(H5986-N5986)/O5986</f>
        <v>-2.0834221122065542E-2</v>
      </c>
      <c r="S5986" s="16">
        <f>(I5986-P5986)/Q5986</f>
        <v>7.6627252229457848E-2</v>
      </c>
      <c r="T5986" s="113">
        <v>-2.0834221122065542E-2</v>
      </c>
      <c r="U5986" s="113">
        <v>7.6627252229457848E-2</v>
      </c>
      <c r="V5986" s="113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</row>
    <row r="5987" spans="1:32" s="45" customFormat="1" ht="16" thickBot="1">
      <c r="B5987" s="46">
        <v>1017</v>
      </c>
      <c r="C5987" s="46" t="s">
        <v>171</v>
      </c>
      <c r="D5987" s="46" t="s">
        <v>10</v>
      </c>
      <c r="E5987" s="46" t="s">
        <v>9</v>
      </c>
      <c r="F5987" s="46" t="s">
        <v>144</v>
      </c>
      <c r="G5987" s="52" t="s">
        <v>176</v>
      </c>
      <c r="H5987" s="94">
        <v>0.12064069642319067</v>
      </c>
      <c r="I5987" s="45">
        <f>LOG(H5987)</f>
        <v>-0.9185061644129966</v>
      </c>
      <c r="N5987" s="45">
        <v>0.10976267189360188</v>
      </c>
      <c r="O5987" s="45">
        <v>2.4457868488220163E-2</v>
      </c>
      <c r="P5987" s="45">
        <v>-0.96876868670365424</v>
      </c>
      <c r="Q5987" s="45">
        <v>9.3993976363432805E-2</v>
      </c>
      <c r="R5987" s="16">
        <f>(H5987-N5987)/O5987</f>
        <v>0.44476584436734784</v>
      </c>
      <c r="S5987" s="16">
        <f>(I5987-P5987)/Q5987</f>
        <v>0.53474195087049914</v>
      </c>
      <c r="T5987" s="113">
        <v>0.44476584436734784</v>
      </c>
      <c r="U5987" s="113">
        <v>0.53474195087049914</v>
      </c>
      <c r="V5987" s="113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</row>
    <row r="5988" spans="1:32" s="45" customFormat="1" ht="16" thickBot="1">
      <c r="B5988" s="46">
        <v>1018</v>
      </c>
      <c r="C5988" s="46" t="s">
        <v>171</v>
      </c>
      <c r="D5988" s="46" t="s">
        <v>10</v>
      </c>
      <c r="E5988" s="46" t="s">
        <v>9</v>
      </c>
      <c r="F5988" s="46" t="s">
        <v>144</v>
      </c>
      <c r="G5988" s="52" t="s">
        <v>176</v>
      </c>
      <c r="H5988" s="94">
        <v>9.2132045664772497E-2</v>
      </c>
      <c r="I5988" s="45">
        <f>LOG(H5988)</f>
        <v>-1.0355892858213198</v>
      </c>
      <c r="N5988" s="45">
        <v>0.10976267189360188</v>
      </c>
      <c r="O5988" s="45">
        <v>2.4457868488220163E-2</v>
      </c>
      <c r="P5988" s="45">
        <v>-0.96876868670365424</v>
      </c>
      <c r="Q5988" s="45">
        <v>9.3993976363432805E-2</v>
      </c>
      <c r="R5988" s="16">
        <f>(H5988-N5988)/O5988</f>
        <v>-0.72085702142527097</v>
      </c>
      <c r="S5988" s="16">
        <f>(I5988-P5988)/Q5988</f>
        <v>-0.71090299296733772</v>
      </c>
      <c r="T5988" s="113">
        <v>-0.72085702142527097</v>
      </c>
      <c r="U5988" s="113">
        <v>-0.71090299296733772</v>
      </c>
      <c r="V5988" s="113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</row>
    <row r="5989" spans="1:32" s="45" customFormat="1" ht="16" thickBot="1">
      <c r="B5989" s="46">
        <v>1019</v>
      </c>
      <c r="C5989" s="46" t="s">
        <v>171</v>
      </c>
      <c r="D5989" s="46" t="s">
        <v>10</v>
      </c>
      <c r="E5989" s="46" t="s">
        <v>9</v>
      </c>
      <c r="F5989" s="46" t="s">
        <v>144</v>
      </c>
      <c r="G5989" s="52" t="s">
        <v>176</v>
      </c>
      <c r="H5989" s="94">
        <v>0.11703744907224967</v>
      </c>
      <c r="I5989" s="45">
        <f>LOG(H5989)</f>
        <v>-0.93167515258608558</v>
      </c>
      <c r="N5989" s="45">
        <v>0.10976267189360188</v>
      </c>
      <c r="O5989" s="45">
        <v>2.4457868488220163E-2</v>
      </c>
      <c r="P5989" s="45">
        <v>-0.96876868670365424</v>
      </c>
      <c r="Q5989" s="45">
        <v>9.3993976363432805E-2</v>
      </c>
      <c r="R5989" s="16">
        <f>(H5989-N5989)/O5989</f>
        <v>0.2974411765339075</v>
      </c>
      <c r="S5989" s="16">
        <f>(I5989-P5989)/Q5989</f>
        <v>0.39463735393153815</v>
      </c>
      <c r="T5989" s="113">
        <v>0.2974411765339075</v>
      </c>
      <c r="U5989" s="113">
        <v>0.39463735393153815</v>
      </c>
      <c r="V5989" s="113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</row>
    <row r="5990" spans="1:32" s="45" customFormat="1" ht="16" thickBot="1">
      <c r="B5990" s="46">
        <v>1060</v>
      </c>
      <c r="C5990" s="46" t="s">
        <v>171</v>
      </c>
      <c r="D5990" s="46" t="s">
        <v>10</v>
      </c>
      <c r="E5990" s="46" t="s">
        <v>9</v>
      </c>
      <c r="F5990" s="46" t="s">
        <v>144</v>
      </c>
      <c r="G5990" s="52" t="s">
        <v>176</v>
      </c>
      <c r="H5990" s="94">
        <v>0.1097618369606537</v>
      </c>
      <c r="I5990" s="45">
        <f>LOG(H5990)</f>
        <v>-0.95954863327726936</v>
      </c>
      <c r="N5990" s="45">
        <v>0.10976267189360188</v>
      </c>
      <c r="O5990" s="45">
        <v>2.4457868488220163E-2</v>
      </c>
      <c r="P5990" s="45">
        <v>-0.96876868670365424</v>
      </c>
      <c r="Q5990" s="45">
        <v>9.3993976363432805E-2</v>
      </c>
      <c r="R5990" s="16">
        <f>(H5990-N5990)/O5990</f>
        <v>-3.4137600690112867E-5</v>
      </c>
      <c r="S5990" s="16">
        <f>(I5990-P5990)/Q5990</f>
        <v>9.8091960603252287E-2</v>
      </c>
      <c r="T5990" s="113">
        <v>-3.4137600690112867E-5</v>
      </c>
      <c r="U5990" s="113">
        <v>9.8091960603252287E-2</v>
      </c>
      <c r="V5990" s="113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</row>
    <row r="5991" spans="1:32" s="45" customFormat="1" ht="16" thickBot="1">
      <c r="B5991" s="46">
        <v>1066</v>
      </c>
      <c r="C5991" s="46" t="s">
        <v>171</v>
      </c>
      <c r="D5991" s="46" t="s">
        <v>10</v>
      </c>
      <c r="E5991" s="46" t="s">
        <v>9</v>
      </c>
      <c r="F5991" s="46" t="s">
        <v>144</v>
      </c>
      <c r="G5991" s="52" t="s">
        <v>176</v>
      </c>
      <c r="H5991" s="94">
        <v>8.8624729962222537E-2</v>
      </c>
      <c r="I5991" s="45">
        <f>LOG(H5991)</f>
        <v>-1.0524450750934506</v>
      </c>
      <c r="N5991" s="45">
        <v>0.10976267189360188</v>
      </c>
      <c r="O5991" s="45">
        <v>2.4457868488220163E-2</v>
      </c>
      <c r="P5991" s="45">
        <v>-0.96876868670365424</v>
      </c>
      <c r="Q5991" s="45">
        <v>9.3993976363432805E-2</v>
      </c>
      <c r="R5991" s="16">
        <f>(H5991-N5991)/O5991</f>
        <v>-0.86425936673754611</v>
      </c>
      <c r="S5991" s="16">
        <f>(I5991-P5991)/Q5991</f>
        <v>-0.89023139170383769</v>
      </c>
      <c r="T5991" s="113">
        <v>-0.86425936673754611</v>
      </c>
      <c r="U5991" s="113">
        <v>-0.89023139170383769</v>
      </c>
      <c r="V5991" s="113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</row>
    <row r="5992" spans="1:32" s="45" customFormat="1" ht="16" thickBot="1">
      <c r="B5992" s="46">
        <v>1073</v>
      </c>
      <c r="C5992" s="46" t="s">
        <v>171</v>
      </c>
      <c r="D5992" s="46" t="s">
        <v>10</v>
      </c>
      <c r="E5992" s="46" t="s">
        <v>9</v>
      </c>
      <c r="F5992" s="46" t="s">
        <v>144</v>
      </c>
      <c r="G5992" s="52" t="s">
        <v>176</v>
      </c>
      <c r="H5992" s="94">
        <v>0.10052766598054724</v>
      </c>
      <c r="I5992" s="45">
        <f>LOG(H5992)</f>
        <v>-0.99771440063949779</v>
      </c>
      <c r="N5992" s="45">
        <v>0.10976267189360188</v>
      </c>
      <c r="O5992" s="45">
        <v>2.4457868488220163E-2</v>
      </c>
      <c r="P5992" s="45">
        <v>-0.96876868670365424</v>
      </c>
      <c r="Q5992" s="45">
        <v>9.3993976363432805E-2</v>
      </c>
      <c r="R5992" s="16">
        <f>(H5992-N5992)/O5992</f>
        <v>-0.37758833798221481</v>
      </c>
      <c r="S5992" s="16">
        <f>(I5992-P5992)/Q5992</f>
        <v>-0.30795286097827568</v>
      </c>
      <c r="T5992" s="113">
        <v>-0.37758833798221481</v>
      </c>
      <c r="U5992" s="113">
        <v>-0.30795286097827568</v>
      </c>
      <c r="V5992" s="113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</row>
    <row r="5993" spans="1:32" s="45" customFormat="1" ht="16" thickBot="1">
      <c r="B5993" s="46">
        <v>1076</v>
      </c>
      <c r="C5993" s="46" t="s">
        <v>171</v>
      </c>
      <c r="D5993" s="46" t="s">
        <v>10</v>
      </c>
      <c r="E5993" s="46" t="s">
        <v>9</v>
      </c>
      <c r="F5993" s="46" t="s">
        <v>144</v>
      </c>
      <c r="G5993" s="52" t="s">
        <v>176</v>
      </c>
      <c r="H5993" s="94">
        <v>0.10881582565826478</v>
      </c>
      <c r="I5993" s="45">
        <f>LOG(H5993)</f>
        <v>-0.96330793831206085</v>
      </c>
      <c r="N5993" s="45">
        <v>0.10976267189360188</v>
      </c>
      <c r="O5993" s="45">
        <v>2.4457868488220163E-2</v>
      </c>
      <c r="P5993" s="45">
        <v>-0.96876868670365424</v>
      </c>
      <c r="Q5993" s="45">
        <v>9.3993976363432805E-2</v>
      </c>
      <c r="R5993" s="16">
        <f>(H5993-N5993)/O5993</f>
        <v>-3.8713358680178334E-2</v>
      </c>
      <c r="S5993" s="16">
        <f>(I5993-P5993)/Q5993</f>
        <v>5.8096790910080284E-2</v>
      </c>
      <c r="T5993" s="113">
        <v>-3.8713358680178334E-2</v>
      </c>
      <c r="U5993" s="113">
        <v>5.8096790910080284E-2</v>
      </c>
      <c r="V5993" s="113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</row>
    <row r="5994" spans="1:32" s="45" customFormat="1" ht="16" thickBot="1">
      <c r="B5994" s="56">
        <v>1077</v>
      </c>
      <c r="C5994" s="56" t="s">
        <v>171</v>
      </c>
      <c r="D5994" s="56" t="s">
        <v>10</v>
      </c>
      <c r="E5994" s="56" t="s">
        <v>9</v>
      </c>
      <c r="F5994" s="56" t="s">
        <v>144</v>
      </c>
      <c r="G5994" s="57" t="s">
        <v>176</v>
      </c>
      <c r="H5994" s="95">
        <v>9.5211144586414886E-2</v>
      </c>
      <c r="I5994" s="58">
        <f>LOG(H5994)</f>
        <v>-1.0213122139148321</v>
      </c>
      <c r="J5994" s="58"/>
      <c r="K5994" s="58"/>
      <c r="L5994" s="58"/>
      <c r="M5994" s="58"/>
      <c r="N5994" s="45">
        <v>0.10976267189360188</v>
      </c>
      <c r="O5994" s="45">
        <v>2.4457868488220163E-2</v>
      </c>
      <c r="P5994" s="45">
        <v>-0.96876868670365424</v>
      </c>
      <c r="Q5994" s="45">
        <v>9.3993976363432805E-2</v>
      </c>
      <c r="R5994" s="16">
        <f>(H5994-N5994)/O5994</f>
        <v>-0.59496302035459714</v>
      </c>
      <c r="S5994" s="16">
        <f>(I5994-P5994)/Q5994</f>
        <v>-0.55900951575891877</v>
      </c>
      <c r="T5994" s="113">
        <v>-0.59496302035459714</v>
      </c>
      <c r="U5994" s="113">
        <v>-0.55900951575891877</v>
      </c>
      <c r="V5994" s="113"/>
      <c r="W5994" s="16"/>
      <c r="X5994" s="16"/>
      <c r="Y5994" s="16"/>
      <c r="Z5994" s="16"/>
      <c r="AA5994" s="16"/>
      <c r="AB5994" s="16"/>
      <c r="AC5994" s="16"/>
      <c r="AD5994" s="16"/>
      <c r="AE5994" s="16"/>
      <c r="AF5994" s="16"/>
    </row>
    <row r="5995" spans="1:32" s="45" customFormat="1" ht="16" thickBot="1">
      <c r="A5995" s="16"/>
      <c r="B5995" s="46">
        <v>1170</v>
      </c>
      <c r="C5995" s="46" t="s">
        <v>11</v>
      </c>
      <c r="D5995" s="46" t="s">
        <v>93</v>
      </c>
      <c r="E5995" s="46" t="s">
        <v>9</v>
      </c>
      <c r="F5995" s="46" t="s">
        <v>144</v>
      </c>
      <c r="G5995" s="52" t="s">
        <v>155</v>
      </c>
      <c r="H5995" s="94">
        <v>1.2776273756318763</v>
      </c>
      <c r="I5995" s="45">
        <f>LOG(H5995)</f>
        <v>0.10640420882742738</v>
      </c>
      <c r="J5995" s="61">
        <f>AVERAGE(H5995:H6003)</f>
        <v>1.0986647720681415</v>
      </c>
      <c r="K5995" s="61">
        <f>STDEV(H5995:H6003)</f>
        <v>0.16414474207710641</v>
      </c>
      <c r="L5995" s="61">
        <f>AVERAGE(I5995:I6003)</f>
        <v>3.646879377323619E-2</v>
      </c>
      <c r="M5995" s="61">
        <f>STDEV(I5995:I6003)</f>
        <v>6.589279070636804E-2</v>
      </c>
      <c r="N5995" s="45">
        <v>1.0986647720681415</v>
      </c>
      <c r="O5995" s="45">
        <v>0.16414474207710641</v>
      </c>
      <c r="P5995" s="45">
        <v>3.646879377323619E-2</v>
      </c>
      <c r="Q5995" s="45">
        <v>6.589279070636804E-2</v>
      </c>
      <c r="R5995" s="16">
        <f>(H5995-N5995)/O5995</f>
        <v>1.0902731412479103</v>
      </c>
      <c r="S5995" s="16">
        <f>(I5995-P5995)/Q5995</f>
        <v>1.0613515424750777</v>
      </c>
      <c r="T5995" s="113">
        <v>1.0902731412479103</v>
      </c>
      <c r="U5995" s="113">
        <v>1.0613515424750777</v>
      </c>
      <c r="V5995" s="116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</row>
    <row r="5996" spans="1:32" s="45" customFormat="1" ht="16" thickBot="1">
      <c r="A5996" s="16"/>
      <c r="B5996" s="46">
        <v>1171</v>
      </c>
      <c r="C5996" s="46" t="s">
        <v>11</v>
      </c>
      <c r="D5996" s="46" t="s">
        <v>93</v>
      </c>
      <c r="E5996" s="46" t="s">
        <v>9</v>
      </c>
      <c r="F5996" s="46" t="s">
        <v>144</v>
      </c>
      <c r="G5996" s="52" t="s">
        <v>155</v>
      </c>
      <c r="H5996" s="94">
        <v>0.85409649508816288</v>
      </c>
      <c r="I5996" s="45">
        <f>LOG(H5996)</f>
        <v>-6.8493060321643345E-2</v>
      </c>
      <c r="N5996" s="45">
        <v>1.0986647720681415</v>
      </c>
      <c r="O5996" s="45">
        <v>0.16414474207710641</v>
      </c>
      <c r="P5996" s="45">
        <v>3.646879377323619E-2</v>
      </c>
      <c r="Q5996" s="45">
        <v>6.589279070636804E-2</v>
      </c>
      <c r="R5996" s="16">
        <f>(H5996-N5996)/O5996</f>
        <v>-1.4899549865879562</v>
      </c>
      <c r="S5996" s="16">
        <f>(I5996-P5996)/Q5996</f>
        <v>-1.5929186329747569</v>
      </c>
      <c r="T5996" s="113">
        <v>-1.4899549865879562</v>
      </c>
      <c r="U5996" s="113">
        <v>-1.5929186329747569</v>
      </c>
      <c r="V5996" s="116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</row>
    <row r="5997" spans="1:32" s="45" customFormat="1" ht="16" thickBot="1">
      <c r="A5997" s="16"/>
      <c r="B5997" s="46">
        <v>1172</v>
      </c>
      <c r="C5997" s="46" t="s">
        <v>11</v>
      </c>
      <c r="D5997" s="46" t="s">
        <v>93</v>
      </c>
      <c r="E5997" s="46" t="s">
        <v>9</v>
      </c>
      <c r="F5997" s="46" t="s">
        <v>144</v>
      </c>
      <c r="G5997" s="52" t="s">
        <v>155</v>
      </c>
      <c r="H5997" s="94">
        <v>1.3116489083013858</v>
      </c>
      <c r="I5997" s="45">
        <f>LOG(H5997)</f>
        <v>0.11781760211855367</v>
      </c>
      <c r="N5997" s="45">
        <v>1.0986647720681415</v>
      </c>
      <c r="O5997" s="45">
        <v>0.16414474207710641</v>
      </c>
      <c r="P5997" s="45">
        <v>3.646879377323619E-2</v>
      </c>
      <c r="Q5997" s="45">
        <v>6.589279070636804E-2</v>
      </c>
      <c r="R5997" s="16">
        <f>(H5997-N5997)/O5997</f>
        <v>1.2975385841673548</v>
      </c>
      <c r="S5997" s="16">
        <f>(I5997-P5997)/Q5997</f>
        <v>1.2345631058156981</v>
      </c>
      <c r="T5997" s="113">
        <v>1.2975385841673548</v>
      </c>
      <c r="U5997" s="113">
        <v>1.2345631058156981</v>
      </c>
      <c r="V5997" s="116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</row>
    <row r="5998" spans="1:32" s="45" customFormat="1" ht="16" thickBot="1">
      <c r="A5998" s="16"/>
      <c r="B5998" s="46">
        <v>1201</v>
      </c>
      <c r="C5998" s="46" t="s">
        <v>11</v>
      </c>
      <c r="D5998" s="46" t="s">
        <v>93</v>
      </c>
      <c r="E5998" s="46" t="s">
        <v>9</v>
      </c>
      <c r="F5998" s="46" t="s">
        <v>144</v>
      </c>
      <c r="G5998" s="52" t="s">
        <v>155</v>
      </c>
      <c r="H5998" s="94">
        <v>1.2513501594756693</v>
      </c>
      <c r="I5998" s="45">
        <f>LOG(H5998)</f>
        <v>9.7378853297927934E-2</v>
      </c>
      <c r="N5998" s="45">
        <v>1.0986647720681415</v>
      </c>
      <c r="O5998" s="45">
        <v>0.16414474207710641</v>
      </c>
      <c r="P5998" s="45">
        <v>3.646879377323619E-2</v>
      </c>
      <c r="Q5998" s="45">
        <v>6.589279070636804E-2</v>
      </c>
      <c r="R5998" s="16">
        <f>(H5998-N5998)/O5998</f>
        <v>0.93018750083267587</v>
      </c>
      <c r="S5998" s="16">
        <f>(I5998-P5998)/Q5998</f>
        <v>0.92438123915740067</v>
      </c>
      <c r="T5998" s="113">
        <v>0.93018750083267587</v>
      </c>
      <c r="U5998" s="113">
        <v>0.92438123915740067</v>
      </c>
      <c r="V5998" s="116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</row>
    <row r="5999" spans="1:32" s="45" customFormat="1" ht="16" thickBot="1">
      <c r="A5999" s="16"/>
      <c r="B5999" s="46">
        <v>1209</v>
      </c>
      <c r="C5999" s="46" t="s">
        <v>11</v>
      </c>
      <c r="D5999" s="46" t="s">
        <v>93</v>
      </c>
      <c r="E5999" s="46" t="s">
        <v>9</v>
      </c>
      <c r="F5999" s="46" t="s">
        <v>144</v>
      </c>
      <c r="G5999" s="52" t="s">
        <v>155</v>
      </c>
      <c r="H5999" s="94">
        <v>1.0555688278908111</v>
      </c>
      <c r="I5999" s="45">
        <f>LOG(H5999)</f>
        <v>2.3486556543368044E-2</v>
      </c>
      <c r="N5999" s="45">
        <v>1.0986647720681415</v>
      </c>
      <c r="O5999" s="45">
        <v>0.16414474207710641</v>
      </c>
      <c r="P5999" s="45">
        <v>3.646879377323619E-2</v>
      </c>
      <c r="Q5999" s="45">
        <v>6.589279070636804E-2</v>
      </c>
      <c r="R5999" s="16">
        <f>(H5999-N5999)/O5999</f>
        <v>-0.26254842909976522</v>
      </c>
      <c r="S5999" s="16">
        <f>(I5999-P5999)/Q5999</f>
        <v>-0.19702060105057154</v>
      </c>
      <c r="T5999" s="113">
        <v>-0.26254842909976522</v>
      </c>
      <c r="U5999" s="113">
        <v>-0.19702060105057154</v>
      </c>
      <c r="V5999" s="117"/>
    </row>
    <row r="6000" spans="1:32" s="45" customFormat="1" ht="16" thickBot="1">
      <c r="A6000" s="16"/>
      <c r="B6000" s="46">
        <v>1210</v>
      </c>
      <c r="C6000" s="46" t="s">
        <v>11</v>
      </c>
      <c r="D6000" s="46" t="s">
        <v>93</v>
      </c>
      <c r="E6000" s="46" t="s">
        <v>9</v>
      </c>
      <c r="F6000" s="46" t="s">
        <v>144</v>
      </c>
      <c r="G6000" s="52" t="s">
        <v>155</v>
      </c>
      <c r="H6000" s="94">
        <v>1.1887993427188404</v>
      </c>
      <c r="I6000" s="45">
        <f>LOG(H6000)</f>
        <v>7.510855629733823E-2</v>
      </c>
      <c r="N6000" s="45">
        <v>1.0986647720681415</v>
      </c>
      <c r="O6000" s="45">
        <v>0.16414474207710641</v>
      </c>
      <c r="P6000" s="45">
        <v>3.646879377323619E-2</v>
      </c>
      <c r="Q6000" s="45">
        <v>6.589279070636804E-2</v>
      </c>
      <c r="R6000" s="16">
        <f>(H6000-N6000)/O6000</f>
        <v>0.5491164048883056</v>
      </c>
      <c r="S6000" s="16">
        <f>(I6000-P6000)/Q6000</f>
        <v>0.58640349133623504</v>
      </c>
      <c r="T6000" s="113">
        <v>0.5491164048883056</v>
      </c>
      <c r="U6000" s="113">
        <v>0.58640349133623504</v>
      </c>
      <c r="V6000" s="117"/>
    </row>
    <row r="6001" spans="1:32" s="45" customFormat="1" ht="16" thickBot="1">
      <c r="A6001" s="16"/>
      <c r="B6001" s="46">
        <v>1211</v>
      </c>
      <c r="C6001" s="46" t="s">
        <v>11</v>
      </c>
      <c r="D6001" s="46" t="s">
        <v>93</v>
      </c>
      <c r="E6001" s="46" t="s">
        <v>9</v>
      </c>
      <c r="F6001" s="46" t="s">
        <v>144</v>
      </c>
      <c r="G6001" s="52" t="s">
        <v>155</v>
      </c>
      <c r="H6001" s="94">
        <v>0.9354338660134861</v>
      </c>
      <c r="I6001" s="45">
        <f>LOG(H6001)</f>
        <v>-2.8986911147056843E-2</v>
      </c>
      <c r="N6001" s="45">
        <v>1.0986647720681415</v>
      </c>
      <c r="O6001" s="45">
        <v>0.16414474207710641</v>
      </c>
      <c r="P6001" s="45">
        <v>3.646879377323619E-2</v>
      </c>
      <c r="Q6001" s="45">
        <v>6.589279070636804E-2</v>
      </c>
      <c r="R6001" s="16">
        <f>(H6001-N6001)/O6001</f>
        <v>-0.99443274264598902</v>
      </c>
      <c r="S6001" s="16">
        <f>(I6001-P6001)/Q6001</f>
        <v>-0.99336671308971047</v>
      </c>
      <c r="T6001" s="113">
        <v>-0.99443274264598902</v>
      </c>
      <c r="U6001" s="113">
        <v>-0.99336671308971047</v>
      </c>
      <c r="V6001" s="117"/>
    </row>
    <row r="6002" spans="1:32" s="45" customFormat="1" ht="16" thickBot="1">
      <c r="A6002" s="16"/>
      <c r="B6002" s="46">
        <v>1212</v>
      </c>
      <c r="C6002" s="46" t="s">
        <v>11</v>
      </c>
      <c r="D6002" s="46" t="s">
        <v>93</v>
      </c>
      <c r="E6002" s="46" t="s">
        <v>9</v>
      </c>
      <c r="F6002" s="46" t="s">
        <v>144</v>
      </c>
      <c r="G6002" s="52" t="s">
        <v>155</v>
      </c>
      <c r="H6002" s="94">
        <v>1.0341282408482266</v>
      </c>
      <c r="I6002" s="45">
        <f>LOG(H6002)</f>
        <v>1.4574398370408812E-2</v>
      </c>
      <c r="N6002" s="45">
        <v>1.0986647720681415</v>
      </c>
      <c r="O6002" s="45">
        <v>0.16414474207710641</v>
      </c>
      <c r="P6002" s="45">
        <v>3.646879377323619E-2</v>
      </c>
      <c r="Q6002" s="45">
        <v>6.589279070636804E-2</v>
      </c>
      <c r="R6002" s="16">
        <f>(H6002-N6002)/O6002</f>
        <v>-0.3931684341713429</v>
      </c>
      <c r="S6002" s="16">
        <f>(I6002-P6002)/Q6002</f>
        <v>-0.33227300237431667</v>
      </c>
      <c r="T6002" s="113">
        <v>-0.3931684341713429</v>
      </c>
      <c r="U6002" s="113">
        <v>-0.33227300237431667</v>
      </c>
      <c r="V6002" s="117"/>
    </row>
    <row r="6003" spans="1:32" s="45" customFormat="1" ht="16" thickBot="1">
      <c r="A6003" s="16"/>
      <c r="B6003" s="65" t="s">
        <v>12</v>
      </c>
      <c r="C6003" s="65" t="s">
        <v>11</v>
      </c>
      <c r="D6003" s="65" t="s">
        <v>93</v>
      </c>
      <c r="E6003" s="65" t="s">
        <v>9</v>
      </c>
      <c r="F6003" s="65" t="s">
        <v>144</v>
      </c>
      <c r="G6003" s="70" t="s">
        <v>155</v>
      </c>
      <c r="H6003" s="96">
        <v>0.97932973264481316</v>
      </c>
      <c r="I6003" s="45">
        <f>LOG(H6003)</f>
        <v>-9.0710600271981558E-3</v>
      </c>
      <c r="J6003" s="66"/>
      <c r="K6003" s="66"/>
      <c r="L6003" s="66"/>
      <c r="M6003" s="66"/>
      <c r="N6003" s="45">
        <v>1.0986647720681415</v>
      </c>
      <c r="O6003" s="45">
        <v>0.16414474207710641</v>
      </c>
      <c r="P6003" s="45">
        <v>3.646879377323619E-2</v>
      </c>
      <c r="Q6003" s="45">
        <v>6.589279070636804E-2</v>
      </c>
      <c r="R6003" s="16">
        <f>(H6003-N6003)/O6003</f>
        <v>-0.72701103863120475</v>
      </c>
      <c r="S6003" s="16">
        <f>(I6003-P6003)/Q6003</f>
        <v>-0.6911204292950559</v>
      </c>
      <c r="T6003" s="113">
        <v>-0.72701103863120475</v>
      </c>
      <c r="U6003" s="113">
        <v>-0.6911204292950559</v>
      </c>
      <c r="V6003" s="117"/>
    </row>
    <row r="6004" spans="1:32" s="45" customFormat="1" ht="16" thickBot="1">
      <c r="A6004" s="16"/>
      <c r="B6004" s="46">
        <v>1028</v>
      </c>
      <c r="C6004" s="46" t="s">
        <v>11</v>
      </c>
      <c r="D6004" s="46" t="s">
        <v>10</v>
      </c>
      <c r="E6004" s="46" t="s">
        <v>9</v>
      </c>
      <c r="F6004" s="46" t="s">
        <v>144</v>
      </c>
      <c r="G6004" s="52" t="s">
        <v>155</v>
      </c>
      <c r="H6004" s="94">
        <v>1.8617164242018676</v>
      </c>
      <c r="I6004" s="45">
        <f>LOG(H6004)</f>
        <v>0.26991353014514036</v>
      </c>
      <c r="N6004" s="45">
        <v>1.0986647720681415</v>
      </c>
      <c r="O6004" s="45">
        <v>0.16414474207710641</v>
      </c>
      <c r="P6004" s="45">
        <v>3.646879377323619E-2</v>
      </c>
      <c r="Q6004" s="45">
        <v>6.589279070636804E-2</v>
      </c>
      <c r="R6004" s="16">
        <f>(H6004-N6004)/O6004</f>
        <v>4.6486511994108541</v>
      </c>
      <c r="S6004" s="16">
        <f>(I6004-P6004)/Q6004</f>
        <v>3.5427963191327319</v>
      </c>
      <c r="T6004" s="113">
        <v>4.6486511994108541</v>
      </c>
      <c r="U6004" s="113">
        <v>3.5427963191327319</v>
      </c>
      <c r="V6004" s="113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s="45" customFormat="1" ht="16" thickBot="1">
      <c r="A6005" s="16"/>
      <c r="B6005" s="46">
        <v>1029</v>
      </c>
      <c r="C6005" s="46" t="s">
        <v>11</v>
      </c>
      <c r="D6005" s="46" t="s">
        <v>10</v>
      </c>
      <c r="E6005" s="46" t="s">
        <v>9</v>
      </c>
      <c r="F6005" s="46" t="s">
        <v>144</v>
      </c>
      <c r="G6005" s="52" t="s">
        <v>155</v>
      </c>
      <c r="H6005" s="94">
        <v>1.4302193596388979</v>
      </c>
      <c r="I6005" s="45">
        <f>LOG(H6005)</f>
        <v>0.15540265241233248</v>
      </c>
      <c r="N6005" s="45">
        <v>1.0986647720681415</v>
      </c>
      <c r="O6005" s="45">
        <v>0.16414474207710641</v>
      </c>
      <c r="P6005" s="45">
        <v>3.646879377323619E-2</v>
      </c>
      <c r="Q6005" s="45">
        <v>6.589279070636804E-2</v>
      </c>
      <c r="R6005" s="16">
        <f>(H6005-N6005)/O6005</f>
        <v>2.019891611362183</v>
      </c>
      <c r="S6005" s="16">
        <f>(I6005-P6005)/Q6005</f>
        <v>1.8049601081412723</v>
      </c>
      <c r="T6005" s="113">
        <v>2.019891611362183</v>
      </c>
      <c r="U6005" s="113">
        <v>1.8049601081412723</v>
      </c>
      <c r="V6005" s="113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s="45" customFormat="1" ht="16" thickBot="1">
      <c r="A6006" s="16"/>
      <c r="B6006" s="46">
        <v>1030</v>
      </c>
      <c r="C6006" s="46" t="s">
        <v>11</v>
      </c>
      <c r="D6006" s="46" t="s">
        <v>10</v>
      </c>
      <c r="E6006" s="46" t="s">
        <v>9</v>
      </c>
      <c r="F6006" s="46" t="s">
        <v>144</v>
      </c>
      <c r="G6006" s="52" t="s">
        <v>155</v>
      </c>
      <c r="H6006" s="94">
        <v>1.3330551488903029</v>
      </c>
      <c r="I6006" s="45">
        <f>LOG(H6006)</f>
        <v>0.12484811667815605</v>
      </c>
      <c r="N6006" s="45">
        <v>1.0986647720681415</v>
      </c>
      <c r="O6006" s="45">
        <v>0.16414474207710641</v>
      </c>
      <c r="P6006" s="45">
        <v>3.646879377323619E-2</v>
      </c>
      <c r="Q6006" s="45">
        <v>6.589279070636804E-2</v>
      </c>
      <c r="R6006" s="16">
        <f>(H6006-N6006)/O6006</f>
        <v>1.4279493443174518</v>
      </c>
      <c r="S6006" s="16">
        <f>(I6006-P6006)/Q6006</f>
        <v>1.3412593693103163</v>
      </c>
      <c r="T6006" s="113">
        <v>1.4279493443174518</v>
      </c>
      <c r="U6006" s="113">
        <v>1.3412593693103163</v>
      </c>
      <c r="V6006" s="113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s="45" customFormat="1" ht="16" thickBot="1">
      <c r="A6007" s="16"/>
      <c r="B6007" s="46">
        <v>1033</v>
      </c>
      <c r="C6007" s="46" t="s">
        <v>11</v>
      </c>
      <c r="D6007" s="46" t="s">
        <v>10</v>
      </c>
      <c r="E6007" s="46" t="s">
        <v>9</v>
      </c>
      <c r="F6007" s="46" t="s">
        <v>144</v>
      </c>
      <c r="G6007" s="52" t="s">
        <v>155</v>
      </c>
      <c r="H6007" s="94">
        <v>1.4836659630896112</v>
      </c>
      <c r="I6007" s="45">
        <f>LOG(H6007)</f>
        <v>0.17133613361383387</v>
      </c>
      <c r="N6007" s="45">
        <v>1.0986647720681415</v>
      </c>
      <c r="O6007" s="45">
        <v>0.16414474207710641</v>
      </c>
      <c r="P6007" s="45">
        <v>3.646879377323619E-2</v>
      </c>
      <c r="Q6007" s="45">
        <v>6.589279070636804E-2</v>
      </c>
      <c r="R6007" s="16">
        <f>(H6007-N6007)/O6007</f>
        <v>2.3454981630822918</v>
      </c>
      <c r="S6007" s="16">
        <f>(I6007-P6007)/Q6007</f>
        <v>2.0467692807487023</v>
      </c>
      <c r="T6007" s="113">
        <v>2.3454981630822918</v>
      </c>
      <c r="U6007" s="113">
        <v>2.0467692807487023</v>
      </c>
      <c r="V6007" s="113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s="45" customFormat="1" ht="16" thickBot="1">
      <c r="A6008" s="16"/>
      <c r="B6008" s="46">
        <v>1034</v>
      </c>
      <c r="C6008" s="46" t="s">
        <v>11</v>
      </c>
      <c r="D6008" s="46" t="s">
        <v>10</v>
      </c>
      <c r="E6008" s="46" t="s">
        <v>9</v>
      </c>
      <c r="F6008" s="46" t="s">
        <v>144</v>
      </c>
      <c r="G6008" s="52" t="s">
        <v>155</v>
      </c>
      <c r="H6008" s="94">
        <v>1.9838683193491882</v>
      </c>
      <c r="I6008" s="45">
        <f>LOG(H6008)</f>
        <v>0.297512842174041</v>
      </c>
      <c r="N6008" s="45">
        <v>1.0986647720681415</v>
      </c>
      <c r="O6008" s="45">
        <v>0.16414474207710641</v>
      </c>
      <c r="P6008" s="45">
        <v>3.646879377323619E-2</v>
      </c>
      <c r="Q6008" s="45">
        <v>6.589279070636804E-2</v>
      </c>
      <c r="R6008" s="16">
        <f>(H6008-N6008)/O6008</f>
        <v>5.3928230419054506</v>
      </c>
      <c r="S6008" s="16">
        <f>(I6008-P6008)/Q6008</f>
        <v>3.9616480893042048</v>
      </c>
      <c r="T6008" s="113">
        <v>5.3928230419054506</v>
      </c>
      <c r="U6008" s="113">
        <v>3.9616480893042048</v>
      </c>
      <c r="V6008" s="113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s="45" customFormat="1" ht="16" thickBot="1">
      <c r="A6009" s="16"/>
      <c r="B6009" s="46">
        <v>1046</v>
      </c>
      <c r="C6009" s="46" t="s">
        <v>11</v>
      </c>
      <c r="D6009" s="46" t="s">
        <v>10</v>
      </c>
      <c r="E6009" s="46" t="s">
        <v>9</v>
      </c>
      <c r="F6009" s="46" t="s">
        <v>144</v>
      </c>
      <c r="G6009" s="52" t="s">
        <v>155</v>
      </c>
      <c r="H6009" s="94">
        <v>1.392271990735058</v>
      </c>
      <c r="I6009" s="45">
        <f>LOG(H6009)</f>
        <v>0.14372408623460275</v>
      </c>
      <c r="N6009" s="45">
        <v>1.0986647720681415</v>
      </c>
      <c r="O6009" s="45">
        <v>0.16414474207710641</v>
      </c>
      <c r="P6009" s="45">
        <v>3.646879377323619E-2</v>
      </c>
      <c r="Q6009" s="45">
        <v>6.589279070636804E-2</v>
      </c>
      <c r="R6009" s="16">
        <f>(H6009-N6009)/O6009</f>
        <v>1.7887092510645</v>
      </c>
      <c r="S6009" s="16">
        <f>(I6009-P6009)/Q6009</f>
        <v>1.6277242367730094</v>
      </c>
      <c r="T6009" s="113">
        <v>1.7887092510645</v>
      </c>
      <c r="U6009" s="113">
        <v>1.6277242367730094</v>
      </c>
      <c r="V6009" s="113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45" customFormat="1" ht="16" thickBot="1">
      <c r="A6010" s="16"/>
      <c r="B6010" s="46">
        <v>1090</v>
      </c>
      <c r="C6010" s="46" t="s">
        <v>11</v>
      </c>
      <c r="D6010" s="46" t="s">
        <v>10</v>
      </c>
      <c r="E6010" s="46" t="s">
        <v>9</v>
      </c>
      <c r="F6010" s="46" t="s">
        <v>144</v>
      </c>
      <c r="G6010" s="52" t="s">
        <v>155</v>
      </c>
      <c r="H6010" s="94">
        <v>1.7199357198084773</v>
      </c>
      <c r="I6010" s="45">
        <f>LOG(H6010)</f>
        <v>0.23551221606211975</v>
      </c>
      <c r="N6010" s="45">
        <v>1.0986647720681415</v>
      </c>
      <c r="O6010" s="45">
        <v>0.16414474207710641</v>
      </c>
      <c r="P6010" s="45">
        <v>3.646879377323619E-2</v>
      </c>
      <c r="Q6010" s="45">
        <v>6.589279070636804E-2</v>
      </c>
      <c r="R6010" s="16">
        <f>(H6010-N6010)/O6010</f>
        <v>3.7848970358642124</v>
      </c>
      <c r="S6010" s="16">
        <f>(I6010-P6010)/Q6010</f>
        <v>3.0207162294258012</v>
      </c>
      <c r="T6010" s="113">
        <v>3.7848970358642124</v>
      </c>
      <c r="U6010" s="113">
        <v>3.0207162294258012</v>
      </c>
      <c r="V6010" s="113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45" customFormat="1" ht="16" thickBot="1">
      <c r="A6011" s="16"/>
      <c r="B6011" s="46">
        <v>1091</v>
      </c>
      <c r="C6011" s="46" t="s">
        <v>11</v>
      </c>
      <c r="D6011" s="46" t="s">
        <v>10</v>
      </c>
      <c r="E6011" s="46" t="s">
        <v>9</v>
      </c>
      <c r="F6011" s="46" t="s">
        <v>144</v>
      </c>
      <c r="G6011" s="52" t="s">
        <v>155</v>
      </c>
      <c r="H6011" s="94">
        <v>2.294876004338513</v>
      </c>
      <c r="I6011" s="45">
        <f>LOG(H6011)</f>
        <v>0.36075922491190593</v>
      </c>
      <c r="N6011" s="45">
        <v>1.0986647720681415</v>
      </c>
      <c r="O6011" s="45">
        <v>0.16414474207710641</v>
      </c>
      <c r="P6011" s="45">
        <v>3.646879377323619E-2</v>
      </c>
      <c r="Q6011" s="45">
        <v>6.589279070636804E-2</v>
      </c>
      <c r="R6011" s="16">
        <f>(H6011-N6011)/O6011</f>
        <v>7.2875391385272366</v>
      </c>
      <c r="S6011" s="16">
        <f>(I6011-P6011)/Q6011</f>
        <v>4.9214857598576334</v>
      </c>
      <c r="T6011" s="113">
        <v>7.2875391385272366</v>
      </c>
      <c r="U6011" s="113">
        <v>4.9214857598576334</v>
      </c>
      <c r="V6011" s="113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45" customFormat="1" ht="16" thickBot="1">
      <c r="A6012" s="16"/>
      <c r="B6012" s="46">
        <v>1092</v>
      </c>
      <c r="C6012" s="46" t="s">
        <v>11</v>
      </c>
      <c r="D6012" s="46" t="s">
        <v>10</v>
      </c>
      <c r="E6012" s="46" t="s">
        <v>9</v>
      </c>
      <c r="F6012" s="46" t="s">
        <v>144</v>
      </c>
      <c r="G6012" s="52" t="s">
        <v>155</v>
      </c>
      <c r="H6012" s="94">
        <v>1.3541796463197131</v>
      </c>
      <c r="I6012" s="45">
        <f>LOG(H6012)</f>
        <v>0.13167628194887823</v>
      </c>
      <c r="N6012" s="45">
        <v>1.0986647720681415</v>
      </c>
      <c r="O6012" s="45">
        <v>0.16414474207710641</v>
      </c>
      <c r="P6012" s="45">
        <v>3.646879377323619E-2</v>
      </c>
      <c r="Q6012" s="45">
        <v>6.589279070636804E-2</v>
      </c>
      <c r="R6012" s="16">
        <f>(H6012-N6012)/O6012</f>
        <v>1.5566436732499442</v>
      </c>
      <c r="S6012" s="16">
        <f>(I6012-P6012)/Q6012</f>
        <v>1.444884746191831</v>
      </c>
      <c r="T6012" s="113">
        <v>1.5566436732499442</v>
      </c>
      <c r="U6012" s="113">
        <v>1.444884746191831</v>
      </c>
      <c r="V6012" s="113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45" customFormat="1" ht="16" thickBot="1">
      <c r="A6013" s="16"/>
      <c r="B6013" s="46">
        <v>1094</v>
      </c>
      <c r="C6013" s="46" t="s">
        <v>11</v>
      </c>
      <c r="D6013" s="46" t="s">
        <v>10</v>
      </c>
      <c r="E6013" s="46" t="s">
        <v>9</v>
      </c>
      <c r="F6013" s="46" t="s">
        <v>144</v>
      </c>
      <c r="G6013" s="52" t="s">
        <v>155</v>
      </c>
      <c r="H6013" s="94">
        <v>1.3093346074657042</v>
      </c>
      <c r="I6013" s="45">
        <f>LOG(H6013)</f>
        <v>0.11705064701367271</v>
      </c>
      <c r="N6013" s="45">
        <v>1.0986647720681415</v>
      </c>
      <c r="O6013" s="45">
        <v>0.16414474207710641</v>
      </c>
      <c r="P6013" s="45">
        <v>3.646879377323619E-2</v>
      </c>
      <c r="Q6013" s="45">
        <v>6.589279070636804E-2</v>
      </c>
      <c r="R6013" s="16">
        <f>(H6013-N6013)/O6013</f>
        <v>1.2834394372413176</v>
      </c>
      <c r="S6013" s="16">
        <f>(I6013-P6013)/Q6013</f>
        <v>1.2229236670142867</v>
      </c>
      <c r="T6013" s="113">
        <v>1.2834394372413176</v>
      </c>
      <c r="U6013" s="113">
        <v>1.2229236670142867</v>
      </c>
      <c r="V6013" s="116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</row>
    <row r="6014" spans="1:32" s="45" customFormat="1" ht="16" thickBot="1">
      <c r="A6014" s="16"/>
      <c r="B6014" s="46">
        <v>1095</v>
      </c>
      <c r="C6014" s="46" t="s">
        <v>11</v>
      </c>
      <c r="D6014" s="46" t="s">
        <v>10</v>
      </c>
      <c r="E6014" s="46" t="s">
        <v>9</v>
      </c>
      <c r="F6014" s="46" t="s">
        <v>144</v>
      </c>
      <c r="G6014" s="52" t="s">
        <v>155</v>
      </c>
      <c r="H6014" s="94">
        <v>2.1171826962385953</v>
      </c>
      <c r="I6014" s="45">
        <f>LOG(H6014)</f>
        <v>0.32575833583934932</v>
      </c>
      <c r="N6014" s="45">
        <v>1.0986647720681415</v>
      </c>
      <c r="O6014" s="45">
        <v>0.16414474207710641</v>
      </c>
      <c r="P6014" s="45">
        <v>3.646879377323619E-2</v>
      </c>
      <c r="Q6014" s="45">
        <v>6.589279070636804E-2</v>
      </c>
      <c r="R6014" s="16">
        <f>(H6014-N6014)/O6014</f>
        <v>6.2049987790166838</v>
      </c>
      <c r="S6014" s="16">
        <f>(I6014-P6014)/Q6014</f>
        <v>4.3903064199427737</v>
      </c>
      <c r="T6014" s="113">
        <v>6.2049987790166838</v>
      </c>
      <c r="U6014" s="113">
        <v>4.3903064199427737</v>
      </c>
      <c r="V6014" s="116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</row>
    <row r="6015" spans="1:32" s="45" customFormat="1" ht="16" thickBot="1">
      <c r="A6015" s="7"/>
      <c r="B6015" s="46">
        <v>1134</v>
      </c>
      <c r="C6015" s="46" t="s">
        <v>171</v>
      </c>
      <c r="D6015" s="46" t="s">
        <v>93</v>
      </c>
      <c r="E6015" s="46" t="s">
        <v>9</v>
      </c>
      <c r="F6015" s="46" t="s">
        <v>144</v>
      </c>
      <c r="G6015" s="52" t="s">
        <v>155</v>
      </c>
      <c r="H6015" s="94">
        <v>1.2992231172441551</v>
      </c>
      <c r="I6015" s="45">
        <f>LOG(H6015)</f>
        <v>0.11368373942346559</v>
      </c>
      <c r="N6015" s="45">
        <v>1.0986647720681415</v>
      </c>
      <c r="O6015" s="45">
        <v>0.16414474207710641</v>
      </c>
      <c r="P6015" s="45">
        <v>3.646879377323619E-2</v>
      </c>
      <c r="Q6015" s="45">
        <v>6.589279070636804E-2</v>
      </c>
      <c r="R6015" s="16">
        <f>(H6015-N6015)/O6015</f>
        <v>1.2218383765335716</v>
      </c>
      <c r="S6015" s="16">
        <f>(I6015-P6015)/Q6015</f>
        <v>1.1718269149399854</v>
      </c>
      <c r="T6015" s="113">
        <v>1.2218383765335716</v>
      </c>
      <c r="U6015" s="113">
        <v>1.1718269149399854</v>
      </c>
      <c r="V6015" s="116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</row>
    <row r="6016" spans="1:32" s="45" customFormat="1" ht="16" thickBot="1">
      <c r="A6016" s="7"/>
      <c r="B6016" s="46">
        <v>1135</v>
      </c>
      <c r="C6016" s="46" t="s">
        <v>171</v>
      </c>
      <c r="D6016" s="46" t="s">
        <v>93</v>
      </c>
      <c r="E6016" s="46" t="s">
        <v>9</v>
      </c>
      <c r="F6016" s="46" t="s">
        <v>144</v>
      </c>
      <c r="G6016" s="52" t="s">
        <v>155</v>
      </c>
      <c r="H6016" s="94">
        <v>1.3017772831850396</v>
      </c>
      <c r="I6016" s="45">
        <f>LOG(H6016)</f>
        <v>0.11453668856593095</v>
      </c>
      <c r="N6016" s="45">
        <v>1.0986647720681415</v>
      </c>
      <c r="O6016" s="45">
        <v>0.16414474207710641</v>
      </c>
      <c r="P6016" s="45">
        <v>3.646879377323619E-2</v>
      </c>
      <c r="Q6016" s="45">
        <v>6.589279070636804E-2</v>
      </c>
      <c r="R6016" s="16">
        <f>(H6016-N6016)/O6016</f>
        <v>1.237398825857527</v>
      </c>
      <c r="S6016" s="16">
        <f>(I6016-P6016)/Q6016</f>
        <v>1.1847714136221901</v>
      </c>
      <c r="T6016" s="113">
        <v>1.237398825857527</v>
      </c>
      <c r="U6016" s="113">
        <v>1.1847714136221901</v>
      </c>
      <c r="V6016" s="116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</row>
    <row r="6017" spans="1:32" s="45" customFormat="1" ht="16" thickBot="1">
      <c r="A6017" s="7"/>
      <c r="B6017" s="46">
        <v>1150</v>
      </c>
      <c r="C6017" s="46" t="s">
        <v>171</v>
      </c>
      <c r="D6017" s="46" t="s">
        <v>93</v>
      </c>
      <c r="E6017" s="46" t="s">
        <v>9</v>
      </c>
      <c r="F6017" s="46" t="s">
        <v>144</v>
      </c>
      <c r="G6017" s="52" t="s">
        <v>155</v>
      </c>
      <c r="H6017" s="94">
        <v>0.64838851627921268</v>
      </c>
      <c r="I6017" s="45">
        <f>LOG(H6017)</f>
        <v>-0.1881646856198444</v>
      </c>
      <c r="N6017" s="45">
        <v>1.0986647720681415</v>
      </c>
      <c r="O6017" s="45">
        <v>0.16414474207710641</v>
      </c>
      <c r="P6017" s="45">
        <v>3.646879377323619E-2</v>
      </c>
      <c r="Q6017" s="45">
        <v>6.589279070636804E-2</v>
      </c>
      <c r="R6017" s="16">
        <f>(H6017-N6017)/O6017</f>
        <v>-2.7431658796442786</v>
      </c>
      <c r="S6017" s="16">
        <f>(I6017-P6017)/Q6017</f>
        <v>-3.4090752111880347</v>
      </c>
      <c r="T6017" s="113">
        <v>-2.7431658796442786</v>
      </c>
      <c r="U6017" s="113">
        <v>-3.4090752111880347</v>
      </c>
      <c r="V6017" s="116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</row>
    <row r="6018" spans="1:32" s="45" customFormat="1" ht="16" thickBot="1">
      <c r="A6018" s="7"/>
      <c r="B6018" s="46">
        <v>1151</v>
      </c>
      <c r="C6018" s="46" t="s">
        <v>171</v>
      </c>
      <c r="D6018" s="46" t="s">
        <v>93</v>
      </c>
      <c r="E6018" s="46" t="s">
        <v>9</v>
      </c>
      <c r="F6018" s="46" t="s">
        <v>144</v>
      </c>
      <c r="G6018" s="52" t="s">
        <v>155</v>
      </c>
      <c r="H6018" s="94">
        <v>0.92425286017858499</v>
      </c>
      <c r="I6018" s="45">
        <f>LOG(H6018)</f>
        <v>-3.4209196791799353E-2</v>
      </c>
      <c r="N6018" s="45">
        <v>1.0986647720681415</v>
      </c>
      <c r="O6018" s="45">
        <v>0.16414474207710641</v>
      </c>
      <c r="P6018" s="45">
        <v>3.646879377323619E-2</v>
      </c>
      <c r="Q6018" s="45">
        <v>6.589279070636804E-2</v>
      </c>
      <c r="R6018" s="16">
        <f>(H6018-N6018)/O6018</f>
        <v>-1.0625494894477163</v>
      </c>
      <c r="S6018" s="16">
        <f>(I6018-P6018)/Q6018</f>
        <v>-1.0726209924844639</v>
      </c>
      <c r="T6018" s="113">
        <v>-1.0625494894477163</v>
      </c>
      <c r="U6018" s="113">
        <v>-1.0726209924844639</v>
      </c>
      <c r="V6018" s="116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</row>
    <row r="6019" spans="1:32" s="45" customFormat="1" ht="16" thickBot="1">
      <c r="A6019" s="7"/>
      <c r="B6019" s="46">
        <v>1163</v>
      </c>
      <c r="C6019" s="46" t="s">
        <v>171</v>
      </c>
      <c r="D6019" s="46" t="s">
        <v>93</v>
      </c>
      <c r="E6019" s="46" t="s">
        <v>9</v>
      </c>
      <c r="F6019" s="46" t="s">
        <v>144</v>
      </c>
      <c r="G6019" s="52" t="s">
        <v>155</v>
      </c>
      <c r="H6019" s="94">
        <v>1.4587542247569945</v>
      </c>
      <c r="I6019" s="45">
        <f>LOG(H6019)</f>
        <v>0.16398212683302774</v>
      </c>
      <c r="N6019" s="45">
        <v>1.0986647720681415</v>
      </c>
      <c r="O6019" s="45">
        <v>0.16414474207710641</v>
      </c>
      <c r="P6019" s="45">
        <v>3.646879377323619E-2</v>
      </c>
      <c r="Q6019" s="45">
        <v>6.589279070636804E-2</v>
      </c>
      <c r="R6019" s="16">
        <f>(H6019-N6019)/O6019</f>
        <v>2.193731265054486</v>
      </c>
      <c r="S6019" s="16">
        <f>(I6019-P6019)/Q6019</f>
        <v>1.9351636452615497</v>
      </c>
      <c r="T6019" s="113">
        <v>2.193731265054486</v>
      </c>
      <c r="U6019" s="113">
        <v>1.9351636452615497</v>
      </c>
      <c r="V6019" s="116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</row>
    <row r="6020" spans="1:32" s="45" customFormat="1" ht="16" thickBot="1">
      <c r="A6020" s="7"/>
      <c r="B6020" s="46">
        <v>1164</v>
      </c>
      <c r="C6020" s="46" t="s">
        <v>171</v>
      </c>
      <c r="D6020" s="46" t="s">
        <v>93</v>
      </c>
      <c r="E6020" s="46" t="s">
        <v>9</v>
      </c>
      <c r="F6020" s="46" t="s">
        <v>144</v>
      </c>
      <c r="G6020" s="52" t="s">
        <v>155</v>
      </c>
      <c r="H6020" s="94">
        <v>1.3101967351545367</v>
      </c>
      <c r="I6020" s="45">
        <f>LOG(H6020)</f>
        <v>0.1173365128900474</v>
      </c>
      <c r="N6020" s="45">
        <v>1.0986647720681415</v>
      </c>
      <c r="O6020" s="45">
        <v>0.16414474207710641</v>
      </c>
      <c r="P6020" s="45">
        <v>3.646879377323619E-2</v>
      </c>
      <c r="Q6020" s="45">
        <v>6.589279070636804E-2</v>
      </c>
      <c r="R6020" s="16">
        <f>(H6020-N6020)/O6020</f>
        <v>1.2886916779035713</v>
      </c>
      <c r="S6020" s="16">
        <f>(I6020-P6020)/Q6020</f>
        <v>1.2272620153117288</v>
      </c>
      <c r="T6020" s="113">
        <v>1.2886916779035713</v>
      </c>
      <c r="U6020" s="113">
        <v>1.2272620153117288</v>
      </c>
      <c r="V6020" s="116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</row>
    <row r="6021" spans="1:32" s="45" customFormat="1" ht="16" thickBot="1">
      <c r="A6021" s="7"/>
      <c r="B6021" s="46" t="s">
        <v>183</v>
      </c>
      <c r="C6021" s="46" t="s">
        <v>171</v>
      </c>
      <c r="D6021" s="63" t="s">
        <v>93</v>
      </c>
      <c r="E6021" s="46" t="s">
        <v>9</v>
      </c>
      <c r="F6021" s="46" t="s">
        <v>144</v>
      </c>
      <c r="G6021" s="52" t="s">
        <v>155</v>
      </c>
      <c r="H6021" s="94">
        <v>0.90678838483879509</v>
      </c>
      <c r="I6021" s="45">
        <f>LOG(H6021)</f>
        <v>-4.2494051440011546E-2</v>
      </c>
      <c r="N6021" s="45">
        <v>1.0986647720681415</v>
      </c>
      <c r="O6021" s="45">
        <v>0.16414474207710641</v>
      </c>
      <c r="P6021" s="45">
        <v>3.646879377323619E-2</v>
      </c>
      <c r="Q6021" s="45">
        <v>6.589279070636804E-2</v>
      </c>
      <c r="R6021" s="16">
        <f>(H6021-N6021)/O6021</f>
        <v>-1.1689462897277159</v>
      </c>
      <c r="S6021" s="16">
        <f>(I6021-P6021)/Q6021</f>
        <v>-1.1983533307175069</v>
      </c>
      <c r="T6021" s="113">
        <v>-1.1689462897277159</v>
      </c>
      <c r="U6021" s="113">
        <v>-1.1983533307175069</v>
      </c>
      <c r="V6021" s="117"/>
    </row>
    <row r="6022" spans="1:32" s="45" customFormat="1" ht="16" thickBot="1">
      <c r="A6022" s="7"/>
      <c r="B6022" s="46" t="s">
        <v>182</v>
      </c>
      <c r="C6022" s="46" t="s">
        <v>171</v>
      </c>
      <c r="D6022" s="63" t="s">
        <v>93</v>
      </c>
      <c r="E6022" s="46" t="s">
        <v>9</v>
      </c>
      <c r="F6022" s="46" t="s">
        <v>144</v>
      </c>
      <c r="G6022" s="52" t="s">
        <v>155</v>
      </c>
      <c r="H6022" s="94">
        <v>0.96140900630739867</v>
      </c>
      <c r="I6022" s="45">
        <f>LOG(H6022)</f>
        <v>-1.7091813795384291E-2</v>
      </c>
      <c r="N6022" s="45">
        <v>1.0986647720681415</v>
      </c>
      <c r="O6022" s="45">
        <v>0.16414474207710641</v>
      </c>
      <c r="P6022" s="45">
        <v>3.646879377323619E-2</v>
      </c>
      <c r="Q6022" s="45">
        <v>6.589279070636804E-2</v>
      </c>
      <c r="R6022" s="16">
        <f>(H6022-N6022)/O6022</f>
        <v>-0.83618740401850589</v>
      </c>
      <c r="S6022" s="16">
        <f>(I6022-P6022)/Q6022</f>
        <v>-0.8128447284513669</v>
      </c>
      <c r="T6022" s="113">
        <v>-0.83618740401850589</v>
      </c>
      <c r="U6022" s="113">
        <v>-0.8128447284513669</v>
      </c>
      <c r="V6022" s="117"/>
    </row>
    <row r="6023" spans="1:32" s="45" customFormat="1" ht="16" thickBot="1">
      <c r="A6023" s="7"/>
      <c r="B6023" s="46" t="s">
        <v>181</v>
      </c>
      <c r="C6023" s="46" t="s">
        <v>171</v>
      </c>
      <c r="D6023" s="46" t="s">
        <v>93</v>
      </c>
      <c r="E6023" s="46" t="s">
        <v>9</v>
      </c>
      <c r="F6023" s="46" t="s">
        <v>144</v>
      </c>
      <c r="G6023" s="52" t="s">
        <v>155</v>
      </c>
      <c r="H6023" s="94">
        <v>0.88041361240082883</v>
      </c>
      <c r="I6023" s="45">
        <f>LOG(H6023)</f>
        <v>-5.5313251278999741E-2</v>
      </c>
      <c r="N6023" s="45">
        <v>1.0986647720681415</v>
      </c>
      <c r="O6023" s="45">
        <v>0.16414474207710641</v>
      </c>
      <c r="P6023" s="45">
        <v>3.646879377323619E-2</v>
      </c>
      <c r="Q6023" s="45">
        <v>6.589279070636804E-2</v>
      </c>
      <c r="R6023" s="16">
        <f>(H6023-N6023)/O6023</f>
        <v>-1.329626260978801</v>
      </c>
      <c r="S6023" s="16">
        <f>(I6023-P6023)/Q6023</f>
        <v>-1.3928996490865866</v>
      </c>
      <c r="T6023" s="113">
        <v>-1.329626260978801</v>
      </c>
      <c r="U6023" s="113">
        <v>-1.3928996490865866</v>
      </c>
      <c r="V6023" s="117"/>
    </row>
    <row r="6024" spans="1:32" s="45" customFormat="1" ht="16" thickBot="1">
      <c r="A6024" s="7"/>
      <c r="B6024" s="46" t="s">
        <v>172</v>
      </c>
      <c r="C6024" s="46" t="s">
        <v>171</v>
      </c>
      <c r="D6024" s="46" t="s">
        <v>93</v>
      </c>
      <c r="E6024" s="46" t="s">
        <v>9</v>
      </c>
      <c r="F6024" s="46" t="s">
        <v>144</v>
      </c>
      <c r="G6024" s="52" t="s">
        <v>155</v>
      </c>
      <c r="H6024" s="94">
        <v>0.7874356218020182</v>
      </c>
      <c r="I6024" s="45">
        <f>LOG(H6024)</f>
        <v>-0.10378494260379681</v>
      </c>
      <c r="N6024" s="45">
        <v>1.0986647720681415</v>
      </c>
      <c r="O6024" s="45">
        <v>0.16414474207710641</v>
      </c>
      <c r="P6024" s="45">
        <v>3.646879377323619E-2</v>
      </c>
      <c r="Q6024" s="45">
        <v>6.589279070636804E-2</v>
      </c>
      <c r="R6024" s="16">
        <f>(H6024-N6024)/O6024</f>
        <v>-1.8960653038762856</v>
      </c>
      <c r="S6024" s="16">
        <f>(I6024-P6024)/Q6024</f>
        <v>-2.1285141344526259</v>
      </c>
      <c r="T6024" s="113">
        <v>-1.8960653038762856</v>
      </c>
      <c r="U6024" s="113">
        <v>-2.1285141344526259</v>
      </c>
      <c r="V6024" s="117"/>
    </row>
    <row r="6025" spans="1:32" s="45" customFormat="1" ht="16" thickBot="1">
      <c r="B6025" s="46">
        <v>1010</v>
      </c>
      <c r="C6025" s="46" t="s">
        <v>171</v>
      </c>
      <c r="D6025" s="46" t="s">
        <v>10</v>
      </c>
      <c r="E6025" s="46" t="s">
        <v>9</v>
      </c>
      <c r="F6025" s="46" t="s">
        <v>144</v>
      </c>
      <c r="G6025" s="43" t="s">
        <v>155</v>
      </c>
      <c r="H6025" s="94">
        <v>1.2237195709903852</v>
      </c>
      <c r="I6025" s="45">
        <f>LOG(H6025)</f>
        <v>8.7681905779310204E-2</v>
      </c>
      <c r="N6025" s="45">
        <v>1.0986647720681415</v>
      </c>
      <c r="O6025" s="45">
        <v>0.16414474207710641</v>
      </c>
      <c r="P6025" s="45">
        <v>3.646879377323619E-2</v>
      </c>
      <c r="Q6025" s="45">
        <v>6.589279070636804E-2</v>
      </c>
      <c r="R6025" s="16">
        <f>(H6025-N6025)/O6025</f>
        <v>0.76185686693211074</v>
      </c>
      <c r="S6025" s="16">
        <f>(I6025-P6025)/Q6025</f>
        <v>0.77721874361476473</v>
      </c>
      <c r="T6025" s="113">
        <v>0.76185686693211074</v>
      </c>
      <c r="U6025" s="113">
        <v>0.77721874361476473</v>
      </c>
      <c r="V6025" s="113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s="45" customFormat="1" ht="16" thickBot="1">
      <c r="B6026" s="46">
        <v>1012</v>
      </c>
      <c r="C6026" s="46" t="s">
        <v>171</v>
      </c>
      <c r="D6026" s="46" t="s">
        <v>10</v>
      </c>
      <c r="E6026" s="46" t="s">
        <v>9</v>
      </c>
      <c r="F6026" s="46" t="s">
        <v>144</v>
      </c>
      <c r="G6026" s="52" t="s">
        <v>155</v>
      </c>
      <c r="H6026" s="94">
        <v>1.6604605456183155</v>
      </c>
      <c r="I6026" s="45">
        <f>LOG(H6026)</f>
        <v>0.22022856073908817</v>
      </c>
      <c r="N6026" s="45">
        <v>1.0986647720681415</v>
      </c>
      <c r="O6026" s="45">
        <v>0.16414474207710641</v>
      </c>
      <c r="P6026" s="45">
        <v>3.646879377323619E-2</v>
      </c>
      <c r="Q6026" s="45">
        <v>6.589279070636804E-2</v>
      </c>
      <c r="R6026" s="16">
        <f>(H6026-N6026)/O6026</f>
        <v>3.4225633208907316</v>
      </c>
      <c r="S6026" s="16">
        <f>(I6026-P6026)/Q6026</f>
        <v>2.78876892291182</v>
      </c>
      <c r="T6026" s="113">
        <v>3.4225633208907316</v>
      </c>
      <c r="U6026" s="113">
        <v>2.78876892291182</v>
      </c>
      <c r="V6026" s="113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s="45" customFormat="1" ht="16" thickBot="1">
      <c r="B6027" s="46">
        <v>1014</v>
      </c>
      <c r="C6027" s="46" t="s">
        <v>171</v>
      </c>
      <c r="D6027" s="46" t="s">
        <v>10</v>
      </c>
      <c r="E6027" s="46" t="s">
        <v>9</v>
      </c>
      <c r="F6027" s="46" t="s">
        <v>144</v>
      </c>
      <c r="G6027" s="52" t="s">
        <v>155</v>
      </c>
      <c r="H6027" s="94">
        <v>1.0122266189462821</v>
      </c>
      <c r="I6027" s="45">
        <f>LOG(H6027)</f>
        <v>5.2777539463688362E-3</v>
      </c>
      <c r="N6027" s="45">
        <v>1.0986647720681415</v>
      </c>
      <c r="O6027" s="45">
        <v>0.16414474207710641</v>
      </c>
      <c r="P6027" s="45">
        <v>3.646879377323619E-2</v>
      </c>
      <c r="Q6027" s="45">
        <v>6.589279070636804E-2</v>
      </c>
      <c r="R6027" s="16">
        <f>(H6027-N6027)/O6027</f>
        <v>-0.52659714851698025</v>
      </c>
      <c r="S6027" s="16">
        <f>(I6027-P6027)/Q6027</f>
        <v>-0.47336043127784805</v>
      </c>
      <c r="T6027" s="113">
        <v>-0.52659714851698025</v>
      </c>
      <c r="U6027" s="113">
        <v>-0.47336043127784805</v>
      </c>
      <c r="V6027" s="113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s="45" customFormat="1" ht="16" thickBot="1">
      <c r="B6028" s="46">
        <v>1017</v>
      </c>
      <c r="C6028" s="46" t="s">
        <v>171</v>
      </c>
      <c r="D6028" s="46" t="s">
        <v>10</v>
      </c>
      <c r="E6028" s="46" t="s">
        <v>9</v>
      </c>
      <c r="F6028" s="46" t="s">
        <v>144</v>
      </c>
      <c r="G6028" s="52" t="s">
        <v>155</v>
      </c>
      <c r="H6028" s="94">
        <v>0.79878942130252817</v>
      </c>
      <c r="I6028" s="45">
        <f>LOG(H6028)</f>
        <v>-9.7567695304038485E-2</v>
      </c>
      <c r="N6028" s="45">
        <v>1.0986647720681415</v>
      </c>
      <c r="O6028" s="45">
        <v>0.16414474207710641</v>
      </c>
      <c r="P6028" s="45">
        <v>3.646879377323619E-2</v>
      </c>
      <c r="Q6028" s="45">
        <v>6.589279070636804E-2</v>
      </c>
      <c r="R6028" s="16">
        <f>(H6028-N6028)/O6028</f>
        <v>-1.8268958662394921</v>
      </c>
      <c r="S6028" s="16">
        <f>(I6028-P6028)/Q6028</f>
        <v>-2.0341601507601812</v>
      </c>
      <c r="T6028" s="113">
        <v>-1.8268958662394921</v>
      </c>
      <c r="U6028" s="113">
        <v>-2.0341601507601812</v>
      </c>
      <c r="V6028" s="113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</row>
    <row r="6029" spans="1:32" s="45" customFormat="1" ht="16" thickBot="1">
      <c r="B6029" s="46">
        <v>1018</v>
      </c>
      <c r="C6029" s="46" t="s">
        <v>171</v>
      </c>
      <c r="D6029" s="46" t="s">
        <v>10</v>
      </c>
      <c r="E6029" s="46" t="s">
        <v>9</v>
      </c>
      <c r="F6029" s="46" t="s">
        <v>144</v>
      </c>
      <c r="G6029" s="52" t="s">
        <v>155</v>
      </c>
      <c r="H6029" s="94">
        <v>1.1122557822451311</v>
      </c>
      <c r="I6029" s="45">
        <f>LOG(H6029)</f>
        <v>4.620467217744418E-2</v>
      </c>
      <c r="N6029" s="45">
        <v>1.0986647720681415</v>
      </c>
      <c r="O6029" s="45">
        <v>0.16414474207710641</v>
      </c>
      <c r="P6029" s="45">
        <v>3.646879377323619E-2</v>
      </c>
      <c r="Q6029" s="45">
        <v>6.589279070636804E-2</v>
      </c>
      <c r="R6029" s="16">
        <f>(H6029-N6029)/O6029</f>
        <v>8.2798937114935273E-2</v>
      </c>
      <c r="S6029" s="16">
        <f>(I6029-P6029)/Q6029</f>
        <v>0.14775331716626006</v>
      </c>
      <c r="T6029" s="113">
        <v>8.2798937114935273E-2</v>
      </c>
      <c r="U6029" s="113">
        <v>0.14775331716626006</v>
      </c>
      <c r="V6029" s="113"/>
      <c r="W6029" s="16"/>
      <c r="X6029" s="16"/>
      <c r="Y6029" s="16"/>
      <c r="Z6029" s="16"/>
      <c r="AA6029" s="16"/>
      <c r="AB6029" s="16"/>
      <c r="AC6029" s="16"/>
      <c r="AD6029" s="16"/>
      <c r="AE6029" s="16"/>
      <c r="AF6029" s="16"/>
    </row>
    <row r="6030" spans="1:32" s="45" customFormat="1" ht="16" thickBot="1">
      <c r="B6030" s="46">
        <v>1019</v>
      </c>
      <c r="C6030" s="46" t="s">
        <v>171</v>
      </c>
      <c r="D6030" s="46" t="s">
        <v>10</v>
      </c>
      <c r="E6030" s="46" t="s">
        <v>9</v>
      </c>
      <c r="F6030" s="46" t="s">
        <v>144</v>
      </c>
      <c r="G6030" s="52" t="s">
        <v>155</v>
      </c>
      <c r="H6030" s="94">
        <v>1.13601358596192</v>
      </c>
      <c r="I6030" s="45">
        <f>LOG(H6030)</f>
        <v>5.5383525277298666E-2</v>
      </c>
      <c r="N6030" s="45">
        <v>1.0986647720681415</v>
      </c>
      <c r="O6030" s="45">
        <v>0.16414474207710641</v>
      </c>
      <c r="P6030" s="45">
        <v>3.646879377323619E-2</v>
      </c>
      <c r="Q6030" s="45">
        <v>6.589279070636804E-2</v>
      </c>
      <c r="R6030" s="16">
        <f>(H6030-N6030)/O6030</f>
        <v>0.22753585293785444</v>
      </c>
      <c r="S6030" s="16">
        <f>(I6030-P6030)/Q6030</f>
        <v>0.28705312525539323</v>
      </c>
      <c r="T6030" s="113">
        <v>0.22753585293785444</v>
      </c>
      <c r="U6030" s="113">
        <v>0.28705312525539323</v>
      </c>
      <c r="V6030" s="113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</row>
    <row r="6031" spans="1:32" s="45" customFormat="1" ht="16" thickBot="1">
      <c r="B6031" s="46">
        <v>1060</v>
      </c>
      <c r="C6031" s="46" t="s">
        <v>171</v>
      </c>
      <c r="D6031" s="46" t="s">
        <v>10</v>
      </c>
      <c r="E6031" s="46" t="s">
        <v>9</v>
      </c>
      <c r="F6031" s="46" t="s">
        <v>144</v>
      </c>
      <c r="G6031" s="52" t="s">
        <v>155</v>
      </c>
      <c r="H6031" s="94">
        <v>1.1679575497750632</v>
      </c>
      <c r="I6031" s="45">
        <f>LOG(H6031)</f>
        <v>6.7427058329912956E-2</v>
      </c>
      <c r="N6031" s="45">
        <v>1.0986647720681415</v>
      </c>
      <c r="O6031" s="45">
        <v>0.16414474207710641</v>
      </c>
      <c r="P6031" s="45">
        <v>3.646879377323619E-2</v>
      </c>
      <c r="Q6031" s="45">
        <v>6.589279070636804E-2</v>
      </c>
      <c r="R6031" s="16">
        <f>(H6031-N6031)/O6031</f>
        <v>0.4221443637492307</v>
      </c>
      <c r="S6031" s="16">
        <f>(I6031-P6031)/Q6031</f>
        <v>0.46982779488932597</v>
      </c>
      <c r="T6031" s="113">
        <v>0.4221443637492307</v>
      </c>
      <c r="U6031" s="113">
        <v>0.46982779488932597</v>
      </c>
      <c r="V6031" s="113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</row>
    <row r="6032" spans="1:32" s="45" customFormat="1" ht="16" thickBot="1">
      <c r="B6032" s="46">
        <v>1066</v>
      </c>
      <c r="C6032" s="46" t="s">
        <v>171</v>
      </c>
      <c r="D6032" s="46" t="s">
        <v>10</v>
      </c>
      <c r="E6032" s="46" t="s">
        <v>9</v>
      </c>
      <c r="F6032" s="46" t="s">
        <v>144</v>
      </c>
      <c r="G6032" s="52" t="s">
        <v>155</v>
      </c>
      <c r="H6032" s="94">
        <v>1.089196276760358</v>
      </c>
      <c r="I6032" s="45">
        <f>LOG(H6032)</f>
        <v>3.7106148105684016E-2</v>
      </c>
      <c r="N6032" s="45">
        <v>1.0986647720681415</v>
      </c>
      <c r="O6032" s="45">
        <v>0.16414474207710641</v>
      </c>
      <c r="P6032" s="45">
        <v>3.646879377323619E-2</v>
      </c>
      <c r="Q6032" s="45">
        <v>6.589279070636804E-2</v>
      </c>
      <c r="R6032" s="16">
        <f>(H6032-N6032)/O6032</f>
        <v>-5.7683817269856226E-2</v>
      </c>
      <c r="S6032" s="16">
        <f>(I6032-P6032)/Q6032</f>
        <v>9.6725958274860319E-3</v>
      </c>
      <c r="T6032" s="113">
        <v>-5.7683817269856226E-2</v>
      </c>
      <c r="U6032" s="113">
        <v>9.6725958274860319E-3</v>
      </c>
      <c r="V6032" s="113"/>
      <c r="W6032" s="16"/>
      <c r="X6032" s="16"/>
      <c r="Y6032" s="16"/>
      <c r="Z6032" s="16"/>
      <c r="AA6032" s="16"/>
      <c r="AB6032" s="16"/>
      <c r="AC6032" s="16"/>
      <c r="AD6032" s="16"/>
      <c r="AE6032" s="16"/>
      <c r="AF6032" s="16"/>
    </row>
    <row r="6033" spans="1:32" s="45" customFormat="1" ht="16" thickBot="1">
      <c r="B6033" s="46">
        <v>1073</v>
      </c>
      <c r="C6033" s="46" t="s">
        <v>171</v>
      </c>
      <c r="D6033" s="46" t="s">
        <v>10</v>
      </c>
      <c r="E6033" s="46" t="s">
        <v>9</v>
      </c>
      <c r="F6033" s="46" t="s">
        <v>144</v>
      </c>
      <c r="G6033" s="52" t="s">
        <v>155</v>
      </c>
      <c r="H6033" s="94">
        <v>0.95549679769681073</v>
      </c>
      <c r="I6033" s="45">
        <f>LOG(H6033)</f>
        <v>-1.9770764124337228E-2</v>
      </c>
      <c r="N6033" s="45">
        <v>1.0986647720681415</v>
      </c>
      <c r="O6033" s="45">
        <v>0.16414474207710641</v>
      </c>
      <c r="P6033" s="45">
        <v>3.646879377323619E-2</v>
      </c>
      <c r="Q6033" s="45">
        <v>6.589279070636804E-2</v>
      </c>
      <c r="R6033" s="16">
        <f>(H6033-N6033)/O6033</f>
        <v>-0.87220566775192909</v>
      </c>
      <c r="S6033" s="16">
        <f>(I6033-P6033)/Q6033</f>
        <v>-0.85350092619674534</v>
      </c>
      <c r="T6033" s="113">
        <v>-0.87220566775192909</v>
      </c>
      <c r="U6033" s="113">
        <v>-0.85350092619674534</v>
      </c>
      <c r="V6033" s="113"/>
      <c r="W6033" s="16"/>
      <c r="X6033" s="16"/>
      <c r="Y6033" s="16"/>
      <c r="Z6033" s="16"/>
      <c r="AA6033" s="16"/>
      <c r="AB6033" s="16"/>
      <c r="AC6033" s="16"/>
      <c r="AD6033" s="16"/>
      <c r="AE6033" s="16"/>
      <c r="AF6033" s="16"/>
    </row>
    <row r="6034" spans="1:32" s="45" customFormat="1" ht="16" thickBot="1">
      <c r="B6034" s="46">
        <v>1076</v>
      </c>
      <c r="C6034" s="46" t="s">
        <v>171</v>
      </c>
      <c r="D6034" s="46" t="s">
        <v>10</v>
      </c>
      <c r="E6034" s="46" t="s">
        <v>9</v>
      </c>
      <c r="F6034" s="46" t="s">
        <v>144</v>
      </c>
      <c r="G6034" s="52" t="s">
        <v>155</v>
      </c>
      <c r="H6034" s="94">
        <v>0.79125868004769573</v>
      </c>
      <c r="I6034" s="45">
        <f>LOG(H6034)</f>
        <v>-0.10168151277093579</v>
      </c>
      <c r="N6034" s="45">
        <v>1.0986647720681415</v>
      </c>
      <c r="O6034" s="45">
        <v>0.16414474207710641</v>
      </c>
      <c r="P6034" s="45">
        <v>3.646879377323619E-2</v>
      </c>
      <c r="Q6034" s="45">
        <v>6.589279070636804E-2</v>
      </c>
      <c r="R6034" s="16">
        <f>(H6034-N6034)/O6034</f>
        <v>-1.8727745289339992</v>
      </c>
      <c r="S6034" s="16">
        <f>(I6034-P6034)/Q6034</f>
        <v>-2.0965921319040568</v>
      </c>
      <c r="T6034" s="113">
        <v>-1.8727745289339992</v>
      </c>
      <c r="U6034" s="113">
        <v>-2.0965921319040568</v>
      </c>
      <c r="V6034" s="113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</row>
    <row r="6035" spans="1:32" s="45" customFormat="1" ht="16" thickBot="1">
      <c r="B6035" s="56">
        <v>1077</v>
      </c>
      <c r="C6035" s="56" t="s">
        <v>171</v>
      </c>
      <c r="D6035" s="56" t="s">
        <v>10</v>
      </c>
      <c r="E6035" s="56" t="s">
        <v>9</v>
      </c>
      <c r="F6035" s="56" t="s">
        <v>144</v>
      </c>
      <c r="G6035" s="57" t="s">
        <v>155</v>
      </c>
      <c r="H6035" s="95">
        <v>1.0845427597105533</v>
      </c>
      <c r="I6035" s="58">
        <f>LOG(H6035)</f>
        <v>3.5246679393324355E-2</v>
      </c>
      <c r="J6035" s="58"/>
      <c r="K6035" s="58"/>
      <c r="L6035" s="58"/>
      <c r="M6035" s="58"/>
      <c r="N6035" s="45">
        <v>1.0986647720681415</v>
      </c>
      <c r="O6035" s="45">
        <v>0.16414474207710641</v>
      </c>
      <c r="P6035" s="45">
        <v>3.646879377323619E-2</v>
      </c>
      <c r="Q6035" s="45">
        <v>6.589279070636804E-2</v>
      </c>
      <c r="R6035" s="16">
        <f>(H6035-N6035)/O6035</f>
        <v>-8.6033900196172519E-2</v>
      </c>
      <c r="S6035" s="16">
        <f>(I6035-P6035)/Q6035</f>
        <v>-1.8547011999504315E-2</v>
      </c>
      <c r="T6035" s="113">
        <v>-8.6033900196172519E-2</v>
      </c>
      <c r="U6035" s="113">
        <v>-1.8547011999504315E-2</v>
      </c>
      <c r="V6035" s="113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</row>
    <row r="6036" spans="1:32" s="45" customFormat="1" ht="16" thickBot="1">
      <c r="A6036" s="16"/>
      <c r="B6036" s="46">
        <v>1170</v>
      </c>
      <c r="C6036" s="46" t="s">
        <v>11</v>
      </c>
      <c r="D6036" s="46" t="s">
        <v>93</v>
      </c>
      <c r="E6036" s="46" t="s">
        <v>9</v>
      </c>
      <c r="F6036" s="46" t="s">
        <v>144</v>
      </c>
      <c r="G6036" s="52" t="s">
        <v>152</v>
      </c>
      <c r="H6036" s="94">
        <v>0.52339776942902494</v>
      </c>
      <c r="I6036" s="45">
        <f>LOG(H6036)</f>
        <v>-0.28116813253054779</v>
      </c>
      <c r="J6036" s="61">
        <f>AVERAGE(H6036:H6044)</f>
        <v>0.69032749299680862</v>
      </c>
      <c r="K6036" s="61">
        <f>STDEV(H6036:H6044)</f>
        <v>0.3793410578446037</v>
      </c>
      <c r="L6036" s="61">
        <f>AVERAGE(I6036:I6044)</f>
        <v>-0.20331556235857737</v>
      </c>
      <c r="M6036" s="61">
        <f>STDEV(I6036:I6044)</f>
        <v>0.1897725825296023</v>
      </c>
      <c r="N6036" s="45">
        <v>0.69032749299680862</v>
      </c>
      <c r="O6036" s="45">
        <v>0.3793410578446037</v>
      </c>
      <c r="P6036" s="45">
        <v>-0.20331556235857737</v>
      </c>
      <c r="Q6036" s="45">
        <v>0.1897725825296023</v>
      </c>
      <c r="R6036" s="16">
        <f>(H6036-N6036)/O6036</f>
        <v>-0.44005182174655638</v>
      </c>
      <c r="S6036" s="16">
        <f>(I6036-P6036)/Q6036</f>
        <v>-0.41024140122995023</v>
      </c>
      <c r="T6036" s="113">
        <v>-0.44005182174655638</v>
      </c>
      <c r="U6036" s="113">
        <v>-0.41024140122995023</v>
      </c>
      <c r="V6036" s="116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</row>
    <row r="6037" spans="1:32" s="45" customFormat="1" ht="16" thickBot="1">
      <c r="A6037" s="16"/>
      <c r="B6037" s="46">
        <v>1171</v>
      </c>
      <c r="C6037" s="46" t="s">
        <v>11</v>
      </c>
      <c r="D6037" s="46" t="s">
        <v>93</v>
      </c>
      <c r="E6037" s="46" t="s">
        <v>9</v>
      </c>
      <c r="F6037" s="46" t="s">
        <v>144</v>
      </c>
      <c r="G6037" s="52" t="s">
        <v>152</v>
      </c>
      <c r="H6037" s="94">
        <v>0.79454214764153941</v>
      </c>
      <c r="I6037" s="45">
        <f>LOG(H6037)</f>
        <v>-9.9883060064350992E-2</v>
      </c>
      <c r="N6037" s="45">
        <v>0.69032749299680862</v>
      </c>
      <c r="O6037" s="45">
        <v>0.3793410578446037</v>
      </c>
      <c r="P6037" s="45">
        <v>-0.20331556235857737</v>
      </c>
      <c r="Q6037" s="45">
        <v>0.1897725825296023</v>
      </c>
      <c r="R6037" s="16">
        <f>(H6037-N6037)/O6037</f>
        <v>0.2747254811722018</v>
      </c>
      <c r="S6037" s="16">
        <f>(I6037-P6037)/Q6037</f>
        <v>0.54503396073082433</v>
      </c>
      <c r="T6037" s="113">
        <v>0.2747254811722018</v>
      </c>
      <c r="U6037" s="113">
        <v>0.54503396073082433</v>
      </c>
      <c r="V6037" s="116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</row>
    <row r="6038" spans="1:32" s="45" customFormat="1" ht="16" thickBot="1">
      <c r="A6038" s="16"/>
      <c r="B6038" s="46">
        <v>1172</v>
      </c>
      <c r="C6038" s="46" t="s">
        <v>11</v>
      </c>
      <c r="D6038" s="46" t="s">
        <v>93</v>
      </c>
      <c r="E6038" s="46" t="s">
        <v>9</v>
      </c>
      <c r="F6038" s="46" t="s">
        <v>144</v>
      </c>
      <c r="G6038" s="52" t="s">
        <v>152</v>
      </c>
      <c r="H6038" s="94">
        <v>0.60892831606510978</v>
      </c>
      <c r="I6038" s="45">
        <f>LOG(H6038)</f>
        <v>-0.21543383014173992</v>
      </c>
      <c r="N6038" s="45">
        <v>0.69032749299680862</v>
      </c>
      <c r="O6038" s="45">
        <v>0.3793410578446037</v>
      </c>
      <c r="P6038" s="45">
        <v>-0.20331556235857737</v>
      </c>
      <c r="Q6038" s="45">
        <v>0.1897725825296023</v>
      </c>
      <c r="R6038" s="16">
        <f>(H6038-N6038)/O6038</f>
        <v>-0.21458045536701131</v>
      </c>
      <c r="S6038" s="16">
        <f>(I6038-P6038)/Q6038</f>
        <v>-6.3856789119009022E-2</v>
      </c>
      <c r="T6038" s="113">
        <v>-0.21458045536701131</v>
      </c>
      <c r="U6038" s="113">
        <v>-6.3856789119009022E-2</v>
      </c>
      <c r="V6038" s="116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</row>
    <row r="6039" spans="1:32" s="45" customFormat="1" ht="16" thickBot="1">
      <c r="A6039" s="16"/>
      <c r="B6039" s="46">
        <v>1201</v>
      </c>
      <c r="C6039" s="46" t="s">
        <v>11</v>
      </c>
      <c r="D6039" s="46" t="s">
        <v>93</v>
      </c>
      <c r="E6039" s="46" t="s">
        <v>9</v>
      </c>
      <c r="F6039" s="46" t="s">
        <v>144</v>
      </c>
      <c r="G6039" s="52" t="s">
        <v>152</v>
      </c>
      <c r="H6039" s="94">
        <v>0.41292037455535169</v>
      </c>
      <c r="I6039" s="45">
        <f>LOG(H6039)</f>
        <v>-0.38413368738770626</v>
      </c>
      <c r="N6039" s="45">
        <v>0.69032749299680862</v>
      </c>
      <c r="O6039" s="45">
        <v>0.3793410578446037</v>
      </c>
      <c r="P6039" s="45">
        <v>-0.20331556235857737</v>
      </c>
      <c r="Q6039" s="45">
        <v>0.1897725825296023</v>
      </c>
      <c r="R6039" s="16">
        <f>(H6039-N6039)/O6039</f>
        <v>-0.73128682673494361</v>
      </c>
      <c r="S6039" s="16">
        <f>(I6039-P6039)/Q6039</f>
        <v>-0.95281479873902952</v>
      </c>
      <c r="T6039" s="113">
        <v>-0.73128682673494361</v>
      </c>
      <c r="U6039" s="113">
        <v>-0.95281479873902952</v>
      </c>
      <c r="V6039" s="116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</row>
    <row r="6040" spans="1:32" s="45" customFormat="1" ht="16" thickBot="1">
      <c r="A6040" s="16"/>
      <c r="B6040" s="46">
        <v>1209</v>
      </c>
      <c r="C6040" s="46" t="s">
        <v>11</v>
      </c>
      <c r="D6040" s="46" t="s">
        <v>93</v>
      </c>
      <c r="E6040" s="46" t="s">
        <v>9</v>
      </c>
      <c r="F6040" s="46" t="s">
        <v>144</v>
      </c>
      <c r="G6040" s="52" t="s">
        <v>152</v>
      </c>
      <c r="H6040" s="94">
        <v>0.75715907485838774</v>
      </c>
      <c r="I6040" s="45">
        <f>LOG(H6040)</f>
        <v>-0.12081286808846187</v>
      </c>
      <c r="N6040" s="45">
        <v>0.69032749299680862</v>
      </c>
      <c r="O6040" s="45">
        <v>0.3793410578446037</v>
      </c>
      <c r="P6040" s="45">
        <v>-0.20331556235857737</v>
      </c>
      <c r="Q6040" s="45">
        <v>0.1897725825296023</v>
      </c>
      <c r="R6040" s="16">
        <f>(H6040-N6040)/O6040</f>
        <v>0.17617808692081136</v>
      </c>
      <c r="S6040" s="16">
        <f>(I6040-P6040)/Q6040</f>
        <v>0.43474506786166567</v>
      </c>
      <c r="T6040" s="113">
        <v>0.17617808692081136</v>
      </c>
      <c r="U6040" s="113">
        <v>0.43474506786166567</v>
      </c>
      <c r="V6040" s="117"/>
    </row>
    <row r="6041" spans="1:32" s="45" customFormat="1" ht="16" thickBot="1">
      <c r="A6041" s="16"/>
      <c r="B6041" s="46">
        <v>1210</v>
      </c>
      <c r="C6041" s="46" t="s">
        <v>11</v>
      </c>
      <c r="D6041" s="46" t="s">
        <v>93</v>
      </c>
      <c r="E6041" s="46" t="s">
        <v>9</v>
      </c>
      <c r="F6041" s="46" t="s">
        <v>144</v>
      </c>
      <c r="G6041" s="52" t="s">
        <v>152</v>
      </c>
      <c r="H6041" s="94">
        <v>0.37090539492827823</v>
      </c>
      <c r="I6041" s="45">
        <f>LOG(H6041)</f>
        <v>-0.43073684968421894</v>
      </c>
      <c r="N6041" s="45">
        <v>0.69032749299680862</v>
      </c>
      <c r="O6041" s="45">
        <v>0.3793410578446037</v>
      </c>
      <c r="P6041" s="45">
        <v>-0.20331556235857737</v>
      </c>
      <c r="Q6041" s="45">
        <v>0.1897725825296023</v>
      </c>
      <c r="R6041" s="16">
        <f>(H6041-N6041)/O6041</f>
        <v>-0.84204462307209837</v>
      </c>
      <c r="S6041" s="16">
        <f>(I6041-P6041)/Q6041</f>
        <v>-1.1983885358685389</v>
      </c>
      <c r="T6041" s="113">
        <v>-0.84204462307209837</v>
      </c>
      <c r="U6041" s="113">
        <v>-1.1983885358685389</v>
      </c>
      <c r="V6041" s="117"/>
    </row>
    <row r="6042" spans="1:32" s="45" customFormat="1" ht="16" thickBot="1">
      <c r="A6042" s="16"/>
      <c r="B6042" s="46">
        <v>1211</v>
      </c>
      <c r="C6042" s="46" t="s">
        <v>11</v>
      </c>
      <c r="D6042" s="46" t="s">
        <v>93</v>
      </c>
      <c r="E6042" s="46" t="s">
        <v>9</v>
      </c>
      <c r="F6042" s="46" t="s">
        <v>144</v>
      </c>
      <c r="G6042" s="52" t="s">
        <v>152</v>
      </c>
      <c r="H6042" s="94">
        <v>0.59666336315052704</v>
      </c>
      <c r="I6042" s="45">
        <f>LOG(H6042)</f>
        <v>-0.22427062826960506</v>
      </c>
      <c r="N6042" s="45">
        <v>0.69032749299680862</v>
      </c>
      <c r="O6042" s="45">
        <v>0.3793410578446037</v>
      </c>
      <c r="P6042" s="45">
        <v>-0.20331556235857737</v>
      </c>
      <c r="Q6042" s="45">
        <v>0.1897725825296023</v>
      </c>
      <c r="R6042" s="16">
        <f>(H6042-N6042)/O6042</f>
        <v>-0.24691271326778158</v>
      </c>
      <c r="S6042" s="16">
        <f>(I6042-P6042)/Q6042</f>
        <v>-0.11042198842268981</v>
      </c>
      <c r="T6042" s="113">
        <v>-0.24691271326778158</v>
      </c>
      <c r="U6042" s="113">
        <v>-0.11042198842268981</v>
      </c>
      <c r="V6042" s="117"/>
    </row>
    <row r="6043" spans="1:32" s="45" customFormat="1" ht="16" thickBot="1">
      <c r="A6043" s="16"/>
      <c r="B6043" s="46">
        <v>1212</v>
      </c>
      <c r="C6043" s="46" t="s">
        <v>11</v>
      </c>
      <c r="D6043" s="46" t="s">
        <v>93</v>
      </c>
      <c r="E6043" s="46" t="s">
        <v>9</v>
      </c>
      <c r="F6043" s="46" t="s">
        <v>144</v>
      </c>
      <c r="G6043" s="52" t="s">
        <v>152</v>
      </c>
      <c r="H6043" s="94">
        <v>0.51794198820072479</v>
      </c>
      <c r="I6043" s="45">
        <f>LOG(H6043)</f>
        <v>-0.28571888043852978</v>
      </c>
      <c r="N6043" s="45">
        <v>0.69032749299680862</v>
      </c>
      <c r="O6043" s="45">
        <v>0.3793410578446037</v>
      </c>
      <c r="P6043" s="45">
        <v>-0.20331556235857737</v>
      </c>
      <c r="Q6043" s="45">
        <v>0.1897725825296023</v>
      </c>
      <c r="R6043" s="16">
        <f>(H6043-N6043)/O6043</f>
        <v>-0.45443408044351796</v>
      </c>
      <c r="S6043" s="16">
        <f>(I6043-P6043)/Q6043</f>
        <v>-0.43422140849613222</v>
      </c>
      <c r="T6043" s="113">
        <v>-0.45443408044351796</v>
      </c>
      <c r="U6043" s="113">
        <v>-0.43422140849613222</v>
      </c>
      <c r="V6043" s="117"/>
    </row>
    <row r="6044" spans="1:32" s="45" customFormat="1" ht="16" thickBot="1">
      <c r="A6044" s="16"/>
      <c r="B6044" s="65" t="s">
        <v>12</v>
      </c>
      <c r="C6044" s="65" t="s">
        <v>11</v>
      </c>
      <c r="D6044" s="65" t="s">
        <v>93</v>
      </c>
      <c r="E6044" s="65" t="s">
        <v>9</v>
      </c>
      <c r="F6044" s="65" t="s">
        <v>144</v>
      </c>
      <c r="G6044" s="70" t="s">
        <v>152</v>
      </c>
      <c r="H6044" s="96">
        <v>1.6304890081423344</v>
      </c>
      <c r="I6044" s="45">
        <f>LOG(H6044)</f>
        <v>0.21231787537796423</v>
      </c>
      <c r="J6044" s="66"/>
      <c r="K6044" s="66"/>
      <c r="L6044" s="66"/>
      <c r="M6044" s="66"/>
      <c r="N6044" s="45">
        <v>0.69032749299680862</v>
      </c>
      <c r="O6044" s="45">
        <v>0.3793410578446037</v>
      </c>
      <c r="P6044" s="45">
        <v>-0.20331556235857737</v>
      </c>
      <c r="Q6044" s="45">
        <v>0.1897725825296023</v>
      </c>
      <c r="R6044" s="16">
        <f>(H6044-N6044)/O6044</f>
        <v>2.4784069525388972</v>
      </c>
      <c r="S6044" s="16">
        <f>(I6044-P6044)/Q6044</f>
        <v>2.1901658932828596</v>
      </c>
      <c r="T6044" s="113">
        <v>2.4784069525388972</v>
      </c>
      <c r="U6044" s="113">
        <v>2.1901658932828596</v>
      </c>
      <c r="V6044" s="117"/>
    </row>
    <row r="6045" spans="1:32" s="45" customFormat="1" ht="16" thickBot="1">
      <c r="A6045" s="16"/>
      <c r="B6045" s="46">
        <v>1028</v>
      </c>
      <c r="C6045" s="46" t="s">
        <v>11</v>
      </c>
      <c r="D6045" s="46" t="s">
        <v>10</v>
      </c>
      <c r="E6045" s="46" t="s">
        <v>9</v>
      </c>
      <c r="F6045" s="46" t="s">
        <v>144</v>
      </c>
      <c r="G6045" s="52" t="s">
        <v>152</v>
      </c>
      <c r="H6045" s="94">
        <v>0.90841198570984738</v>
      </c>
      <c r="I6045" s="45">
        <f>LOG(H6045)</f>
        <v>-4.1717144274728259E-2</v>
      </c>
      <c r="N6045" s="45">
        <v>0.69032749299680862</v>
      </c>
      <c r="O6045" s="45">
        <v>0.3793410578446037</v>
      </c>
      <c r="P6045" s="45">
        <v>-0.20331556235857737</v>
      </c>
      <c r="Q6045" s="45">
        <v>0.1897725825296023</v>
      </c>
      <c r="R6045" s="16">
        <f>(H6045-N6045)/O6045</f>
        <v>0.57490347591738045</v>
      </c>
      <c r="S6045" s="16">
        <f>(I6045-P6045)/Q6045</f>
        <v>0.85153722381704777</v>
      </c>
      <c r="T6045" s="113">
        <v>0.57490347591738045</v>
      </c>
      <c r="U6045" s="113">
        <v>0.85153722381704777</v>
      </c>
      <c r="V6045" s="113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</row>
    <row r="6046" spans="1:32" s="45" customFormat="1" ht="16" thickBot="1">
      <c r="A6046" s="16"/>
      <c r="B6046" s="46">
        <v>1029</v>
      </c>
      <c r="C6046" s="46" t="s">
        <v>11</v>
      </c>
      <c r="D6046" s="46" t="s">
        <v>10</v>
      </c>
      <c r="E6046" s="46" t="s">
        <v>9</v>
      </c>
      <c r="F6046" s="46" t="s">
        <v>144</v>
      </c>
      <c r="G6046" s="52" t="s">
        <v>152</v>
      </c>
      <c r="H6046" s="94">
        <v>0.82928685558894089</v>
      </c>
      <c r="I6046" s="45">
        <f>LOG(H6046)</f>
        <v>-8.1295218242942932E-2</v>
      </c>
      <c r="N6046" s="45">
        <v>0.69032749299680862</v>
      </c>
      <c r="O6046" s="45">
        <v>0.3793410578446037</v>
      </c>
      <c r="P6046" s="45">
        <v>-0.20331556235857737</v>
      </c>
      <c r="Q6046" s="45">
        <v>0.1897725825296023</v>
      </c>
      <c r="R6046" s="16">
        <f>(H6046-N6046)/O6046</f>
        <v>0.36631774947244622</v>
      </c>
      <c r="S6046" s="16">
        <f>(I6046-P6046)/Q6046</f>
        <v>0.64298194443657686</v>
      </c>
      <c r="T6046" s="113">
        <v>0.36631774947244622</v>
      </c>
      <c r="U6046" s="113">
        <v>0.64298194443657686</v>
      </c>
      <c r="V6046" s="113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</row>
    <row r="6047" spans="1:32" s="45" customFormat="1" ht="16" thickBot="1">
      <c r="A6047" s="16"/>
      <c r="B6047" s="46">
        <v>1030</v>
      </c>
      <c r="C6047" s="46" t="s">
        <v>11</v>
      </c>
      <c r="D6047" s="46" t="s">
        <v>10</v>
      </c>
      <c r="E6047" s="46" t="s">
        <v>9</v>
      </c>
      <c r="F6047" s="46" t="s">
        <v>144</v>
      </c>
      <c r="G6047" s="52" t="s">
        <v>152</v>
      </c>
      <c r="H6047" s="94">
        <v>0.95502458427961989</v>
      </c>
      <c r="I6047" s="45">
        <f>LOG(H6047)</f>
        <v>-1.9985448647083195E-2</v>
      </c>
      <c r="N6047" s="45">
        <v>0.69032749299680862</v>
      </c>
      <c r="O6047" s="45">
        <v>0.3793410578446037</v>
      </c>
      <c r="P6047" s="45">
        <v>-0.20331556235857737</v>
      </c>
      <c r="Q6047" s="45">
        <v>0.1897725825296023</v>
      </c>
      <c r="R6047" s="16">
        <f>(H6047-N6047)/O6047</f>
        <v>0.6977812862831313</v>
      </c>
      <c r="S6047" s="16">
        <f>(I6047-P6047)/Q6047</f>
        <v>0.96605163542471584</v>
      </c>
      <c r="T6047" s="113">
        <v>0.6977812862831313</v>
      </c>
      <c r="U6047" s="113">
        <v>0.96605163542471584</v>
      </c>
      <c r="V6047" s="113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</row>
    <row r="6048" spans="1:32" s="45" customFormat="1" ht="16" thickBot="1">
      <c r="A6048" s="16"/>
      <c r="B6048" s="46">
        <v>1033</v>
      </c>
      <c r="C6048" s="46" t="s">
        <v>11</v>
      </c>
      <c r="D6048" s="46" t="s">
        <v>10</v>
      </c>
      <c r="E6048" s="46" t="s">
        <v>9</v>
      </c>
      <c r="F6048" s="46" t="s">
        <v>144</v>
      </c>
      <c r="G6048" s="52" t="s">
        <v>152</v>
      </c>
      <c r="H6048" s="94">
        <v>1.2153956015166274</v>
      </c>
      <c r="I6048" s="45">
        <f>LOG(H6048)</f>
        <v>8.4717660314313881E-2</v>
      </c>
      <c r="N6048" s="45">
        <v>0.69032749299680862</v>
      </c>
      <c r="O6048" s="45">
        <v>0.3793410578446037</v>
      </c>
      <c r="P6048" s="45">
        <v>-0.20331556235857737</v>
      </c>
      <c r="Q6048" s="45">
        <v>0.1897725825296023</v>
      </c>
      <c r="R6048" s="16">
        <f>(H6048-N6048)/O6048</f>
        <v>1.3841583916679852</v>
      </c>
      <c r="S6048" s="16">
        <f>(I6048-P6048)/Q6048</f>
        <v>1.5177810136401628</v>
      </c>
      <c r="T6048" s="113">
        <v>1.3841583916679852</v>
      </c>
      <c r="U6048" s="113">
        <v>1.5177810136401628</v>
      </c>
      <c r="V6048" s="113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</row>
    <row r="6049" spans="1:32" s="45" customFormat="1" ht="16" thickBot="1">
      <c r="A6049" s="16"/>
      <c r="B6049" s="46">
        <v>1034</v>
      </c>
      <c r="C6049" s="46" t="s">
        <v>11</v>
      </c>
      <c r="D6049" s="46" t="s">
        <v>10</v>
      </c>
      <c r="E6049" s="46" t="s">
        <v>9</v>
      </c>
      <c r="F6049" s="46" t="s">
        <v>144</v>
      </c>
      <c r="G6049" s="52" t="s">
        <v>152</v>
      </c>
      <c r="H6049" s="94">
        <v>0.63135268811720779</v>
      </c>
      <c r="I6049" s="45">
        <f>LOG(H6049)</f>
        <v>-0.19972796609202026</v>
      </c>
      <c r="N6049" s="45">
        <v>0.69032749299680862</v>
      </c>
      <c r="O6049" s="45">
        <v>0.3793410578446037</v>
      </c>
      <c r="P6049" s="45">
        <v>-0.20331556235857737</v>
      </c>
      <c r="Q6049" s="45">
        <v>0.1897725825296023</v>
      </c>
      <c r="R6049" s="16">
        <f>(H6049-N6049)/O6049</f>
        <v>-0.15546644282243696</v>
      </c>
      <c r="S6049" s="16">
        <f>(I6049-P6049)/Q6049</f>
        <v>1.8904713308612351E-2</v>
      </c>
      <c r="T6049" s="113">
        <v>-0.15546644282243696</v>
      </c>
      <c r="U6049" s="113">
        <v>1.8904713308612351E-2</v>
      </c>
      <c r="V6049" s="113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</row>
    <row r="6050" spans="1:32" s="45" customFormat="1" ht="16" thickBot="1">
      <c r="A6050" s="16"/>
      <c r="B6050" s="46">
        <v>1046</v>
      </c>
      <c r="C6050" s="46" t="s">
        <v>11</v>
      </c>
      <c r="D6050" s="46" t="s">
        <v>10</v>
      </c>
      <c r="E6050" s="46" t="s">
        <v>9</v>
      </c>
      <c r="F6050" s="46" t="s">
        <v>144</v>
      </c>
      <c r="G6050" s="52" t="s">
        <v>152</v>
      </c>
      <c r="H6050" s="94">
        <v>0.61841207355464967</v>
      </c>
      <c r="I6050" s="45">
        <f>LOG(H6050)</f>
        <v>-0.2087220400681023</v>
      </c>
      <c r="N6050" s="45">
        <v>0.69032749299680862</v>
      </c>
      <c r="O6050" s="45">
        <v>0.3793410578446037</v>
      </c>
      <c r="P6050" s="45">
        <v>-0.20331556235857737</v>
      </c>
      <c r="Q6050" s="45">
        <v>0.1897725825296023</v>
      </c>
      <c r="R6050" s="16">
        <f>(H6050-N6050)/O6050</f>
        <v>-0.18957984630184418</v>
      </c>
      <c r="S6050" s="16">
        <f>(I6050-P6050)/Q6050</f>
        <v>-2.848924558784241E-2</v>
      </c>
      <c r="T6050" s="113">
        <v>-0.18957984630184418</v>
      </c>
      <c r="U6050" s="113">
        <v>-2.848924558784241E-2</v>
      </c>
      <c r="V6050" s="113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</row>
    <row r="6051" spans="1:32" s="45" customFormat="1" ht="16" thickBot="1">
      <c r="A6051" s="16"/>
      <c r="B6051" s="46">
        <v>1090</v>
      </c>
      <c r="C6051" s="46" t="s">
        <v>11</v>
      </c>
      <c r="D6051" s="46" t="s">
        <v>10</v>
      </c>
      <c r="E6051" s="46" t="s">
        <v>9</v>
      </c>
      <c r="F6051" s="46" t="s">
        <v>144</v>
      </c>
      <c r="G6051" s="52" t="s">
        <v>152</v>
      </c>
      <c r="H6051" s="94">
        <v>2.6950173877313937</v>
      </c>
      <c r="I6051" s="45">
        <f>LOG(H6051)</f>
        <v>0.43056157151586955</v>
      </c>
      <c r="N6051" s="45">
        <v>0.69032749299680862</v>
      </c>
      <c r="O6051" s="45">
        <v>0.3793410578446037</v>
      </c>
      <c r="P6051" s="45">
        <v>-0.20331556235857737</v>
      </c>
      <c r="Q6051" s="45">
        <v>0.1897725825296023</v>
      </c>
      <c r="R6051" s="16">
        <f>(H6051-N6051)/O6051</f>
        <v>5.2846636378490892</v>
      </c>
      <c r="S6051" s="16">
        <f>(I6051-P6051)/Q6051</f>
        <v>3.3401934327134399</v>
      </c>
      <c r="T6051" s="113">
        <v>5.2846636378490892</v>
      </c>
      <c r="U6051" s="113">
        <v>3.3401934327134399</v>
      </c>
      <c r="V6051" s="113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</row>
    <row r="6052" spans="1:32" s="45" customFormat="1" ht="16" thickBot="1">
      <c r="A6052" s="16"/>
      <c r="B6052" s="46">
        <v>1091</v>
      </c>
      <c r="C6052" s="46" t="s">
        <v>11</v>
      </c>
      <c r="D6052" s="46" t="s">
        <v>10</v>
      </c>
      <c r="E6052" s="46" t="s">
        <v>9</v>
      </c>
      <c r="F6052" s="46" t="s">
        <v>144</v>
      </c>
      <c r="G6052" s="52" t="s">
        <v>152</v>
      </c>
      <c r="H6052" s="94">
        <v>1.4626682225454257</v>
      </c>
      <c r="I6052" s="45">
        <f>LOG(H6052)</f>
        <v>0.16514582615374959</v>
      </c>
      <c r="N6052" s="45">
        <v>0.69032749299680862</v>
      </c>
      <c r="O6052" s="45">
        <v>0.3793410578446037</v>
      </c>
      <c r="P6052" s="45">
        <v>-0.20331556235857737</v>
      </c>
      <c r="Q6052" s="45">
        <v>0.1897725825296023</v>
      </c>
      <c r="R6052" s="16">
        <f>(H6052-N6052)/O6052</f>
        <v>2.0360061574589823</v>
      </c>
      <c r="S6052" s="16">
        <f>(I6052-P6052)/Q6052</f>
        <v>1.9415944263437068</v>
      </c>
      <c r="T6052" s="113">
        <v>2.0360061574589823</v>
      </c>
      <c r="U6052" s="113">
        <v>1.9415944263437068</v>
      </c>
      <c r="V6052" s="113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</row>
    <row r="6053" spans="1:32" s="45" customFormat="1" ht="16" thickBot="1">
      <c r="A6053" s="16"/>
      <c r="B6053" s="46">
        <v>1092</v>
      </c>
      <c r="C6053" s="46" t="s">
        <v>11</v>
      </c>
      <c r="D6053" s="46" t="s">
        <v>10</v>
      </c>
      <c r="E6053" s="46" t="s">
        <v>9</v>
      </c>
      <c r="F6053" s="46" t="s">
        <v>144</v>
      </c>
      <c r="G6053" s="52" t="s">
        <v>152</v>
      </c>
      <c r="H6053" s="94">
        <v>2.9764102766153075</v>
      </c>
      <c r="I6053" s="45">
        <f>LOG(H6053)</f>
        <v>0.47369279535134312</v>
      </c>
      <c r="N6053" s="45">
        <v>0.69032749299680862</v>
      </c>
      <c r="O6053" s="45">
        <v>0.3793410578446037</v>
      </c>
      <c r="P6053" s="45">
        <v>-0.20331556235857737</v>
      </c>
      <c r="Q6053" s="45">
        <v>0.1897725825296023</v>
      </c>
      <c r="R6053" s="16">
        <f>(H6053-N6053)/O6053</f>
        <v>6.0264575540752254</v>
      </c>
      <c r="S6053" s="16">
        <f>(I6053-P6053)/Q6053</f>
        <v>3.5674719113037057</v>
      </c>
      <c r="T6053" s="113">
        <v>6.0264575540752254</v>
      </c>
      <c r="U6053" s="113">
        <v>3.5674719113037057</v>
      </c>
      <c r="V6053" s="113"/>
      <c r="W6053" s="16"/>
      <c r="X6053" s="16"/>
      <c r="Y6053" s="16"/>
      <c r="Z6053" s="16"/>
      <c r="AA6053" s="16"/>
      <c r="AB6053" s="16"/>
      <c r="AC6053" s="16"/>
      <c r="AD6053" s="16"/>
      <c r="AE6053" s="16"/>
      <c r="AF6053" s="16"/>
    </row>
    <row r="6054" spans="1:32" s="45" customFormat="1" ht="16" thickBot="1">
      <c r="A6054" s="16"/>
      <c r="B6054" s="46">
        <v>1094</v>
      </c>
      <c r="C6054" s="46" t="s">
        <v>11</v>
      </c>
      <c r="D6054" s="46" t="s">
        <v>10</v>
      </c>
      <c r="E6054" s="46" t="s">
        <v>9</v>
      </c>
      <c r="F6054" s="46" t="s">
        <v>144</v>
      </c>
      <c r="G6054" s="52" t="s">
        <v>152</v>
      </c>
      <c r="H6054" s="94">
        <v>0.61999644964108103</v>
      </c>
      <c r="I6054" s="45">
        <f>LOG(H6054)</f>
        <v>-0.20761079744642688</v>
      </c>
      <c r="N6054" s="45">
        <v>0.69032749299680862</v>
      </c>
      <c r="O6054" s="45">
        <v>0.3793410578446037</v>
      </c>
      <c r="P6054" s="45">
        <v>-0.20331556235857737</v>
      </c>
      <c r="Q6054" s="45">
        <v>0.1897725825296023</v>
      </c>
      <c r="R6054" s="16">
        <f>(H6054-N6054)/O6054</f>
        <v>-0.18540319298771651</v>
      </c>
      <c r="S6054" s="16">
        <f>(I6054-P6054)/Q6054</f>
        <v>-2.2633591378667713E-2</v>
      </c>
      <c r="T6054" s="113">
        <v>-0.18540319298771651</v>
      </c>
      <c r="U6054" s="113">
        <v>-2.2633591378667713E-2</v>
      </c>
      <c r="V6054" s="116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</row>
    <row r="6055" spans="1:32" s="45" customFormat="1" ht="16" thickBot="1">
      <c r="A6055" s="16"/>
      <c r="B6055" s="46">
        <v>1095</v>
      </c>
      <c r="C6055" s="46" t="s">
        <v>11</v>
      </c>
      <c r="D6055" s="46" t="s">
        <v>10</v>
      </c>
      <c r="E6055" s="46" t="s">
        <v>9</v>
      </c>
      <c r="F6055" s="46" t="s">
        <v>144</v>
      </c>
      <c r="G6055" s="52" t="s">
        <v>152</v>
      </c>
      <c r="H6055" s="94">
        <v>1.8045785397469905</v>
      </c>
      <c r="I6055" s="45">
        <f>LOG(H6055)</f>
        <v>0.2563757883830321</v>
      </c>
      <c r="N6055" s="45">
        <v>0.69032749299680862</v>
      </c>
      <c r="O6055" s="45">
        <v>0.3793410578446037</v>
      </c>
      <c r="P6055" s="45">
        <v>-0.20331556235857737</v>
      </c>
      <c r="Q6055" s="45">
        <v>0.1897725825296023</v>
      </c>
      <c r="R6055" s="16">
        <f>(H6055-N6055)/O6055</f>
        <v>2.937333103569908</v>
      </c>
      <c r="S6055" s="16">
        <f>(I6055-P6055)/Q6055</f>
        <v>2.4223275281080343</v>
      </c>
      <c r="T6055" s="113">
        <v>2.937333103569908</v>
      </c>
      <c r="U6055" s="113">
        <v>2.4223275281080343</v>
      </c>
      <c r="V6055" s="116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</row>
    <row r="6056" spans="1:32" s="45" customFormat="1" ht="16" thickBot="1">
      <c r="A6056" s="7"/>
      <c r="B6056" s="46">
        <v>1134</v>
      </c>
      <c r="C6056" s="46" t="s">
        <v>171</v>
      </c>
      <c r="D6056" s="46" t="s">
        <v>93</v>
      </c>
      <c r="E6056" s="46" t="s">
        <v>9</v>
      </c>
      <c r="F6056" s="46" t="s">
        <v>144</v>
      </c>
      <c r="G6056" s="52" t="s">
        <v>152</v>
      </c>
      <c r="H6056" s="94">
        <v>0.23742304246565762</v>
      </c>
      <c r="I6056" s="45">
        <f>LOG(H6056)</f>
        <v>-0.62447713403325189</v>
      </c>
      <c r="N6056" s="45">
        <v>0.69032749299680862</v>
      </c>
      <c r="O6056" s="45">
        <v>0.3793410578446037</v>
      </c>
      <c r="P6056" s="45">
        <v>-0.20331556235857737</v>
      </c>
      <c r="Q6056" s="45">
        <v>0.1897725825296023</v>
      </c>
      <c r="R6056" s="16">
        <f>(H6056-N6056)/O6056</f>
        <v>-1.1939241512757166</v>
      </c>
      <c r="S6056" s="16">
        <f>(I6056-P6056)/Q6056</f>
        <v>-2.2192962021211797</v>
      </c>
      <c r="T6056" s="113">
        <v>-1.1939241512757166</v>
      </c>
      <c r="U6056" s="113">
        <v>-2.2192962021211797</v>
      </c>
      <c r="V6056" s="116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</row>
    <row r="6057" spans="1:32" s="45" customFormat="1" ht="16" thickBot="1">
      <c r="A6057" s="7"/>
      <c r="B6057" s="46">
        <v>1135</v>
      </c>
      <c r="C6057" s="46" t="s">
        <v>171</v>
      </c>
      <c r="D6057" s="46" t="s">
        <v>93</v>
      </c>
      <c r="E6057" s="46" t="s">
        <v>9</v>
      </c>
      <c r="F6057" s="46" t="s">
        <v>144</v>
      </c>
      <c r="G6057" s="52" t="s">
        <v>152</v>
      </c>
      <c r="H6057" s="94">
        <v>0.60625627759760414</v>
      </c>
      <c r="I6057" s="45">
        <f>LOG(H6057)</f>
        <v>-0.21734375138038689</v>
      </c>
      <c r="N6057" s="45">
        <v>0.69032749299680862</v>
      </c>
      <c r="O6057" s="45">
        <v>0.3793410578446037</v>
      </c>
      <c r="P6057" s="45">
        <v>-0.20331556235857737</v>
      </c>
      <c r="Q6057" s="45">
        <v>0.1897725825296023</v>
      </c>
      <c r="R6057" s="16">
        <f>(H6057-N6057)/O6057</f>
        <v>-0.2216243500687555</v>
      </c>
      <c r="S6057" s="16">
        <f>(I6057-P6057)/Q6057</f>
        <v>-7.3921052424004874E-2</v>
      </c>
      <c r="T6057" s="113">
        <v>-0.2216243500687555</v>
      </c>
      <c r="U6057" s="113">
        <v>-7.3921052424004874E-2</v>
      </c>
      <c r="V6057" s="116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</row>
    <row r="6058" spans="1:32" s="45" customFormat="1" ht="16" thickBot="1">
      <c r="A6058" s="7"/>
      <c r="B6058" s="46">
        <v>1150</v>
      </c>
      <c r="C6058" s="46" t="s">
        <v>171</v>
      </c>
      <c r="D6058" s="46" t="s">
        <v>93</v>
      </c>
      <c r="E6058" s="46" t="s">
        <v>9</v>
      </c>
      <c r="F6058" s="46" t="s">
        <v>144</v>
      </c>
      <c r="G6058" s="52" t="s">
        <v>152</v>
      </c>
      <c r="H6058" s="94">
        <v>0.53894186135740185</v>
      </c>
      <c r="I6058" s="45">
        <f>LOG(H6058)</f>
        <v>-0.2684580820368368</v>
      </c>
      <c r="N6058" s="45">
        <v>0.69032749299680862</v>
      </c>
      <c r="O6058" s="45">
        <v>0.3793410578446037</v>
      </c>
      <c r="P6058" s="45">
        <v>-0.20331556235857737</v>
      </c>
      <c r="Q6058" s="45">
        <v>0.1897725825296023</v>
      </c>
      <c r="R6058" s="16">
        <f>(H6058-N6058)/O6058</f>
        <v>-0.399075260926334</v>
      </c>
      <c r="S6058" s="16">
        <f>(I6058-P6058)/Q6058</f>
        <v>-0.34326623377272086</v>
      </c>
      <c r="T6058" s="113">
        <v>-0.399075260926334</v>
      </c>
      <c r="U6058" s="113">
        <v>-0.34326623377272086</v>
      </c>
      <c r="V6058" s="116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</row>
    <row r="6059" spans="1:32" s="45" customFormat="1" ht="16" thickBot="1">
      <c r="A6059" s="7"/>
      <c r="B6059" s="46">
        <v>1151</v>
      </c>
      <c r="C6059" s="46" t="s">
        <v>171</v>
      </c>
      <c r="D6059" s="46" t="s">
        <v>93</v>
      </c>
      <c r="E6059" s="46" t="s">
        <v>9</v>
      </c>
      <c r="F6059" s="46" t="s">
        <v>144</v>
      </c>
      <c r="G6059" s="52" t="s">
        <v>152</v>
      </c>
      <c r="H6059" s="94">
        <v>0.77021071681548758</v>
      </c>
      <c r="I6059" s="45">
        <f>LOG(H6059)</f>
        <v>-0.11339044283942412</v>
      </c>
      <c r="N6059" s="45">
        <v>0.69032749299680862</v>
      </c>
      <c r="O6059" s="45">
        <v>0.3793410578446037</v>
      </c>
      <c r="P6059" s="45">
        <v>-0.20331556235857737</v>
      </c>
      <c r="Q6059" s="45">
        <v>0.1897725825296023</v>
      </c>
      <c r="R6059" s="16">
        <f>(H6059-N6059)/O6059</f>
        <v>0.21058417528693391</v>
      </c>
      <c r="S6059" s="16">
        <f>(I6059-P6059)/Q6059</f>
        <v>0.47385727864627641</v>
      </c>
      <c r="T6059" s="113">
        <v>0.21058417528693391</v>
      </c>
      <c r="U6059" s="113">
        <v>0.47385727864627641</v>
      </c>
      <c r="V6059" s="116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</row>
    <row r="6060" spans="1:32" s="45" customFormat="1" ht="16" thickBot="1">
      <c r="A6060" s="7"/>
      <c r="B6060" s="46">
        <v>1163</v>
      </c>
      <c r="C6060" s="46" t="s">
        <v>171</v>
      </c>
      <c r="D6060" s="46" t="s">
        <v>93</v>
      </c>
      <c r="E6060" s="46" t="s">
        <v>9</v>
      </c>
      <c r="F6060" s="46" t="s">
        <v>144</v>
      </c>
      <c r="G6060" s="52" t="s">
        <v>152</v>
      </c>
      <c r="H6060" s="94">
        <v>0.58137212169147368</v>
      </c>
      <c r="I6060" s="45">
        <f>LOG(H6060)</f>
        <v>-0.23554579761864183</v>
      </c>
      <c r="N6060" s="45">
        <v>0.69032749299680862</v>
      </c>
      <c r="O6060" s="45">
        <v>0.3793410578446037</v>
      </c>
      <c r="P6060" s="45">
        <v>-0.20331556235857737</v>
      </c>
      <c r="Q6060" s="45">
        <v>0.1897725825296023</v>
      </c>
      <c r="R6060" s="16">
        <f>(H6060-N6060)/O6060</f>
        <v>-0.28722272227639617</v>
      </c>
      <c r="S6060" s="16">
        <f>(I6060-P6060)/Q6060</f>
        <v>-0.1698360997697701</v>
      </c>
      <c r="T6060" s="113">
        <v>-0.28722272227639617</v>
      </c>
      <c r="U6060" s="113">
        <v>-0.1698360997697701</v>
      </c>
      <c r="V6060" s="116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</row>
    <row r="6061" spans="1:32" s="45" customFormat="1" ht="16" thickBot="1">
      <c r="A6061" s="7"/>
      <c r="B6061" s="46">
        <v>1164</v>
      </c>
      <c r="C6061" s="46" t="s">
        <v>171</v>
      </c>
      <c r="D6061" s="46" t="s">
        <v>93</v>
      </c>
      <c r="E6061" s="46" t="s">
        <v>9</v>
      </c>
      <c r="F6061" s="46" t="s">
        <v>144</v>
      </c>
      <c r="G6061" s="52" t="s">
        <v>152</v>
      </c>
      <c r="H6061" s="94">
        <v>0.4875470031235436</v>
      </c>
      <c r="I6061" s="45">
        <f>LOG(H6061)</f>
        <v>-0.31198350875895359</v>
      </c>
      <c r="N6061" s="45">
        <v>0.69032749299680862</v>
      </c>
      <c r="O6061" s="45">
        <v>0.3793410578446037</v>
      </c>
      <c r="P6061" s="45">
        <v>-0.20331556235857737</v>
      </c>
      <c r="Q6061" s="45">
        <v>0.1897725825296023</v>
      </c>
      <c r="R6061" s="16">
        <f>(H6061-N6061)/O6061</f>
        <v>-0.53455982599261276</v>
      </c>
      <c r="S6061" s="16">
        <f>(I6061-P6061)/Q6061</f>
        <v>-0.57262195071527411</v>
      </c>
      <c r="T6061" s="113">
        <v>-0.53455982599261276</v>
      </c>
      <c r="U6061" s="113">
        <v>-0.57262195071527411</v>
      </c>
      <c r="V6061" s="116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</row>
    <row r="6062" spans="1:32" s="45" customFormat="1" ht="16" thickBot="1">
      <c r="A6062" s="7"/>
      <c r="B6062" s="46" t="s">
        <v>183</v>
      </c>
      <c r="C6062" s="46" t="s">
        <v>171</v>
      </c>
      <c r="D6062" s="46" t="s">
        <v>93</v>
      </c>
      <c r="E6062" s="46" t="s">
        <v>9</v>
      </c>
      <c r="F6062" s="46" t="s">
        <v>144</v>
      </c>
      <c r="G6062" s="52" t="s">
        <v>152</v>
      </c>
      <c r="H6062" s="94">
        <v>0.68118292793668722</v>
      </c>
      <c r="I6062" s="45">
        <f>LOG(H6062)</f>
        <v>-0.1667362450250571</v>
      </c>
      <c r="N6062" s="45">
        <v>0.69032749299680862</v>
      </c>
      <c r="O6062" s="45">
        <v>0.3793410578446037</v>
      </c>
      <c r="P6062" s="45">
        <v>-0.20331556235857737</v>
      </c>
      <c r="Q6062" s="45">
        <v>0.1897725825296023</v>
      </c>
      <c r="R6062" s="16">
        <f>(H6062-N6062)/O6062</f>
        <v>-2.4106446879439698E-2</v>
      </c>
      <c r="S6062" s="16">
        <f>(I6062-P6062)/Q6062</f>
        <v>0.19275343595966674</v>
      </c>
      <c r="T6062" s="113">
        <v>-2.4106446879439698E-2</v>
      </c>
      <c r="U6062" s="113">
        <v>0.19275343595966674</v>
      </c>
      <c r="V6062" s="117"/>
    </row>
    <row r="6063" spans="1:32" s="45" customFormat="1" ht="16" thickBot="1">
      <c r="A6063" s="7"/>
      <c r="B6063" s="46" t="s">
        <v>182</v>
      </c>
      <c r="C6063" s="46" t="s">
        <v>171</v>
      </c>
      <c r="D6063" s="63" t="s">
        <v>93</v>
      </c>
      <c r="E6063" s="46" t="s">
        <v>9</v>
      </c>
      <c r="F6063" s="46" t="s">
        <v>144</v>
      </c>
      <c r="G6063" s="52" t="s">
        <v>152</v>
      </c>
      <c r="H6063" s="94">
        <v>0.69164050901517327</v>
      </c>
      <c r="I6063" s="45">
        <f>LOG(H6063)</f>
        <v>-0.1601195782573612</v>
      </c>
      <c r="N6063" s="45">
        <v>0.69032749299680862</v>
      </c>
      <c r="O6063" s="45">
        <v>0.3793410578446037</v>
      </c>
      <c r="P6063" s="45">
        <v>-0.20331556235857737</v>
      </c>
      <c r="Q6063" s="45">
        <v>0.1897725825296023</v>
      </c>
      <c r="R6063" s="16">
        <f>(H6063-N6063)/O6063</f>
        <v>3.4613074203597482E-3</v>
      </c>
      <c r="S6063" s="16">
        <f>(I6063-P6063)/Q6063</f>
        <v>0.22761973055026585</v>
      </c>
      <c r="T6063" s="113">
        <v>3.4613074203597482E-3</v>
      </c>
      <c r="U6063" s="113">
        <v>0.22761973055026585</v>
      </c>
      <c r="V6063" s="117"/>
    </row>
    <row r="6064" spans="1:32" s="45" customFormat="1" ht="16" thickBot="1">
      <c r="A6064" s="7"/>
      <c r="B6064" s="46" t="s">
        <v>181</v>
      </c>
      <c r="C6064" s="46" t="s">
        <v>171</v>
      </c>
      <c r="D6064" s="46" t="s">
        <v>93</v>
      </c>
      <c r="E6064" s="46" t="s">
        <v>9</v>
      </c>
      <c r="F6064" s="46" t="s">
        <v>144</v>
      </c>
      <c r="G6064" s="52" t="s">
        <v>152</v>
      </c>
      <c r="H6064" s="94">
        <v>1.5411336976848771</v>
      </c>
      <c r="I6064" s="45">
        <f>LOG(H6064)</f>
        <v>0.18784031662114326</v>
      </c>
      <c r="N6064" s="45">
        <v>0.69032749299680862</v>
      </c>
      <c r="O6064" s="45">
        <v>0.3793410578446037</v>
      </c>
      <c r="P6064" s="45">
        <v>-0.20331556235857737</v>
      </c>
      <c r="Q6064" s="45">
        <v>0.1897725825296023</v>
      </c>
      <c r="R6064" s="16">
        <f>(H6064-N6064)/O6064</f>
        <v>2.2428529343021961</v>
      </c>
      <c r="S6064" s="16">
        <f>(I6064-P6064)/Q6064</f>
        <v>2.0611822517549649</v>
      </c>
      <c r="T6064" s="113">
        <v>2.2428529343021961</v>
      </c>
      <c r="U6064" s="113">
        <v>2.0611822517549649</v>
      </c>
      <c r="V6064" s="117"/>
    </row>
    <row r="6065" spans="1:32" s="45" customFormat="1" ht="16" thickBot="1">
      <c r="A6065" s="7"/>
      <c r="B6065" s="46" t="s">
        <v>172</v>
      </c>
      <c r="C6065" s="46" t="s">
        <v>171</v>
      </c>
      <c r="D6065" s="46" t="s">
        <v>93</v>
      </c>
      <c r="E6065" s="46" t="s">
        <v>9</v>
      </c>
      <c r="F6065" s="46" t="s">
        <v>144</v>
      </c>
      <c r="G6065" s="52" t="s">
        <v>152</v>
      </c>
      <c r="H6065" s="94">
        <v>0.69813879871106777</v>
      </c>
      <c r="I6065" s="45">
        <f>LOG(H6065)</f>
        <v>-0.1560582256264739</v>
      </c>
      <c r="N6065" s="45">
        <v>0.69032749299680862</v>
      </c>
      <c r="O6065" s="45">
        <v>0.3793410578446037</v>
      </c>
      <c r="P6065" s="45">
        <v>-0.20331556235857737</v>
      </c>
      <c r="Q6065" s="45">
        <v>0.1897725825296023</v>
      </c>
      <c r="R6065" s="16">
        <f>(H6065-N6065)/O6065</f>
        <v>2.059177500754223E-2</v>
      </c>
      <c r="S6065" s="16">
        <f>(I6065-P6065)/Q6065</f>
        <v>0.24902088648517959</v>
      </c>
      <c r="T6065" s="113">
        <v>2.059177500754223E-2</v>
      </c>
      <c r="U6065" s="113">
        <v>0.24902088648517959</v>
      </c>
      <c r="V6065" s="117"/>
    </row>
    <row r="6066" spans="1:32" s="45" customFormat="1" ht="16" thickBot="1">
      <c r="B6066" s="46">
        <v>1010</v>
      </c>
      <c r="C6066" s="46" t="s">
        <v>171</v>
      </c>
      <c r="D6066" s="46" t="s">
        <v>10</v>
      </c>
      <c r="E6066" s="46" t="s">
        <v>9</v>
      </c>
      <c r="F6066" s="46" t="s">
        <v>144</v>
      </c>
      <c r="G6066" s="43" t="s">
        <v>152</v>
      </c>
      <c r="H6066" s="94">
        <v>1.121933550599596</v>
      </c>
      <c r="I6066" s="45">
        <f>LOG(H6066)</f>
        <v>4.9967135474049004E-2</v>
      </c>
      <c r="N6066" s="45">
        <v>0.69032749299680862</v>
      </c>
      <c r="O6066" s="45">
        <v>0.3793410578446037</v>
      </c>
      <c r="P6066" s="45">
        <v>-0.20331556235857737</v>
      </c>
      <c r="Q6066" s="45">
        <v>0.1897725825296023</v>
      </c>
      <c r="R6066" s="16">
        <f>(H6066-N6066)/O6066</f>
        <v>1.1377783888070294</v>
      </c>
      <c r="S6066" s="16">
        <f>(I6066-P6066)/Q6066</f>
        <v>1.3346643358932908</v>
      </c>
      <c r="T6066" s="113">
        <v>1.1377783888070294</v>
      </c>
      <c r="U6066" s="113">
        <v>1.3346643358932908</v>
      </c>
      <c r="V6066" s="113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</row>
    <row r="6067" spans="1:32" s="45" customFormat="1" ht="16" thickBot="1">
      <c r="B6067" s="46">
        <v>1012</v>
      </c>
      <c r="C6067" s="46" t="s">
        <v>171</v>
      </c>
      <c r="D6067" s="46" t="s">
        <v>10</v>
      </c>
      <c r="E6067" s="46" t="s">
        <v>9</v>
      </c>
      <c r="F6067" s="46" t="s">
        <v>144</v>
      </c>
      <c r="G6067" s="52" t="s">
        <v>152</v>
      </c>
      <c r="H6067" s="94">
        <v>1.8552059182525624</v>
      </c>
      <c r="I6067" s="45">
        <f>LOG(H6067)</f>
        <v>0.26839212106564175</v>
      </c>
      <c r="N6067" s="45">
        <v>0.69032749299680862</v>
      </c>
      <c r="O6067" s="45">
        <v>0.3793410578446037</v>
      </c>
      <c r="P6067" s="45">
        <v>-0.20331556235857737</v>
      </c>
      <c r="Q6067" s="45">
        <v>0.1897725825296023</v>
      </c>
      <c r="R6067" s="16">
        <f>(H6067-N6067)/O6067</f>
        <v>3.0707944768081075</v>
      </c>
      <c r="S6067" s="16">
        <f>(I6067-P6067)/Q6067</f>
        <v>2.4856471737725245</v>
      </c>
      <c r="T6067" s="113">
        <v>3.0707944768081075</v>
      </c>
      <c r="U6067" s="113">
        <v>2.4856471737725245</v>
      </c>
      <c r="V6067" s="113"/>
      <c r="W6067" s="16"/>
      <c r="X6067" s="16"/>
      <c r="Y6067" s="16"/>
      <c r="Z6067" s="16"/>
      <c r="AA6067" s="16"/>
      <c r="AB6067" s="16"/>
      <c r="AC6067" s="16"/>
      <c r="AD6067" s="16"/>
      <c r="AE6067" s="16"/>
      <c r="AF6067" s="16"/>
    </row>
    <row r="6068" spans="1:32" s="45" customFormat="1" ht="16" thickBot="1">
      <c r="B6068" s="46">
        <v>1014</v>
      </c>
      <c r="C6068" s="46" t="s">
        <v>171</v>
      </c>
      <c r="D6068" s="46" t="s">
        <v>10</v>
      </c>
      <c r="E6068" s="46" t="s">
        <v>9</v>
      </c>
      <c r="F6068" s="46" t="s">
        <v>144</v>
      </c>
      <c r="G6068" s="52" t="s">
        <v>152</v>
      </c>
      <c r="H6068" s="94">
        <v>0.83672673229885319</v>
      </c>
      <c r="I6068" s="45">
        <f>LOG(H6068)</f>
        <v>-7.7416355665391401E-2</v>
      </c>
      <c r="N6068" s="45">
        <v>0.69032749299680862</v>
      </c>
      <c r="O6068" s="45">
        <v>0.3793410578446037</v>
      </c>
      <c r="P6068" s="45">
        <v>-0.20331556235857737</v>
      </c>
      <c r="Q6068" s="45">
        <v>0.1897725825296023</v>
      </c>
      <c r="R6068" s="16">
        <f>(H6068-N6068)/O6068</f>
        <v>0.38593038184128414</v>
      </c>
      <c r="S6068" s="16">
        <f>(I6068-P6068)/Q6068</f>
        <v>0.66342147540489504</v>
      </c>
      <c r="T6068" s="113">
        <v>0.38593038184128414</v>
      </c>
      <c r="U6068" s="113">
        <v>0.66342147540489504</v>
      </c>
      <c r="V6068" s="113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</row>
    <row r="6069" spans="1:32" s="45" customFormat="1" ht="16" thickBot="1">
      <c r="B6069" s="46">
        <v>1017</v>
      </c>
      <c r="C6069" s="46" t="s">
        <v>171</v>
      </c>
      <c r="D6069" s="46" t="s">
        <v>10</v>
      </c>
      <c r="E6069" s="46" t="s">
        <v>9</v>
      </c>
      <c r="F6069" s="46" t="s">
        <v>144</v>
      </c>
      <c r="G6069" s="52" t="s">
        <v>152</v>
      </c>
      <c r="H6069" s="94">
        <v>1.1277027124270986</v>
      </c>
      <c r="I6069" s="45">
        <f>LOG(H6069)</f>
        <v>5.2194625029293625E-2</v>
      </c>
      <c r="N6069" s="45">
        <v>0.69032749299680862</v>
      </c>
      <c r="O6069" s="45">
        <v>0.3793410578446037</v>
      </c>
      <c r="P6069" s="45">
        <v>-0.20331556235857737</v>
      </c>
      <c r="Q6069" s="45">
        <v>0.1897725825296023</v>
      </c>
      <c r="R6069" s="16">
        <f>(H6069-N6069)/O6069</f>
        <v>1.1529867658287067</v>
      </c>
      <c r="S6069" s="16">
        <f>(I6069-P6069)/Q6069</f>
        <v>1.3464020143584989</v>
      </c>
      <c r="T6069" s="113">
        <v>1.1529867658287067</v>
      </c>
      <c r="U6069" s="113">
        <v>1.3464020143584989</v>
      </c>
      <c r="V6069" s="113"/>
      <c r="W6069" s="16"/>
      <c r="X6069" s="16"/>
      <c r="Y6069" s="16"/>
      <c r="Z6069" s="16"/>
      <c r="AA6069" s="16"/>
      <c r="AB6069" s="16"/>
      <c r="AC6069" s="16"/>
      <c r="AD6069" s="16"/>
      <c r="AE6069" s="16"/>
      <c r="AF6069" s="16"/>
    </row>
    <row r="6070" spans="1:32" s="45" customFormat="1" ht="16" thickBot="1">
      <c r="B6070" s="46">
        <v>1018</v>
      </c>
      <c r="C6070" s="46" t="s">
        <v>171</v>
      </c>
      <c r="D6070" s="46" t="s">
        <v>10</v>
      </c>
      <c r="E6070" s="46" t="s">
        <v>9</v>
      </c>
      <c r="F6070" s="46" t="s">
        <v>144</v>
      </c>
      <c r="G6070" s="52" t="s">
        <v>152</v>
      </c>
      <c r="H6070" s="94">
        <v>1.1398608895604188</v>
      </c>
      <c r="I6070" s="45">
        <f>LOG(H6070)</f>
        <v>5.6851852579717838E-2</v>
      </c>
      <c r="N6070" s="45">
        <v>0.69032749299680862</v>
      </c>
      <c r="O6070" s="45">
        <v>0.3793410578446037</v>
      </c>
      <c r="P6070" s="45">
        <v>-0.20331556235857737</v>
      </c>
      <c r="Q6070" s="45">
        <v>0.1897725825296023</v>
      </c>
      <c r="R6070" s="16">
        <f>(H6070-N6070)/O6070</f>
        <v>1.1850375467338961</v>
      </c>
      <c r="S6070" s="16">
        <f>(I6070-P6070)/Q6070</f>
        <v>1.370943112384067</v>
      </c>
      <c r="T6070" s="113">
        <v>1.1850375467338961</v>
      </c>
      <c r="U6070" s="113">
        <v>1.370943112384067</v>
      </c>
      <c r="V6070" s="113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</row>
    <row r="6071" spans="1:32" s="45" customFormat="1" ht="16" thickBot="1">
      <c r="B6071" s="46">
        <v>1019</v>
      </c>
      <c r="C6071" s="46" t="s">
        <v>171</v>
      </c>
      <c r="D6071" s="46" t="s">
        <v>10</v>
      </c>
      <c r="E6071" s="46" t="s">
        <v>9</v>
      </c>
      <c r="F6071" s="46" t="s">
        <v>144</v>
      </c>
      <c r="G6071" s="52" t="s">
        <v>152</v>
      </c>
      <c r="H6071" s="94">
        <v>2.4718814138986218</v>
      </c>
      <c r="I6071" s="45">
        <f>LOG(H6071)</f>
        <v>0.39302763206208513</v>
      </c>
      <c r="N6071" s="45">
        <v>0.69032749299680862</v>
      </c>
      <c r="O6071" s="45">
        <v>0.3793410578446037</v>
      </c>
      <c r="P6071" s="45">
        <v>-0.20331556235857737</v>
      </c>
      <c r="Q6071" s="45">
        <v>0.1897725825296023</v>
      </c>
      <c r="R6071" s="16">
        <f>(H6071-N6071)/O6071</f>
        <v>4.6964436990409384</v>
      </c>
      <c r="S6071" s="16">
        <f>(I6071-P6071)/Q6071</f>
        <v>3.1424096488102542</v>
      </c>
      <c r="T6071" s="113">
        <v>4.6964436990409384</v>
      </c>
      <c r="U6071" s="113">
        <v>3.1424096488102542</v>
      </c>
      <c r="V6071" s="113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</row>
    <row r="6072" spans="1:32" s="45" customFormat="1" ht="16" thickBot="1">
      <c r="B6072" s="46">
        <v>1060</v>
      </c>
      <c r="C6072" s="46" t="s">
        <v>171</v>
      </c>
      <c r="D6072" s="46" t="s">
        <v>10</v>
      </c>
      <c r="E6072" s="46" t="s">
        <v>9</v>
      </c>
      <c r="F6072" s="46" t="s">
        <v>144</v>
      </c>
      <c r="G6072" s="52" t="s">
        <v>152</v>
      </c>
      <c r="H6072" s="94">
        <v>2.5191241269658229</v>
      </c>
      <c r="I6072" s="45">
        <f>LOG(H6072)</f>
        <v>0.40124956739020168</v>
      </c>
      <c r="N6072" s="45">
        <v>0.69032749299680862</v>
      </c>
      <c r="O6072" s="45">
        <v>0.3793410578446037</v>
      </c>
      <c r="P6072" s="45">
        <v>-0.20331556235857737</v>
      </c>
      <c r="Q6072" s="45">
        <v>0.1897725825296023</v>
      </c>
      <c r="R6072" s="16">
        <f>(H6072-N6072)/O6072</f>
        <v>4.8209825858559636</v>
      </c>
      <c r="S6072" s="16">
        <f>(I6072-P6072)/Q6072</f>
        <v>3.1857348500512397</v>
      </c>
      <c r="T6072" s="113">
        <v>4.8209825858559636</v>
      </c>
      <c r="U6072" s="113">
        <v>3.1857348500512397</v>
      </c>
      <c r="V6072" s="113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</row>
    <row r="6073" spans="1:32" s="45" customFormat="1" ht="16" thickBot="1">
      <c r="B6073" s="46">
        <v>1066</v>
      </c>
      <c r="C6073" s="46" t="s">
        <v>171</v>
      </c>
      <c r="D6073" s="46" t="s">
        <v>10</v>
      </c>
      <c r="E6073" s="46" t="s">
        <v>9</v>
      </c>
      <c r="F6073" s="46" t="s">
        <v>144</v>
      </c>
      <c r="G6073" s="52" t="s">
        <v>152</v>
      </c>
      <c r="H6073" s="94">
        <v>0.71556059194762756</v>
      </c>
      <c r="I6073" s="45">
        <f>LOG(H6073)</f>
        <v>-0.14535358533629958</v>
      </c>
      <c r="N6073" s="45">
        <v>0.69032749299680862</v>
      </c>
      <c r="O6073" s="45">
        <v>0.3793410578446037</v>
      </c>
      <c r="P6073" s="45">
        <v>-0.20331556235857737</v>
      </c>
      <c r="Q6073" s="45">
        <v>0.1897725825296023</v>
      </c>
      <c r="R6073" s="16">
        <f>(H6073-N6073)/O6073</f>
        <v>6.6518238479620684E-2</v>
      </c>
      <c r="S6073" s="16">
        <f>(I6073-P6073)/Q6073</f>
        <v>0.30542861486978184</v>
      </c>
      <c r="T6073" s="113">
        <v>6.6518238479620684E-2</v>
      </c>
      <c r="U6073" s="113">
        <v>0.30542861486978184</v>
      </c>
      <c r="V6073" s="113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</row>
    <row r="6074" spans="1:32" s="45" customFormat="1" ht="16" thickBot="1">
      <c r="B6074" s="46">
        <v>1073</v>
      </c>
      <c r="C6074" s="46" t="s">
        <v>171</v>
      </c>
      <c r="D6074" s="46" t="s">
        <v>10</v>
      </c>
      <c r="E6074" s="46" t="s">
        <v>9</v>
      </c>
      <c r="F6074" s="46" t="s">
        <v>144</v>
      </c>
      <c r="G6074" s="52" t="s">
        <v>152</v>
      </c>
      <c r="H6074" s="94">
        <v>4.7567423792721115</v>
      </c>
      <c r="I6074" s="45">
        <f>LOG(H6074)</f>
        <v>0.67730963107299447</v>
      </c>
      <c r="N6074" s="45">
        <v>0.69032749299680862</v>
      </c>
      <c r="O6074" s="45">
        <v>0.3793410578446037</v>
      </c>
      <c r="P6074" s="45">
        <v>-0.20331556235857737</v>
      </c>
      <c r="Q6074" s="45">
        <v>0.1897725825296023</v>
      </c>
      <c r="R6074" s="16">
        <f>(H6074-N6074)/O6074</f>
        <v>10.71968035672295</v>
      </c>
      <c r="S6074" s="16">
        <f>(I6074-P6074)/Q6074</f>
        <v>4.6404237202927066</v>
      </c>
      <c r="T6074" s="113">
        <v>10.71968035672295</v>
      </c>
      <c r="U6074" s="113">
        <v>4.6404237202927066</v>
      </c>
      <c r="V6074" s="113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</row>
    <row r="6075" spans="1:32" s="45" customFormat="1" ht="16" thickBot="1">
      <c r="B6075" s="46">
        <v>1076</v>
      </c>
      <c r="C6075" s="46" t="s">
        <v>171</v>
      </c>
      <c r="D6075" s="46" t="s">
        <v>10</v>
      </c>
      <c r="E6075" s="46" t="s">
        <v>9</v>
      </c>
      <c r="F6075" s="46" t="s">
        <v>144</v>
      </c>
      <c r="G6075" s="52" t="s">
        <v>152</v>
      </c>
      <c r="H6075" s="94">
        <v>2.968995765349522</v>
      </c>
      <c r="I6075" s="45">
        <f>LOG(H6075)</f>
        <v>0.47260957816638921</v>
      </c>
      <c r="N6075" s="45">
        <v>0.69032749299680862</v>
      </c>
      <c r="O6075" s="45">
        <v>0.3793410578446037</v>
      </c>
      <c r="P6075" s="45">
        <v>-0.20331556235857737</v>
      </c>
      <c r="Q6075" s="45">
        <v>0.1897725825296023</v>
      </c>
      <c r="R6075" s="16">
        <f>(H6075-N6075)/O6075</f>
        <v>6.0069117888266268</v>
      </c>
      <c r="S6075" s="16">
        <f>(I6075-P6075)/Q6075</f>
        <v>3.5617639361551614</v>
      </c>
      <c r="T6075" s="113">
        <v>6.0069117888266268</v>
      </c>
      <c r="U6075" s="113">
        <v>3.5617639361551614</v>
      </c>
      <c r="V6075" s="113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</row>
    <row r="6076" spans="1:32" s="45" customFormat="1" ht="16" thickBot="1">
      <c r="B6076" s="56">
        <v>1077</v>
      </c>
      <c r="C6076" s="56" t="s">
        <v>171</v>
      </c>
      <c r="D6076" s="56" t="s">
        <v>10</v>
      </c>
      <c r="E6076" s="56" t="s">
        <v>9</v>
      </c>
      <c r="F6076" s="56" t="s">
        <v>144</v>
      </c>
      <c r="G6076" s="57" t="s">
        <v>152</v>
      </c>
      <c r="H6076" s="95">
        <v>0.77925373094884232</v>
      </c>
      <c r="I6076" s="58">
        <f>LOG(H6076)</f>
        <v>-0.10832110970994124</v>
      </c>
      <c r="J6076" s="58"/>
      <c r="K6076" s="58"/>
      <c r="L6076" s="58"/>
      <c r="M6076" s="58"/>
      <c r="N6076" s="45">
        <v>0.69032749299680862</v>
      </c>
      <c r="O6076" s="45">
        <v>0.3793410578446037</v>
      </c>
      <c r="P6076" s="45">
        <v>-0.20331556235857737</v>
      </c>
      <c r="Q6076" s="45">
        <v>0.1897725825296023</v>
      </c>
      <c r="R6076" s="16">
        <f>(H6076-N6076)/O6076</f>
        <v>0.23442291867194123</v>
      </c>
      <c r="S6076" s="16">
        <f>(I6076-P6076)/Q6076</f>
        <v>0.50056995263695747</v>
      </c>
      <c r="T6076" s="113">
        <v>0.23442291867194123</v>
      </c>
      <c r="U6076" s="113">
        <v>0.50056995263695747</v>
      </c>
      <c r="V6076" s="113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</row>
    <row r="6077" spans="1:32" s="45" customFormat="1" ht="16" thickBot="1">
      <c r="A6077" s="16"/>
      <c r="B6077" s="46">
        <v>1170</v>
      </c>
      <c r="C6077" s="46" t="s">
        <v>11</v>
      </c>
      <c r="D6077" s="46" t="s">
        <v>93</v>
      </c>
      <c r="E6077" s="46" t="s">
        <v>9</v>
      </c>
      <c r="F6077" s="46" t="s">
        <v>144</v>
      </c>
      <c r="G6077" s="52" t="s">
        <v>160</v>
      </c>
      <c r="H6077" s="94">
        <v>9.6090462284918424E-2</v>
      </c>
      <c r="I6077" s="45">
        <f>LOG(H6077)</f>
        <v>-1.0173197172491915</v>
      </c>
      <c r="J6077" s="61">
        <f>AVERAGE(H6077:H6085)</f>
        <v>0.14566991552359065</v>
      </c>
      <c r="K6077" s="61">
        <f>STDEV(H6077:H6085)</f>
        <v>5.7555251484939444E-2</v>
      </c>
      <c r="L6077" s="61">
        <f>AVERAGE(I6077:I6085)</f>
        <v>-0.86716877845176121</v>
      </c>
      <c r="M6077" s="61">
        <f>STDEV(I6077:I6085)</f>
        <v>0.17343138403999941</v>
      </c>
      <c r="N6077" s="45">
        <v>0.14566991552359065</v>
      </c>
      <c r="O6077" s="45">
        <v>5.7555251484939444E-2</v>
      </c>
      <c r="P6077" s="45">
        <v>-0.86716877845176121</v>
      </c>
      <c r="Q6077" s="45">
        <v>0.17343138403999941</v>
      </c>
      <c r="R6077" s="16">
        <f>(H6077-N6077)/O6077</f>
        <v>-0.86142362268446948</v>
      </c>
      <c r="S6077" s="16">
        <f>(I6077-P6077)/Q6077</f>
        <v>-0.8657656722776319</v>
      </c>
      <c r="T6077" s="113">
        <v>-0.86142362268446948</v>
      </c>
      <c r="U6077" s="113">
        <v>-0.8657656722776319</v>
      </c>
      <c r="V6077" s="116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</row>
    <row r="6078" spans="1:32" s="45" customFormat="1" ht="16" thickBot="1">
      <c r="A6078" s="16"/>
      <c r="B6078" s="46">
        <v>1171</v>
      </c>
      <c r="C6078" s="46" t="s">
        <v>11</v>
      </c>
      <c r="D6078" s="46" t="s">
        <v>93</v>
      </c>
      <c r="E6078" s="46" t="s">
        <v>9</v>
      </c>
      <c r="F6078" s="46" t="s">
        <v>144</v>
      </c>
      <c r="G6078" s="52" t="s">
        <v>160</v>
      </c>
      <c r="H6078" s="94">
        <v>8.42476134610773E-2</v>
      </c>
      <c r="I6078" s="45">
        <f>LOG(H6078)</f>
        <v>-1.0744423928348446</v>
      </c>
      <c r="N6078" s="45">
        <v>0.14566991552359065</v>
      </c>
      <c r="O6078" s="45">
        <v>5.7555251484939444E-2</v>
      </c>
      <c r="P6078" s="45">
        <v>-0.86716877845176121</v>
      </c>
      <c r="Q6078" s="45">
        <v>0.17343138403999941</v>
      </c>
      <c r="R6078" s="16">
        <f>(H6078-N6078)/O6078</f>
        <v>-1.0671884924103894</v>
      </c>
      <c r="S6078" s="16">
        <f>(I6078-P6078)/Q6078</f>
        <v>-1.1951332541708755</v>
      </c>
      <c r="T6078" s="113">
        <v>-1.0671884924103894</v>
      </c>
      <c r="U6078" s="113">
        <v>-1.1951332541708755</v>
      </c>
      <c r="V6078" s="116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</row>
    <row r="6079" spans="1:32" s="45" customFormat="1" ht="16" thickBot="1">
      <c r="A6079" s="16"/>
      <c r="B6079" s="46">
        <v>1172</v>
      </c>
      <c r="C6079" s="46" t="s">
        <v>11</v>
      </c>
      <c r="D6079" s="46" t="s">
        <v>93</v>
      </c>
      <c r="E6079" s="46" t="s">
        <v>9</v>
      </c>
      <c r="F6079" s="46" t="s">
        <v>144</v>
      </c>
      <c r="G6079" s="52" t="s">
        <v>160</v>
      </c>
      <c r="H6079" s="94">
        <v>0.11716819730921069</v>
      </c>
      <c r="I6079" s="45">
        <f>LOG(H6079)</f>
        <v>-0.93119025186223847</v>
      </c>
      <c r="N6079" s="45">
        <v>0.14566991552359065</v>
      </c>
      <c r="O6079" s="45">
        <v>5.7555251484939444E-2</v>
      </c>
      <c r="P6079" s="45">
        <v>-0.86716877845176121</v>
      </c>
      <c r="Q6079" s="45">
        <v>0.17343138403999941</v>
      </c>
      <c r="R6079" s="16">
        <f>(H6079-N6079)/O6079</f>
        <v>-0.49520621453349134</v>
      </c>
      <c r="S6079" s="16">
        <f>(I6079-P6079)/Q6079</f>
        <v>-0.36914583692483038</v>
      </c>
      <c r="T6079" s="113">
        <v>-0.49520621453349134</v>
      </c>
      <c r="U6079" s="113">
        <v>-0.36914583692483038</v>
      </c>
      <c r="V6079" s="116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</row>
    <row r="6080" spans="1:32" s="45" customFormat="1" ht="16" thickBot="1">
      <c r="A6080" s="16"/>
      <c r="B6080" s="46">
        <v>1201</v>
      </c>
      <c r="C6080" s="46" t="s">
        <v>11</v>
      </c>
      <c r="D6080" s="46" t="s">
        <v>93</v>
      </c>
      <c r="E6080" s="46" t="s">
        <v>9</v>
      </c>
      <c r="F6080" s="46" t="s">
        <v>144</v>
      </c>
      <c r="G6080" s="52" t="s">
        <v>160</v>
      </c>
      <c r="H6080" s="94">
        <v>0.23138647818071229</v>
      </c>
      <c r="I6080" s="45">
        <f>LOG(H6080)</f>
        <v>-0.63566202404929295</v>
      </c>
      <c r="N6080" s="45">
        <v>0.14566991552359065</v>
      </c>
      <c r="O6080" s="45">
        <v>5.7555251484939444E-2</v>
      </c>
      <c r="P6080" s="45">
        <v>-0.86716877845176121</v>
      </c>
      <c r="Q6080" s="45">
        <v>0.17343138403999941</v>
      </c>
      <c r="R6080" s="16">
        <f>(H6080-N6080)/O6080</f>
        <v>1.4892917752179606</v>
      </c>
      <c r="S6080" s="16">
        <f>(I6080-P6080)/Q6080</f>
        <v>1.3348607905307071</v>
      </c>
      <c r="T6080" s="113">
        <v>1.4892917752179606</v>
      </c>
      <c r="U6080" s="113">
        <v>1.3348607905307071</v>
      </c>
      <c r="V6080" s="116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</row>
    <row r="6081" spans="1:32" s="45" customFormat="1" ht="16" thickBot="1">
      <c r="A6081" s="16"/>
      <c r="B6081" s="46">
        <v>1209</v>
      </c>
      <c r="C6081" s="46" t="s">
        <v>11</v>
      </c>
      <c r="D6081" s="46" t="s">
        <v>93</v>
      </c>
      <c r="E6081" s="46" t="s">
        <v>9</v>
      </c>
      <c r="F6081" s="46" t="s">
        <v>144</v>
      </c>
      <c r="G6081" s="52" t="s">
        <v>160</v>
      </c>
      <c r="H6081" s="94">
        <v>0.22091229478221192</v>
      </c>
      <c r="I6081" s="45">
        <f>LOG(H6081)</f>
        <v>-0.65578011297653838</v>
      </c>
      <c r="N6081" s="45">
        <v>0.14566991552359065</v>
      </c>
      <c r="O6081" s="45">
        <v>5.7555251484939444E-2</v>
      </c>
      <c r="P6081" s="45">
        <v>-0.86716877845176121</v>
      </c>
      <c r="Q6081" s="45">
        <v>0.17343138403999941</v>
      </c>
      <c r="R6081" s="16">
        <f>(H6081-N6081)/O6081</f>
        <v>1.307306932336314</v>
      </c>
      <c r="S6081" s="16">
        <f>(I6081-P6081)/Q6081</f>
        <v>1.218860511581163</v>
      </c>
      <c r="T6081" s="113">
        <v>1.307306932336314</v>
      </c>
      <c r="U6081" s="113">
        <v>1.218860511581163</v>
      </c>
      <c r="V6081" s="117"/>
    </row>
    <row r="6082" spans="1:32" s="45" customFormat="1" ht="16" thickBot="1">
      <c r="A6082" s="16"/>
      <c r="B6082" s="46">
        <v>1210</v>
      </c>
      <c r="C6082" s="46" t="s">
        <v>11</v>
      </c>
      <c r="D6082" s="46" t="s">
        <v>93</v>
      </c>
      <c r="E6082" s="46" t="s">
        <v>9</v>
      </c>
      <c r="F6082" s="46" t="s">
        <v>144</v>
      </c>
      <c r="G6082" s="52" t="s">
        <v>160</v>
      </c>
      <c r="H6082" s="94">
        <v>0.1944875724688023</v>
      </c>
      <c r="I6082" s="45">
        <f>LOG(H6082)</f>
        <v>-0.71110814436735759</v>
      </c>
      <c r="N6082" s="45">
        <v>0.14566991552359065</v>
      </c>
      <c r="O6082" s="45">
        <v>5.7555251484939444E-2</v>
      </c>
      <c r="P6082" s="45">
        <v>-0.86716877845176121</v>
      </c>
      <c r="Q6082" s="45">
        <v>0.17343138403999941</v>
      </c>
      <c r="R6082" s="16">
        <f>(H6082-N6082)/O6082</f>
        <v>0.84818770982150649</v>
      </c>
      <c r="S6082" s="16">
        <f>(I6082-P6082)/Q6082</f>
        <v>0.89984079264690942</v>
      </c>
      <c r="T6082" s="113">
        <v>0.84818770982150649</v>
      </c>
      <c r="U6082" s="113">
        <v>0.89984079264690942</v>
      </c>
      <c r="V6082" s="117"/>
    </row>
    <row r="6083" spans="1:32" s="45" customFormat="1" ht="16" thickBot="1">
      <c r="A6083" s="16"/>
      <c r="B6083" s="46">
        <v>1211</v>
      </c>
      <c r="C6083" s="46" t="s">
        <v>11</v>
      </c>
      <c r="D6083" s="46" t="s">
        <v>93</v>
      </c>
      <c r="E6083" s="46" t="s">
        <v>9</v>
      </c>
      <c r="F6083" s="46" t="s">
        <v>144</v>
      </c>
      <c r="G6083" s="52" t="s">
        <v>160</v>
      </c>
      <c r="H6083" s="94">
        <v>8.2251036505916642E-2</v>
      </c>
      <c r="I6083" s="45">
        <f>LOG(H6083)</f>
        <v>-1.0848586204787332</v>
      </c>
      <c r="N6083" s="45">
        <v>0.14566991552359065</v>
      </c>
      <c r="O6083" s="45">
        <v>5.7555251484939444E-2</v>
      </c>
      <c r="P6083" s="45">
        <v>-0.86716877845176121</v>
      </c>
      <c r="Q6083" s="45">
        <v>0.17343138403999941</v>
      </c>
      <c r="R6083" s="16">
        <f>(H6083-N6083)/O6083</f>
        <v>-1.1018782366760904</v>
      </c>
      <c r="S6083" s="16">
        <f>(I6083-P6083)/Q6083</f>
        <v>-1.2551929008233307</v>
      </c>
      <c r="T6083" s="113">
        <v>-1.1018782366760904</v>
      </c>
      <c r="U6083" s="113">
        <v>-1.2551929008233307</v>
      </c>
      <c r="V6083" s="117"/>
    </row>
    <row r="6084" spans="1:32" s="45" customFormat="1" ht="16" thickBot="1">
      <c r="A6084" s="16"/>
      <c r="B6084" s="46">
        <v>1212</v>
      </c>
      <c r="C6084" s="46" t="s">
        <v>11</v>
      </c>
      <c r="D6084" s="46" t="s">
        <v>93</v>
      </c>
      <c r="E6084" s="46" t="s">
        <v>9</v>
      </c>
      <c r="F6084" s="46" t="s">
        <v>144</v>
      </c>
      <c r="G6084" s="52" t="s">
        <v>160</v>
      </c>
      <c r="H6084" s="94">
        <v>0.13905425581524544</v>
      </c>
      <c r="I6084" s="45">
        <f>LOG(H6084)</f>
        <v>-0.8568157148271992</v>
      </c>
      <c r="N6084" s="45">
        <v>0.14566991552359065</v>
      </c>
      <c r="O6084" s="45">
        <v>5.7555251484939444E-2</v>
      </c>
      <c r="P6084" s="45">
        <v>-0.86716877845176121</v>
      </c>
      <c r="Q6084" s="45">
        <v>0.17343138403999941</v>
      </c>
      <c r="R6084" s="16">
        <f>(H6084-N6084)/O6084</f>
        <v>-0.11494450180756034</v>
      </c>
      <c r="S6084" s="16">
        <f>(I6084-P6084)/Q6084</f>
        <v>5.9695444869275943E-2</v>
      </c>
      <c r="T6084" s="113">
        <v>-0.11494450180756034</v>
      </c>
      <c r="U6084" s="113">
        <v>5.9695444869275943E-2</v>
      </c>
      <c r="V6084" s="117"/>
    </row>
    <row r="6085" spans="1:32" s="45" customFormat="1" ht="16" thickBot="1">
      <c r="A6085" s="16"/>
      <c r="B6085" s="65" t="s">
        <v>12</v>
      </c>
      <c r="C6085" s="65" t="s">
        <v>11</v>
      </c>
      <c r="D6085" s="65" t="s">
        <v>93</v>
      </c>
      <c r="E6085" s="65" t="s">
        <v>9</v>
      </c>
      <c r="F6085" s="65" t="s">
        <v>144</v>
      </c>
      <c r="G6085" s="70" t="s">
        <v>160</v>
      </c>
      <c r="H6085" s="96">
        <v>0.14543132890422092</v>
      </c>
      <c r="I6085" s="45">
        <f>LOG(H6085)</f>
        <v>-0.83734202742045527</v>
      </c>
      <c r="J6085" s="66"/>
      <c r="K6085" s="66"/>
      <c r="L6085" s="66"/>
      <c r="M6085" s="66"/>
      <c r="N6085" s="45">
        <v>0.14566991552359065</v>
      </c>
      <c r="O6085" s="45">
        <v>5.7555251484939444E-2</v>
      </c>
      <c r="P6085" s="45">
        <v>-0.86716877845176121</v>
      </c>
      <c r="Q6085" s="45">
        <v>0.17343138403999941</v>
      </c>
      <c r="R6085" s="16">
        <f>(H6085-N6085)/O6085</f>
        <v>-4.1453492637794536E-3</v>
      </c>
      <c r="S6085" s="16">
        <f>(I6085-P6085)/Q6085</f>
        <v>0.17198012456861234</v>
      </c>
      <c r="T6085" s="113">
        <v>-4.1453492637794536E-3</v>
      </c>
      <c r="U6085" s="113">
        <v>0.17198012456861234</v>
      </c>
      <c r="V6085" s="117"/>
    </row>
    <row r="6086" spans="1:32" s="45" customFormat="1" ht="16" thickBot="1">
      <c r="A6086" s="16"/>
      <c r="B6086" s="46">
        <v>1028</v>
      </c>
      <c r="C6086" s="46" t="s">
        <v>11</v>
      </c>
      <c r="D6086" s="46" t="s">
        <v>10</v>
      </c>
      <c r="E6086" s="46" t="s">
        <v>9</v>
      </c>
      <c r="F6086" s="46" t="s">
        <v>144</v>
      </c>
      <c r="G6086" s="52" t="s">
        <v>160</v>
      </c>
      <c r="H6086" s="94">
        <v>9.2557674706773702E-2</v>
      </c>
      <c r="I6086" s="45">
        <f>LOG(H6086)</f>
        <v>-1.0335875645435808</v>
      </c>
      <c r="N6086" s="45">
        <v>0.14566991552359065</v>
      </c>
      <c r="O6086" s="45">
        <v>5.7555251484939444E-2</v>
      </c>
      <c r="P6086" s="45">
        <v>-0.86716877845176121</v>
      </c>
      <c r="Q6086" s="45">
        <v>0.17343138403999941</v>
      </c>
      <c r="R6086" s="16">
        <f>(H6086-N6086)/O6086</f>
        <v>-0.92280442612113167</v>
      </c>
      <c r="S6086" s="16">
        <f>(I6086-P6086)/Q6086</f>
        <v>-0.95956557697445077</v>
      </c>
      <c r="T6086" s="113">
        <v>-0.92280442612113167</v>
      </c>
      <c r="U6086" s="113">
        <v>-0.95956557697445077</v>
      </c>
      <c r="V6086" s="113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</row>
    <row r="6087" spans="1:32" s="45" customFormat="1" ht="16" thickBot="1">
      <c r="A6087" s="16"/>
      <c r="B6087" s="46">
        <v>1029</v>
      </c>
      <c r="C6087" s="46" t="s">
        <v>11</v>
      </c>
      <c r="D6087" s="46" t="s">
        <v>10</v>
      </c>
      <c r="E6087" s="46" t="s">
        <v>9</v>
      </c>
      <c r="F6087" s="46" t="s">
        <v>144</v>
      </c>
      <c r="G6087" s="52" t="s">
        <v>160</v>
      </c>
      <c r="H6087" s="94">
        <v>0.16675876987386309</v>
      </c>
      <c r="I6087" s="45">
        <f>LOG(H6087)</f>
        <v>-0.77791131718548445</v>
      </c>
      <c r="N6087" s="45">
        <v>0.14566991552359065</v>
      </c>
      <c r="O6087" s="45">
        <v>5.7555251484939444E-2</v>
      </c>
      <c r="P6087" s="45">
        <v>-0.86716877845176121</v>
      </c>
      <c r="Q6087" s="45">
        <v>0.17343138403999941</v>
      </c>
      <c r="R6087" s="16">
        <f>(H6087-N6087)/O6087</f>
        <v>0.36641060209407283</v>
      </c>
      <c r="S6087" s="16">
        <f>(I6087-P6087)/Q6087</f>
        <v>0.51465576291365367</v>
      </c>
      <c r="T6087" s="113">
        <v>0.36641060209407283</v>
      </c>
      <c r="U6087" s="113">
        <v>0.51465576291365367</v>
      </c>
      <c r="V6087" s="113"/>
      <c r="W6087" s="16"/>
      <c r="X6087" s="16"/>
      <c r="Y6087" s="16"/>
      <c r="Z6087" s="16"/>
      <c r="AA6087" s="16"/>
      <c r="AB6087" s="16"/>
      <c r="AC6087" s="16"/>
      <c r="AD6087" s="16"/>
      <c r="AE6087" s="16"/>
      <c r="AF6087" s="16"/>
    </row>
    <row r="6088" spans="1:32" s="45" customFormat="1" ht="16" thickBot="1">
      <c r="A6088" s="16"/>
      <c r="B6088" s="46">
        <v>1030</v>
      </c>
      <c r="C6088" s="46" t="s">
        <v>11</v>
      </c>
      <c r="D6088" s="46" t="s">
        <v>10</v>
      </c>
      <c r="E6088" s="46" t="s">
        <v>9</v>
      </c>
      <c r="F6088" s="46" t="s">
        <v>144</v>
      </c>
      <c r="G6088" s="52" t="s">
        <v>160</v>
      </c>
      <c r="H6088" s="94">
        <v>8.3763614579524984E-2</v>
      </c>
      <c r="I6088" s="45">
        <f>LOG(H6088)</f>
        <v>-1.0769445901870021</v>
      </c>
      <c r="N6088" s="45">
        <v>0.14566991552359065</v>
      </c>
      <c r="O6088" s="45">
        <v>5.7555251484939444E-2</v>
      </c>
      <c r="P6088" s="45">
        <v>-0.86716877845176121</v>
      </c>
      <c r="Q6088" s="45">
        <v>0.17343138403999941</v>
      </c>
      <c r="R6088" s="16">
        <f>(H6088-N6088)/O6088</f>
        <v>-1.075597783814128</v>
      </c>
      <c r="S6088" s="16">
        <f>(I6088-P6088)/Q6088</f>
        <v>-1.2095608467661143</v>
      </c>
      <c r="T6088" s="113">
        <v>-1.075597783814128</v>
      </c>
      <c r="U6088" s="113">
        <v>-1.2095608467661143</v>
      </c>
      <c r="V6088" s="113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</row>
    <row r="6089" spans="1:32" s="45" customFormat="1" ht="16" thickBot="1">
      <c r="A6089" s="16"/>
      <c r="B6089" s="46">
        <v>1033</v>
      </c>
      <c r="C6089" s="46" t="s">
        <v>11</v>
      </c>
      <c r="D6089" s="46" t="s">
        <v>10</v>
      </c>
      <c r="E6089" s="46" t="s">
        <v>9</v>
      </c>
      <c r="F6089" s="46" t="s">
        <v>144</v>
      </c>
      <c r="G6089" s="52" t="s">
        <v>160</v>
      </c>
      <c r="H6089" s="94">
        <v>0.12824631919098733</v>
      </c>
      <c r="I6089" s="45">
        <f>LOG(H6089)</f>
        <v>-0.891955090761823</v>
      </c>
      <c r="N6089" s="45">
        <v>0.14566991552359065</v>
      </c>
      <c r="O6089" s="45">
        <v>5.7555251484939444E-2</v>
      </c>
      <c r="P6089" s="45">
        <v>-0.86716877845176121</v>
      </c>
      <c r="Q6089" s="45">
        <v>0.17343138403999941</v>
      </c>
      <c r="R6089" s="16">
        <f>(H6089-N6089)/O6089</f>
        <v>-0.30272817654462986</v>
      </c>
      <c r="S6089" s="16">
        <f>(I6089-P6089)/Q6089</f>
        <v>-0.14291711069056098</v>
      </c>
      <c r="T6089" s="113">
        <v>-0.30272817654462986</v>
      </c>
      <c r="U6089" s="113">
        <v>-0.14291711069056098</v>
      </c>
      <c r="V6089" s="113"/>
      <c r="W6089" s="16"/>
      <c r="X6089" s="16"/>
      <c r="Y6089" s="16"/>
      <c r="Z6089" s="16"/>
      <c r="AA6089" s="16"/>
      <c r="AB6089" s="16"/>
      <c r="AC6089" s="16"/>
      <c r="AD6089" s="16"/>
      <c r="AE6089" s="16"/>
      <c r="AF6089" s="16"/>
    </row>
    <row r="6090" spans="1:32" s="45" customFormat="1" ht="16" thickBot="1">
      <c r="A6090" s="16"/>
      <c r="B6090" s="46">
        <v>1034</v>
      </c>
      <c r="C6090" s="46" t="s">
        <v>11</v>
      </c>
      <c r="D6090" s="46" t="s">
        <v>10</v>
      </c>
      <c r="E6090" s="46" t="s">
        <v>9</v>
      </c>
      <c r="F6090" s="46" t="s">
        <v>144</v>
      </c>
      <c r="G6090" s="52" t="s">
        <v>160</v>
      </c>
      <c r="H6090" s="94">
        <v>9.7584874086906012E-2</v>
      </c>
      <c r="I6090" s="45">
        <f>LOG(H6090)</f>
        <v>-1.0106174939078791</v>
      </c>
      <c r="N6090" s="45">
        <v>0.14566991552359065</v>
      </c>
      <c r="O6090" s="45">
        <v>5.7555251484939444E-2</v>
      </c>
      <c r="P6090" s="45">
        <v>-0.86716877845176121</v>
      </c>
      <c r="Q6090" s="45">
        <v>0.17343138403999941</v>
      </c>
      <c r="R6090" s="16">
        <f>(H6090-N6090)/O6090</f>
        <v>-0.83545880169192055</v>
      </c>
      <c r="S6090" s="16">
        <f>(I6090-P6090)/Q6090</f>
        <v>-0.82712085964229853</v>
      </c>
      <c r="T6090" s="113">
        <v>-0.83545880169192055</v>
      </c>
      <c r="U6090" s="113">
        <v>-0.82712085964229853</v>
      </c>
      <c r="V6090" s="113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</row>
    <row r="6091" spans="1:32" s="45" customFormat="1" ht="16" thickBot="1">
      <c r="A6091" s="16"/>
      <c r="B6091" s="46">
        <v>1046</v>
      </c>
      <c r="C6091" s="46" t="s">
        <v>11</v>
      </c>
      <c r="D6091" s="46" t="s">
        <v>10</v>
      </c>
      <c r="E6091" s="46" t="s">
        <v>9</v>
      </c>
      <c r="F6091" s="46" t="s">
        <v>144</v>
      </c>
      <c r="G6091" s="52" t="s">
        <v>160</v>
      </c>
      <c r="H6091" s="94">
        <v>6.0151556881271932E-2</v>
      </c>
      <c r="I6091" s="45">
        <f>LOG(H6091)</f>
        <v>-1.2207531274896377</v>
      </c>
      <c r="N6091" s="45">
        <v>0.14566991552359065</v>
      </c>
      <c r="O6091" s="45">
        <v>5.7555251484939444E-2</v>
      </c>
      <c r="P6091" s="45">
        <v>-0.86716877845176121</v>
      </c>
      <c r="Q6091" s="45">
        <v>0.17343138403999941</v>
      </c>
      <c r="R6091" s="16">
        <f>(H6091-N6091)/O6091</f>
        <v>-1.4858480579256337</v>
      </c>
      <c r="S6091" s="16">
        <f>(I6091-P6091)/Q6091</f>
        <v>-2.0387564280541488</v>
      </c>
      <c r="T6091" s="113">
        <v>-1.4858480579256337</v>
      </c>
      <c r="U6091" s="113">
        <v>-2.0387564280541488</v>
      </c>
      <c r="V6091" s="113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</row>
    <row r="6092" spans="1:32" s="45" customFormat="1" ht="16" thickBot="1">
      <c r="A6092" s="16"/>
      <c r="B6092" s="46">
        <v>1090</v>
      </c>
      <c r="C6092" s="46" t="s">
        <v>11</v>
      </c>
      <c r="D6092" s="46" t="s">
        <v>10</v>
      </c>
      <c r="E6092" s="46" t="s">
        <v>9</v>
      </c>
      <c r="F6092" s="46" t="s">
        <v>144</v>
      </c>
      <c r="G6092" s="52" t="s">
        <v>160</v>
      </c>
      <c r="H6092" s="94">
        <v>5.9452896141411145E-2</v>
      </c>
      <c r="I6092" s="45">
        <f>LOG(H6092)</f>
        <v>-1.2258269846517158</v>
      </c>
      <c r="N6092" s="45">
        <v>0.14566991552359065</v>
      </c>
      <c r="O6092" s="45">
        <v>5.7555251484939444E-2</v>
      </c>
      <c r="P6092" s="45">
        <v>-0.86716877845176121</v>
      </c>
      <c r="Q6092" s="45">
        <v>0.17343138403999941</v>
      </c>
      <c r="R6092" s="16">
        <f>(H6092-N6092)/O6092</f>
        <v>-1.4979870152203232</v>
      </c>
      <c r="S6092" s="16">
        <f>(I6092-P6092)/Q6092</f>
        <v>-2.0680121316291595</v>
      </c>
      <c r="T6092" s="113">
        <v>-1.4979870152203232</v>
      </c>
      <c r="U6092" s="113">
        <v>-2.0680121316291595</v>
      </c>
      <c r="V6092" s="113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</row>
    <row r="6093" spans="1:32" s="45" customFormat="1" ht="16" thickBot="1">
      <c r="A6093" s="16"/>
      <c r="B6093" s="46">
        <v>1091</v>
      </c>
      <c r="C6093" s="46" t="s">
        <v>11</v>
      </c>
      <c r="D6093" s="46" t="s">
        <v>10</v>
      </c>
      <c r="E6093" s="46" t="s">
        <v>9</v>
      </c>
      <c r="F6093" s="46" t="s">
        <v>144</v>
      </c>
      <c r="G6093" s="52" t="s">
        <v>160</v>
      </c>
      <c r="H6093" s="94">
        <v>6.4180872868588076E-2</v>
      </c>
      <c r="I6093" s="45">
        <f>LOG(H6093)</f>
        <v>-1.1925943807364101</v>
      </c>
      <c r="N6093" s="45">
        <v>0.14566991552359065</v>
      </c>
      <c r="O6093" s="45">
        <v>5.7555251484939444E-2</v>
      </c>
      <c r="P6093" s="45">
        <v>-0.86716877845176121</v>
      </c>
      <c r="Q6093" s="45">
        <v>0.17343138403999941</v>
      </c>
      <c r="R6093" s="16">
        <f>(H6093-N6093)/O6093</f>
        <v>-1.4158402674398167</v>
      </c>
      <c r="S6093" s="16">
        <f>(I6093-P6093)/Q6093</f>
        <v>-1.8763939645986694</v>
      </c>
      <c r="T6093" s="113">
        <v>-1.4158402674398167</v>
      </c>
      <c r="U6093" s="113">
        <v>-1.8763939645986694</v>
      </c>
      <c r="V6093" s="113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</row>
    <row r="6094" spans="1:32" s="45" customFormat="1" ht="16" thickBot="1">
      <c r="A6094" s="16"/>
      <c r="B6094" s="46">
        <v>1092</v>
      </c>
      <c r="C6094" s="46" t="s">
        <v>11</v>
      </c>
      <c r="D6094" s="46" t="s">
        <v>10</v>
      </c>
      <c r="E6094" s="46" t="s">
        <v>9</v>
      </c>
      <c r="F6094" s="46" t="s">
        <v>144</v>
      </c>
      <c r="G6094" s="52" t="s">
        <v>160</v>
      </c>
      <c r="H6094" s="94">
        <v>8.7029540251909579E-2</v>
      </c>
      <c r="I6094" s="45">
        <f>LOG(H6094)</f>
        <v>-1.0603333107047919</v>
      </c>
      <c r="N6094" s="45">
        <v>0.14566991552359065</v>
      </c>
      <c r="O6094" s="45">
        <v>5.7555251484939444E-2</v>
      </c>
      <c r="P6094" s="45">
        <v>-0.86716877845176121</v>
      </c>
      <c r="Q6094" s="45">
        <v>0.17343138403999941</v>
      </c>
      <c r="R6094" s="16">
        <f>(H6094-N6094)/O6094</f>
        <v>-1.0188536016913343</v>
      </c>
      <c r="S6094" s="16">
        <f>(I6094-P6094)/Q6094</f>
        <v>-1.1137807226890382</v>
      </c>
      <c r="T6094" s="113">
        <v>-1.0188536016913343</v>
      </c>
      <c r="U6094" s="113">
        <v>-1.1137807226890382</v>
      </c>
      <c r="V6094" s="113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</row>
    <row r="6095" spans="1:32" s="45" customFormat="1" ht="16" thickBot="1">
      <c r="A6095" s="16"/>
      <c r="B6095" s="46">
        <v>1094</v>
      </c>
      <c r="C6095" s="46" t="s">
        <v>11</v>
      </c>
      <c r="D6095" s="46" t="s">
        <v>10</v>
      </c>
      <c r="E6095" s="46" t="s">
        <v>9</v>
      </c>
      <c r="F6095" s="46" t="s">
        <v>144</v>
      </c>
      <c r="G6095" s="52" t="s">
        <v>160</v>
      </c>
      <c r="H6095" s="94">
        <v>0.10992700209096799</v>
      </c>
      <c r="I6095" s="45">
        <f>LOG(H6095)</f>
        <v>-0.95889561586844185</v>
      </c>
      <c r="N6095" s="45">
        <v>0.14566991552359065</v>
      </c>
      <c r="O6095" s="45">
        <v>5.7555251484939444E-2</v>
      </c>
      <c r="P6095" s="45">
        <v>-0.86716877845176121</v>
      </c>
      <c r="Q6095" s="45">
        <v>0.17343138403999941</v>
      </c>
      <c r="R6095" s="16">
        <f>(H6095-N6095)/O6095</f>
        <v>-0.62101915134495689</v>
      </c>
      <c r="S6095" s="16">
        <f>(I6095-P6095)/Q6095</f>
        <v>-0.52889410947401072</v>
      </c>
      <c r="T6095" s="113">
        <v>-0.62101915134495689</v>
      </c>
      <c r="U6095" s="113">
        <v>-0.52889410947401072</v>
      </c>
      <c r="V6095" s="116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</row>
    <row r="6096" spans="1:32" s="45" customFormat="1" ht="16" thickBot="1">
      <c r="A6096" s="16"/>
      <c r="B6096" s="46">
        <v>1095</v>
      </c>
      <c r="C6096" s="46" t="s">
        <v>11</v>
      </c>
      <c r="D6096" s="46" t="s">
        <v>10</v>
      </c>
      <c r="E6096" s="46" t="s">
        <v>9</v>
      </c>
      <c r="F6096" s="46" t="s">
        <v>144</v>
      </c>
      <c r="G6096" s="52" t="s">
        <v>160</v>
      </c>
      <c r="H6096" s="94">
        <v>0.11751074428116229</v>
      </c>
      <c r="I6096" s="45">
        <f>LOG(H6096)</f>
        <v>-0.92992242302037809</v>
      </c>
      <c r="N6096" s="45">
        <v>0.14566991552359065</v>
      </c>
      <c r="O6096" s="45">
        <v>5.7555251484939444E-2</v>
      </c>
      <c r="P6096" s="45">
        <v>-0.86716877845176121</v>
      </c>
      <c r="Q6096" s="45">
        <v>0.17343138403999941</v>
      </c>
      <c r="R6096" s="16">
        <f>(H6096-N6096)/O6096</f>
        <v>-0.4892545947748454</v>
      </c>
      <c r="S6096" s="16">
        <f>(I6096-P6096)/Q6096</f>
        <v>-0.36183557500840596</v>
      </c>
      <c r="T6096" s="113">
        <v>-0.4892545947748454</v>
      </c>
      <c r="U6096" s="113">
        <v>-0.36183557500840596</v>
      </c>
      <c r="V6096" s="116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</row>
    <row r="6097" spans="1:32" s="45" customFormat="1" ht="16" thickBot="1">
      <c r="A6097" s="7"/>
      <c r="B6097" s="46">
        <v>1134</v>
      </c>
      <c r="C6097" s="46" t="s">
        <v>171</v>
      </c>
      <c r="D6097" s="46" t="s">
        <v>93</v>
      </c>
      <c r="E6097" s="46" t="s">
        <v>9</v>
      </c>
      <c r="F6097" s="46" t="s">
        <v>144</v>
      </c>
      <c r="G6097" s="52" t="s">
        <v>160</v>
      </c>
      <c r="H6097" s="94">
        <v>8.6614874482943666E-2</v>
      </c>
      <c r="I6097" s="45">
        <f>LOG(H6097)</f>
        <v>-1.0624075196322156</v>
      </c>
      <c r="N6097" s="45">
        <v>0.14566991552359065</v>
      </c>
      <c r="O6097" s="45">
        <v>5.7555251484939444E-2</v>
      </c>
      <c r="P6097" s="45">
        <v>-0.86716877845176121</v>
      </c>
      <c r="Q6097" s="45">
        <v>0.17343138403999941</v>
      </c>
      <c r="R6097" s="16">
        <f>(H6097-N6097)/O6097</f>
        <v>-1.0260582573616239</v>
      </c>
      <c r="S6097" s="16">
        <f>(I6097-P6097)/Q6097</f>
        <v>-1.1257405472554229</v>
      </c>
      <c r="T6097" s="113">
        <v>-1.0260582573616239</v>
      </c>
      <c r="U6097" s="113">
        <v>-1.1257405472554229</v>
      </c>
      <c r="V6097" s="116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</row>
    <row r="6098" spans="1:32" s="45" customFormat="1" ht="16" thickBot="1">
      <c r="A6098" s="7"/>
      <c r="B6098" s="46">
        <v>1135</v>
      </c>
      <c r="C6098" s="46" t="s">
        <v>171</v>
      </c>
      <c r="D6098" s="46" t="s">
        <v>93</v>
      </c>
      <c r="E6098" s="46" t="s">
        <v>9</v>
      </c>
      <c r="F6098" s="46" t="s">
        <v>144</v>
      </c>
      <c r="G6098" s="52" t="s">
        <v>160</v>
      </c>
      <c r="H6098" s="94">
        <v>0.10575390691017512</v>
      </c>
      <c r="I6098" s="45">
        <f>LOG(H6098)</f>
        <v>-0.97570357933648411</v>
      </c>
      <c r="N6098" s="45">
        <v>0.14566991552359065</v>
      </c>
      <c r="O6098" s="45">
        <v>5.7555251484939444E-2</v>
      </c>
      <c r="P6098" s="45">
        <v>-0.86716877845176121</v>
      </c>
      <c r="Q6098" s="45">
        <v>0.17343138403999941</v>
      </c>
      <c r="R6098" s="16">
        <f>(H6098-N6098)/O6098</f>
        <v>-0.69352504912363044</v>
      </c>
      <c r="S6098" s="16">
        <f>(I6098-P6098)/Q6098</f>
        <v>-0.62580830733433412</v>
      </c>
      <c r="T6098" s="113">
        <v>-0.69352504912363044</v>
      </c>
      <c r="U6098" s="113">
        <v>-0.62580830733433412</v>
      </c>
      <c r="V6098" s="116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</row>
    <row r="6099" spans="1:32" s="45" customFormat="1" ht="16" thickBot="1">
      <c r="A6099" s="7"/>
      <c r="B6099" s="46">
        <v>1150</v>
      </c>
      <c r="C6099" s="46" t="s">
        <v>171</v>
      </c>
      <c r="D6099" s="46" t="s">
        <v>93</v>
      </c>
      <c r="E6099" s="46" t="s">
        <v>9</v>
      </c>
      <c r="F6099" s="46" t="s">
        <v>144</v>
      </c>
      <c r="G6099" s="52" t="s">
        <v>160</v>
      </c>
      <c r="H6099" s="94">
        <v>0.1210546334741241</v>
      </c>
      <c r="I6099" s="45">
        <f>LOG(H6099)</f>
        <v>-0.91701858289525529</v>
      </c>
      <c r="N6099" s="45">
        <v>0.14566991552359065</v>
      </c>
      <c r="O6099" s="45">
        <v>5.7555251484939444E-2</v>
      </c>
      <c r="P6099" s="45">
        <v>-0.86716877845176121</v>
      </c>
      <c r="Q6099" s="45">
        <v>0.17343138403999941</v>
      </c>
      <c r="R6099" s="16">
        <f>(H6099-N6099)/O6099</f>
        <v>-0.42768090511962525</v>
      </c>
      <c r="S6099" s="16">
        <f>(I6099-P6099)/Q6099</f>
        <v>-0.28743243167567034</v>
      </c>
      <c r="T6099" s="113">
        <v>-0.42768090511962525</v>
      </c>
      <c r="U6099" s="113">
        <v>-0.28743243167567034</v>
      </c>
      <c r="V6099" s="116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</row>
    <row r="6100" spans="1:32" s="45" customFormat="1" ht="16" thickBot="1">
      <c r="A6100" s="7"/>
      <c r="B6100" s="46">
        <v>1151</v>
      </c>
      <c r="C6100" s="46" t="s">
        <v>171</v>
      </c>
      <c r="D6100" s="46" t="s">
        <v>93</v>
      </c>
      <c r="E6100" s="46" t="s">
        <v>9</v>
      </c>
      <c r="F6100" s="46" t="s">
        <v>144</v>
      </c>
      <c r="G6100" s="52" t="s">
        <v>160</v>
      </c>
      <c r="H6100" s="94">
        <v>9.9714780302005063E-2</v>
      </c>
      <c r="I6100" s="45">
        <f>LOG(H6100)</f>
        <v>-1.001240463274631</v>
      </c>
      <c r="N6100" s="45">
        <v>0.14566991552359065</v>
      </c>
      <c r="O6100" s="45">
        <v>5.7555251484939444E-2</v>
      </c>
      <c r="P6100" s="45">
        <v>-0.86716877845176121</v>
      </c>
      <c r="Q6100" s="45">
        <v>0.17343138403999941</v>
      </c>
      <c r="R6100" s="16">
        <f>(H6100-N6100)/O6100</f>
        <v>-0.79845251364440184</v>
      </c>
      <c r="S6100" s="16">
        <f>(I6100-P6100)/Q6100</f>
        <v>-0.7730531908339503</v>
      </c>
      <c r="T6100" s="113">
        <v>-0.79845251364440184</v>
      </c>
      <c r="U6100" s="113">
        <v>-0.7730531908339503</v>
      </c>
      <c r="V6100" s="116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</row>
    <row r="6101" spans="1:32" s="45" customFormat="1" ht="16" thickBot="1">
      <c r="A6101" s="7"/>
      <c r="B6101" s="46">
        <v>1163</v>
      </c>
      <c r="C6101" s="46" t="s">
        <v>171</v>
      </c>
      <c r="D6101" s="46" t="s">
        <v>93</v>
      </c>
      <c r="E6101" s="46" t="s">
        <v>9</v>
      </c>
      <c r="F6101" s="46" t="s">
        <v>144</v>
      </c>
      <c r="G6101" s="52" t="s">
        <v>160</v>
      </c>
      <c r="H6101" s="94">
        <v>5.2387377998572356E-2</v>
      </c>
      <c r="I6101" s="45">
        <f>LOG(H6101)</f>
        <v>-1.2807733375560186</v>
      </c>
      <c r="N6101" s="45">
        <v>0.14566991552359065</v>
      </c>
      <c r="O6101" s="45">
        <v>5.7555251484939444E-2</v>
      </c>
      <c r="P6101" s="45">
        <v>-0.86716877845176121</v>
      </c>
      <c r="Q6101" s="45">
        <v>0.17343138403999941</v>
      </c>
      <c r="R6101" s="16">
        <f>(H6101-N6101)/O6101</f>
        <v>-1.6207476315072251</v>
      </c>
      <c r="S6101" s="16">
        <f>(I6101-P6101)/Q6101</f>
        <v>-2.3848311042069845</v>
      </c>
      <c r="T6101" s="113">
        <v>-1.6207476315072251</v>
      </c>
      <c r="U6101" s="113">
        <v>-2.3848311042069845</v>
      </c>
      <c r="V6101" s="116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</row>
    <row r="6102" spans="1:32" s="45" customFormat="1" ht="16" thickBot="1">
      <c r="A6102" s="7"/>
      <c r="B6102" s="46">
        <v>1164</v>
      </c>
      <c r="C6102" s="46" t="s">
        <v>171</v>
      </c>
      <c r="D6102" s="46" t="s">
        <v>93</v>
      </c>
      <c r="E6102" s="46" t="s">
        <v>9</v>
      </c>
      <c r="F6102" s="46" t="s">
        <v>144</v>
      </c>
      <c r="G6102" s="52" t="s">
        <v>160</v>
      </c>
      <c r="H6102" s="94">
        <v>7.5123439636219244E-2</v>
      </c>
      <c r="I6102" s="45">
        <f>LOG(H6102)</f>
        <v>-1.1242245354806168</v>
      </c>
      <c r="N6102" s="45">
        <v>0.14566991552359065</v>
      </c>
      <c r="O6102" s="45">
        <v>5.7555251484939444E-2</v>
      </c>
      <c r="P6102" s="45">
        <v>-0.86716877845176121</v>
      </c>
      <c r="Q6102" s="45">
        <v>0.17343138403999941</v>
      </c>
      <c r="R6102" s="16">
        <f>(H6102-N6102)/O6102</f>
        <v>-1.2257174465796816</v>
      </c>
      <c r="S6102" s="16">
        <f>(I6102-P6102)/Q6102</f>
        <v>-1.4821755500121563</v>
      </c>
      <c r="T6102" s="113">
        <v>-1.2257174465796816</v>
      </c>
      <c r="U6102" s="113">
        <v>-1.4821755500121563</v>
      </c>
      <c r="V6102" s="116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</row>
    <row r="6103" spans="1:32" s="45" customFormat="1" ht="16" thickBot="1">
      <c r="A6103" s="7"/>
      <c r="B6103" s="46" t="s">
        <v>183</v>
      </c>
      <c r="C6103" s="46" t="s">
        <v>171</v>
      </c>
      <c r="D6103" s="63" t="s">
        <v>93</v>
      </c>
      <c r="E6103" s="46" t="s">
        <v>9</v>
      </c>
      <c r="F6103" s="46" t="s">
        <v>144</v>
      </c>
      <c r="G6103" s="52" t="s">
        <v>160</v>
      </c>
      <c r="H6103" s="94">
        <v>0.14467859623270665</v>
      </c>
      <c r="I6103" s="45">
        <f>LOG(H6103)</f>
        <v>-0.83959571370186781</v>
      </c>
      <c r="N6103" s="45">
        <v>0.14566991552359065</v>
      </c>
      <c r="O6103" s="45">
        <v>5.7555251484939444E-2</v>
      </c>
      <c r="P6103" s="45">
        <v>-0.86716877845176121</v>
      </c>
      <c r="Q6103" s="45">
        <v>0.17343138403999941</v>
      </c>
      <c r="R6103" s="16">
        <f>(H6103-N6103)/O6103</f>
        <v>-1.7223785237797138E-2</v>
      </c>
      <c r="S6103" s="16">
        <f>(I6103-P6103)/Q6103</f>
        <v>0.15898543912636989</v>
      </c>
      <c r="T6103" s="113">
        <v>-1.7223785237797138E-2</v>
      </c>
      <c r="U6103" s="113">
        <v>0.15898543912636989</v>
      </c>
      <c r="V6103" s="117"/>
    </row>
    <row r="6104" spans="1:32" s="45" customFormat="1" ht="16" thickBot="1">
      <c r="A6104" s="7"/>
      <c r="B6104" s="46" t="s">
        <v>182</v>
      </c>
      <c r="C6104" s="46" t="s">
        <v>171</v>
      </c>
      <c r="D6104" s="63" t="s">
        <v>93</v>
      </c>
      <c r="E6104" s="46" t="s">
        <v>9</v>
      </c>
      <c r="F6104" s="46" t="s">
        <v>144</v>
      </c>
      <c r="G6104" s="52" t="s">
        <v>160</v>
      </c>
      <c r="H6104" s="94">
        <v>8.6383316686127448E-2</v>
      </c>
      <c r="I6104" s="45">
        <f>LOG(H6104)</f>
        <v>-1.0635701252383862</v>
      </c>
      <c r="N6104" s="45">
        <v>0.14566991552359065</v>
      </c>
      <c r="O6104" s="45">
        <v>5.7555251484939444E-2</v>
      </c>
      <c r="P6104" s="45">
        <v>-0.86716877845176121</v>
      </c>
      <c r="Q6104" s="45">
        <v>0.17343138403999941</v>
      </c>
      <c r="R6104" s="16">
        <f>(H6104-N6104)/O6104</f>
        <v>-1.0300814835806391</v>
      </c>
      <c r="S6104" s="16">
        <f>(I6104-P6104)/Q6104</f>
        <v>-1.1324440952470742</v>
      </c>
      <c r="T6104" s="113">
        <v>-1.0300814835806391</v>
      </c>
      <c r="U6104" s="113">
        <v>-1.1324440952470742</v>
      </c>
      <c r="V6104" s="117"/>
    </row>
    <row r="6105" spans="1:32" s="45" customFormat="1" ht="16" thickBot="1">
      <c r="A6105" s="7"/>
      <c r="B6105" s="46" t="s">
        <v>181</v>
      </c>
      <c r="C6105" s="46" t="s">
        <v>171</v>
      </c>
      <c r="D6105" s="63" t="s">
        <v>93</v>
      </c>
      <c r="E6105" s="46" t="s">
        <v>9</v>
      </c>
      <c r="F6105" s="46" t="s">
        <v>144</v>
      </c>
      <c r="G6105" s="52" t="s">
        <v>160</v>
      </c>
      <c r="H6105" s="94">
        <v>0.20985650351453647</v>
      </c>
      <c r="I6105" s="45">
        <f>LOG(H6105)</f>
        <v>-0.67807756733068703</v>
      </c>
      <c r="N6105" s="45">
        <v>0.14566991552359065</v>
      </c>
      <c r="O6105" s="45">
        <v>5.7555251484939444E-2</v>
      </c>
      <c r="P6105" s="45">
        <v>-0.86716877845176121</v>
      </c>
      <c r="Q6105" s="45">
        <v>0.17343138403999941</v>
      </c>
      <c r="R6105" s="16">
        <f>(H6105-N6105)/O6105</f>
        <v>1.1152168800398969</v>
      </c>
      <c r="S6105" s="16">
        <f>(I6105-P6105)/Q6105</f>
        <v>1.0902940789393865</v>
      </c>
      <c r="T6105" s="113">
        <v>1.1152168800398969</v>
      </c>
      <c r="U6105" s="113">
        <v>1.0902940789393865</v>
      </c>
      <c r="V6105" s="117"/>
    </row>
    <row r="6106" spans="1:32" s="45" customFormat="1" ht="16" thickBot="1">
      <c r="A6106" s="7"/>
      <c r="B6106" s="46" t="s">
        <v>172</v>
      </c>
      <c r="C6106" s="46" t="s">
        <v>171</v>
      </c>
      <c r="D6106" s="46" t="s">
        <v>93</v>
      </c>
      <c r="E6106" s="46" t="s">
        <v>9</v>
      </c>
      <c r="F6106" s="46" t="s">
        <v>144</v>
      </c>
      <c r="G6106" s="52" t="s">
        <v>160</v>
      </c>
      <c r="H6106" s="94">
        <v>7.9825947914637582E-2</v>
      </c>
      <c r="I6106" s="45">
        <f>LOG(H6106)</f>
        <v>-1.0978559156115411</v>
      </c>
      <c r="N6106" s="45">
        <v>0.14566991552359065</v>
      </c>
      <c r="O6106" s="45">
        <v>5.7555251484939444E-2</v>
      </c>
      <c r="P6106" s="45">
        <v>-0.86716877845176121</v>
      </c>
      <c r="Q6106" s="45">
        <v>0.17343138403999941</v>
      </c>
      <c r="R6106" s="16">
        <f>(H6106-N6106)/O6106</f>
        <v>-1.1440132031424195</v>
      </c>
      <c r="S6106" s="16">
        <f>(I6106-P6106)/Q6106</f>
        <v>-1.3301349028418941</v>
      </c>
      <c r="T6106" s="113">
        <v>-1.1440132031424195</v>
      </c>
      <c r="U6106" s="113">
        <v>-1.3301349028418941</v>
      </c>
      <c r="V6106" s="117"/>
    </row>
    <row r="6107" spans="1:32" s="45" customFormat="1" ht="16" thickBot="1">
      <c r="B6107" s="46">
        <v>1010</v>
      </c>
      <c r="C6107" s="46" t="s">
        <v>171</v>
      </c>
      <c r="D6107" s="46" t="s">
        <v>10</v>
      </c>
      <c r="E6107" s="46" t="s">
        <v>9</v>
      </c>
      <c r="F6107" s="46" t="s">
        <v>144</v>
      </c>
      <c r="G6107" s="43" t="s">
        <v>160</v>
      </c>
      <c r="H6107" s="94">
        <v>7.0564016383277348E-2</v>
      </c>
      <c r="I6107" s="45">
        <f>LOG(H6107)</f>
        <v>-1.1514167078726578</v>
      </c>
      <c r="N6107" s="45">
        <v>0.14566991552359065</v>
      </c>
      <c r="O6107" s="45">
        <v>5.7555251484939444E-2</v>
      </c>
      <c r="P6107" s="45">
        <v>-0.86716877845176121</v>
      </c>
      <c r="Q6107" s="45">
        <v>0.17343138403999941</v>
      </c>
      <c r="R6107" s="16">
        <f>(H6107-N6107)/O6107</f>
        <v>-1.3049356436217876</v>
      </c>
      <c r="S6107" s="16">
        <f>(I6107-P6107)/Q6107</f>
        <v>-1.6389647755756764</v>
      </c>
      <c r="T6107" s="113">
        <v>-1.3049356436217876</v>
      </c>
      <c r="U6107" s="113">
        <v>-1.6389647755756764</v>
      </c>
      <c r="V6107" s="113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</row>
    <row r="6108" spans="1:32" s="45" customFormat="1" ht="16" thickBot="1">
      <c r="B6108" s="46">
        <v>1012</v>
      </c>
      <c r="C6108" s="46" t="s">
        <v>171</v>
      </c>
      <c r="D6108" s="46" t="s">
        <v>10</v>
      </c>
      <c r="E6108" s="46" t="s">
        <v>9</v>
      </c>
      <c r="F6108" s="46" t="s">
        <v>144</v>
      </c>
      <c r="G6108" s="52" t="s">
        <v>160</v>
      </c>
      <c r="H6108" s="94">
        <v>7.5540705069178912E-2</v>
      </c>
      <c r="I6108" s="45">
        <f>LOG(H6108)</f>
        <v>-1.1218189659444913</v>
      </c>
      <c r="N6108" s="45">
        <v>0.14566991552359065</v>
      </c>
      <c r="O6108" s="45">
        <v>5.7555251484939444E-2</v>
      </c>
      <c r="P6108" s="45">
        <v>-0.86716877845176121</v>
      </c>
      <c r="Q6108" s="45">
        <v>0.17343138403999941</v>
      </c>
      <c r="R6108" s="16">
        <f>(H6108-N6108)/O6108</f>
        <v>-1.2184676227635378</v>
      </c>
      <c r="S6108" s="16">
        <f>(I6108-P6108)/Q6108</f>
        <v>-1.4683051104176088</v>
      </c>
      <c r="T6108" s="113">
        <v>-1.2184676227635378</v>
      </c>
      <c r="U6108" s="113">
        <v>-1.4683051104176088</v>
      </c>
      <c r="V6108" s="113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</row>
    <row r="6109" spans="1:32" s="45" customFormat="1" ht="16" thickBot="1">
      <c r="B6109" s="46">
        <v>1014</v>
      </c>
      <c r="C6109" s="46" t="s">
        <v>171</v>
      </c>
      <c r="D6109" s="46" t="s">
        <v>10</v>
      </c>
      <c r="E6109" s="46" t="s">
        <v>9</v>
      </c>
      <c r="F6109" s="46" t="s">
        <v>144</v>
      </c>
      <c r="G6109" s="52" t="s">
        <v>160</v>
      </c>
      <c r="H6109" s="94">
        <v>0.16858625474919692</v>
      </c>
      <c r="I6109" s="45">
        <f>LOG(H6109)</f>
        <v>-0.77317783736206525</v>
      </c>
      <c r="N6109" s="45">
        <v>0.14566991552359065</v>
      </c>
      <c r="O6109" s="45">
        <v>5.7555251484939444E-2</v>
      </c>
      <c r="P6109" s="45">
        <v>-0.86716877845176121</v>
      </c>
      <c r="Q6109" s="45">
        <v>0.17343138403999941</v>
      </c>
      <c r="R6109" s="16">
        <f>(H6109-N6109)/O6109</f>
        <v>0.39816243755972142</v>
      </c>
      <c r="S6109" s="16">
        <f>(I6109-P6109)/Q6109</f>
        <v>0.54194886127425668</v>
      </c>
      <c r="T6109" s="113">
        <v>0.39816243755972142</v>
      </c>
      <c r="U6109" s="113">
        <v>0.54194886127425668</v>
      </c>
      <c r="V6109" s="113"/>
      <c r="W6109" s="16"/>
      <c r="X6109" s="16"/>
      <c r="Y6109" s="16"/>
      <c r="Z6109" s="16"/>
      <c r="AA6109" s="16"/>
      <c r="AB6109" s="16"/>
      <c r="AC6109" s="16"/>
      <c r="AD6109" s="16"/>
      <c r="AE6109" s="16"/>
      <c r="AF6109" s="16"/>
    </row>
    <row r="6110" spans="1:32" s="45" customFormat="1" ht="16" thickBot="1">
      <c r="B6110" s="46">
        <v>1017</v>
      </c>
      <c r="C6110" s="46" t="s">
        <v>171</v>
      </c>
      <c r="D6110" s="46" t="s">
        <v>10</v>
      </c>
      <c r="E6110" s="46" t="s">
        <v>9</v>
      </c>
      <c r="F6110" s="46" t="s">
        <v>144</v>
      </c>
      <c r="G6110" s="52" t="s">
        <v>160</v>
      </c>
      <c r="H6110" s="94">
        <v>0.13841767668159005</v>
      </c>
      <c r="I6110" s="45">
        <f>LOG(H6110)</f>
        <v>-0.85880844459701899</v>
      </c>
      <c r="N6110" s="45">
        <v>0.14566991552359065</v>
      </c>
      <c r="O6110" s="45">
        <v>5.7555251484939444E-2</v>
      </c>
      <c r="P6110" s="45">
        <v>-0.86716877845176121</v>
      </c>
      <c r="Q6110" s="45">
        <v>0.17343138403999941</v>
      </c>
      <c r="R6110" s="16">
        <f>(H6110-N6110)/O6110</f>
        <v>-0.12600481545803521</v>
      </c>
      <c r="S6110" s="16">
        <f>(I6110-P6110)/Q6110</f>
        <v>4.82054266072975E-2</v>
      </c>
      <c r="T6110" s="113">
        <v>-0.12600481545803521</v>
      </c>
      <c r="U6110" s="113">
        <v>4.82054266072975E-2</v>
      </c>
      <c r="V6110" s="113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</row>
    <row r="6111" spans="1:32" s="45" customFormat="1" ht="16" thickBot="1">
      <c r="B6111" s="46">
        <v>1018</v>
      </c>
      <c r="C6111" s="46" t="s">
        <v>171</v>
      </c>
      <c r="D6111" s="46" t="s">
        <v>10</v>
      </c>
      <c r="E6111" s="46" t="s">
        <v>9</v>
      </c>
      <c r="F6111" s="46" t="s">
        <v>144</v>
      </c>
      <c r="G6111" s="52" t="s">
        <v>160</v>
      </c>
      <c r="H6111" s="94">
        <v>0.14032596218604551</v>
      </c>
      <c r="I6111" s="45">
        <f>LOG(H6111)</f>
        <v>-0.8528619712308092</v>
      </c>
      <c r="N6111" s="45">
        <v>0.14566991552359065</v>
      </c>
      <c r="O6111" s="45">
        <v>5.7555251484939444E-2</v>
      </c>
      <c r="P6111" s="45">
        <v>-0.86716877845176121</v>
      </c>
      <c r="Q6111" s="45">
        <v>0.17343138403999941</v>
      </c>
      <c r="R6111" s="16">
        <f>(H6111-N6111)/O6111</f>
        <v>-9.2849100641033633E-2</v>
      </c>
      <c r="S6111" s="16">
        <f>(I6111-P6111)/Q6111</f>
        <v>8.2492608244724347E-2</v>
      </c>
      <c r="T6111" s="113">
        <v>-9.2849100641033633E-2</v>
      </c>
      <c r="U6111" s="113">
        <v>8.2492608244724347E-2</v>
      </c>
      <c r="V6111" s="113"/>
      <c r="W6111" s="16"/>
      <c r="X6111" s="16"/>
      <c r="Y6111" s="16"/>
      <c r="Z6111" s="16"/>
      <c r="AA6111" s="16"/>
      <c r="AB6111" s="16"/>
      <c r="AC6111" s="16"/>
      <c r="AD6111" s="16"/>
      <c r="AE6111" s="16"/>
      <c r="AF6111" s="16"/>
    </row>
    <row r="6112" spans="1:32" s="45" customFormat="1" ht="16" thickBot="1">
      <c r="B6112" s="46">
        <v>1019</v>
      </c>
      <c r="C6112" s="46" t="s">
        <v>171</v>
      </c>
      <c r="D6112" s="46" t="s">
        <v>10</v>
      </c>
      <c r="E6112" s="46" t="s">
        <v>9</v>
      </c>
      <c r="F6112" s="46" t="s">
        <v>144</v>
      </c>
      <c r="G6112" s="52" t="s">
        <v>160</v>
      </c>
      <c r="H6112" s="94">
        <v>0.22790396014668149</v>
      </c>
      <c r="I6112" s="45">
        <f>LOG(H6112)</f>
        <v>-0.64224812828645794</v>
      </c>
      <c r="N6112" s="45">
        <v>0.14566991552359065</v>
      </c>
      <c r="O6112" s="45">
        <v>5.7555251484939444E-2</v>
      </c>
      <c r="P6112" s="45">
        <v>-0.86716877845176121</v>
      </c>
      <c r="Q6112" s="45">
        <v>0.17343138403999941</v>
      </c>
      <c r="R6112" s="16">
        <f>(H6112-N6112)/O6112</f>
        <v>1.4287843854632296</v>
      </c>
      <c r="S6112" s="16">
        <f>(I6112-P6112)/Q6112</f>
        <v>1.2968855170609064</v>
      </c>
      <c r="T6112" s="113">
        <v>1.4287843854632296</v>
      </c>
      <c r="U6112" s="113">
        <v>1.2968855170609064</v>
      </c>
      <c r="V6112" s="113"/>
      <c r="W6112" s="16"/>
      <c r="X6112" s="16"/>
      <c r="Y6112" s="16"/>
      <c r="Z6112" s="16"/>
      <c r="AA6112" s="16"/>
      <c r="AB6112" s="16"/>
      <c r="AC6112" s="16"/>
      <c r="AD6112" s="16"/>
      <c r="AE6112" s="16"/>
      <c r="AF6112" s="16"/>
    </row>
    <row r="6113" spans="1:32" s="45" customFormat="1" ht="16" thickBot="1">
      <c r="B6113" s="46">
        <v>1060</v>
      </c>
      <c r="C6113" s="46" t="s">
        <v>171</v>
      </c>
      <c r="D6113" s="46" t="s">
        <v>10</v>
      </c>
      <c r="E6113" s="46" t="s">
        <v>9</v>
      </c>
      <c r="F6113" s="46" t="s">
        <v>144</v>
      </c>
      <c r="G6113" s="52" t="s">
        <v>160</v>
      </c>
      <c r="H6113" s="94">
        <v>0.13511665771907597</v>
      </c>
      <c r="I6113" s="45">
        <f>LOG(H6113)</f>
        <v>-0.86929110612587912</v>
      </c>
      <c r="N6113" s="45">
        <v>0.14566991552359065</v>
      </c>
      <c r="O6113" s="45">
        <v>5.7555251484939444E-2</v>
      </c>
      <c r="P6113" s="45">
        <v>-0.86716877845176121</v>
      </c>
      <c r="Q6113" s="45">
        <v>0.17343138403999941</v>
      </c>
      <c r="R6113" s="16">
        <f>(H6113-N6113)/O6113</f>
        <v>-0.18335872978117682</v>
      </c>
      <c r="S6113" s="16">
        <f>(I6113-P6113)/Q6113</f>
        <v>-1.2237275772581182E-2</v>
      </c>
      <c r="T6113" s="113">
        <v>-0.18335872978117682</v>
      </c>
      <c r="U6113" s="113">
        <v>-1.2237275772581182E-2</v>
      </c>
      <c r="V6113" s="113"/>
      <c r="W6113" s="16"/>
      <c r="X6113" s="16"/>
      <c r="Y6113" s="16"/>
      <c r="Z6113" s="16"/>
      <c r="AA6113" s="16"/>
      <c r="AB6113" s="16"/>
      <c r="AC6113" s="16"/>
      <c r="AD6113" s="16"/>
      <c r="AE6113" s="16"/>
      <c r="AF6113" s="16"/>
    </row>
    <row r="6114" spans="1:32" s="45" customFormat="1" ht="16" thickBot="1">
      <c r="B6114" s="46">
        <v>1066</v>
      </c>
      <c r="C6114" s="46" t="s">
        <v>171</v>
      </c>
      <c r="D6114" s="46" t="s">
        <v>10</v>
      </c>
      <c r="E6114" s="46" t="s">
        <v>9</v>
      </c>
      <c r="F6114" s="46" t="s">
        <v>144</v>
      </c>
      <c r="G6114" s="52" t="s">
        <v>160</v>
      </c>
      <c r="H6114" s="94">
        <v>0.1283597131220118</v>
      </c>
      <c r="I6114" s="45">
        <f>LOG(H6114)</f>
        <v>-0.89157126220341476</v>
      </c>
      <c r="N6114" s="45">
        <v>0.14566991552359065</v>
      </c>
      <c r="O6114" s="45">
        <v>5.7555251484939444E-2</v>
      </c>
      <c r="P6114" s="45">
        <v>-0.86716877845176121</v>
      </c>
      <c r="Q6114" s="45">
        <v>0.17343138403999941</v>
      </c>
      <c r="R6114" s="16">
        <f>(H6114-N6114)/O6114</f>
        <v>-0.30075800131128666</v>
      </c>
      <c r="S6114" s="16">
        <f>(I6114-P6114)/Q6114</f>
        <v>-0.14070396708605792</v>
      </c>
      <c r="T6114" s="113">
        <v>-0.30075800131128666</v>
      </c>
      <c r="U6114" s="113">
        <v>-0.14070396708605792</v>
      </c>
      <c r="V6114" s="113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</row>
    <row r="6115" spans="1:32" s="45" customFormat="1" ht="16" thickBot="1">
      <c r="B6115" s="46">
        <v>1073</v>
      </c>
      <c r="C6115" s="46" t="s">
        <v>171</v>
      </c>
      <c r="D6115" s="46" t="s">
        <v>10</v>
      </c>
      <c r="E6115" s="46" t="s">
        <v>9</v>
      </c>
      <c r="F6115" s="46" t="s">
        <v>144</v>
      </c>
      <c r="G6115" s="52" t="s">
        <v>160</v>
      </c>
      <c r="H6115" s="94">
        <v>0.11048363840227957</v>
      </c>
      <c r="I6115" s="45">
        <f>LOG(H6115)</f>
        <v>-0.95670203218454419</v>
      </c>
      <c r="N6115" s="45">
        <v>0.14566991552359065</v>
      </c>
      <c r="O6115" s="45">
        <v>5.7555251484939444E-2</v>
      </c>
      <c r="P6115" s="45">
        <v>-0.86716877845176121</v>
      </c>
      <c r="Q6115" s="45">
        <v>0.17343138403999941</v>
      </c>
      <c r="R6115" s="16">
        <f>(H6115-N6115)/O6115</f>
        <v>-0.61134781298833041</v>
      </c>
      <c r="S6115" s="16">
        <f>(I6115-P6115)/Q6115</f>
        <v>-0.51624597375140269</v>
      </c>
      <c r="T6115" s="113">
        <v>-0.61134781298833041</v>
      </c>
      <c r="U6115" s="113">
        <v>-0.51624597375140269</v>
      </c>
      <c r="V6115" s="113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</row>
    <row r="6116" spans="1:32" s="45" customFormat="1" ht="16" thickBot="1">
      <c r="B6116" s="46">
        <v>1076</v>
      </c>
      <c r="C6116" s="46" t="s">
        <v>171</v>
      </c>
      <c r="D6116" s="46" t="s">
        <v>10</v>
      </c>
      <c r="E6116" s="46" t="s">
        <v>9</v>
      </c>
      <c r="F6116" s="46" t="s">
        <v>144</v>
      </c>
      <c r="G6116" s="52" t="s">
        <v>160</v>
      </c>
      <c r="H6116" s="94">
        <v>0.11790748733206237</v>
      </c>
      <c r="I6116" s="45">
        <f>LOG(H6116)</f>
        <v>-0.92845861556859077</v>
      </c>
      <c r="N6116" s="45">
        <v>0.14566991552359065</v>
      </c>
      <c r="O6116" s="45">
        <v>5.7555251484939444E-2</v>
      </c>
      <c r="P6116" s="45">
        <v>-0.86716877845176121</v>
      </c>
      <c r="Q6116" s="45">
        <v>0.17343138403999941</v>
      </c>
      <c r="R6116" s="16">
        <f>(H6116-N6116)/O6116</f>
        <v>-0.4823613393261415</v>
      </c>
      <c r="S6116" s="16">
        <f>(I6116-P6116)/Q6116</f>
        <v>-0.35339530648440165</v>
      </c>
      <c r="T6116" s="113">
        <v>-0.4823613393261415</v>
      </c>
      <c r="U6116" s="113">
        <v>-0.35339530648440165</v>
      </c>
      <c r="V6116" s="113"/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/>
    </row>
    <row r="6117" spans="1:32" s="45" customFormat="1" ht="16" thickBot="1">
      <c r="B6117" s="56">
        <v>1077</v>
      </c>
      <c r="C6117" s="56" t="s">
        <v>171</v>
      </c>
      <c r="D6117" s="56" t="s">
        <v>10</v>
      </c>
      <c r="E6117" s="56" t="s">
        <v>9</v>
      </c>
      <c r="F6117" s="56" t="s">
        <v>144</v>
      </c>
      <c r="G6117" s="57" t="s">
        <v>160</v>
      </c>
      <c r="H6117" s="95">
        <v>0.12504304054760493</v>
      </c>
      <c r="I6117" s="58">
        <f>LOG(H6117)</f>
        <v>-0.90294047455227244</v>
      </c>
      <c r="J6117" s="58"/>
      <c r="K6117" s="58"/>
      <c r="L6117" s="58"/>
      <c r="M6117" s="58"/>
      <c r="N6117" s="45">
        <v>0.14566991552359065</v>
      </c>
      <c r="O6117" s="45">
        <v>5.7555251484939444E-2</v>
      </c>
      <c r="P6117" s="45">
        <v>-0.86716877845176121</v>
      </c>
      <c r="Q6117" s="45">
        <v>0.17343138403999941</v>
      </c>
      <c r="R6117" s="16">
        <f>(H6117-N6117)/O6117</f>
        <v>-0.35838389102310131</v>
      </c>
      <c r="S6117" s="16">
        <f>(I6117-P6117)/Q6117</f>
        <v>-0.20625849409274744</v>
      </c>
      <c r="T6117" s="113">
        <v>-0.35838389102310131</v>
      </c>
      <c r="U6117" s="113">
        <v>-0.20625849409274744</v>
      </c>
      <c r="V6117" s="113"/>
      <c r="W6117" s="16"/>
      <c r="X6117" s="16"/>
      <c r="Y6117" s="16"/>
      <c r="Z6117" s="16"/>
      <c r="AA6117" s="16"/>
      <c r="AB6117" s="16"/>
      <c r="AC6117" s="16"/>
      <c r="AD6117" s="16"/>
      <c r="AE6117" s="16"/>
      <c r="AF6117" s="16"/>
    </row>
    <row r="6118" spans="1:32" s="45" customFormat="1" ht="16" thickBot="1">
      <c r="A6118" s="16"/>
      <c r="B6118" s="46">
        <v>1170</v>
      </c>
      <c r="C6118" s="46" t="s">
        <v>11</v>
      </c>
      <c r="D6118" s="46" t="s">
        <v>93</v>
      </c>
      <c r="E6118" s="46" t="s">
        <v>9</v>
      </c>
      <c r="F6118" s="46" t="s">
        <v>144</v>
      </c>
      <c r="G6118" s="52" t="s">
        <v>175</v>
      </c>
      <c r="H6118" s="94">
        <v>2.8182956815409037E-2</v>
      </c>
      <c r="I6118" s="45">
        <f>LOG(H6118)</f>
        <v>-1.5500134448231278</v>
      </c>
      <c r="J6118" s="61">
        <f>AVERAGE(H6118:H6126)</f>
        <v>2.0578396061667711E-2</v>
      </c>
      <c r="K6118" s="61">
        <f>STDEV(H6118:H6126)</f>
        <v>8.3251784691442555E-3</v>
      </c>
      <c r="L6118" s="61">
        <f>AVERAGE(I6118:I6126)</f>
        <v>-1.7184177743971245</v>
      </c>
      <c r="M6118" s="61">
        <f>STDEV(I6118:I6126)</f>
        <v>0.1767116801468957</v>
      </c>
      <c r="N6118" s="45">
        <v>2.0578396061667711E-2</v>
      </c>
      <c r="O6118" s="45">
        <v>8.3251784691442555E-3</v>
      </c>
      <c r="P6118" s="45">
        <v>-1.7184177743971245</v>
      </c>
      <c r="Q6118" s="45">
        <v>0.1767116801468957</v>
      </c>
      <c r="R6118" s="16">
        <f>(H6118-N6118)/O6118</f>
        <v>0.91344116909039652</v>
      </c>
      <c r="S6118" s="16">
        <f>(I6118-P6118)/Q6118</f>
        <v>0.9529892389343293</v>
      </c>
      <c r="T6118" s="113">
        <v>0.91344116909039652</v>
      </c>
      <c r="U6118" s="113">
        <v>0.9529892389343293</v>
      </c>
      <c r="V6118" s="116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</row>
    <row r="6119" spans="1:32" s="45" customFormat="1" ht="16" thickBot="1">
      <c r="A6119" s="16"/>
      <c r="B6119" s="46">
        <v>1171</v>
      </c>
      <c r="C6119" s="46" t="s">
        <v>11</v>
      </c>
      <c r="D6119" s="46" t="s">
        <v>93</v>
      </c>
      <c r="E6119" s="46" t="s">
        <v>9</v>
      </c>
      <c r="F6119" s="46" t="s">
        <v>144</v>
      </c>
      <c r="G6119" s="52" t="s">
        <v>175</v>
      </c>
      <c r="H6119" s="94">
        <v>1.2419260260210533E-2</v>
      </c>
      <c r="I6119" s="45">
        <f>LOG(H6119)</f>
        <v>-1.9059042716696091</v>
      </c>
      <c r="N6119" s="45">
        <v>2.0578396061667711E-2</v>
      </c>
      <c r="O6119" s="45">
        <v>8.3251784691442555E-3</v>
      </c>
      <c r="P6119" s="45">
        <v>-1.7184177743971245</v>
      </c>
      <c r="Q6119" s="45">
        <v>0.1767116801468957</v>
      </c>
      <c r="R6119" s="16">
        <f>(H6119-N6119)/O6119</f>
        <v>-0.98005536238021995</v>
      </c>
      <c r="S6119" s="16">
        <f>(I6119-P6119)/Q6119</f>
        <v>-1.0609739951350814</v>
      </c>
      <c r="T6119" s="113">
        <v>-0.98005536238021995</v>
      </c>
      <c r="U6119" s="113">
        <v>-1.0609739951350814</v>
      </c>
      <c r="V6119" s="116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</row>
    <row r="6120" spans="1:32" s="45" customFormat="1" ht="16" thickBot="1">
      <c r="A6120" s="16"/>
      <c r="B6120" s="46">
        <v>1172</v>
      </c>
      <c r="C6120" s="46" t="s">
        <v>11</v>
      </c>
      <c r="D6120" s="46" t="s">
        <v>93</v>
      </c>
      <c r="E6120" s="46" t="s">
        <v>9</v>
      </c>
      <c r="F6120" s="46" t="s">
        <v>144</v>
      </c>
      <c r="G6120" s="52" t="s">
        <v>175</v>
      </c>
      <c r="H6120" s="94">
        <v>1.2164136740352785E-2</v>
      </c>
      <c r="I6120" s="45">
        <f>LOG(H6120)</f>
        <v>-1.9149187064786715</v>
      </c>
      <c r="N6120" s="45">
        <v>2.0578396061667711E-2</v>
      </c>
      <c r="O6120" s="45">
        <v>8.3251784691442555E-3</v>
      </c>
      <c r="P6120" s="45">
        <v>-1.7184177743971245</v>
      </c>
      <c r="Q6120" s="45">
        <v>0.1767116801468957</v>
      </c>
      <c r="R6120" s="16">
        <f>(H6120-N6120)/O6120</f>
        <v>-1.010700173275664</v>
      </c>
      <c r="S6120" s="16">
        <f>(I6120-P6120)/Q6120</f>
        <v>-1.111986100286076</v>
      </c>
      <c r="T6120" s="113">
        <v>-1.010700173275664</v>
      </c>
      <c r="U6120" s="113">
        <v>-1.111986100286076</v>
      </c>
      <c r="V6120" s="116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</row>
    <row r="6121" spans="1:32" s="45" customFormat="1" ht="16" thickBot="1">
      <c r="A6121" s="16"/>
      <c r="B6121" s="46">
        <v>1201</v>
      </c>
      <c r="C6121" s="46" t="s">
        <v>11</v>
      </c>
      <c r="D6121" s="46" t="s">
        <v>93</v>
      </c>
      <c r="E6121" s="46" t="s">
        <v>9</v>
      </c>
      <c r="F6121" s="46" t="s">
        <v>144</v>
      </c>
      <c r="G6121" s="52" t="s">
        <v>175</v>
      </c>
      <c r="H6121" s="94">
        <v>2.6940536632574771E-2</v>
      </c>
      <c r="I6121" s="45">
        <f>LOG(H6121)</f>
        <v>-1.5695937577501946</v>
      </c>
      <c r="N6121" s="45">
        <v>2.0578396061667711E-2</v>
      </c>
      <c r="O6121" s="45">
        <v>8.3251784691442555E-3</v>
      </c>
      <c r="P6121" s="45">
        <v>-1.7184177743971245</v>
      </c>
      <c r="Q6121" s="45">
        <v>0.1767116801468957</v>
      </c>
      <c r="R6121" s="16">
        <f>(H6121-N6121)/O6121</f>
        <v>0.76420470678042096</v>
      </c>
      <c r="S6121" s="16">
        <f>(I6121-P6121)/Q6121</f>
        <v>0.84218551101555073</v>
      </c>
      <c r="T6121" s="113">
        <v>0.76420470678042096</v>
      </c>
      <c r="U6121" s="113">
        <v>0.84218551101555073</v>
      </c>
      <c r="V6121" s="116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</row>
    <row r="6122" spans="1:32" s="45" customFormat="1" ht="16" thickBot="1">
      <c r="A6122" s="16"/>
      <c r="B6122" s="46">
        <v>1209</v>
      </c>
      <c r="C6122" s="46" t="s">
        <v>11</v>
      </c>
      <c r="D6122" s="46" t="s">
        <v>93</v>
      </c>
      <c r="E6122" s="46" t="s">
        <v>9</v>
      </c>
      <c r="F6122" s="46" t="s">
        <v>144</v>
      </c>
      <c r="G6122" s="52" t="s">
        <v>175</v>
      </c>
      <c r="H6122" s="94">
        <v>1.9463442100771493E-2</v>
      </c>
      <c r="I6122" s="45">
        <f>LOG(H6122)</f>
        <v>-1.7107803524963141</v>
      </c>
      <c r="N6122" s="45">
        <v>2.0578396061667711E-2</v>
      </c>
      <c r="O6122" s="45">
        <v>8.3251784691442555E-3</v>
      </c>
      <c r="P6122" s="45">
        <v>-1.7184177743971245</v>
      </c>
      <c r="Q6122" s="45">
        <v>0.1767116801468957</v>
      </c>
      <c r="R6122" s="16">
        <f>(H6122-N6122)/O6122</f>
        <v>-0.13392553265117266</v>
      </c>
      <c r="S6122" s="16">
        <f>(I6122-P6122)/Q6122</f>
        <v>4.3219677920902679E-2</v>
      </c>
      <c r="T6122" s="113">
        <v>-0.13392553265117266</v>
      </c>
      <c r="U6122" s="113">
        <v>4.3219677920902679E-2</v>
      </c>
      <c r="V6122" s="117"/>
    </row>
    <row r="6123" spans="1:32" s="45" customFormat="1" ht="16" thickBot="1">
      <c r="A6123" s="16"/>
      <c r="B6123" s="46">
        <v>1210</v>
      </c>
      <c r="C6123" s="46" t="s">
        <v>11</v>
      </c>
      <c r="D6123" s="46" t="s">
        <v>93</v>
      </c>
      <c r="E6123" s="46" t="s">
        <v>9</v>
      </c>
      <c r="F6123" s="46" t="s">
        <v>144</v>
      </c>
      <c r="G6123" s="52" t="s">
        <v>175</v>
      </c>
      <c r="H6123" s="94">
        <v>3.4950700675933907E-2</v>
      </c>
      <c r="I6123" s="45">
        <f>LOG(H6123)</f>
        <v>-1.4565441132905044</v>
      </c>
      <c r="N6123" s="45">
        <v>2.0578396061667711E-2</v>
      </c>
      <c r="O6123" s="45">
        <v>8.3251784691442555E-3</v>
      </c>
      <c r="P6123" s="45">
        <v>-1.7184177743971245</v>
      </c>
      <c r="Q6123" s="45">
        <v>0.1767116801468957</v>
      </c>
      <c r="R6123" s="16">
        <f>(H6123-N6123)/O6123</f>
        <v>1.7263659472928421</v>
      </c>
      <c r="S6123" s="16">
        <f>(I6123-P6123)/Q6123</f>
        <v>1.481926157280218</v>
      </c>
      <c r="T6123" s="113">
        <v>1.7263659472928421</v>
      </c>
      <c r="U6123" s="113">
        <v>1.481926157280218</v>
      </c>
      <c r="V6123" s="117"/>
    </row>
    <row r="6124" spans="1:32" s="45" customFormat="1" ht="16" thickBot="1">
      <c r="A6124" s="16"/>
      <c r="B6124" s="46">
        <v>1211</v>
      </c>
      <c r="C6124" s="46" t="s">
        <v>11</v>
      </c>
      <c r="D6124" s="46" t="s">
        <v>93</v>
      </c>
      <c r="E6124" s="46" t="s">
        <v>9</v>
      </c>
      <c r="F6124" s="46" t="s">
        <v>144</v>
      </c>
      <c r="G6124" s="52" t="s">
        <v>175</v>
      </c>
      <c r="H6124" s="94">
        <v>1.2421585104975166E-2</v>
      </c>
      <c r="I6124" s="45">
        <f>LOG(H6124)</f>
        <v>-1.9058229807762705</v>
      </c>
      <c r="N6124" s="45">
        <v>2.0578396061667711E-2</v>
      </c>
      <c r="O6124" s="45">
        <v>8.3251784691442555E-3</v>
      </c>
      <c r="P6124" s="45">
        <v>-1.7184177743971245</v>
      </c>
      <c r="Q6124" s="45">
        <v>0.1767116801468957</v>
      </c>
      <c r="R6124" s="16">
        <f>(H6124-N6124)/O6124</f>
        <v>-0.9797761077344187</v>
      </c>
      <c r="S6124" s="16">
        <f>(I6124-P6124)/Q6124</f>
        <v>-1.0605139752129633</v>
      </c>
      <c r="T6124" s="113">
        <v>-0.9797761077344187</v>
      </c>
      <c r="U6124" s="113">
        <v>-1.0605139752129633</v>
      </c>
      <c r="V6124" s="117"/>
    </row>
    <row r="6125" spans="1:32" s="45" customFormat="1" ht="16" thickBot="1">
      <c r="A6125" s="16"/>
      <c r="B6125" s="46">
        <v>1212</v>
      </c>
      <c r="C6125" s="46" t="s">
        <v>11</v>
      </c>
      <c r="D6125" s="46" t="s">
        <v>93</v>
      </c>
      <c r="E6125" s="46" t="s">
        <v>9</v>
      </c>
      <c r="F6125" s="46" t="s">
        <v>144</v>
      </c>
      <c r="G6125" s="52" t="s">
        <v>175</v>
      </c>
      <c r="H6125" s="94">
        <v>2.3878003523830023E-2</v>
      </c>
      <c r="I6125" s="45">
        <f>LOG(H6125)</f>
        <v>-1.6220019880464753</v>
      </c>
      <c r="N6125" s="45">
        <v>2.0578396061667711E-2</v>
      </c>
      <c r="O6125" s="45">
        <v>8.3251784691442555E-3</v>
      </c>
      <c r="P6125" s="45">
        <v>-1.7184177743971245</v>
      </c>
      <c r="Q6125" s="45">
        <v>0.1767116801468957</v>
      </c>
      <c r="R6125" s="16">
        <f>(H6125-N6125)/O6125</f>
        <v>0.39634074805623692</v>
      </c>
      <c r="S6125" s="16">
        <f>(I6125-P6125)/Q6125</f>
        <v>0.54561071611396206</v>
      </c>
      <c r="T6125" s="113">
        <v>0.39634074805623692</v>
      </c>
      <c r="U6125" s="113">
        <v>0.54561071611396206</v>
      </c>
      <c r="V6125" s="117"/>
    </row>
    <row r="6126" spans="1:32" s="45" customFormat="1" ht="16" thickBot="1">
      <c r="A6126" s="16"/>
      <c r="B6126" s="65" t="s">
        <v>12</v>
      </c>
      <c r="C6126" s="65" t="s">
        <v>11</v>
      </c>
      <c r="D6126" s="65" t="s">
        <v>93</v>
      </c>
      <c r="E6126" s="65" t="s">
        <v>9</v>
      </c>
      <c r="F6126" s="65" t="s">
        <v>144</v>
      </c>
      <c r="G6126" s="70" t="s">
        <v>175</v>
      </c>
      <c r="H6126" s="96">
        <v>1.4784942700951677E-2</v>
      </c>
      <c r="I6126" s="45">
        <f>LOG(H6126)</f>
        <v>-1.8301803542429516</v>
      </c>
      <c r="J6126" s="66"/>
      <c r="K6126" s="66"/>
      <c r="L6126" s="66"/>
      <c r="M6126" s="66"/>
      <c r="N6126" s="45">
        <v>2.0578396061667711E-2</v>
      </c>
      <c r="O6126" s="45">
        <v>8.3251784691442555E-3</v>
      </c>
      <c r="P6126" s="45">
        <v>-1.7184177743971245</v>
      </c>
      <c r="Q6126" s="45">
        <v>0.1767116801468957</v>
      </c>
      <c r="R6126" s="16">
        <f>(H6126-N6126)/O6126</f>
        <v>-0.69589539517842225</v>
      </c>
      <c r="S6126" s="16">
        <f>(I6126-P6126)/Q6126</f>
        <v>-0.63245723063083215</v>
      </c>
      <c r="T6126" s="113">
        <v>-0.69589539517842225</v>
      </c>
      <c r="U6126" s="113">
        <v>-0.63245723063083215</v>
      </c>
      <c r="V6126" s="117"/>
    </row>
    <row r="6127" spans="1:32" s="45" customFormat="1" ht="16" thickBot="1">
      <c r="A6127" s="16"/>
      <c r="B6127" s="46">
        <v>1028</v>
      </c>
      <c r="C6127" s="46" t="s">
        <v>11</v>
      </c>
      <c r="D6127" s="46" t="s">
        <v>10</v>
      </c>
      <c r="E6127" s="46" t="s">
        <v>9</v>
      </c>
      <c r="F6127" s="46" t="s">
        <v>144</v>
      </c>
      <c r="G6127" s="52" t="s">
        <v>175</v>
      </c>
      <c r="H6127" s="94">
        <v>1.2847163693251187E-2</v>
      </c>
      <c r="I6127" s="45">
        <f>LOG(H6127)</f>
        <v>-1.8911927422418875</v>
      </c>
      <c r="N6127" s="45">
        <v>2.0578396061667711E-2</v>
      </c>
      <c r="O6127" s="45">
        <v>8.3251784691442555E-3</v>
      </c>
      <c r="P6127" s="45">
        <v>-1.7184177743971245</v>
      </c>
      <c r="Q6127" s="45">
        <v>0.1767116801468957</v>
      </c>
      <c r="R6127" s="16">
        <f>(H6127-N6127)/O6127</f>
        <v>-0.92865665247548945</v>
      </c>
      <c r="S6127" s="16">
        <f>(I6127-P6127)/Q6127</f>
        <v>-0.9777223990012418</v>
      </c>
      <c r="T6127" s="113">
        <v>-0.92865665247548945</v>
      </c>
      <c r="U6127" s="113">
        <v>-0.9777223990012418</v>
      </c>
      <c r="V6127" s="113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</row>
    <row r="6128" spans="1:32" s="45" customFormat="1" ht="16" thickBot="1">
      <c r="A6128" s="16"/>
      <c r="B6128" s="46">
        <v>1029</v>
      </c>
      <c r="C6128" s="46" t="s">
        <v>11</v>
      </c>
      <c r="D6128" s="46" t="s">
        <v>10</v>
      </c>
      <c r="E6128" s="46" t="s">
        <v>9</v>
      </c>
      <c r="F6128" s="46" t="s">
        <v>144</v>
      </c>
      <c r="G6128" s="52" t="s">
        <v>175</v>
      </c>
      <c r="H6128" s="94">
        <v>1.263460589765035E-2</v>
      </c>
      <c r="I6128" s="45">
        <f>LOG(H6128)</f>
        <v>-1.8984383001742295</v>
      </c>
      <c r="N6128" s="45">
        <v>2.0578396061667711E-2</v>
      </c>
      <c r="O6128" s="45">
        <v>8.3251784691442555E-3</v>
      </c>
      <c r="P6128" s="45">
        <v>-1.7184177743971245</v>
      </c>
      <c r="Q6128" s="45">
        <v>0.1767116801468957</v>
      </c>
      <c r="R6128" s="16">
        <f>(H6128-N6128)/O6128</f>
        <v>-0.95418857306898108</v>
      </c>
      <c r="S6128" s="16">
        <f>(I6128-P6128)/Q6128</f>
        <v>-1.0187245439999144</v>
      </c>
      <c r="T6128" s="113">
        <v>-0.95418857306898108</v>
      </c>
      <c r="U6128" s="113">
        <v>-1.0187245439999144</v>
      </c>
      <c r="V6128" s="113"/>
      <c r="W6128" s="16"/>
      <c r="X6128" s="16"/>
      <c r="Y6128" s="16"/>
      <c r="Z6128" s="16"/>
      <c r="AA6128" s="16"/>
      <c r="AB6128" s="16"/>
      <c r="AC6128" s="16"/>
      <c r="AD6128" s="16"/>
      <c r="AE6128" s="16"/>
      <c r="AF6128" s="16"/>
    </row>
    <row r="6129" spans="1:32" s="45" customFormat="1" ht="16" thickBot="1">
      <c r="A6129" s="16"/>
      <c r="B6129" s="46">
        <v>1030</v>
      </c>
      <c r="C6129" s="46" t="s">
        <v>11</v>
      </c>
      <c r="D6129" s="46" t="s">
        <v>10</v>
      </c>
      <c r="E6129" s="46" t="s">
        <v>9</v>
      </c>
      <c r="F6129" s="46" t="s">
        <v>144</v>
      </c>
      <c r="G6129" s="52" t="s">
        <v>175</v>
      </c>
      <c r="H6129" s="94">
        <v>1.6315003314776842E-2</v>
      </c>
      <c r="I6129" s="45">
        <f>LOG(H6129)</f>
        <v>-1.7874128336389536</v>
      </c>
      <c r="N6129" s="45">
        <v>2.0578396061667711E-2</v>
      </c>
      <c r="O6129" s="45">
        <v>8.3251784691442555E-3</v>
      </c>
      <c r="P6129" s="45">
        <v>-1.7184177743971245</v>
      </c>
      <c r="Q6129" s="45">
        <v>0.1767116801468957</v>
      </c>
      <c r="R6129" s="16">
        <f>(H6129-N6129)/O6129</f>
        <v>-0.51210827043436391</v>
      </c>
      <c r="S6129" s="16">
        <f>(I6129-P6129)/Q6129</f>
        <v>-0.39043859004948278</v>
      </c>
      <c r="T6129" s="113">
        <v>-0.51210827043436391</v>
      </c>
      <c r="U6129" s="113">
        <v>-0.39043859004948278</v>
      </c>
      <c r="V6129" s="113"/>
      <c r="W6129" s="16"/>
      <c r="X6129" s="16"/>
      <c r="Y6129" s="16"/>
      <c r="Z6129" s="16"/>
      <c r="AA6129" s="16"/>
      <c r="AB6129" s="16"/>
      <c r="AC6129" s="16"/>
      <c r="AD6129" s="16"/>
      <c r="AE6129" s="16"/>
      <c r="AF6129" s="16"/>
    </row>
    <row r="6130" spans="1:32" s="45" customFormat="1" ht="16" thickBot="1">
      <c r="A6130" s="16"/>
      <c r="B6130" s="46">
        <v>1033</v>
      </c>
      <c r="C6130" s="46" t="s">
        <v>11</v>
      </c>
      <c r="D6130" s="46" t="s">
        <v>10</v>
      </c>
      <c r="E6130" s="46" t="s">
        <v>9</v>
      </c>
      <c r="F6130" s="46" t="s">
        <v>144</v>
      </c>
      <c r="G6130" s="52" t="s">
        <v>175</v>
      </c>
      <c r="H6130" s="94">
        <v>1.2530188839323508E-2</v>
      </c>
      <c r="I6130" s="45">
        <f>LOG(H6130)</f>
        <v>-1.9020423838136575</v>
      </c>
      <c r="N6130" s="45">
        <v>2.0578396061667711E-2</v>
      </c>
      <c r="O6130" s="45">
        <v>8.3251784691442555E-3</v>
      </c>
      <c r="P6130" s="45">
        <v>-1.7184177743971245</v>
      </c>
      <c r="Q6130" s="45">
        <v>0.1767116801468957</v>
      </c>
      <c r="R6130" s="16">
        <f>(H6130-N6130)/O6130</f>
        <v>-0.96673089377884269</v>
      </c>
      <c r="S6130" s="16">
        <f>(I6130-P6130)/Q6130</f>
        <v>-1.0391198208510655</v>
      </c>
      <c r="T6130" s="113">
        <v>-0.96673089377884269</v>
      </c>
      <c r="U6130" s="113">
        <v>-1.0391198208510655</v>
      </c>
      <c r="V6130" s="113"/>
      <c r="W6130" s="16"/>
      <c r="X6130" s="16"/>
      <c r="Y6130" s="16"/>
      <c r="Z6130" s="16"/>
      <c r="AA6130" s="16"/>
      <c r="AB6130" s="16"/>
      <c r="AC6130" s="16"/>
      <c r="AD6130" s="16"/>
      <c r="AE6130" s="16"/>
      <c r="AF6130" s="16"/>
    </row>
    <row r="6131" spans="1:32" s="45" customFormat="1" ht="16" thickBot="1">
      <c r="A6131" s="16"/>
      <c r="B6131" s="46">
        <v>1034</v>
      </c>
      <c r="C6131" s="46" t="s">
        <v>11</v>
      </c>
      <c r="D6131" s="46" t="s">
        <v>10</v>
      </c>
      <c r="E6131" s="46" t="s">
        <v>9</v>
      </c>
      <c r="F6131" s="46" t="s">
        <v>144</v>
      </c>
      <c r="G6131" s="52" t="s">
        <v>175</v>
      </c>
      <c r="H6131" s="94">
        <v>1.1594906055655729E-2</v>
      </c>
      <c r="I6131" s="45">
        <f>LOG(H6131)</f>
        <v>-1.9357327657561021</v>
      </c>
      <c r="N6131" s="45">
        <v>2.0578396061667711E-2</v>
      </c>
      <c r="O6131" s="45">
        <v>8.3251784691442555E-3</v>
      </c>
      <c r="P6131" s="45">
        <v>-1.7184177743971245</v>
      </c>
      <c r="Q6131" s="45">
        <v>0.1767116801468957</v>
      </c>
      <c r="R6131" s="16">
        <f>(H6131-N6131)/O6131</f>
        <v>-1.0790747657011364</v>
      </c>
      <c r="S6131" s="16">
        <f>(I6131-P6131)/Q6131</f>
        <v>-1.229771519224589</v>
      </c>
      <c r="T6131" s="113">
        <v>-1.0790747657011364</v>
      </c>
      <c r="U6131" s="113">
        <v>-1.229771519224589</v>
      </c>
      <c r="V6131" s="113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</row>
    <row r="6132" spans="1:32" s="45" customFormat="1" ht="16" thickBot="1">
      <c r="A6132" s="16"/>
      <c r="B6132" s="46">
        <v>1046</v>
      </c>
      <c r="C6132" s="46" t="s">
        <v>11</v>
      </c>
      <c r="D6132" s="46" t="s">
        <v>10</v>
      </c>
      <c r="E6132" s="46" t="s">
        <v>9</v>
      </c>
      <c r="F6132" s="46" t="s">
        <v>144</v>
      </c>
      <c r="G6132" s="52" t="s">
        <v>175</v>
      </c>
      <c r="H6132" s="94">
        <v>1.4142374468995677E-2</v>
      </c>
      <c r="I6132" s="45">
        <f>LOG(H6132)</f>
        <v>-1.849477667469253</v>
      </c>
      <c r="N6132" s="45">
        <v>2.0578396061667711E-2</v>
      </c>
      <c r="O6132" s="45">
        <v>8.3251784691442555E-3</v>
      </c>
      <c r="P6132" s="45">
        <v>-1.7184177743971245</v>
      </c>
      <c r="Q6132" s="45">
        <v>0.1767116801468957</v>
      </c>
      <c r="R6132" s="16">
        <f>(H6132-N6132)/O6132</f>
        <v>-0.77307911374224181</v>
      </c>
      <c r="S6132" s="16">
        <f>(I6132-P6132)/Q6132</f>
        <v>-0.74165948149653671</v>
      </c>
      <c r="T6132" s="113">
        <v>-0.77307911374224181</v>
      </c>
      <c r="U6132" s="113">
        <v>-0.74165948149653671</v>
      </c>
      <c r="V6132" s="113"/>
      <c r="W6132" s="16"/>
      <c r="X6132" s="16"/>
      <c r="Y6132" s="16"/>
      <c r="Z6132" s="16"/>
      <c r="AA6132" s="16"/>
      <c r="AB6132" s="16"/>
      <c r="AC6132" s="16"/>
      <c r="AD6132" s="16"/>
      <c r="AE6132" s="16"/>
      <c r="AF6132" s="16"/>
    </row>
    <row r="6133" spans="1:32" s="45" customFormat="1" ht="16" thickBot="1">
      <c r="A6133" s="16"/>
      <c r="B6133" s="46">
        <v>1090</v>
      </c>
      <c r="C6133" s="46" t="s">
        <v>11</v>
      </c>
      <c r="D6133" s="46" t="s">
        <v>10</v>
      </c>
      <c r="E6133" s="46" t="s">
        <v>9</v>
      </c>
      <c r="F6133" s="46" t="s">
        <v>144</v>
      </c>
      <c r="G6133" s="52" t="s">
        <v>175</v>
      </c>
      <c r="H6133" s="94">
        <v>1.0752983949038826E-2</v>
      </c>
      <c r="I6133" s="45">
        <f>LOG(H6133)</f>
        <v>-1.9684710024667409</v>
      </c>
      <c r="N6133" s="45">
        <v>2.0578396061667711E-2</v>
      </c>
      <c r="O6133" s="45">
        <v>8.3251784691442555E-3</v>
      </c>
      <c r="P6133" s="45">
        <v>-1.7184177743971245</v>
      </c>
      <c r="Q6133" s="45">
        <v>0.1767116801468957</v>
      </c>
      <c r="R6133" s="16">
        <f>(H6133-N6133)/O6133</f>
        <v>-1.1802043822898176</v>
      </c>
      <c r="S6133" s="16">
        <f>(I6133-P6133)/Q6133</f>
        <v>-1.4150350891449497</v>
      </c>
      <c r="T6133" s="113">
        <v>-1.1802043822898176</v>
      </c>
      <c r="U6133" s="113">
        <v>-1.4150350891449497</v>
      </c>
      <c r="V6133" s="113"/>
      <c r="W6133" s="16"/>
      <c r="X6133" s="16"/>
      <c r="Y6133" s="16"/>
      <c r="Z6133" s="16"/>
      <c r="AA6133" s="16"/>
      <c r="AB6133" s="16"/>
      <c r="AC6133" s="16"/>
      <c r="AD6133" s="16"/>
      <c r="AE6133" s="16"/>
      <c r="AF6133" s="16"/>
    </row>
    <row r="6134" spans="1:32" s="45" customFormat="1" ht="16" thickBot="1">
      <c r="A6134" s="16"/>
      <c r="B6134" s="46">
        <v>1091</v>
      </c>
      <c r="C6134" s="46" t="s">
        <v>11</v>
      </c>
      <c r="D6134" s="46" t="s">
        <v>10</v>
      </c>
      <c r="E6134" s="46" t="s">
        <v>9</v>
      </c>
      <c r="F6134" s="46" t="s">
        <v>144</v>
      </c>
      <c r="G6134" s="52" t="s">
        <v>175</v>
      </c>
      <c r="H6134" s="94">
        <v>9.84779208455153E-3</v>
      </c>
      <c r="I6134" s="45">
        <f>LOG(H6134)</f>
        <v>-2.0066611291958685</v>
      </c>
      <c r="N6134" s="45">
        <v>2.0578396061667711E-2</v>
      </c>
      <c r="O6134" s="45">
        <v>8.3251784691442555E-3</v>
      </c>
      <c r="P6134" s="45">
        <v>-1.7184177743971245</v>
      </c>
      <c r="Q6134" s="45">
        <v>0.1767116801468957</v>
      </c>
      <c r="R6134" s="16">
        <f>(H6134-N6134)/O6134</f>
        <v>-1.2889338068711913</v>
      </c>
      <c r="S6134" s="16">
        <f>(I6134-P6134)/Q6134</f>
        <v>-1.6311505530315538</v>
      </c>
      <c r="T6134" s="113">
        <v>-1.2889338068711913</v>
      </c>
      <c r="U6134" s="113">
        <v>-1.6311505530315538</v>
      </c>
      <c r="V6134" s="113"/>
      <c r="W6134" s="16"/>
      <c r="X6134" s="16"/>
      <c r="Y6134" s="16"/>
      <c r="Z6134" s="16"/>
      <c r="AA6134" s="16"/>
      <c r="AB6134" s="16"/>
      <c r="AC6134" s="16"/>
      <c r="AD6134" s="16"/>
      <c r="AE6134" s="16"/>
      <c r="AF6134" s="16"/>
    </row>
    <row r="6135" spans="1:32" s="45" customFormat="1" ht="16" thickBot="1">
      <c r="A6135" s="16"/>
      <c r="B6135" s="46">
        <v>1092</v>
      </c>
      <c r="C6135" s="46" t="s">
        <v>11</v>
      </c>
      <c r="D6135" s="46" t="s">
        <v>10</v>
      </c>
      <c r="E6135" s="46" t="s">
        <v>9</v>
      </c>
      <c r="F6135" s="46" t="s">
        <v>144</v>
      </c>
      <c r="G6135" s="52" t="s">
        <v>175</v>
      </c>
      <c r="H6135" s="94">
        <v>1.5647911337293343E-2</v>
      </c>
      <c r="I6135" s="45">
        <f>LOG(H6135)</f>
        <v>-1.8055436233075819</v>
      </c>
      <c r="N6135" s="45">
        <v>2.0578396061667711E-2</v>
      </c>
      <c r="O6135" s="45">
        <v>8.3251784691442555E-3</v>
      </c>
      <c r="P6135" s="45">
        <v>-1.7184177743971245</v>
      </c>
      <c r="Q6135" s="45">
        <v>0.1767116801468957</v>
      </c>
      <c r="R6135" s="16">
        <f>(H6135-N6135)/O6135</f>
        <v>-0.5922377211069173</v>
      </c>
      <c r="S6135" s="16">
        <f>(I6135-P6135)/Q6135</f>
        <v>-0.49303955934340044</v>
      </c>
      <c r="T6135" s="113">
        <v>-0.5922377211069173</v>
      </c>
      <c r="U6135" s="113">
        <v>-0.49303955934340044</v>
      </c>
      <c r="V6135" s="113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</row>
    <row r="6136" spans="1:32" s="45" customFormat="1" ht="16" thickBot="1">
      <c r="A6136" s="16"/>
      <c r="B6136" s="46">
        <v>1094</v>
      </c>
      <c r="C6136" s="46" t="s">
        <v>11</v>
      </c>
      <c r="D6136" s="46" t="s">
        <v>10</v>
      </c>
      <c r="E6136" s="46" t="s">
        <v>9</v>
      </c>
      <c r="F6136" s="46" t="s">
        <v>144</v>
      </c>
      <c r="G6136" s="52" t="s">
        <v>175</v>
      </c>
      <c r="H6136" s="94">
        <v>2.0598566254522759E-2</v>
      </c>
      <c r="I6136" s="45">
        <f>LOG(H6136)</f>
        <v>-1.686163007272538</v>
      </c>
      <c r="N6136" s="45">
        <v>2.0578396061667711E-2</v>
      </c>
      <c r="O6136" s="45">
        <v>8.3251784691442555E-3</v>
      </c>
      <c r="P6136" s="45">
        <v>-1.7184177743971245</v>
      </c>
      <c r="Q6136" s="45">
        <v>0.1767116801468957</v>
      </c>
      <c r="R6136" s="16">
        <f>(H6136-N6136)/O6136</f>
        <v>2.4227940493774312E-3</v>
      </c>
      <c r="S6136" s="16">
        <f>(I6136-P6136)/Q6136</f>
        <v>0.1825276467168101</v>
      </c>
      <c r="T6136" s="113">
        <v>2.4227940493774312E-3</v>
      </c>
      <c r="U6136" s="113">
        <v>0.1825276467168101</v>
      </c>
      <c r="V6136" s="116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</row>
    <row r="6137" spans="1:32" s="45" customFormat="1" ht="16" thickBot="1">
      <c r="A6137" s="16"/>
      <c r="B6137" s="46">
        <v>1095</v>
      </c>
      <c r="C6137" s="46" t="s">
        <v>11</v>
      </c>
      <c r="D6137" s="46" t="s">
        <v>10</v>
      </c>
      <c r="E6137" s="46" t="s">
        <v>9</v>
      </c>
      <c r="F6137" s="46" t="s">
        <v>144</v>
      </c>
      <c r="G6137" s="52" t="s">
        <v>175</v>
      </c>
      <c r="H6137" s="94">
        <v>1.5203929429364407E-2</v>
      </c>
      <c r="I6137" s="45">
        <f>LOG(H6137)</f>
        <v>-1.8180441548877151</v>
      </c>
      <c r="N6137" s="45">
        <v>2.0578396061667711E-2</v>
      </c>
      <c r="O6137" s="45">
        <v>8.3251784691442555E-3</v>
      </c>
      <c r="P6137" s="45">
        <v>-1.7184177743971245</v>
      </c>
      <c r="Q6137" s="45">
        <v>0.1767116801468957</v>
      </c>
      <c r="R6137" s="16">
        <f>(H6137-N6137)/O6137</f>
        <v>-0.64556773794373035</v>
      </c>
      <c r="S6137" s="16">
        <f>(I6137-P6137)/Q6137</f>
        <v>-0.56377926126769795</v>
      </c>
      <c r="T6137" s="113">
        <v>-0.64556773794373035</v>
      </c>
      <c r="U6137" s="113">
        <v>-0.56377926126769795</v>
      </c>
      <c r="V6137" s="116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</row>
    <row r="6138" spans="1:32" s="45" customFormat="1" ht="16" thickBot="1">
      <c r="A6138" s="7"/>
      <c r="B6138" s="46">
        <v>1134</v>
      </c>
      <c r="C6138" s="46" t="s">
        <v>171</v>
      </c>
      <c r="D6138" s="46" t="s">
        <v>93</v>
      </c>
      <c r="E6138" s="46" t="s">
        <v>9</v>
      </c>
      <c r="F6138" s="46" t="s">
        <v>144</v>
      </c>
      <c r="G6138" s="52" t="s">
        <v>175</v>
      </c>
      <c r="H6138" s="94">
        <v>2.4479452114505709E-2</v>
      </c>
      <c r="I6138" s="45">
        <f>LOG(H6138)</f>
        <v>-1.6111983065554645</v>
      </c>
      <c r="N6138" s="45">
        <v>2.0578396061667711E-2</v>
      </c>
      <c r="O6138" s="45">
        <v>8.3251784691442555E-3</v>
      </c>
      <c r="P6138" s="45">
        <v>-1.7184177743971245</v>
      </c>
      <c r="Q6138" s="45">
        <v>0.1767116801468957</v>
      </c>
      <c r="R6138" s="16">
        <f>(H6138-N6138)/O6138</f>
        <v>0.46858527625522328</v>
      </c>
      <c r="S6138" s="16">
        <f>(I6138-P6138)/Q6138</f>
        <v>0.60674805283120703</v>
      </c>
      <c r="T6138" s="113">
        <v>0.46858527625522328</v>
      </c>
      <c r="U6138" s="113">
        <v>0.60674805283120703</v>
      </c>
      <c r="V6138" s="116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</row>
    <row r="6139" spans="1:32" s="45" customFormat="1" ht="16" thickBot="1">
      <c r="A6139" s="7"/>
      <c r="B6139" s="46">
        <v>1135</v>
      </c>
      <c r="C6139" s="46" t="s">
        <v>171</v>
      </c>
      <c r="D6139" s="46" t="s">
        <v>93</v>
      </c>
      <c r="E6139" s="46" t="s">
        <v>9</v>
      </c>
      <c r="F6139" s="46" t="s">
        <v>144</v>
      </c>
      <c r="G6139" s="52" t="s">
        <v>175</v>
      </c>
      <c r="H6139" s="94">
        <v>1.4877454664971881E-2</v>
      </c>
      <c r="I6139" s="45">
        <f>LOG(H6139)</f>
        <v>-1.8274713644563823</v>
      </c>
      <c r="N6139" s="45">
        <v>2.0578396061667711E-2</v>
      </c>
      <c r="O6139" s="45">
        <v>8.3251784691442555E-3</v>
      </c>
      <c r="P6139" s="45">
        <v>-1.7184177743971245</v>
      </c>
      <c r="Q6139" s="45">
        <v>0.1767116801468957</v>
      </c>
      <c r="R6139" s="16">
        <f>(H6139-N6139)/O6139</f>
        <v>-0.68478308517052477</v>
      </c>
      <c r="S6139" s="16">
        <f>(I6139-P6139)/Q6139</f>
        <v>-0.61712723215921217</v>
      </c>
      <c r="T6139" s="113">
        <v>-0.68478308517052477</v>
      </c>
      <c r="U6139" s="113">
        <v>-0.61712723215921217</v>
      </c>
      <c r="V6139" s="116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</row>
    <row r="6140" spans="1:32" s="45" customFormat="1" ht="16" thickBot="1">
      <c r="A6140" s="7"/>
      <c r="B6140" s="46">
        <v>1150</v>
      </c>
      <c r="C6140" s="46" t="s">
        <v>171</v>
      </c>
      <c r="D6140" s="46" t="s">
        <v>93</v>
      </c>
      <c r="E6140" s="46" t="s">
        <v>9</v>
      </c>
      <c r="F6140" s="46" t="s">
        <v>144</v>
      </c>
      <c r="G6140" s="52" t="s">
        <v>175</v>
      </c>
      <c r="H6140" s="94">
        <v>2.3547613634692637E-2</v>
      </c>
      <c r="I6140" s="45">
        <f>LOG(H6140)</f>
        <v>-1.6280530986326547</v>
      </c>
      <c r="N6140" s="45">
        <v>2.0578396061667711E-2</v>
      </c>
      <c r="O6140" s="45">
        <v>8.3251784691442555E-3</v>
      </c>
      <c r="P6140" s="45">
        <v>-1.7184177743971245</v>
      </c>
      <c r="Q6140" s="45">
        <v>0.1767116801468957</v>
      </c>
      <c r="R6140" s="16">
        <f>(H6140-N6140)/O6140</f>
        <v>0.35665512565643909</v>
      </c>
      <c r="S6140" s="16">
        <f>(I6140-P6140)/Q6140</f>
        <v>0.5113678716050466</v>
      </c>
      <c r="T6140" s="113">
        <v>0.35665512565643909</v>
      </c>
      <c r="U6140" s="113">
        <v>0.5113678716050466</v>
      </c>
      <c r="V6140" s="116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</row>
    <row r="6141" spans="1:32" s="45" customFormat="1" ht="16" thickBot="1">
      <c r="A6141" s="7"/>
      <c r="B6141" s="46">
        <v>1151</v>
      </c>
      <c r="C6141" s="46" t="s">
        <v>171</v>
      </c>
      <c r="D6141" s="46" t="s">
        <v>93</v>
      </c>
      <c r="E6141" s="46" t="s">
        <v>9</v>
      </c>
      <c r="F6141" s="46" t="s">
        <v>144</v>
      </c>
      <c r="G6141" s="52" t="s">
        <v>175</v>
      </c>
      <c r="H6141" s="94">
        <v>9.6001264345930409E-3</v>
      </c>
      <c r="I6141" s="45">
        <f>LOG(H6141)</f>
        <v>-2.0177230472224634</v>
      </c>
      <c r="N6141" s="45">
        <v>2.0578396061667711E-2</v>
      </c>
      <c r="O6141" s="45">
        <v>8.3251784691442555E-3</v>
      </c>
      <c r="P6141" s="45">
        <v>-1.7184177743971245</v>
      </c>
      <c r="Q6141" s="45">
        <v>0.1767116801468957</v>
      </c>
      <c r="R6141" s="16">
        <f>(H6141-N6141)/O6141</f>
        <v>-1.3186827967428698</v>
      </c>
      <c r="S6141" s="16">
        <f>(I6141-P6141)/Q6141</f>
        <v>-1.6937492336473425</v>
      </c>
      <c r="T6141" s="113">
        <v>-1.3186827967428698</v>
      </c>
      <c r="U6141" s="113">
        <v>-1.6937492336473425</v>
      </c>
      <c r="V6141" s="116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</row>
    <row r="6142" spans="1:32" s="45" customFormat="1" ht="16" thickBot="1">
      <c r="A6142" s="7"/>
      <c r="B6142" s="46">
        <v>1163</v>
      </c>
      <c r="C6142" s="46" t="s">
        <v>171</v>
      </c>
      <c r="D6142" s="46" t="s">
        <v>93</v>
      </c>
      <c r="E6142" s="46" t="s">
        <v>9</v>
      </c>
      <c r="F6142" s="46" t="s">
        <v>144</v>
      </c>
      <c r="G6142" s="52" t="s">
        <v>175</v>
      </c>
      <c r="H6142" s="94">
        <v>1.7718007518216339E-2</v>
      </c>
      <c r="I6142" s="45">
        <f>LOG(H6142)</f>
        <v>-1.7515851183686739</v>
      </c>
      <c r="N6142" s="45">
        <v>2.0578396061667711E-2</v>
      </c>
      <c r="O6142" s="45">
        <v>8.3251784691442555E-3</v>
      </c>
      <c r="P6142" s="45">
        <v>-1.7184177743971245</v>
      </c>
      <c r="Q6142" s="45">
        <v>0.1767116801468957</v>
      </c>
      <c r="R6142" s="16">
        <f>(H6142-N6142)/O6142</f>
        <v>-0.34358284979149423</v>
      </c>
      <c r="S6142" s="16">
        <f>(I6142-P6142)/Q6142</f>
        <v>-0.18769186023231901</v>
      </c>
      <c r="T6142" s="113">
        <v>-0.34358284979149423</v>
      </c>
      <c r="U6142" s="113">
        <v>-0.18769186023231901</v>
      </c>
      <c r="V6142" s="116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</row>
    <row r="6143" spans="1:32" s="45" customFormat="1" ht="16" thickBot="1">
      <c r="A6143" s="7"/>
      <c r="B6143" s="46">
        <v>1164</v>
      </c>
      <c r="C6143" s="46" t="s">
        <v>171</v>
      </c>
      <c r="D6143" s="46" t="s">
        <v>93</v>
      </c>
      <c r="E6143" s="46" t="s">
        <v>9</v>
      </c>
      <c r="F6143" s="46" t="s">
        <v>144</v>
      </c>
      <c r="G6143" s="52" t="s">
        <v>175</v>
      </c>
      <c r="H6143" s="94">
        <v>1.1742329230158586E-2</v>
      </c>
      <c r="I6143" s="45">
        <f>LOG(H6143)</f>
        <v>-1.9302457470858749</v>
      </c>
      <c r="N6143" s="45">
        <v>2.0578396061667711E-2</v>
      </c>
      <c r="O6143" s="45">
        <v>8.3251784691442555E-3</v>
      </c>
      <c r="P6143" s="45">
        <v>-1.7184177743971245</v>
      </c>
      <c r="Q6143" s="45">
        <v>0.1767116801468957</v>
      </c>
      <c r="R6143" s="16">
        <f>(H6143-N6143)/O6143</f>
        <v>-1.0613666558931301</v>
      </c>
      <c r="S6143" s="16">
        <f>(I6143-P6143)/Q6143</f>
        <v>-1.1987208344839655</v>
      </c>
      <c r="T6143" s="113">
        <v>-1.0613666558931301</v>
      </c>
      <c r="U6143" s="113">
        <v>-1.1987208344839655</v>
      </c>
      <c r="V6143" s="116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</row>
    <row r="6144" spans="1:32" s="45" customFormat="1" ht="16" thickBot="1">
      <c r="A6144" s="7"/>
      <c r="B6144" s="46" t="s">
        <v>183</v>
      </c>
      <c r="C6144" s="46" t="s">
        <v>171</v>
      </c>
      <c r="D6144" s="46" t="s">
        <v>93</v>
      </c>
      <c r="E6144" s="46" t="s">
        <v>9</v>
      </c>
      <c r="F6144" s="46" t="s">
        <v>144</v>
      </c>
      <c r="G6144" s="52" t="s">
        <v>175</v>
      </c>
      <c r="H6144" s="94">
        <v>1.371098970334101E-2</v>
      </c>
      <c r="I6144" s="45">
        <f>LOG(H6144)</f>
        <v>-1.8629311953063039</v>
      </c>
      <c r="N6144" s="45">
        <v>2.0578396061667711E-2</v>
      </c>
      <c r="O6144" s="45">
        <v>8.3251784691442555E-3</v>
      </c>
      <c r="P6144" s="45">
        <v>-1.7184177743971245</v>
      </c>
      <c r="Q6144" s="45">
        <v>0.1767116801468957</v>
      </c>
      <c r="R6144" s="16">
        <f>(H6144-N6144)/O6144</f>
        <v>-0.82489599277414671</v>
      </c>
      <c r="S6144" s="16">
        <f>(I6144-P6144)/Q6144</f>
        <v>-0.81779212777021448</v>
      </c>
      <c r="T6144" s="113">
        <v>-0.82489599277414671</v>
      </c>
      <c r="U6144" s="113">
        <v>-0.81779212777021448</v>
      </c>
      <c r="V6144" s="117"/>
    </row>
    <row r="6145" spans="1:32" s="45" customFormat="1" ht="16" thickBot="1">
      <c r="A6145" s="7"/>
      <c r="B6145" s="46" t="s">
        <v>182</v>
      </c>
      <c r="C6145" s="46" t="s">
        <v>171</v>
      </c>
      <c r="D6145" s="46" t="s">
        <v>93</v>
      </c>
      <c r="E6145" s="46" t="s">
        <v>9</v>
      </c>
      <c r="F6145" s="46" t="s">
        <v>144</v>
      </c>
      <c r="G6145" s="52" t="s">
        <v>175</v>
      </c>
      <c r="H6145" s="94">
        <v>1.0661595398304436E-2</v>
      </c>
      <c r="I6145" s="45">
        <f>LOG(H6145)</f>
        <v>-1.9721778027356354</v>
      </c>
      <c r="N6145" s="45">
        <v>2.0578396061667711E-2</v>
      </c>
      <c r="O6145" s="45">
        <v>8.3251784691442555E-3</v>
      </c>
      <c r="P6145" s="45">
        <v>-1.7184177743971245</v>
      </c>
      <c r="Q6145" s="45">
        <v>0.1767116801468957</v>
      </c>
      <c r="R6145" s="16">
        <f>(H6145-N6145)/O6145</f>
        <v>-1.1911817506517217</v>
      </c>
      <c r="S6145" s="16">
        <f>(I6145-P6145)/Q6145</f>
        <v>-1.4360116327770012</v>
      </c>
      <c r="T6145" s="113">
        <v>-1.1911817506517217</v>
      </c>
      <c r="U6145" s="113">
        <v>-1.4360116327770012</v>
      </c>
      <c r="V6145" s="117"/>
    </row>
    <row r="6146" spans="1:32" s="45" customFormat="1" ht="16" thickBot="1">
      <c r="A6146" s="7"/>
      <c r="B6146" s="46" t="s">
        <v>181</v>
      </c>
      <c r="C6146" s="46" t="s">
        <v>171</v>
      </c>
      <c r="D6146" s="46" t="s">
        <v>93</v>
      </c>
      <c r="E6146" s="46" t="s">
        <v>9</v>
      </c>
      <c r="F6146" s="46" t="s">
        <v>144</v>
      </c>
      <c r="G6146" s="52" t="s">
        <v>175</v>
      </c>
      <c r="H6146" s="94">
        <v>1.2066748952085848E-2</v>
      </c>
      <c r="I6146" s="45">
        <f>LOG(H6146)</f>
        <v>-1.9184097226410566</v>
      </c>
      <c r="N6146" s="45">
        <v>2.0578396061667711E-2</v>
      </c>
      <c r="O6146" s="45">
        <v>8.3251784691442555E-3</v>
      </c>
      <c r="P6146" s="45">
        <v>-1.7184177743971245</v>
      </c>
      <c r="Q6146" s="45">
        <v>0.1767116801468957</v>
      </c>
      <c r="R6146" s="16">
        <f>(H6146-N6146)/O6146</f>
        <v>-1.0223981553222816</v>
      </c>
      <c r="S6146" s="16">
        <f>(I6146-P6146)/Q6146</f>
        <v>-1.1317415355775244</v>
      </c>
      <c r="T6146" s="113">
        <v>-1.0223981553222816</v>
      </c>
      <c r="U6146" s="113">
        <v>-1.1317415355775244</v>
      </c>
      <c r="V6146" s="117"/>
    </row>
    <row r="6147" spans="1:32" s="45" customFormat="1" ht="16" thickBot="1">
      <c r="A6147" s="7"/>
      <c r="B6147" s="46" t="s">
        <v>172</v>
      </c>
      <c r="C6147" s="46" t="s">
        <v>171</v>
      </c>
      <c r="D6147" s="46" t="s">
        <v>93</v>
      </c>
      <c r="E6147" s="46" t="s">
        <v>9</v>
      </c>
      <c r="F6147" s="46" t="s">
        <v>144</v>
      </c>
      <c r="G6147" s="52" t="s">
        <v>175</v>
      </c>
      <c r="H6147" s="94">
        <v>1.718287353416775E-2</v>
      </c>
      <c r="I6147" s="45">
        <f>LOG(H6147)</f>
        <v>-1.7649042062977285</v>
      </c>
      <c r="N6147" s="45">
        <v>2.0578396061667711E-2</v>
      </c>
      <c r="O6147" s="45">
        <v>8.3251784691442555E-3</v>
      </c>
      <c r="P6147" s="45">
        <v>-1.7184177743971245</v>
      </c>
      <c r="Q6147" s="45">
        <v>0.1767116801468957</v>
      </c>
      <c r="R6147" s="16">
        <f>(H6147-N6147)/O6147</f>
        <v>-0.40786183024001738</v>
      </c>
      <c r="S6147" s="16">
        <f>(I6147-P6147)/Q6147</f>
        <v>-0.26306371973805603</v>
      </c>
      <c r="T6147" s="113">
        <v>-0.40786183024001738</v>
      </c>
      <c r="U6147" s="113">
        <v>-0.26306371973805603</v>
      </c>
      <c r="V6147" s="117"/>
    </row>
    <row r="6148" spans="1:32" s="45" customFormat="1" ht="16" thickBot="1">
      <c r="B6148" s="46">
        <v>1010</v>
      </c>
      <c r="C6148" s="46" t="s">
        <v>171</v>
      </c>
      <c r="D6148" s="46" t="s">
        <v>10</v>
      </c>
      <c r="E6148" s="46" t="s">
        <v>9</v>
      </c>
      <c r="F6148" s="46" t="s">
        <v>144</v>
      </c>
      <c r="G6148" s="43" t="s">
        <v>175</v>
      </c>
      <c r="H6148" s="94">
        <v>1.1894096764766359E-2</v>
      </c>
      <c r="I6148" s="45">
        <f>LOG(H6148)</f>
        <v>-1.9246685326071191</v>
      </c>
      <c r="N6148" s="45">
        <v>2.0578396061667711E-2</v>
      </c>
      <c r="O6148" s="45">
        <v>8.3251784691442555E-3</v>
      </c>
      <c r="P6148" s="45">
        <v>-1.7184177743971245</v>
      </c>
      <c r="Q6148" s="45">
        <v>0.1767116801468957</v>
      </c>
      <c r="R6148" s="16">
        <f>(H6148-N6148)/O6148</f>
        <v>-1.0431367122144122</v>
      </c>
      <c r="S6148" s="16">
        <f>(I6148-P6148)/Q6148</f>
        <v>-1.1671597374805325</v>
      </c>
      <c r="T6148" s="113">
        <v>-1.0431367122144122</v>
      </c>
      <c r="U6148" s="113">
        <v>-1.1671597374805325</v>
      </c>
      <c r="V6148" s="113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</row>
    <row r="6149" spans="1:32" s="45" customFormat="1" ht="16" thickBot="1">
      <c r="B6149" s="46">
        <v>1012</v>
      </c>
      <c r="C6149" s="46" t="s">
        <v>171</v>
      </c>
      <c r="D6149" s="46" t="s">
        <v>10</v>
      </c>
      <c r="E6149" s="46" t="s">
        <v>9</v>
      </c>
      <c r="F6149" s="46" t="s">
        <v>144</v>
      </c>
      <c r="G6149" s="52" t="s">
        <v>175</v>
      </c>
      <c r="H6149" s="94">
        <v>1.5989620068917111E-2</v>
      </c>
      <c r="I6149" s="45">
        <f>LOG(H6149)</f>
        <v>-1.7961618554490812</v>
      </c>
      <c r="N6149" s="45">
        <v>2.0578396061667711E-2</v>
      </c>
      <c r="O6149" s="45">
        <v>8.3251784691442555E-3</v>
      </c>
      <c r="P6149" s="45">
        <v>-1.7184177743971245</v>
      </c>
      <c r="Q6149" s="45">
        <v>0.1767116801468957</v>
      </c>
      <c r="R6149" s="16">
        <f>(H6149-N6149)/O6149</f>
        <v>-0.55119250713459844</v>
      </c>
      <c r="S6149" s="16">
        <f>(I6149-P6149)/Q6149</f>
        <v>-0.43994874015871593</v>
      </c>
      <c r="T6149" s="113">
        <v>-0.55119250713459844</v>
      </c>
      <c r="U6149" s="113">
        <v>-0.43994874015871593</v>
      </c>
      <c r="V6149" s="113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</row>
    <row r="6150" spans="1:32" s="45" customFormat="1" ht="16" thickBot="1">
      <c r="B6150" s="46">
        <v>1014</v>
      </c>
      <c r="C6150" s="46" t="s">
        <v>171</v>
      </c>
      <c r="D6150" s="46" t="s">
        <v>10</v>
      </c>
      <c r="E6150" s="46" t="s">
        <v>9</v>
      </c>
      <c r="F6150" s="46" t="s">
        <v>144</v>
      </c>
      <c r="G6150" s="52" t="s">
        <v>175</v>
      </c>
      <c r="H6150" s="94">
        <v>1.6096353239986413E-2</v>
      </c>
      <c r="I6150" s="45">
        <f>LOG(H6150)</f>
        <v>-1.793272505778394</v>
      </c>
      <c r="N6150" s="45">
        <v>2.0578396061667711E-2</v>
      </c>
      <c r="O6150" s="45">
        <v>8.3251784691442555E-3</v>
      </c>
      <c r="P6150" s="45">
        <v>-1.7184177743971245</v>
      </c>
      <c r="Q6150" s="45">
        <v>0.1767116801468957</v>
      </c>
      <c r="R6150" s="16">
        <f>(H6150-N6150)/O6150</f>
        <v>-0.53837198064800251</v>
      </c>
      <c r="S6150" s="16">
        <f>(I6150-P6150)/Q6150</f>
        <v>-0.42359809673613419</v>
      </c>
      <c r="T6150" s="113">
        <v>-0.53837198064800251</v>
      </c>
      <c r="U6150" s="113">
        <v>-0.42359809673613419</v>
      </c>
      <c r="V6150" s="113"/>
      <c r="W6150" s="16"/>
      <c r="X6150" s="16"/>
      <c r="Y6150" s="16"/>
      <c r="Z6150" s="16"/>
      <c r="AA6150" s="16"/>
      <c r="AB6150" s="16"/>
      <c r="AC6150" s="16"/>
      <c r="AD6150" s="16"/>
      <c r="AE6150" s="16"/>
      <c r="AF6150" s="16"/>
    </row>
    <row r="6151" spans="1:32" s="45" customFormat="1" ht="16" thickBot="1">
      <c r="B6151" s="46">
        <v>1017</v>
      </c>
      <c r="C6151" s="46" t="s">
        <v>171</v>
      </c>
      <c r="D6151" s="46" t="s">
        <v>10</v>
      </c>
      <c r="E6151" s="46" t="s">
        <v>9</v>
      </c>
      <c r="F6151" s="46" t="s">
        <v>144</v>
      </c>
      <c r="G6151" s="52" t="s">
        <v>175</v>
      </c>
      <c r="H6151" s="94">
        <v>1.3136953472892069E-2</v>
      </c>
      <c r="I6151" s="45">
        <f>LOG(H6151)</f>
        <v>-1.8815053382249263</v>
      </c>
      <c r="N6151" s="45">
        <v>2.0578396061667711E-2</v>
      </c>
      <c r="O6151" s="45">
        <v>8.3251784691442555E-3</v>
      </c>
      <c r="P6151" s="45">
        <v>-1.7184177743971245</v>
      </c>
      <c r="Q6151" s="45">
        <v>0.1767116801468957</v>
      </c>
      <c r="R6151" s="16">
        <f>(H6151-N6151)/O6151</f>
        <v>-0.89384781555806669</v>
      </c>
      <c r="S6151" s="16">
        <f>(I6151-P6151)/Q6151</f>
        <v>-0.92290200450944404</v>
      </c>
      <c r="T6151" s="113">
        <v>-0.89384781555806669</v>
      </c>
      <c r="U6151" s="113">
        <v>-0.92290200450944404</v>
      </c>
      <c r="V6151" s="113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</row>
    <row r="6152" spans="1:32" s="45" customFormat="1" ht="16" thickBot="1">
      <c r="B6152" s="46">
        <v>1018</v>
      </c>
      <c r="C6152" s="46" t="s">
        <v>171</v>
      </c>
      <c r="D6152" s="46" t="s">
        <v>10</v>
      </c>
      <c r="E6152" s="46" t="s">
        <v>9</v>
      </c>
      <c r="F6152" s="46" t="s">
        <v>144</v>
      </c>
      <c r="G6152" s="52" t="s">
        <v>175</v>
      </c>
      <c r="H6152" s="94">
        <v>8.8796428530841919E-3</v>
      </c>
      <c r="I6152" s="45">
        <f>LOG(H6152)</f>
        <v>-2.0516045015698214</v>
      </c>
      <c r="N6152" s="45">
        <v>2.0578396061667711E-2</v>
      </c>
      <c r="O6152" s="45">
        <v>8.3251784691442555E-3</v>
      </c>
      <c r="P6152" s="45">
        <v>-1.7184177743971245</v>
      </c>
      <c r="Q6152" s="45">
        <v>0.1767116801468957</v>
      </c>
      <c r="R6152" s="16">
        <f>(H6152-N6152)/O6152</f>
        <v>-1.4052255158184055</v>
      </c>
      <c r="S6152" s="16">
        <f>(I6152-P6152)/Q6152</f>
        <v>-1.8854821984360497</v>
      </c>
      <c r="T6152" s="113">
        <v>-1.4052255158184055</v>
      </c>
      <c r="U6152" s="113">
        <v>-1.8854821984360497</v>
      </c>
      <c r="V6152" s="113"/>
      <c r="W6152" s="16"/>
      <c r="X6152" s="16"/>
      <c r="Y6152" s="16"/>
      <c r="Z6152" s="16"/>
      <c r="AA6152" s="16"/>
      <c r="AB6152" s="16"/>
      <c r="AC6152" s="16"/>
      <c r="AD6152" s="16"/>
      <c r="AE6152" s="16"/>
      <c r="AF6152" s="16"/>
    </row>
    <row r="6153" spans="1:32" s="45" customFormat="1" ht="16" thickBot="1">
      <c r="B6153" s="46">
        <v>1019</v>
      </c>
      <c r="C6153" s="46" t="s">
        <v>171</v>
      </c>
      <c r="D6153" s="46" t="s">
        <v>10</v>
      </c>
      <c r="E6153" s="46" t="s">
        <v>9</v>
      </c>
      <c r="F6153" s="46" t="s">
        <v>144</v>
      </c>
      <c r="G6153" s="52" t="s">
        <v>175</v>
      </c>
      <c r="H6153" s="94">
        <v>1.3569051165656267E-2</v>
      </c>
      <c r="I6153" s="45">
        <f>LOG(H6153)</f>
        <v>-1.8674505199104021</v>
      </c>
      <c r="N6153" s="45">
        <v>2.0578396061667711E-2</v>
      </c>
      <c r="O6153" s="45">
        <v>8.3251784691442555E-3</v>
      </c>
      <c r="P6153" s="45">
        <v>-1.7184177743971245</v>
      </c>
      <c r="Q6153" s="45">
        <v>0.1767116801468957</v>
      </c>
      <c r="R6153" s="16">
        <f>(H6153-N6153)/O6153</f>
        <v>-0.84194530147194968</v>
      </c>
      <c r="S6153" s="16">
        <f>(I6153-P6153)/Q6153</f>
        <v>-0.84336669420714394</v>
      </c>
      <c r="T6153" s="113">
        <v>-0.84194530147194968</v>
      </c>
      <c r="U6153" s="113">
        <v>-0.84336669420714394</v>
      </c>
      <c r="V6153" s="113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</row>
    <row r="6154" spans="1:32" s="45" customFormat="1" ht="16" thickBot="1">
      <c r="B6154" s="46">
        <v>1060</v>
      </c>
      <c r="C6154" s="46" t="s">
        <v>171</v>
      </c>
      <c r="D6154" s="46" t="s">
        <v>10</v>
      </c>
      <c r="E6154" s="46" t="s">
        <v>9</v>
      </c>
      <c r="F6154" s="46" t="s">
        <v>144</v>
      </c>
      <c r="G6154" s="52" t="s">
        <v>175</v>
      </c>
      <c r="H6154" s="94">
        <v>1.2235745759548281E-2</v>
      </c>
      <c r="I6154" s="45">
        <f>LOG(H6154)</f>
        <v>-1.9123695555818001</v>
      </c>
      <c r="N6154" s="45">
        <v>2.0578396061667711E-2</v>
      </c>
      <c r="O6154" s="45">
        <v>8.3251784691442555E-3</v>
      </c>
      <c r="P6154" s="45">
        <v>-1.7184177743971245</v>
      </c>
      <c r="Q6154" s="45">
        <v>0.1767116801468957</v>
      </c>
      <c r="R6154" s="16">
        <f>(H6154-N6154)/O6154</f>
        <v>-1.0020986736848863</v>
      </c>
      <c r="S6154" s="16">
        <f>(I6154-P6154)/Q6154</f>
        <v>-1.097560619781605</v>
      </c>
      <c r="T6154" s="113">
        <v>-1.0020986736848863</v>
      </c>
      <c r="U6154" s="113">
        <v>-1.097560619781605</v>
      </c>
      <c r="V6154" s="113"/>
      <c r="W6154" s="16"/>
      <c r="X6154" s="16"/>
      <c r="Y6154" s="16"/>
      <c r="Z6154" s="16"/>
      <c r="AA6154" s="16"/>
      <c r="AB6154" s="16"/>
      <c r="AC6154" s="16"/>
      <c r="AD6154" s="16"/>
      <c r="AE6154" s="16"/>
      <c r="AF6154" s="16"/>
    </row>
    <row r="6155" spans="1:32" s="45" customFormat="1" ht="16" thickBot="1">
      <c r="B6155" s="46">
        <v>1066</v>
      </c>
      <c r="C6155" s="46" t="s">
        <v>171</v>
      </c>
      <c r="D6155" s="46" t="s">
        <v>10</v>
      </c>
      <c r="E6155" s="46" t="s">
        <v>9</v>
      </c>
      <c r="F6155" s="46" t="s">
        <v>144</v>
      </c>
      <c r="G6155" s="52" t="s">
        <v>175</v>
      </c>
      <c r="H6155" s="94">
        <v>1.8061355981722392E-2</v>
      </c>
      <c r="I6155" s="45">
        <f>LOG(H6155)</f>
        <v>-1.7432496475289931</v>
      </c>
      <c r="N6155" s="45">
        <v>2.0578396061667711E-2</v>
      </c>
      <c r="O6155" s="45">
        <v>8.3251784691442555E-3</v>
      </c>
      <c r="P6155" s="45">
        <v>-1.7184177743971245</v>
      </c>
      <c r="Q6155" s="45">
        <v>0.1767116801468957</v>
      </c>
      <c r="R6155" s="16">
        <f>(H6155-N6155)/O6155</f>
        <v>-0.30234067525089897</v>
      </c>
      <c r="S6155" s="16">
        <f>(I6155-P6155)/Q6155</f>
        <v>-0.1405219683906947</v>
      </c>
      <c r="T6155" s="113">
        <v>-0.30234067525089897</v>
      </c>
      <c r="U6155" s="113">
        <v>-0.1405219683906947</v>
      </c>
      <c r="V6155" s="113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</row>
    <row r="6156" spans="1:32" s="45" customFormat="1" ht="16" thickBot="1">
      <c r="B6156" s="46">
        <v>1073</v>
      </c>
      <c r="C6156" s="46" t="s">
        <v>171</v>
      </c>
      <c r="D6156" s="46" t="s">
        <v>10</v>
      </c>
      <c r="E6156" s="46" t="s">
        <v>9</v>
      </c>
      <c r="F6156" s="46" t="s">
        <v>144</v>
      </c>
      <c r="G6156" s="52" t="s">
        <v>175</v>
      </c>
      <c r="H6156" s="94">
        <v>1.2154582998198214E-2</v>
      </c>
      <c r="I6156" s="45">
        <f>LOG(H6156)</f>
        <v>-1.9152599364247638</v>
      </c>
      <c r="N6156" s="45">
        <v>2.0578396061667711E-2</v>
      </c>
      <c r="O6156" s="45">
        <v>8.3251784691442555E-3</v>
      </c>
      <c r="P6156" s="45">
        <v>-1.7184177743971245</v>
      </c>
      <c r="Q6156" s="45">
        <v>0.1767116801468957</v>
      </c>
      <c r="R6156" s="16">
        <f>(H6156-N6156)/O6156</f>
        <v>-1.011847745329522</v>
      </c>
      <c r="S6156" s="16">
        <f>(I6156-P6156)/Q6156</f>
        <v>-1.1139170985415885</v>
      </c>
      <c r="T6156" s="113">
        <v>-1.011847745329522</v>
      </c>
      <c r="U6156" s="113">
        <v>-1.1139170985415885</v>
      </c>
      <c r="V6156" s="113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</row>
    <row r="6157" spans="1:32" s="45" customFormat="1" ht="16" thickBot="1">
      <c r="B6157" s="46">
        <v>1076</v>
      </c>
      <c r="C6157" s="46" t="s">
        <v>171</v>
      </c>
      <c r="D6157" s="46" t="s">
        <v>10</v>
      </c>
      <c r="E6157" s="46" t="s">
        <v>9</v>
      </c>
      <c r="F6157" s="46" t="s">
        <v>144</v>
      </c>
      <c r="G6157" s="52" t="s">
        <v>175</v>
      </c>
      <c r="H6157" s="94">
        <v>1.4006841266194397E-2</v>
      </c>
      <c r="I6157" s="45">
        <f>LOG(H6157)</f>
        <v>-1.8536597930034535</v>
      </c>
      <c r="N6157" s="45">
        <v>2.0578396061667711E-2</v>
      </c>
      <c r="O6157" s="45">
        <v>8.3251784691442555E-3</v>
      </c>
      <c r="P6157" s="45">
        <v>-1.7184177743971245</v>
      </c>
      <c r="Q6157" s="45">
        <v>0.1767116801468957</v>
      </c>
      <c r="R6157" s="16">
        <f>(H6157-N6157)/O6157</f>
        <v>-0.78935902933847901</v>
      </c>
      <c r="S6157" s="16">
        <f>(I6157-P6157)/Q6157</f>
        <v>-0.7653258601463464</v>
      </c>
      <c r="T6157" s="113">
        <v>-0.78935902933847901</v>
      </c>
      <c r="U6157" s="113">
        <v>-0.7653258601463464</v>
      </c>
      <c r="V6157" s="113"/>
      <c r="W6157" s="16"/>
      <c r="X6157" s="16"/>
      <c r="Y6157" s="16"/>
      <c r="Z6157" s="16"/>
      <c r="AA6157" s="16"/>
      <c r="AB6157" s="16"/>
      <c r="AC6157" s="16"/>
      <c r="AD6157" s="16"/>
      <c r="AE6157" s="16"/>
      <c r="AF6157" s="16"/>
    </row>
    <row r="6158" spans="1:32" s="45" customFormat="1" ht="16" thickBot="1">
      <c r="B6158" s="56">
        <v>1077</v>
      </c>
      <c r="C6158" s="56" t="s">
        <v>171</v>
      </c>
      <c r="D6158" s="56" t="s">
        <v>10</v>
      </c>
      <c r="E6158" s="56" t="s">
        <v>9</v>
      </c>
      <c r="F6158" s="56" t="s">
        <v>144</v>
      </c>
      <c r="G6158" s="57" t="s">
        <v>175</v>
      </c>
      <c r="H6158" s="95">
        <v>1.6170560427560945E-2</v>
      </c>
      <c r="I6158" s="58">
        <f>LOG(H6158)</f>
        <v>-1.7912749283694462</v>
      </c>
      <c r="J6158" s="58"/>
      <c r="K6158" s="58"/>
      <c r="L6158" s="58"/>
      <c r="M6158" s="58"/>
      <c r="N6158" s="45">
        <v>2.0578396061667711E-2</v>
      </c>
      <c r="O6158" s="45">
        <v>8.3251784691442555E-3</v>
      </c>
      <c r="P6158" s="45">
        <v>-1.7184177743971245</v>
      </c>
      <c r="Q6158" s="45">
        <v>0.1767116801468957</v>
      </c>
      <c r="R6158" s="16">
        <f>(H6158-N6158)/O6158</f>
        <v>-0.52945839544985118</v>
      </c>
      <c r="S6158" s="16">
        <f>(I6158-P6158)/Q6158</f>
        <v>-0.41229393502318312</v>
      </c>
      <c r="T6158" s="113">
        <v>-0.52945839544985118</v>
      </c>
      <c r="U6158" s="113">
        <v>-0.41229393502318312</v>
      </c>
      <c r="V6158" s="113"/>
      <c r="W6158" s="16"/>
      <c r="X6158" s="16"/>
      <c r="Y6158" s="16"/>
      <c r="Z6158" s="16"/>
      <c r="AA6158" s="16"/>
      <c r="AB6158" s="16"/>
      <c r="AC6158" s="16"/>
      <c r="AD6158" s="16"/>
      <c r="AE6158" s="16"/>
      <c r="AF6158" s="16"/>
    </row>
    <row r="6159" spans="1:32" s="45" customFormat="1" ht="16" thickBot="1">
      <c r="A6159" s="16"/>
      <c r="B6159" s="46">
        <v>1170</v>
      </c>
      <c r="C6159" s="46" t="s">
        <v>11</v>
      </c>
      <c r="D6159" s="46" t="s">
        <v>93</v>
      </c>
      <c r="E6159" s="46" t="s">
        <v>9</v>
      </c>
      <c r="F6159" s="46" t="s">
        <v>144</v>
      </c>
      <c r="G6159" s="52" t="s">
        <v>151</v>
      </c>
      <c r="H6159" s="94">
        <v>6.1465686768844473E-2</v>
      </c>
      <c r="I6159" s="45">
        <f>LOG(H6159)</f>
        <v>-1.2113672615531779</v>
      </c>
      <c r="J6159" s="61">
        <f>AVERAGE(H6159:H6167)</f>
        <v>0.22504469464469418</v>
      </c>
      <c r="K6159" s="61">
        <f>STDEV(H6159:H6167)</f>
        <v>0.29450356546624501</v>
      </c>
      <c r="L6159" s="61">
        <f>AVERAGE(I6159:I6167)</f>
        <v>-0.89562513115040732</v>
      </c>
      <c r="M6159" s="61">
        <f>STDEV(I6159:I6167)</f>
        <v>0.43812587670035891</v>
      </c>
      <c r="N6159" s="45">
        <v>0.22504469464469418</v>
      </c>
      <c r="O6159" s="45">
        <v>0.29450356546624501</v>
      </c>
      <c r="P6159" s="45">
        <v>-0.89562513115040732</v>
      </c>
      <c r="Q6159" s="45">
        <v>0.43812587670035891</v>
      </c>
      <c r="R6159" s="16">
        <f>(H6159-N6159)/O6159</f>
        <v>-0.55543982164317318</v>
      </c>
      <c r="S6159" s="16">
        <f>(I6159-P6159)/Q6159</f>
        <v>-0.72066533202902205</v>
      </c>
      <c r="T6159" s="113">
        <v>-0.55543982164317318</v>
      </c>
      <c r="U6159" s="113">
        <v>-0.72066533202902205</v>
      </c>
      <c r="V6159" s="116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</row>
    <row r="6160" spans="1:32" s="45" customFormat="1" ht="16" thickBot="1">
      <c r="A6160" s="16"/>
      <c r="B6160" s="46">
        <v>1171</v>
      </c>
      <c r="C6160" s="46" t="s">
        <v>11</v>
      </c>
      <c r="D6160" s="46" t="s">
        <v>93</v>
      </c>
      <c r="E6160" s="46" t="s">
        <v>9</v>
      </c>
      <c r="F6160" s="46" t="s">
        <v>144</v>
      </c>
      <c r="G6160" s="52" t="s">
        <v>151</v>
      </c>
      <c r="H6160" s="94">
        <v>6.1878419542101597E-2</v>
      </c>
      <c r="I6160" s="45">
        <f>LOG(H6160)</f>
        <v>-1.208460787295063</v>
      </c>
      <c r="N6160" s="45">
        <v>0.22504469464469418</v>
      </c>
      <c r="O6160" s="45">
        <v>0.29450356546624501</v>
      </c>
      <c r="P6160" s="45">
        <v>-0.89562513115040732</v>
      </c>
      <c r="Q6160" s="45">
        <v>0.43812587670035891</v>
      </c>
      <c r="R6160" s="16">
        <f>(H6160-N6160)/O6160</f>
        <v>-0.55403836909164395</v>
      </c>
      <c r="S6160" s="16">
        <f>(I6160-P6160)/Q6160</f>
        <v>-0.71403145256039935</v>
      </c>
      <c r="T6160" s="113">
        <v>-0.55403836909164395</v>
      </c>
      <c r="U6160" s="113">
        <v>-0.71403145256039935</v>
      </c>
      <c r="V6160" s="116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</row>
    <row r="6161" spans="1:32" s="45" customFormat="1" ht="16" thickBot="1">
      <c r="A6161" s="16"/>
      <c r="B6161" s="42">
        <v>1172</v>
      </c>
      <c r="C6161" s="42" t="s">
        <v>11</v>
      </c>
      <c r="D6161" s="42" t="s">
        <v>93</v>
      </c>
      <c r="E6161" s="42" t="s">
        <v>9</v>
      </c>
      <c r="F6161" s="42" t="s">
        <v>144</v>
      </c>
      <c r="G6161" s="52" t="s">
        <v>151</v>
      </c>
      <c r="H6161" s="93">
        <v>6.7674734652733756E-2</v>
      </c>
      <c r="I6161" s="45">
        <f>LOG(H6161)</f>
        <v>-1.1695734383883305</v>
      </c>
      <c r="N6161" s="45">
        <v>0.22504469464469418</v>
      </c>
      <c r="O6161" s="45">
        <v>0.29450356546624501</v>
      </c>
      <c r="P6161" s="45">
        <v>-0.89562513115040732</v>
      </c>
      <c r="Q6161" s="45">
        <v>0.43812587670035891</v>
      </c>
      <c r="R6161" s="16">
        <f>(H6161-N6161)/O6161</f>
        <v>-0.53435672244856947</v>
      </c>
      <c r="S6161" s="16">
        <f>(I6161-P6161)/Q6161</f>
        <v>-0.62527305919727882</v>
      </c>
      <c r="T6161" s="113">
        <v>-0.53435672244856947</v>
      </c>
      <c r="U6161" s="113">
        <v>-0.62527305919727882</v>
      </c>
      <c r="V6161" s="116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</row>
    <row r="6162" spans="1:32" s="45" customFormat="1" ht="16" thickBot="1">
      <c r="A6162" s="16"/>
      <c r="B6162" s="46">
        <v>1201</v>
      </c>
      <c r="C6162" s="46" t="s">
        <v>11</v>
      </c>
      <c r="D6162" s="46" t="s">
        <v>93</v>
      </c>
      <c r="E6162" s="46" t="s">
        <v>9</v>
      </c>
      <c r="F6162" s="46" t="s">
        <v>144</v>
      </c>
      <c r="G6162" s="52" t="s">
        <v>151</v>
      </c>
      <c r="H6162" s="94">
        <v>9.114461926160812E-2</v>
      </c>
      <c r="I6162" s="45">
        <f>LOG(H6162)</f>
        <v>-1.0402689649022383</v>
      </c>
      <c r="N6162" s="45">
        <v>0.22504469464469418</v>
      </c>
      <c r="O6162" s="45">
        <v>0.29450356546624501</v>
      </c>
      <c r="P6162" s="45">
        <v>-0.89562513115040732</v>
      </c>
      <c r="Q6162" s="45">
        <v>0.43812587670035891</v>
      </c>
      <c r="R6162" s="16">
        <f>(H6162-N6162)/O6162</f>
        <v>-0.45466368181689548</v>
      </c>
      <c r="S6162" s="16">
        <f>(I6162-P6162)/Q6162</f>
        <v>-0.33014218388829647</v>
      </c>
      <c r="T6162" s="113">
        <v>-0.45466368181689548</v>
      </c>
      <c r="U6162" s="113">
        <v>-0.33014218388829647</v>
      </c>
      <c r="V6162" s="116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</row>
    <row r="6163" spans="1:32" s="45" customFormat="1" ht="16" thickBot="1">
      <c r="A6163" s="16"/>
      <c r="B6163" s="42">
        <v>1209</v>
      </c>
      <c r="C6163" s="42" t="s">
        <v>11</v>
      </c>
      <c r="D6163" s="42" t="s">
        <v>93</v>
      </c>
      <c r="E6163" s="42" t="s">
        <v>9</v>
      </c>
      <c r="F6163" s="42" t="s">
        <v>144</v>
      </c>
      <c r="G6163" s="52" t="s">
        <v>151</v>
      </c>
      <c r="H6163" s="93">
        <v>9.486757820284504E-2</v>
      </c>
      <c r="I6163" s="45">
        <f>LOG(H6163)</f>
        <v>-1.0228821860279982</v>
      </c>
      <c r="N6163" s="45">
        <v>0.22504469464469418</v>
      </c>
      <c r="O6163" s="45">
        <v>0.29450356546624501</v>
      </c>
      <c r="P6163" s="45">
        <v>-0.89562513115040732</v>
      </c>
      <c r="Q6163" s="45">
        <v>0.43812587670035891</v>
      </c>
      <c r="R6163" s="16">
        <f>(H6163-N6163)/O6163</f>
        <v>-0.44202220857923569</v>
      </c>
      <c r="S6163" s="16">
        <f>(I6163-P6163)/Q6163</f>
        <v>-0.29045774660925572</v>
      </c>
      <c r="T6163" s="113">
        <v>-0.44202220857923569</v>
      </c>
      <c r="U6163" s="113">
        <v>-0.29045774660925572</v>
      </c>
      <c r="V6163" s="117"/>
    </row>
    <row r="6164" spans="1:32" s="45" customFormat="1" ht="16" thickBot="1">
      <c r="A6164" s="16"/>
      <c r="B6164" s="46">
        <v>1210</v>
      </c>
      <c r="C6164" s="46" t="s">
        <v>11</v>
      </c>
      <c r="D6164" s="46" t="s">
        <v>93</v>
      </c>
      <c r="E6164" s="46" t="s">
        <v>9</v>
      </c>
      <c r="F6164" s="46" t="s">
        <v>144</v>
      </c>
      <c r="G6164" s="52" t="s">
        <v>151</v>
      </c>
      <c r="H6164" s="94">
        <v>8.7020111887019122E-2</v>
      </c>
      <c r="I6164" s="45">
        <f>LOG(H6164)</f>
        <v>-1.0603803626442698</v>
      </c>
      <c r="N6164" s="45">
        <v>0.22504469464469418</v>
      </c>
      <c r="O6164" s="45">
        <v>0.29450356546624501</v>
      </c>
      <c r="P6164" s="45">
        <v>-0.89562513115040732</v>
      </c>
      <c r="Q6164" s="45">
        <v>0.43812587670035891</v>
      </c>
      <c r="R6164" s="16">
        <f>(H6164-N6164)/O6164</f>
        <v>-0.46866863068078862</v>
      </c>
      <c r="S6164" s="16">
        <f>(I6164-P6164)/Q6164</f>
        <v>-0.37604542496936599</v>
      </c>
      <c r="T6164" s="113">
        <v>-0.46866863068078862</v>
      </c>
      <c r="U6164" s="113">
        <v>-0.37604542496936599</v>
      </c>
      <c r="V6164" s="117"/>
    </row>
    <row r="6165" spans="1:32" s="45" customFormat="1" ht="16" thickBot="1">
      <c r="A6165" s="16"/>
      <c r="B6165" s="46">
        <v>1211</v>
      </c>
      <c r="C6165" s="46" t="s">
        <v>11</v>
      </c>
      <c r="D6165" s="46" t="s">
        <v>93</v>
      </c>
      <c r="E6165" s="46" t="s">
        <v>9</v>
      </c>
      <c r="F6165" s="46" t="s">
        <v>144</v>
      </c>
      <c r="G6165" s="52" t="s">
        <v>151</v>
      </c>
      <c r="H6165" s="94">
        <v>0.65770309339610522</v>
      </c>
      <c r="I6165" s="45">
        <f>LOG(H6165)</f>
        <v>-0.18197011550474029</v>
      </c>
      <c r="N6165" s="45">
        <v>0.22504469464469418</v>
      </c>
      <c r="O6165" s="45">
        <v>0.29450356546624501</v>
      </c>
      <c r="P6165" s="45">
        <v>-0.89562513115040732</v>
      </c>
      <c r="Q6165" s="45">
        <v>0.43812587670035891</v>
      </c>
      <c r="R6165" s="16">
        <f>(H6165-N6165)/O6165</f>
        <v>1.4691109021598616</v>
      </c>
      <c r="S6165" s="16">
        <f>(I6165-P6165)/Q6165</f>
        <v>1.628881227058284</v>
      </c>
      <c r="T6165" s="113">
        <v>1.4691109021598616</v>
      </c>
      <c r="U6165" s="113">
        <v>1.628881227058284</v>
      </c>
      <c r="V6165" s="117"/>
    </row>
    <row r="6166" spans="1:32" s="45" customFormat="1" ht="16" thickBot="1">
      <c r="A6166" s="16"/>
      <c r="B6166" s="46">
        <v>1212</v>
      </c>
      <c r="C6166" s="46" t="s">
        <v>11</v>
      </c>
      <c r="D6166" s="46" t="s">
        <v>93</v>
      </c>
      <c r="E6166" s="46" t="s">
        <v>9</v>
      </c>
      <c r="F6166" s="46" t="s">
        <v>144</v>
      </c>
      <c r="G6166" s="52" t="s">
        <v>151</v>
      </c>
      <c r="H6166" s="94">
        <v>8.3221865222760524E-2</v>
      </c>
      <c r="I6166" s="45">
        <f>LOG(H6166)</f>
        <v>-1.0797625547426077</v>
      </c>
      <c r="N6166" s="45">
        <v>0.22504469464469418</v>
      </c>
      <c r="O6166" s="45">
        <v>0.29450356546624501</v>
      </c>
      <c r="P6166" s="45">
        <v>-0.89562513115040732</v>
      </c>
      <c r="Q6166" s="45">
        <v>0.43812587670035891</v>
      </c>
      <c r="R6166" s="16">
        <f>(H6166-N6166)/O6166</f>
        <v>-0.48156574674199959</v>
      </c>
      <c r="S6166" s="16">
        <f>(I6166-P6166)/Q6166</f>
        <v>-0.4202842913068448</v>
      </c>
      <c r="T6166" s="113">
        <v>-0.48156574674199959</v>
      </c>
      <c r="U6166" s="113">
        <v>-0.4202842913068448</v>
      </c>
      <c r="V6166" s="117"/>
    </row>
    <row r="6167" spans="1:32" s="45" customFormat="1" ht="16" thickBot="1">
      <c r="A6167" s="16"/>
      <c r="B6167" s="65" t="s">
        <v>12</v>
      </c>
      <c r="C6167" s="65" t="s">
        <v>11</v>
      </c>
      <c r="D6167" s="65" t="s">
        <v>93</v>
      </c>
      <c r="E6167" s="65" t="s">
        <v>9</v>
      </c>
      <c r="F6167" s="65" t="s">
        <v>144</v>
      </c>
      <c r="G6167" s="70" t="s">
        <v>151</v>
      </c>
      <c r="H6167" s="96">
        <v>0.82042614286822968</v>
      </c>
      <c r="I6167" s="45">
        <f>LOG(H6167)</f>
        <v>-8.5960509295238186E-2</v>
      </c>
      <c r="J6167" s="66"/>
      <c r="K6167" s="66"/>
      <c r="L6167" s="66"/>
      <c r="M6167" s="66"/>
      <c r="N6167" s="45">
        <v>0.22504469464469418</v>
      </c>
      <c r="O6167" s="45">
        <v>0.29450356546624501</v>
      </c>
      <c r="P6167" s="45">
        <v>-0.89562513115040732</v>
      </c>
      <c r="Q6167" s="45">
        <v>0.43812587670035891</v>
      </c>
      <c r="R6167" s="16">
        <f>(H6167-N6167)/O6167</f>
        <v>2.0216442788424445</v>
      </c>
      <c r="S6167" s="16">
        <f>(I6167-P6167)/Q6167</f>
        <v>1.8480182635021836</v>
      </c>
      <c r="T6167" s="113">
        <v>2.0216442788424445</v>
      </c>
      <c r="U6167" s="113">
        <v>1.8480182635021836</v>
      </c>
      <c r="V6167" s="117"/>
    </row>
    <row r="6168" spans="1:32" s="45" customFormat="1" ht="16" thickBot="1">
      <c r="A6168" s="16"/>
      <c r="B6168" s="46">
        <v>1028</v>
      </c>
      <c r="C6168" s="46" t="s">
        <v>11</v>
      </c>
      <c r="D6168" s="46" t="s">
        <v>10</v>
      </c>
      <c r="E6168" s="46" t="s">
        <v>9</v>
      </c>
      <c r="F6168" s="46" t="s">
        <v>144</v>
      </c>
      <c r="G6168" s="52" t="s">
        <v>151</v>
      </c>
      <c r="H6168" s="94">
        <v>6.6018312914959854E-2</v>
      </c>
      <c r="I6168" s="45">
        <f>LOG(H6168)</f>
        <v>-1.1803355781742206</v>
      </c>
      <c r="N6168" s="45">
        <v>0.22504469464469418</v>
      </c>
      <c r="O6168" s="45">
        <v>0.29450356546624501</v>
      </c>
      <c r="P6168" s="45">
        <v>-0.89562513115040732</v>
      </c>
      <c r="Q6168" s="45">
        <v>0.43812587670035891</v>
      </c>
      <c r="R6168" s="16">
        <f>(H6168-N6168)/O6168</f>
        <v>-0.53998117638396259</v>
      </c>
      <c r="S6168" s="16">
        <f>(I6168-P6168)/Q6168</f>
        <v>-0.6498370951472725</v>
      </c>
      <c r="T6168" s="113">
        <v>-0.53998117638396259</v>
      </c>
      <c r="U6168" s="113">
        <v>-0.6498370951472725</v>
      </c>
      <c r="V6168" s="113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</row>
    <row r="6169" spans="1:32" s="45" customFormat="1" ht="16" thickBot="1">
      <c r="A6169" s="16"/>
      <c r="B6169" s="46">
        <v>1029</v>
      </c>
      <c r="C6169" s="46" t="s">
        <v>11</v>
      </c>
      <c r="D6169" s="46" t="s">
        <v>10</v>
      </c>
      <c r="E6169" s="46" t="s">
        <v>9</v>
      </c>
      <c r="F6169" s="46" t="s">
        <v>144</v>
      </c>
      <c r="G6169" s="52" t="s">
        <v>151</v>
      </c>
      <c r="H6169" s="94">
        <v>5.1079262844246361E-2</v>
      </c>
      <c r="I6169" s="45">
        <f>LOG(H6169)</f>
        <v>-1.2917553789298868</v>
      </c>
      <c r="N6169" s="45">
        <v>0.22504469464469418</v>
      </c>
      <c r="O6169" s="45">
        <v>0.29450356546624501</v>
      </c>
      <c r="P6169" s="45">
        <v>-0.89562513115040732</v>
      </c>
      <c r="Q6169" s="45">
        <v>0.43812587670035891</v>
      </c>
      <c r="R6169" s="16">
        <f>(H6169-N6169)/O6169</f>
        <v>-0.5907073876169664</v>
      </c>
      <c r="S6169" s="16">
        <f>(I6169-P6169)/Q6169</f>
        <v>-0.90414711580799667</v>
      </c>
      <c r="T6169" s="113">
        <v>-0.5907073876169664</v>
      </c>
      <c r="U6169" s="113">
        <v>-0.90414711580799667</v>
      </c>
      <c r="V6169" s="113"/>
      <c r="W6169" s="16"/>
      <c r="X6169" s="16"/>
      <c r="Y6169" s="16"/>
      <c r="Z6169" s="16"/>
      <c r="AA6169" s="16"/>
      <c r="AB6169" s="16"/>
      <c r="AC6169" s="16"/>
      <c r="AD6169" s="16"/>
      <c r="AE6169" s="16"/>
      <c r="AF6169" s="16"/>
    </row>
    <row r="6170" spans="1:32" s="45" customFormat="1" ht="16" thickBot="1">
      <c r="A6170" s="16"/>
      <c r="B6170" s="46">
        <v>1030</v>
      </c>
      <c r="C6170" s="46" t="s">
        <v>11</v>
      </c>
      <c r="D6170" s="46" t="s">
        <v>10</v>
      </c>
      <c r="E6170" s="46" t="s">
        <v>9</v>
      </c>
      <c r="F6170" s="46" t="s">
        <v>144</v>
      </c>
      <c r="G6170" s="52" t="s">
        <v>151</v>
      </c>
      <c r="H6170" s="94">
        <v>7.5606112922136579E-2</v>
      </c>
      <c r="I6170" s="45">
        <f>LOG(H6170)</f>
        <v>-1.1214430894058602</v>
      </c>
      <c r="N6170" s="45">
        <v>0.22504469464469418</v>
      </c>
      <c r="O6170" s="45">
        <v>0.29450356546624501</v>
      </c>
      <c r="P6170" s="45">
        <v>-0.89562513115040732</v>
      </c>
      <c r="Q6170" s="45">
        <v>0.43812587670035891</v>
      </c>
      <c r="R6170" s="16">
        <f>(H6170-N6170)/O6170</f>
        <v>-0.50742537356372253</v>
      </c>
      <c r="S6170" s="16">
        <f>(I6170-P6170)/Q6170</f>
        <v>-0.51541798890343404</v>
      </c>
      <c r="T6170" s="113">
        <v>-0.50742537356372253</v>
      </c>
      <c r="U6170" s="113">
        <v>-0.51541798890343404</v>
      </c>
      <c r="V6170" s="113"/>
      <c r="W6170" s="16"/>
      <c r="X6170" s="16"/>
      <c r="Y6170" s="16"/>
      <c r="Z6170" s="16"/>
      <c r="AA6170" s="16"/>
      <c r="AB6170" s="16"/>
      <c r="AC6170" s="16"/>
      <c r="AD6170" s="16"/>
      <c r="AE6170" s="16"/>
      <c r="AF6170" s="16"/>
    </row>
    <row r="6171" spans="1:32" s="45" customFormat="1" ht="16" thickBot="1">
      <c r="A6171" s="16"/>
      <c r="B6171" s="46">
        <v>1033</v>
      </c>
      <c r="C6171" s="46" t="s">
        <v>11</v>
      </c>
      <c r="D6171" s="46" t="s">
        <v>10</v>
      </c>
      <c r="E6171" s="46" t="s">
        <v>9</v>
      </c>
      <c r="F6171" s="46" t="s">
        <v>144</v>
      </c>
      <c r="G6171" s="52" t="s">
        <v>151</v>
      </c>
      <c r="H6171" s="94">
        <v>6.1996626241561485E-2</v>
      </c>
      <c r="I6171" s="45">
        <f>LOG(H6171)</f>
        <v>-1.207631943478189</v>
      </c>
      <c r="N6171" s="45">
        <v>0.22504469464469418</v>
      </c>
      <c r="O6171" s="45">
        <v>0.29450356546624501</v>
      </c>
      <c r="P6171" s="45">
        <v>-0.89562513115040732</v>
      </c>
      <c r="Q6171" s="45">
        <v>0.43812587670035891</v>
      </c>
      <c r="R6171" s="16">
        <f>(H6171-N6171)/O6171</f>
        <v>-0.55363699296815716</v>
      </c>
      <c r="S6171" s="16">
        <f>(I6171-P6171)/Q6171</f>
        <v>-0.71213965876105512</v>
      </c>
      <c r="T6171" s="113">
        <v>-0.55363699296815716</v>
      </c>
      <c r="U6171" s="113">
        <v>-0.71213965876105512</v>
      </c>
      <c r="V6171" s="113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</row>
    <row r="6172" spans="1:32" s="45" customFormat="1" ht="16" thickBot="1">
      <c r="A6172" s="16"/>
      <c r="B6172" s="46">
        <v>1034</v>
      </c>
      <c r="C6172" s="46" t="s">
        <v>11</v>
      </c>
      <c r="D6172" s="46" t="s">
        <v>10</v>
      </c>
      <c r="E6172" s="46" t="s">
        <v>9</v>
      </c>
      <c r="F6172" s="46" t="s">
        <v>144</v>
      </c>
      <c r="G6172" s="52" t="s">
        <v>151</v>
      </c>
      <c r="H6172" s="94">
        <v>5.6298965819368857E-2</v>
      </c>
      <c r="I6172" s="45">
        <f>LOG(H6172)</f>
        <v>-1.249499582823016</v>
      </c>
      <c r="N6172" s="45">
        <v>0.22504469464469418</v>
      </c>
      <c r="O6172" s="45">
        <v>0.29450356546624501</v>
      </c>
      <c r="P6172" s="45">
        <v>-0.89562513115040732</v>
      </c>
      <c r="Q6172" s="45">
        <v>0.43812587670035891</v>
      </c>
      <c r="R6172" s="16">
        <f>(H6172-N6172)/O6172</f>
        <v>-0.572983653213755</v>
      </c>
      <c r="S6172" s="16">
        <f>(I6172-P6172)/Q6172</f>
        <v>-0.80770041326417452</v>
      </c>
      <c r="T6172" s="113">
        <v>-0.572983653213755</v>
      </c>
      <c r="U6172" s="113">
        <v>-0.80770041326417452</v>
      </c>
      <c r="V6172" s="113"/>
      <c r="W6172" s="16"/>
      <c r="X6172" s="16"/>
      <c r="Y6172" s="16"/>
      <c r="Z6172" s="16"/>
      <c r="AA6172" s="16"/>
      <c r="AB6172" s="16"/>
      <c r="AC6172" s="16"/>
      <c r="AD6172" s="16"/>
      <c r="AE6172" s="16"/>
      <c r="AF6172" s="16"/>
    </row>
    <row r="6173" spans="1:32" s="45" customFormat="1" ht="16" thickBot="1">
      <c r="A6173" s="16"/>
      <c r="B6173" s="46">
        <v>1046</v>
      </c>
      <c r="C6173" s="46" t="s">
        <v>11</v>
      </c>
      <c r="D6173" s="46" t="s">
        <v>10</v>
      </c>
      <c r="E6173" s="46" t="s">
        <v>9</v>
      </c>
      <c r="F6173" s="46" t="s">
        <v>144</v>
      </c>
      <c r="G6173" s="52" t="s">
        <v>151</v>
      </c>
      <c r="H6173" s="94">
        <v>7.5020481054170612E-2</v>
      </c>
      <c r="I6173" s="45">
        <f>LOG(H6173)</f>
        <v>-1.1248201553478931</v>
      </c>
      <c r="N6173" s="45">
        <v>0.22504469464469418</v>
      </c>
      <c r="O6173" s="45">
        <v>0.29450356546624501</v>
      </c>
      <c r="P6173" s="45">
        <v>-0.89562513115040732</v>
      </c>
      <c r="Q6173" s="45">
        <v>0.43812587670035891</v>
      </c>
      <c r="R6173" s="16">
        <f>(H6173-N6173)/O6173</f>
        <v>-0.50941391270768444</v>
      </c>
      <c r="S6173" s="16">
        <f>(I6173-P6173)/Q6173</f>
        <v>-0.5231259699235612</v>
      </c>
      <c r="T6173" s="113">
        <v>-0.50941391270768444</v>
      </c>
      <c r="U6173" s="113">
        <v>-0.5231259699235612</v>
      </c>
      <c r="V6173" s="113"/>
      <c r="W6173" s="16"/>
      <c r="X6173" s="16"/>
      <c r="Y6173" s="16"/>
      <c r="Z6173" s="16"/>
      <c r="AA6173" s="16"/>
      <c r="AB6173" s="16"/>
      <c r="AC6173" s="16"/>
      <c r="AD6173" s="16"/>
      <c r="AE6173" s="16"/>
      <c r="AF6173" s="16"/>
    </row>
    <row r="6174" spans="1:32" s="45" customFormat="1" ht="16" thickBot="1">
      <c r="A6174" s="16"/>
      <c r="B6174" s="46">
        <v>1090</v>
      </c>
      <c r="C6174" s="46" t="s">
        <v>11</v>
      </c>
      <c r="D6174" s="46" t="s">
        <v>10</v>
      </c>
      <c r="E6174" s="46" t="s">
        <v>9</v>
      </c>
      <c r="F6174" s="46" t="s">
        <v>144</v>
      </c>
      <c r="G6174" s="52" t="s">
        <v>151</v>
      </c>
      <c r="H6174" s="94">
        <v>4.0899258848988991E-2</v>
      </c>
      <c r="I6174" s="45">
        <f>LOG(H6174)</f>
        <v>-1.3882845619366864</v>
      </c>
      <c r="N6174" s="45">
        <v>0.22504469464469418</v>
      </c>
      <c r="O6174" s="45">
        <v>0.29450356546624501</v>
      </c>
      <c r="P6174" s="45">
        <v>-0.89562513115040732</v>
      </c>
      <c r="Q6174" s="45">
        <v>0.43812587670035891</v>
      </c>
      <c r="R6174" s="16">
        <f>(H6174-N6174)/O6174</f>
        <v>-0.6252740455083261</v>
      </c>
      <c r="S6174" s="16">
        <f>(I6174-P6174)/Q6174</f>
        <v>-1.124470059829898</v>
      </c>
      <c r="T6174" s="113">
        <v>-0.6252740455083261</v>
      </c>
      <c r="U6174" s="113">
        <v>-1.124470059829898</v>
      </c>
      <c r="V6174" s="113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</row>
    <row r="6175" spans="1:32" s="45" customFormat="1" ht="16" thickBot="1">
      <c r="A6175" s="16"/>
      <c r="B6175" s="46">
        <v>1091</v>
      </c>
      <c r="C6175" s="46" t="s">
        <v>11</v>
      </c>
      <c r="D6175" s="46" t="s">
        <v>10</v>
      </c>
      <c r="E6175" s="46" t="s">
        <v>9</v>
      </c>
      <c r="F6175" s="46" t="s">
        <v>144</v>
      </c>
      <c r="G6175" s="52" t="s">
        <v>151</v>
      </c>
      <c r="H6175" s="94">
        <v>4.9932466907585231E-2</v>
      </c>
      <c r="I6175" s="45">
        <f>LOG(H6175)</f>
        <v>-1.3016169771476565</v>
      </c>
      <c r="N6175" s="45">
        <v>0.22504469464469418</v>
      </c>
      <c r="O6175" s="45">
        <v>0.29450356546624501</v>
      </c>
      <c r="P6175" s="45">
        <v>-0.89562513115040732</v>
      </c>
      <c r="Q6175" s="45">
        <v>0.43812587670035891</v>
      </c>
      <c r="R6175" s="16">
        <f>(H6175-N6175)/O6175</f>
        <v>-0.59460138440048771</v>
      </c>
      <c r="S6175" s="16">
        <f>(I6175-P6175)/Q6175</f>
        <v>-0.92665571149296266</v>
      </c>
      <c r="T6175" s="113">
        <v>-0.59460138440048771</v>
      </c>
      <c r="U6175" s="113">
        <v>-0.92665571149296266</v>
      </c>
      <c r="V6175" s="113"/>
      <c r="W6175" s="16"/>
      <c r="X6175" s="16"/>
      <c r="Y6175" s="16"/>
      <c r="Z6175" s="16"/>
      <c r="AA6175" s="16"/>
      <c r="AB6175" s="16"/>
      <c r="AC6175" s="16"/>
      <c r="AD6175" s="16"/>
      <c r="AE6175" s="16"/>
      <c r="AF6175" s="16"/>
    </row>
    <row r="6176" spans="1:32" s="45" customFormat="1" ht="16" thickBot="1">
      <c r="A6176" s="16"/>
      <c r="B6176" s="46">
        <v>1092</v>
      </c>
      <c r="C6176" s="46" t="s">
        <v>11</v>
      </c>
      <c r="D6176" s="46" t="s">
        <v>10</v>
      </c>
      <c r="E6176" s="46" t="s">
        <v>9</v>
      </c>
      <c r="F6176" s="46" t="s">
        <v>144</v>
      </c>
      <c r="G6176" s="52" t="s">
        <v>151</v>
      </c>
      <c r="H6176" s="94">
        <v>5.5872964841725943E-2</v>
      </c>
      <c r="I6176" s="45">
        <f>LOG(H6176)</f>
        <v>-1.2527982826359387</v>
      </c>
      <c r="N6176" s="45">
        <v>0.22504469464469418</v>
      </c>
      <c r="O6176" s="45">
        <v>0.29450356546624501</v>
      </c>
      <c r="P6176" s="45">
        <v>-0.89562513115040732</v>
      </c>
      <c r="Q6176" s="45">
        <v>0.43812587670035891</v>
      </c>
      <c r="R6176" s="16">
        <f>(H6176-N6176)/O6176</f>
        <v>-0.57443015854542556</v>
      </c>
      <c r="S6176" s="16">
        <f>(I6176-P6176)/Q6176</f>
        <v>-0.81522952758576206</v>
      </c>
      <c r="T6176" s="113">
        <v>-0.57443015854542556</v>
      </c>
      <c r="U6176" s="113">
        <v>-0.81522952758576206</v>
      </c>
      <c r="V6176" s="113"/>
      <c r="W6176" s="16"/>
      <c r="X6176" s="16"/>
      <c r="Y6176" s="16"/>
      <c r="Z6176" s="16"/>
      <c r="AA6176" s="16"/>
      <c r="AB6176" s="16"/>
      <c r="AC6176" s="16"/>
      <c r="AD6176" s="16"/>
      <c r="AE6176" s="16"/>
      <c r="AF6176" s="16"/>
    </row>
    <row r="6177" spans="1:32" s="45" customFormat="1" ht="16" thickBot="1">
      <c r="A6177" s="16"/>
      <c r="B6177" s="46">
        <v>1094</v>
      </c>
      <c r="C6177" s="46" t="s">
        <v>11</v>
      </c>
      <c r="D6177" s="46" t="s">
        <v>10</v>
      </c>
      <c r="E6177" s="46" t="s">
        <v>9</v>
      </c>
      <c r="F6177" s="46" t="s">
        <v>144</v>
      </c>
      <c r="G6177" s="52" t="s">
        <v>151</v>
      </c>
      <c r="H6177" s="94">
        <v>6.8321977180842819E-2</v>
      </c>
      <c r="I6177" s="45">
        <f>LOG(H6177)</f>
        <v>-1.1654395740183354</v>
      </c>
      <c r="N6177" s="45">
        <v>0.22504469464469418</v>
      </c>
      <c r="O6177" s="45">
        <v>0.29450356546624501</v>
      </c>
      <c r="P6177" s="45">
        <v>-0.89562513115040732</v>
      </c>
      <c r="Q6177" s="45">
        <v>0.43812587670035891</v>
      </c>
      <c r="R6177" s="16">
        <f>(H6177-N6177)/O6177</f>
        <v>-0.5321589815584572</v>
      </c>
      <c r="S6177" s="16">
        <f>(I6177-P6177)/Q6177</f>
        <v>-0.61583772430875705</v>
      </c>
      <c r="T6177" s="113">
        <v>-0.5321589815584572</v>
      </c>
      <c r="U6177" s="113">
        <v>-0.61583772430875705</v>
      </c>
      <c r="V6177" s="116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</row>
    <row r="6178" spans="1:32" s="45" customFormat="1" ht="16" thickBot="1">
      <c r="A6178" s="16"/>
      <c r="B6178" s="46">
        <v>1095</v>
      </c>
      <c r="C6178" s="46" t="s">
        <v>11</v>
      </c>
      <c r="D6178" s="46" t="s">
        <v>10</v>
      </c>
      <c r="E6178" s="46" t="s">
        <v>9</v>
      </c>
      <c r="F6178" s="46" t="s">
        <v>144</v>
      </c>
      <c r="G6178" s="52" t="s">
        <v>151</v>
      </c>
      <c r="H6178" s="94">
        <v>4.8453644256198719E-2</v>
      </c>
      <c r="I6178" s="45">
        <f>LOG(H6178)</f>
        <v>-1.314673553580427</v>
      </c>
      <c r="N6178" s="45">
        <v>0.22504469464469418</v>
      </c>
      <c r="O6178" s="45">
        <v>0.29450356546624501</v>
      </c>
      <c r="P6178" s="45">
        <v>-0.89562513115040732</v>
      </c>
      <c r="Q6178" s="45">
        <v>0.43812587670035891</v>
      </c>
      <c r="R6178" s="16">
        <f>(H6178-N6178)/O6178</f>
        <v>-0.59962279271194674</v>
      </c>
      <c r="S6178" s="16">
        <f>(I6178-P6178)/Q6178</f>
        <v>-0.95645668223475744</v>
      </c>
      <c r="T6178" s="113">
        <v>-0.59962279271194674</v>
      </c>
      <c r="U6178" s="113">
        <v>-0.95645668223475744</v>
      </c>
      <c r="V6178" s="116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</row>
    <row r="6179" spans="1:32" s="45" customFormat="1" ht="16" thickBot="1">
      <c r="A6179" s="7"/>
      <c r="B6179" s="46">
        <v>1134</v>
      </c>
      <c r="C6179" s="46" t="s">
        <v>171</v>
      </c>
      <c r="D6179" s="46" t="s">
        <v>93</v>
      </c>
      <c r="E6179" s="46" t="s">
        <v>9</v>
      </c>
      <c r="F6179" s="46" t="s">
        <v>144</v>
      </c>
      <c r="G6179" s="52" t="s">
        <v>151</v>
      </c>
      <c r="H6179" s="94">
        <v>0.11671507909049146</v>
      </c>
      <c r="I6179" s="45">
        <f>LOG(H6179)</f>
        <v>-0.93287303133476662</v>
      </c>
      <c r="N6179" s="45">
        <v>0.22504469464469418</v>
      </c>
      <c r="O6179" s="45">
        <v>0.29450356546624501</v>
      </c>
      <c r="P6179" s="45">
        <v>-0.89562513115040732</v>
      </c>
      <c r="Q6179" s="45">
        <v>0.43812587670035891</v>
      </c>
      <c r="R6179" s="16">
        <f>(H6179-N6179)/O6179</f>
        <v>-0.36783804427868322</v>
      </c>
      <c r="S6179" s="16">
        <f>(I6179-P6179)/Q6179</f>
        <v>-8.5016435150744876E-2</v>
      </c>
      <c r="T6179" s="113">
        <v>-0.36783804427868322</v>
      </c>
      <c r="U6179" s="113">
        <v>-8.5016435150744876E-2</v>
      </c>
      <c r="V6179" s="116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</row>
    <row r="6180" spans="1:32" s="45" customFormat="1" ht="16" thickBot="1">
      <c r="A6180" s="7"/>
      <c r="B6180" s="46">
        <v>1135</v>
      </c>
      <c r="C6180" s="46" t="s">
        <v>171</v>
      </c>
      <c r="D6180" s="46" t="s">
        <v>93</v>
      </c>
      <c r="E6180" s="46" t="s">
        <v>9</v>
      </c>
      <c r="F6180" s="46" t="s">
        <v>144</v>
      </c>
      <c r="G6180" s="52" t="s">
        <v>151</v>
      </c>
      <c r="H6180" s="94">
        <v>4.7731833716784786E-2</v>
      </c>
      <c r="I6180" s="45">
        <f>LOG(H6180)</f>
        <v>-1.3211918809955066</v>
      </c>
      <c r="N6180" s="45">
        <v>0.22504469464469418</v>
      </c>
      <c r="O6180" s="45">
        <v>0.29450356546624501</v>
      </c>
      <c r="P6180" s="45">
        <v>-0.89562513115040732</v>
      </c>
      <c r="Q6180" s="45">
        <v>0.43812587670035891</v>
      </c>
      <c r="R6180" s="16">
        <f>(H6180-N6180)/O6180</f>
        <v>-0.60207373261235564</v>
      </c>
      <c r="S6180" s="16">
        <f>(I6180-P6180)/Q6180</f>
        <v>-0.97133443258397389</v>
      </c>
      <c r="T6180" s="113">
        <v>-0.60207373261235564</v>
      </c>
      <c r="U6180" s="113">
        <v>-0.97133443258397389</v>
      </c>
      <c r="V6180" s="116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</row>
    <row r="6181" spans="1:32" s="45" customFormat="1" ht="16" thickBot="1">
      <c r="A6181" s="7"/>
      <c r="B6181" s="46">
        <v>1150</v>
      </c>
      <c r="C6181" s="46" t="s">
        <v>171</v>
      </c>
      <c r="D6181" s="46" t="s">
        <v>93</v>
      </c>
      <c r="E6181" s="46" t="s">
        <v>9</v>
      </c>
      <c r="F6181" s="46" t="s">
        <v>144</v>
      </c>
      <c r="G6181" s="52" t="s">
        <v>151</v>
      </c>
      <c r="H6181" s="94">
        <v>7.1471982229243142E-2</v>
      </c>
      <c r="I6181" s="45">
        <f>LOG(H6181)</f>
        <v>-1.1458641728549797</v>
      </c>
      <c r="N6181" s="45">
        <v>0.22504469464469418</v>
      </c>
      <c r="O6181" s="45">
        <v>0.29450356546624501</v>
      </c>
      <c r="P6181" s="45">
        <v>-0.89562513115040732</v>
      </c>
      <c r="Q6181" s="45">
        <v>0.43812587670035891</v>
      </c>
      <c r="R6181" s="16">
        <f>(H6181-N6181)/O6181</f>
        <v>-0.5214629988343995</v>
      </c>
      <c r="S6181" s="16">
        <f>(I6181-P6181)/Q6181</f>
        <v>-0.57115786812043223</v>
      </c>
      <c r="T6181" s="113">
        <v>-0.5214629988343995</v>
      </c>
      <c r="U6181" s="113">
        <v>-0.57115786812043223</v>
      </c>
      <c r="V6181" s="116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</row>
    <row r="6182" spans="1:32" s="45" customFormat="1" ht="16" thickBot="1">
      <c r="A6182" s="7"/>
      <c r="B6182" s="46">
        <v>1151</v>
      </c>
      <c r="C6182" s="46" t="s">
        <v>171</v>
      </c>
      <c r="D6182" s="46" t="s">
        <v>93</v>
      </c>
      <c r="E6182" s="46" t="s">
        <v>9</v>
      </c>
      <c r="F6182" s="46" t="s">
        <v>144</v>
      </c>
      <c r="G6182" s="52" t="s">
        <v>151</v>
      </c>
      <c r="H6182" s="94">
        <v>5.8728567157180923E-2</v>
      </c>
      <c r="I6182" s="45">
        <f>LOG(H6182)</f>
        <v>-1.2311505948206007</v>
      </c>
      <c r="N6182" s="45">
        <v>0.22504469464469418</v>
      </c>
      <c r="O6182" s="45">
        <v>0.29450356546624501</v>
      </c>
      <c r="P6182" s="45">
        <v>-0.89562513115040732</v>
      </c>
      <c r="Q6182" s="45">
        <v>0.43812587670035891</v>
      </c>
      <c r="R6182" s="16">
        <f>(H6182-N6182)/O6182</f>
        <v>-0.56473383344004313</v>
      </c>
      <c r="S6182" s="16">
        <f>(I6182-P6182)/Q6182</f>
        <v>-0.76581978265498452</v>
      </c>
      <c r="T6182" s="113">
        <v>-0.56473383344004313</v>
      </c>
      <c r="U6182" s="113">
        <v>-0.76581978265498452</v>
      </c>
      <c r="V6182" s="116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</row>
    <row r="6183" spans="1:32" s="45" customFormat="1" ht="16" thickBot="1">
      <c r="A6183" s="7"/>
      <c r="B6183" s="46">
        <v>1163</v>
      </c>
      <c r="C6183" s="46" t="s">
        <v>171</v>
      </c>
      <c r="D6183" s="46" t="s">
        <v>93</v>
      </c>
      <c r="E6183" s="46" t="s">
        <v>9</v>
      </c>
      <c r="F6183" s="46" t="s">
        <v>144</v>
      </c>
      <c r="G6183" s="52" t="s">
        <v>151</v>
      </c>
      <c r="H6183" s="94">
        <v>8.3266117062771511E-2</v>
      </c>
      <c r="I6183" s="45">
        <f>LOG(H6183)</f>
        <v>-1.079531687263531</v>
      </c>
      <c r="N6183" s="45">
        <v>0.22504469464469418</v>
      </c>
      <c r="O6183" s="45">
        <v>0.29450356546624501</v>
      </c>
      <c r="P6183" s="45">
        <v>-0.89562513115040732</v>
      </c>
      <c r="Q6183" s="45">
        <v>0.43812587670035891</v>
      </c>
      <c r="R6183" s="16">
        <f>(H6183-N6183)/O6183</f>
        <v>-0.48141548764431796</v>
      </c>
      <c r="S6183" s="16">
        <f>(I6183-P6183)/Q6183</f>
        <v>-0.4197573480438368</v>
      </c>
      <c r="T6183" s="113">
        <v>-0.48141548764431796</v>
      </c>
      <c r="U6183" s="113">
        <v>-0.4197573480438368</v>
      </c>
      <c r="V6183" s="116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</row>
    <row r="6184" spans="1:32" s="45" customFormat="1" ht="16" thickBot="1">
      <c r="A6184" s="7"/>
      <c r="B6184" s="46">
        <v>1164</v>
      </c>
      <c r="C6184" s="46" t="s">
        <v>171</v>
      </c>
      <c r="D6184" s="46" t="s">
        <v>93</v>
      </c>
      <c r="E6184" s="46" t="s">
        <v>9</v>
      </c>
      <c r="F6184" s="46" t="s">
        <v>144</v>
      </c>
      <c r="G6184" s="52" t="s">
        <v>151</v>
      </c>
      <c r="H6184" s="94">
        <v>6.8805929173209948E-2</v>
      </c>
      <c r="I6184" s="45">
        <f>LOG(H6184)</f>
        <v>-1.1623741359468021</v>
      </c>
      <c r="N6184" s="45">
        <v>0.22504469464469418</v>
      </c>
      <c r="O6184" s="45">
        <v>0.29450356546624501</v>
      </c>
      <c r="P6184" s="45">
        <v>-0.89562513115040732</v>
      </c>
      <c r="Q6184" s="45">
        <v>0.43812587670035891</v>
      </c>
      <c r="R6184" s="16">
        <f>(H6184-N6184)/O6184</f>
        <v>-0.53051570096998302</v>
      </c>
      <c r="S6184" s="16">
        <f>(I6184-P6184)/Q6184</f>
        <v>-0.60884101803196744</v>
      </c>
      <c r="T6184" s="113">
        <v>-0.53051570096998302</v>
      </c>
      <c r="U6184" s="113">
        <v>-0.60884101803196744</v>
      </c>
      <c r="V6184" s="116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</row>
    <row r="6185" spans="1:32" s="45" customFormat="1" ht="16" thickBot="1">
      <c r="A6185" s="7"/>
      <c r="B6185" s="46" t="s">
        <v>183</v>
      </c>
      <c r="C6185" s="46" t="s">
        <v>171</v>
      </c>
      <c r="D6185" s="46" t="s">
        <v>93</v>
      </c>
      <c r="E6185" s="46" t="s">
        <v>9</v>
      </c>
      <c r="F6185" s="46" t="s">
        <v>144</v>
      </c>
      <c r="G6185" s="52" t="s">
        <v>151</v>
      </c>
      <c r="H6185" s="94">
        <v>8.1217964484758862E-2</v>
      </c>
      <c r="I6185" s="45">
        <f>LOG(H6185)</f>
        <v>-1.0903478991616025</v>
      </c>
      <c r="N6185" s="45">
        <v>0.22504469464469418</v>
      </c>
      <c r="O6185" s="45">
        <v>0.29450356546624501</v>
      </c>
      <c r="P6185" s="45">
        <v>-0.89562513115040732</v>
      </c>
      <c r="Q6185" s="45">
        <v>0.43812587670035891</v>
      </c>
      <c r="R6185" s="16">
        <f>(H6185-N6185)/O6185</f>
        <v>-0.48837008113037678</v>
      </c>
      <c r="S6185" s="16">
        <f>(I6185-P6185)/Q6185</f>
        <v>-0.44444480083601423</v>
      </c>
      <c r="T6185" s="113">
        <v>-0.48837008113037678</v>
      </c>
      <c r="U6185" s="113">
        <v>-0.44444480083601423</v>
      </c>
      <c r="V6185" s="117"/>
    </row>
    <row r="6186" spans="1:32" s="45" customFormat="1" ht="16" thickBot="1">
      <c r="A6186" s="7"/>
      <c r="B6186" s="46" t="s">
        <v>182</v>
      </c>
      <c r="C6186" s="46" t="s">
        <v>171</v>
      </c>
      <c r="D6186" s="46" t="s">
        <v>93</v>
      </c>
      <c r="E6186" s="46" t="s">
        <v>9</v>
      </c>
      <c r="F6186" s="46" t="s">
        <v>144</v>
      </c>
      <c r="G6186" s="52" t="s">
        <v>151</v>
      </c>
      <c r="H6186" s="94">
        <v>5.5819119918444481E-2</v>
      </c>
      <c r="I6186" s="45">
        <f>LOG(H6186)</f>
        <v>-1.2532170151705031</v>
      </c>
      <c r="N6186" s="45">
        <v>0.22504469464469418</v>
      </c>
      <c r="O6186" s="45">
        <v>0.29450356546624501</v>
      </c>
      <c r="P6186" s="45">
        <v>-0.89562513115040732</v>
      </c>
      <c r="Q6186" s="45">
        <v>0.43812587670035891</v>
      </c>
      <c r="R6186" s="16">
        <f>(H6186-N6186)/O6186</f>
        <v>-0.57461299138548372</v>
      </c>
      <c r="S6186" s="16">
        <f>(I6186-P6186)/Q6186</f>
        <v>-0.81618526327003149</v>
      </c>
      <c r="T6186" s="113">
        <v>-0.57461299138548372</v>
      </c>
      <c r="U6186" s="113">
        <v>-0.81618526327003149</v>
      </c>
      <c r="V6186" s="117"/>
    </row>
    <row r="6187" spans="1:32" s="45" customFormat="1" ht="16" thickBot="1">
      <c r="A6187" s="7"/>
      <c r="B6187" s="46" t="s">
        <v>181</v>
      </c>
      <c r="C6187" s="46" t="s">
        <v>171</v>
      </c>
      <c r="D6187" s="46" t="s">
        <v>93</v>
      </c>
      <c r="E6187" s="46" t="s">
        <v>9</v>
      </c>
      <c r="F6187" s="46" t="s">
        <v>144</v>
      </c>
      <c r="G6187" s="52" t="s">
        <v>151</v>
      </c>
      <c r="H6187" s="94">
        <v>6.9023115609078006E-2</v>
      </c>
      <c r="I6187" s="45">
        <f>LOG(H6187)</f>
        <v>-1.1610054411428872</v>
      </c>
      <c r="N6187" s="45">
        <v>0.22504469464469418</v>
      </c>
      <c r="O6187" s="45">
        <v>0.29450356546624501</v>
      </c>
      <c r="P6187" s="45">
        <v>-0.89562513115040732</v>
      </c>
      <c r="Q6187" s="45">
        <v>0.43812587670035891</v>
      </c>
      <c r="R6187" s="16">
        <f>(H6187-N6187)/O6187</f>
        <v>-0.52977823473413543</v>
      </c>
      <c r="S6187" s="16">
        <f>(I6187-P6187)/Q6187</f>
        <v>-0.60571704184908848</v>
      </c>
      <c r="T6187" s="113">
        <v>-0.52977823473413543</v>
      </c>
      <c r="U6187" s="113">
        <v>-0.60571704184908848</v>
      </c>
      <c r="V6187" s="117"/>
    </row>
    <row r="6188" spans="1:32" s="45" customFormat="1" ht="16" thickBot="1">
      <c r="A6188" s="7"/>
      <c r="B6188" s="46" t="s">
        <v>172</v>
      </c>
      <c r="C6188" s="46" t="s">
        <v>171</v>
      </c>
      <c r="D6188" s="46" t="s">
        <v>93</v>
      </c>
      <c r="E6188" s="46" t="s">
        <v>9</v>
      </c>
      <c r="F6188" s="46" t="s">
        <v>144</v>
      </c>
      <c r="G6188" s="52" t="s">
        <v>151</v>
      </c>
      <c r="H6188" s="94">
        <v>6.3048969030883251E-2</v>
      </c>
      <c r="I6188" s="45">
        <f>LOG(H6188)</f>
        <v>-1.2003220105636851</v>
      </c>
      <c r="N6188" s="45">
        <v>0.22504469464469418</v>
      </c>
      <c r="O6188" s="45">
        <v>0.29450356546624501</v>
      </c>
      <c r="P6188" s="45">
        <v>-0.89562513115040732</v>
      </c>
      <c r="Q6188" s="45">
        <v>0.43812587670035891</v>
      </c>
      <c r="R6188" s="16">
        <f>(H6188-N6188)/O6188</f>
        <v>-0.55006371606179527</v>
      </c>
      <c r="S6188" s="16">
        <f>(I6188-P6188)/Q6188</f>
        <v>-0.69545510917554121</v>
      </c>
      <c r="T6188" s="113">
        <v>-0.55006371606179527</v>
      </c>
      <c r="U6188" s="113">
        <v>-0.69545510917554121</v>
      </c>
      <c r="V6188" s="117"/>
    </row>
    <row r="6189" spans="1:32" s="45" customFormat="1" ht="16" thickBot="1">
      <c r="B6189" s="46">
        <v>1010</v>
      </c>
      <c r="C6189" s="46" t="s">
        <v>171</v>
      </c>
      <c r="D6189" s="46" t="s">
        <v>10</v>
      </c>
      <c r="E6189" s="46" t="s">
        <v>9</v>
      </c>
      <c r="F6189" s="46" t="s">
        <v>144</v>
      </c>
      <c r="G6189" s="43" t="s">
        <v>151</v>
      </c>
      <c r="H6189" s="94">
        <v>5.1807940715761162E-2</v>
      </c>
      <c r="I6189" s="45">
        <f>LOG(H6189)</f>
        <v>-1.2856036698930675</v>
      </c>
      <c r="N6189" s="45">
        <v>0.22504469464469418</v>
      </c>
      <c r="O6189" s="45">
        <v>0.29450356546624501</v>
      </c>
      <c r="P6189" s="45">
        <v>-0.89562513115040732</v>
      </c>
      <c r="Q6189" s="45">
        <v>0.43812587670035891</v>
      </c>
      <c r="R6189" s="16">
        <f>(H6189-N6189)/O6189</f>
        <v>-0.58823312938392525</v>
      </c>
      <c r="S6189" s="16">
        <f>(I6189-P6189)/Q6189</f>
        <v>-0.89010615323543785</v>
      </c>
      <c r="T6189" s="113">
        <v>-0.58823312938392525</v>
      </c>
      <c r="U6189" s="113">
        <v>-0.89010615323543785</v>
      </c>
      <c r="V6189" s="113"/>
      <c r="W6189" s="16"/>
      <c r="X6189" s="16"/>
      <c r="Y6189" s="16"/>
      <c r="Z6189" s="16"/>
      <c r="AA6189" s="16"/>
      <c r="AB6189" s="16"/>
      <c r="AC6189" s="16"/>
      <c r="AD6189" s="16"/>
      <c r="AE6189" s="16"/>
      <c r="AF6189" s="16"/>
    </row>
    <row r="6190" spans="1:32" s="45" customFormat="1" ht="16" thickBot="1">
      <c r="B6190" s="46">
        <v>1012</v>
      </c>
      <c r="C6190" s="46" t="s">
        <v>171</v>
      </c>
      <c r="D6190" s="46" t="s">
        <v>10</v>
      </c>
      <c r="E6190" s="46" t="s">
        <v>9</v>
      </c>
      <c r="F6190" s="46" t="s">
        <v>144</v>
      </c>
      <c r="G6190" s="52" t="s">
        <v>151</v>
      </c>
      <c r="H6190" s="94">
        <v>5.2581250611246654E-2</v>
      </c>
      <c r="I6190" s="45">
        <f>LOG(H6190)</f>
        <v>-1.2791690886917266</v>
      </c>
      <c r="N6190" s="45">
        <v>0.22504469464469418</v>
      </c>
      <c r="O6190" s="45">
        <v>0.29450356546624501</v>
      </c>
      <c r="P6190" s="45">
        <v>-0.89562513115040732</v>
      </c>
      <c r="Q6190" s="45">
        <v>0.43812587670035891</v>
      </c>
      <c r="R6190" s="16">
        <f>(H6190-N6190)/O6190</f>
        <v>-0.58560732112160008</v>
      </c>
      <c r="S6190" s="16">
        <f>(I6190-P6190)/Q6190</f>
        <v>-0.87541954935391997</v>
      </c>
      <c r="T6190" s="113">
        <v>-0.58560732112160008</v>
      </c>
      <c r="U6190" s="113">
        <v>-0.87541954935391997</v>
      </c>
      <c r="V6190" s="113"/>
      <c r="W6190" s="16"/>
      <c r="X6190" s="16"/>
      <c r="Y6190" s="16"/>
      <c r="Z6190" s="16"/>
      <c r="AA6190" s="16"/>
      <c r="AB6190" s="16"/>
      <c r="AC6190" s="16"/>
      <c r="AD6190" s="16"/>
      <c r="AE6190" s="16"/>
      <c r="AF6190" s="16"/>
    </row>
    <row r="6191" spans="1:32" s="45" customFormat="1" ht="16" thickBot="1">
      <c r="B6191" s="46">
        <v>1014</v>
      </c>
      <c r="C6191" s="46" t="s">
        <v>171</v>
      </c>
      <c r="D6191" s="46" t="s">
        <v>10</v>
      </c>
      <c r="E6191" s="46" t="s">
        <v>9</v>
      </c>
      <c r="F6191" s="46" t="s">
        <v>144</v>
      </c>
      <c r="G6191" s="52" t="s">
        <v>151</v>
      </c>
      <c r="H6191" s="94">
        <v>4.414088058102001E-2</v>
      </c>
      <c r="I6191" s="45">
        <f>LOG(H6191)</f>
        <v>-1.3551590072037429</v>
      </c>
      <c r="N6191" s="45">
        <v>0.22504469464469418</v>
      </c>
      <c r="O6191" s="45">
        <v>0.29450356546624501</v>
      </c>
      <c r="P6191" s="45">
        <v>-0.89562513115040732</v>
      </c>
      <c r="Q6191" s="45">
        <v>0.43812587670035891</v>
      </c>
      <c r="R6191" s="16">
        <f>(H6191-N6191)/O6191</f>
        <v>-0.61426697424622101</v>
      </c>
      <c r="S6191" s="16">
        <f>(I6191-P6191)/Q6191</f>
        <v>-1.0488626682226714</v>
      </c>
      <c r="T6191" s="113">
        <v>-0.61426697424622101</v>
      </c>
      <c r="U6191" s="113">
        <v>-1.0488626682226714</v>
      </c>
      <c r="V6191" s="113"/>
      <c r="W6191" s="16"/>
      <c r="X6191" s="16"/>
      <c r="Y6191" s="16"/>
      <c r="Z6191" s="16"/>
      <c r="AA6191" s="16"/>
      <c r="AB6191" s="16"/>
      <c r="AC6191" s="16"/>
      <c r="AD6191" s="16"/>
      <c r="AE6191" s="16"/>
      <c r="AF6191" s="16"/>
    </row>
    <row r="6192" spans="1:32" s="45" customFormat="1" ht="16" thickBot="1">
      <c r="B6192" s="46">
        <v>1017</v>
      </c>
      <c r="C6192" s="46" t="s">
        <v>171</v>
      </c>
      <c r="D6192" s="46" t="s">
        <v>10</v>
      </c>
      <c r="E6192" s="46" t="s">
        <v>9</v>
      </c>
      <c r="F6192" s="46" t="s">
        <v>144</v>
      </c>
      <c r="G6192" s="52" t="s">
        <v>151</v>
      </c>
      <c r="H6192" s="94">
        <v>5.5014663575002558E-2</v>
      </c>
      <c r="I6192" s="45">
        <f>LOG(H6192)</f>
        <v>-1.2595215384888385</v>
      </c>
      <c r="N6192" s="45">
        <v>0.22504469464469418</v>
      </c>
      <c r="O6192" s="45">
        <v>0.29450356546624501</v>
      </c>
      <c r="P6192" s="45">
        <v>-0.89562513115040732</v>
      </c>
      <c r="Q6192" s="45">
        <v>0.43812587670035891</v>
      </c>
      <c r="R6192" s="16">
        <f>(H6192-N6192)/O6192</f>
        <v>-0.57734455880188618</v>
      </c>
      <c r="S6192" s="16">
        <f>(I6192-P6192)/Q6192</f>
        <v>-0.8305750166573832</v>
      </c>
      <c r="T6192" s="113">
        <v>-0.57734455880188618</v>
      </c>
      <c r="U6192" s="113">
        <v>-0.8305750166573832</v>
      </c>
      <c r="V6192" s="113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</row>
    <row r="6193" spans="1:32" s="45" customFormat="1" ht="16" thickBot="1">
      <c r="B6193" s="46">
        <v>1018</v>
      </c>
      <c r="C6193" s="46" t="s">
        <v>171</v>
      </c>
      <c r="D6193" s="46" t="s">
        <v>10</v>
      </c>
      <c r="E6193" s="46" t="s">
        <v>9</v>
      </c>
      <c r="F6193" s="46" t="s">
        <v>144</v>
      </c>
      <c r="G6193" s="52" t="s">
        <v>151</v>
      </c>
      <c r="H6193" s="94">
        <v>4.2787916338695837E-2</v>
      </c>
      <c r="I6193" s="45">
        <f>LOG(H6193)</f>
        <v>-1.3686788620236601</v>
      </c>
      <c r="N6193" s="45">
        <v>0.22504469464469418</v>
      </c>
      <c r="O6193" s="45">
        <v>0.29450356546624501</v>
      </c>
      <c r="P6193" s="45">
        <v>-0.89562513115040732</v>
      </c>
      <c r="Q6193" s="45">
        <v>0.43812587670035891</v>
      </c>
      <c r="R6193" s="16">
        <f>(H6193-N6193)/O6193</f>
        <v>-0.61886102471274829</v>
      </c>
      <c r="S6193" s="16">
        <f>(I6193-P6193)/Q6193</f>
        <v>-1.0797210482885529</v>
      </c>
      <c r="T6193" s="113">
        <v>-0.61886102471274829</v>
      </c>
      <c r="U6193" s="113">
        <v>-1.0797210482885529</v>
      </c>
      <c r="V6193" s="113"/>
      <c r="W6193" s="16"/>
      <c r="X6193" s="16"/>
      <c r="Y6193" s="16"/>
      <c r="Z6193" s="16"/>
      <c r="AA6193" s="16"/>
      <c r="AB6193" s="16"/>
      <c r="AC6193" s="16"/>
      <c r="AD6193" s="16"/>
      <c r="AE6193" s="16"/>
      <c r="AF6193" s="16"/>
    </row>
    <row r="6194" spans="1:32" s="45" customFormat="1" ht="16" thickBot="1">
      <c r="B6194" s="46">
        <v>1019</v>
      </c>
      <c r="C6194" s="46" t="s">
        <v>171</v>
      </c>
      <c r="D6194" s="46" t="s">
        <v>10</v>
      </c>
      <c r="E6194" s="46" t="s">
        <v>9</v>
      </c>
      <c r="F6194" s="46" t="s">
        <v>144</v>
      </c>
      <c r="G6194" s="52" t="s">
        <v>151</v>
      </c>
      <c r="H6194" s="94">
        <v>3.6990565839192149E-2</v>
      </c>
      <c r="I6194" s="45">
        <f>LOG(H6194)</f>
        <v>-1.4319090252956019</v>
      </c>
      <c r="N6194" s="45">
        <v>0.22504469464469418</v>
      </c>
      <c r="O6194" s="45">
        <v>0.29450356546624501</v>
      </c>
      <c r="P6194" s="45">
        <v>-0.89562513115040732</v>
      </c>
      <c r="Q6194" s="45">
        <v>0.43812587670035891</v>
      </c>
      <c r="R6194" s="16">
        <f>(H6194-N6194)/O6194</f>
        <v>-0.63854618706494459</v>
      </c>
      <c r="S6194" s="16">
        <f>(I6194-P6194)/Q6194</f>
        <v>-1.2240406756708586</v>
      </c>
      <c r="T6194" s="113">
        <v>-0.63854618706494459</v>
      </c>
      <c r="U6194" s="113">
        <v>-1.2240406756708586</v>
      </c>
      <c r="V6194" s="113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</row>
    <row r="6195" spans="1:32" s="45" customFormat="1" ht="16" thickBot="1">
      <c r="B6195" s="46">
        <v>1060</v>
      </c>
      <c r="C6195" s="46" t="s">
        <v>171</v>
      </c>
      <c r="D6195" s="46" t="s">
        <v>10</v>
      </c>
      <c r="E6195" s="46" t="s">
        <v>9</v>
      </c>
      <c r="F6195" s="46" t="s">
        <v>144</v>
      </c>
      <c r="G6195" s="52" t="s">
        <v>151</v>
      </c>
      <c r="H6195" s="94">
        <v>6.690401090448192E-2</v>
      </c>
      <c r="I6195" s="45">
        <f>LOG(H6195)</f>
        <v>-1.1745478454389195</v>
      </c>
      <c r="N6195" s="45">
        <v>0.22504469464469418</v>
      </c>
      <c r="O6195" s="45">
        <v>0.29450356546624501</v>
      </c>
      <c r="P6195" s="45">
        <v>-0.89562513115040732</v>
      </c>
      <c r="Q6195" s="45">
        <v>0.43812587670035891</v>
      </c>
      <c r="R6195" s="16">
        <f>(H6195-N6195)/O6195</f>
        <v>-0.53697374933254516</v>
      </c>
      <c r="S6195" s="16">
        <f>(I6195-P6195)/Q6195</f>
        <v>-0.63662688994576733</v>
      </c>
      <c r="T6195" s="113">
        <v>-0.53697374933254516</v>
      </c>
      <c r="U6195" s="113">
        <v>-0.63662688994576733</v>
      </c>
      <c r="V6195" s="113"/>
      <c r="W6195" s="16"/>
      <c r="X6195" s="16"/>
      <c r="Y6195" s="16"/>
      <c r="Z6195" s="16"/>
      <c r="AA6195" s="16"/>
      <c r="AB6195" s="16"/>
      <c r="AC6195" s="16"/>
      <c r="AD6195" s="16"/>
      <c r="AE6195" s="16"/>
      <c r="AF6195" s="16"/>
    </row>
    <row r="6196" spans="1:32" s="45" customFormat="1" ht="16" thickBot="1">
      <c r="B6196" s="46">
        <v>1066</v>
      </c>
      <c r="C6196" s="46" t="s">
        <v>171</v>
      </c>
      <c r="D6196" s="46" t="s">
        <v>10</v>
      </c>
      <c r="E6196" s="46" t="s">
        <v>9</v>
      </c>
      <c r="F6196" s="46" t="s">
        <v>144</v>
      </c>
      <c r="G6196" s="52" t="s">
        <v>151</v>
      </c>
      <c r="H6196" s="94">
        <v>2.9642683481452776E-2</v>
      </c>
      <c r="I6196" s="45">
        <f>LOG(H6196)</f>
        <v>-1.5280824832691522</v>
      </c>
      <c r="N6196" s="45">
        <v>0.22504469464469418</v>
      </c>
      <c r="O6196" s="45">
        <v>0.29450356546624501</v>
      </c>
      <c r="P6196" s="45">
        <v>-0.89562513115040732</v>
      </c>
      <c r="Q6196" s="45">
        <v>0.43812587670035891</v>
      </c>
      <c r="R6196" s="16">
        <f>(H6196-N6196)/O6196</f>
        <v>-0.6634962495407809</v>
      </c>
      <c r="S6196" s="16">
        <f>(I6196-P6196)/Q6196</f>
        <v>-1.4435516954212961</v>
      </c>
      <c r="T6196" s="113">
        <v>-0.6634962495407809</v>
      </c>
      <c r="U6196" s="113">
        <v>-1.4435516954212961</v>
      </c>
      <c r="V6196" s="113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</row>
    <row r="6197" spans="1:32" s="45" customFormat="1" ht="16" thickBot="1">
      <c r="B6197" s="46">
        <v>1073</v>
      </c>
      <c r="C6197" s="46" t="s">
        <v>171</v>
      </c>
      <c r="D6197" s="46" t="s">
        <v>10</v>
      </c>
      <c r="E6197" s="46" t="s">
        <v>9</v>
      </c>
      <c r="F6197" s="46" t="s">
        <v>144</v>
      </c>
      <c r="G6197" s="52" t="s">
        <v>151</v>
      </c>
      <c r="H6197" s="94">
        <v>5.8491337977677416E-2</v>
      </c>
      <c r="I6197" s="45">
        <f>LOG(H6197)</f>
        <v>-1.2329084441234932</v>
      </c>
      <c r="N6197" s="45">
        <v>0.22504469464469418</v>
      </c>
      <c r="O6197" s="45">
        <v>0.29450356546624501</v>
      </c>
      <c r="P6197" s="45">
        <v>-0.89562513115040732</v>
      </c>
      <c r="Q6197" s="45">
        <v>0.43812587670035891</v>
      </c>
      <c r="R6197" s="16">
        <f>(H6197-N6197)/O6197</f>
        <v>-0.56553935570639646</v>
      </c>
      <c r="S6197" s="16">
        <f>(I6197-P6197)/Q6197</f>
        <v>-0.76983198416230314</v>
      </c>
      <c r="T6197" s="113">
        <v>-0.56553935570639646</v>
      </c>
      <c r="U6197" s="113">
        <v>-0.76983198416230314</v>
      </c>
      <c r="V6197" s="113"/>
      <c r="W6197" s="16"/>
      <c r="X6197" s="16"/>
      <c r="Y6197" s="16"/>
      <c r="Z6197" s="16"/>
      <c r="AA6197" s="16"/>
      <c r="AB6197" s="16"/>
      <c r="AC6197" s="16"/>
      <c r="AD6197" s="16"/>
      <c r="AE6197" s="16"/>
      <c r="AF6197" s="16"/>
    </row>
    <row r="6198" spans="1:32" s="45" customFormat="1" ht="16" thickBot="1">
      <c r="B6198" s="46">
        <v>1076</v>
      </c>
      <c r="C6198" s="46" t="s">
        <v>171</v>
      </c>
      <c r="D6198" s="46" t="s">
        <v>10</v>
      </c>
      <c r="E6198" s="46" t="s">
        <v>9</v>
      </c>
      <c r="F6198" s="46" t="s">
        <v>144</v>
      </c>
      <c r="G6198" s="52" t="s">
        <v>151</v>
      </c>
      <c r="H6198" s="94">
        <v>3.5230188985965624E-2</v>
      </c>
      <c r="I6198" s="45">
        <f>LOG(H6198)</f>
        <v>-1.4530850271184486</v>
      </c>
      <c r="N6198" s="45">
        <v>0.22504469464469418</v>
      </c>
      <c r="O6198" s="45">
        <v>0.29450356546624501</v>
      </c>
      <c r="P6198" s="45">
        <v>-0.89562513115040732</v>
      </c>
      <c r="Q6198" s="45">
        <v>0.43812587670035891</v>
      </c>
      <c r="R6198" s="16">
        <f>(H6198-N6198)/O6198</f>
        <v>-0.64452362523429085</v>
      </c>
      <c r="S6198" s="16">
        <f>(I6198-P6198)/Q6198</f>
        <v>-1.2723738213465459</v>
      </c>
      <c r="T6198" s="113">
        <v>-0.64452362523429085</v>
      </c>
      <c r="U6198" s="113">
        <v>-1.2723738213465459</v>
      </c>
      <c r="V6198" s="113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</row>
    <row r="6199" spans="1:32" s="45" customFormat="1" ht="16" thickBot="1">
      <c r="B6199" s="56">
        <v>1077</v>
      </c>
      <c r="C6199" s="56" t="s">
        <v>171</v>
      </c>
      <c r="D6199" s="56" t="s">
        <v>10</v>
      </c>
      <c r="E6199" s="56" t="s">
        <v>9</v>
      </c>
      <c r="F6199" s="56" t="s">
        <v>144</v>
      </c>
      <c r="G6199" s="57" t="s">
        <v>151</v>
      </c>
      <c r="H6199" s="95">
        <v>5.143911032560336E-2</v>
      </c>
      <c r="I6199" s="58">
        <f>LOG(H6199)</f>
        <v>-1.2887065514373042</v>
      </c>
      <c r="J6199" s="58"/>
      <c r="K6199" s="58"/>
      <c r="L6199" s="58"/>
      <c r="M6199" s="58"/>
      <c r="N6199" s="45">
        <v>0.22504469464469418</v>
      </c>
      <c r="O6199" s="45">
        <v>0.29450356546624501</v>
      </c>
      <c r="P6199" s="45">
        <v>-0.89562513115040732</v>
      </c>
      <c r="Q6199" s="45">
        <v>0.43812587670035891</v>
      </c>
      <c r="R6199" s="16">
        <f>(H6199-N6199)/O6199</f>
        <v>-0.58948550943431244</v>
      </c>
      <c r="S6199" s="16">
        <f>(I6199-P6199)/Q6199</f>
        <v>-0.89718832233169221</v>
      </c>
      <c r="T6199" s="113">
        <v>-0.58948550943431244</v>
      </c>
      <c r="U6199" s="113">
        <v>-0.89718832233169221</v>
      </c>
      <c r="V6199" s="113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</row>
    <row r="6200" spans="1:32" s="45" customFormat="1" ht="16" thickBot="1">
      <c r="A6200" s="16"/>
      <c r="B6200" s="46">
        <v>1170</v>
      </c>
      <c r="C6200" s="46" t="s">
        <v>11</v>
      </c>
      <c r="D6200" s="46" t="s">
        <v>93</v>
      </c>
      <c r="E6200" s="46" t="s">
        <v>9</v>
      </c>
      <c r="F6200" s="46" t="s">
        <v>144</v>
      </c>
      <c r="G6200" s="52" t="s">
        <v>145</v>
      </c>
      <c r="H6200" s="94">
        <v>2.268057000859108E-2</v>
      </c>
      <c r="I6200" s="45">
        <f>LOG(H6200)</f>
        <v>-1.6443460349433734</v>
      </c>
      <c r="J6200" s="61">
        <f>AVERAGE(H6200:H6208)</f>
        <v>1.5117221846497164E-2</v>
      </c>
      <c r="K6200" s="61">
        <f>STDEV(H6200:H6208)</f>
        <v>5.8981496185342534E-3</v>
      </c>
      <c r="L6200" s="61">
        <f>AVERAGE(I6200:I6208)</f>
        <v>-1.8686787890900232</v>
      </c>
      <c r="M6200" s="61">
        <f>STDEV(I6200:I6208)</f>
        <v>0.2510063340486447</v>
      </c>
      <c r="N6200" s="45">
        <v>1.5117221846497164E-2</v>
      </c>
      <c r="O6200" s="45">
        <v>5.8981496185342534E-3</v>
      </c>
      <c r="P6200" s="45">
        <v>-1.8686787890900232</v>
      </c>
      <c r="Q6200" s="45">
        <v>0.2510063340486447</v>
      </c>
      <c r="R6200" s="16">
        <f>(H6200-N6200)/O6200</f>
        <v>1.2823255853542557</v>
      </c>
      <c r="S6200" s="16">
        <f>(I6200-P6200)/Q6200</f>
        <v>0.89373343902618163</v>
      </c>
      <c r="T6200" s="113">
        <v>1.2823255853542557</v>
      </c>
      <c r="U6200" s="113">
        <v>0.89373343902618163</v>
      </c>
      <c r="V6200" s="116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</row>
    <row r="6201" spans="1:32" s="45" customFormat="1" ht="16" thickBot="1">
      <c r="A6201" s="16"/>
      <c r="B6201" s="46">
        <v>1171</v>
      </c>
      <c r="C6201" s="46" t="s">
        <v>11</v>
      </c>
      <c r="D6201" s="46" t="s">
        <v>93</v>
      </c>
      <c r="E6201" s="46" t="s">
        <v>9</v>
      </c>
      <c r="F6201" s="46" t="s">
        <v>144</v>
      </c>
      <c r="G6201" s="52" t="s">
        <v>145</v>
      </c>
      <c r="H6201" s="94">
        <v>1.9028340281726081E-2</v>
      </c>
      <c r="I6201" s="45">
        <f>LOG(H6201)</f>
        <v>-1.7205990907420174</v>
      </c>
      <c r="N6201" s="45">
        <v>1.5117221846497164E-2</v>
      </c>
      <c r="O6201" s="45">
        <v>5.8981496185342534E-3</v>
      </c>
      <c r="P6201" s="45">
        <v>-1.8686787890900232</v>
      </c>
      <c r="Q6201" s="45">
        <v>0.2510063340486447</v>
      </c>
      <c r="R6201" s="16">
        <f>(H6201-N6201)/O6201</f>
        <v>0.66310939670616009</v>
      </c>
      <c r="S6201" s="16">
        <f>(I6201-P6201)/Q6201</f>
        <v>0.58994407017357609</v>
      </c>
      <c r="T6201" s="113">
        <v>0.66310939670616009</v>
      </c>
      <c r="U6201" s="113">
        <v>0.58994407017357609</v>
      </c>
      <c r="V6201" s="116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</row>
    <row r="6202" spans="1:32" s="45" customFormat="1" ht="16" thickBot="1">
      <c r="A6202" s="16"/>
      <c r="B6202" s="46">
        <v>1172</v>
      </c>
      <c r="C6202" s="46" t="s">
        <v>11</v>
      </c>
      <c r="D6202" s="46" t="s">
        <v>93</v>
      </c>
      <c r="E6202" s="46" t="s">
        <v>9</v>
      </c>
      <c r="F6202" s="46" t="s">
        <v>144</v>
      </c>
      <c r="G6202" s="52" t="s">
        <v>145</v>
      </c>
      <c r="H6202" s="94">
        <v>1.6882609710809914E-2</v>
      </c>
      <c r="I6202" s="45">
        <f>LOG(H6202)</f>
        <v>-1.7725604193572522</v>
      </c>
      <c r="N6202" s="45">
        <v>1.5117221846497164E-2</v>
      </c>
      <c r="O6202" s="45">
        <v>5.8981496185342534E-3</v>
      </c>
      <c r="P6202" s="45">
        <v>-1.8686787890900232</v>
      </c>
      <c r="Q6202" s="45">
        <v>0.2510063340486447</v>
      </c>
      <c r="R6202" s="16">
        <f>(H6202-N6202)/O6202</f>
        <v>0.29931215355494251</v>
      </c>
      <c r="S6202" s="16">
        <f>(I6202-P6202)/Q6202</f>
        <v>0.38293204869540615</v>
      </c>
      <c r="T6202" s="113">
        <v>0.29931215355494251</v>
      </c>
      <c r="U6202" s="113">
        <v>0.38293204869540615</v>
      </c>
      <c r="V6202" s="116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</row>
    <row r="6203" spans="1:32" s="45" customFormat="1" ht="16" thickBot="1">
      <c r="A6203" s="16"/>
      <c r="B6203" s="46">
        <v>1201</v>
      </c>
      <c r="C6203" s="46" t="s">
        <v>11</v>
      </c>
      <c r="D6203" s="46" t="s">
        <v>93</v>
      </c>
      <c r="E6203" s="46" t="s">
        <v>9</v>
      </c>
      <c r="F6203" s="46" t="s">
        <v>144</v>
      </c>
      <c r="G6203" s="52" t="s">
        <v>145</v>
      </c>
      <c r="H6203" s="94">
        <v>3.348683525357425E-3</v>
      </c>
      <c r="I6203" s="45">
        <f>LOG(H6203)</f>
        <v>-2.4751258944683183</v>
      </c>
      <c r="N6203" s="45">
        <v>1.5117221846497164E-2</v>
      </c>
      <c r="O6203" s="45">
        <v>5.8981496185342534E-3</v>
      </c>
      <c r="P6203" s="45">
        <v>-1.8686787890900232</v>
      </c>
      <c r="Q6203" s="45">
        <v>0.2510063340486447</v>
      </c>
      <c r="R6203" s="16">
        <f>(H6203-N6203)/O6203</f>
        <v>-1.9952932838730417</v>
      </c>
      <c r="S6203" s="16">
        <f>(I6203-P6203)/Q6203</f>
        <v>-2.4160629558486222</v>
      </c>
      <c r="T6203" s="113">
        <v>-1.9952932838730417</v>
      </c>
      <c r="U6203" s="113">
        <v>-2.4160629558486222</v>
      </c>
      <c r="V6203" s="116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</row>
    <row r="6204" spans="1:32" s="45" customFormat="1" ht="16" thickBot="1">
      <c r="A6204" s="16"/>
      <c r="B6204" s="46">
        <v>1209</v>
      </c>
      <c r="C6204" s="46" t="s">
        <v>11</v>
      </c>
      <c r="D6204" s="46" t="s">
        <v>93</v>
      </c>
      <c r="E6204" s="46" t="s">
        <v>9</v>
      </c>
      <c r="F6204" s="46" t="s">
        <v>144</v>
      </c>
      <c r="G6204" s="52" t="s">
        <v>145</v>
      </c>
      <c r="H6204" s="94">
        <v>2.0487833790285782E-2</v>
      </c>
      <c r="I6204" s="45">
        <f>LOG(H6204)</f>
        <v>-1.6885039577851617</v>
      </c>
      <c r="N6204" s="45">
        <v>1.5117221846497164E-2</v>
      </c>
      <c r="O6204" s="45">
        <v>5.8981496185342534E-3</v>
      </c>
      <c r="P6204" s="45">
        <v>-1.8686787890900232</v>
      </c>
      <c r="Q6204" s="45">
        <v>0.2510063340486447</v>
      </c>
      <c r="R6204" s="16">
        <f>(H6204-N6204)/O6204</f>
        <v>0.91055878387894573</v>
      </c>
      <c r="S6204" s="16">
        <f>(I6204-P6204)/Q6204</f>
        <v>0.71780989905196502</v>
      </c>
      <c r="T6204" s="113">
        <v>0.91055878387894573</v>
      </c>
      <c r="U6204" s="113">
        <v>0.71780989905196502</v>
      </c>
      <c r="V6204" s="117"/>
    </row>
    <row r="6205" spans="1:32" s="45" customFormat="1" ht="16" thickBot="1">
      <c r="A6205" s="16"/>
      <c r="B6205" s="46">
        <v>1210</v>
      </c>
      <c r="C6205" s="46" t="s">
        <v>11</v>
      </c>
      <c r="D6205" s="46" t="s">
        <v>93</v>
      </c>
      <c r="E6205" s="46" t="s">
        <v>9</v>
      </c>
      <c r="F6205" s="46" t="s">
        <v>144</v>
      </c>
      <c r="G6205" s="52" t="s">
        <v>145</v>
      </c>
      <c r="H6205" s="94">
        <v>1.1460025663809621E-2</v>
      </c>
      <c r="I6205" s="45">
        <f>LOG(H6205)</f>
        <v>-1.940814409799831</v>
      </c>
      <c r="N6205" s="45">
        <v>1.5117221846497164E-2</v>
      </c>
      <c r="O6205" s="45">
        <v>5.8981496185342534E-3</v>
      </c>
      <c r="P6205" s="45">
        <v>-1.8686787890900232</v>
      </c>
      <c r="Q6205" s="45">
        <v>0.2510063340486447</v>
      </c>
      <c r="R6205" s="16">
        <f>(H6205-N6205)/O6205</f>
        <v>-0.62005822490416784</v>
      </c>
      <c r="S6205" s="16">
        <f>(I6205-P6205)/Q6205</f>
        <v>-0.28738565894447926</v>
      </c>
      <c r="T6205" s="113">
        <v>-0.62005822490416784</v>
      </c>
      <c r="U6205" s="113">
        <v>-0.28738565894447926</v>
      </c>
      <c r="V6205" s="117"/>
    </row>
    <row r="6206" spans="1:32" s="45" customFormat="1" ht="16" thickBot="1">
      <c r="A6206" s="16"/>
      <c r="B6206" s="46">
        <v>1211</v>
      </c>
      <c r="C6206" s="46" t="s">
        <v>11</v>
      </c>
      <c r="D6206" s="46" t="s">
        <v>93</v>
      </c>
      <c r="E6206" s="46" t="s">
        <v>9</v>
      </c>
      <c r="F6206" s="46" t="s">
        <v>144</v>
      </c>
      <c r="G6206" s="52" t="s">
        <v>145</v>
      </c>
      <c r="H6206" s="94">
        <v>1.1536509016414282E-2</v>
      </c>
      <c r="I6206" s="45">
        <f>LOG(H6206)</f>
        <v>-1.9379255901642654</v>
      </c>
      <c r="N6206" s="45">
        <v>1.5117221846497164E-2</v>
      </c>
      <c r="O6206" s="45">
        <v>5.8981496185342534E-3</v>
      </c>
      <c r="P6206" s="45">
        <v>-1.8686787890900232</v>
      </c>
      <c r="Q6206" s="45">
        <v>0.2510063340486447</v>
      </c>
      <c r="R6206" s="16">
        <f>(H6206-N6206)/O6206</f>
        <v>-0.60709087793075078</v>
      </c>
      <c r="S6206" s="16">
        <f>(I6206-P6206)/Q6206</f>
        <v>-0.27587670779982093</v>
      </c>
      <c r="T6206" s="113">
        <v>-0.60709087793075078</v>
      </c>
      <c r="U6206" s="113">
        <v>-0.27587670779982093</v>
      </c>
      <c r="V6206" s="117"/>
    </row>
    <row r="6207" spans="1:32" s="45" customFormat="1" ht="16" thickBot="1">
      <c r="A6207" s="16"/>
      <c r="B6207" s="46">
        <v>1212</v>
      </c>
      <c r="C6207" s="46" t="s">
        <v>11</v>
      </c>
      <c r="D6207" s="46" t="s">
        <v>93</v>
      </c>
      <c r="E6207" s="46" t="s">
        <v>9</v>
      </c>
      <c r="F6207" s="46" t="s">
        <v>144</v>
      </c>
      <c r="G6207" s="52" t="s">
        <v>145</v>
      </c>
      <c r="H6207" s="94">
        <v>1.3185574004703196E-2</v>
      </c>
      <c r="I6207" s="45">
        <f>LOG(H6207)</f>
        <v>-1.8799009594125244</v>
      </c>
      <c r="N6207" s="45">
        <v>1.5117221846497164E-2</v>
      </c>
      <c r="O6207" s="45">
        <v>5.8981496185342534E-3</v>
      </c>
      <c r="P6207" s="45">
        <v>-1.8686787890900232</v>
      </c>
      <c r="Q6207" s="45">
        <v>0.2510063340486447</v>
      </c>
      <c r="R6207" s="16">
        <f>(H6207-N6207)/O6207</f>
        <v>-0.32750065134393808</v>
      </c>
      <c r="S6207" s="16">
        <f>(I6207-P6207)/Q6207</f>
        <v>-4.4708713686589428E-2</v>
      </c>
      <c r="T6207" s="113">
        <v>-0.32750065134393808</v>
      </c>
      <c r="U6207" s="113">
        <v>-4.4708713686589428E-2</v>
      </c>
      <c r="V6207" s="117"/>
    </row>
    <row r="6208" spans="1:32" s="45" customFormat="1" ht="16" thickBot="1">
      <c r="A6208" s="16"/>
      <c r="B6208" s="65" t="s">
        <v>12</v>
      </c>
      <c r="C6208" s="65" t="s">
        <v>11</v>
      </c>
      <c r="D6208" s="65" t="s">
        <v>93</v>
      </c>
      <c r="E6208" s="65" t="s">
        <v>9</v>
      </c>
      <c r="F6208" s="65" t="s">
        <v>144</v>
      </c>
      <c r="G6208" s="70" t="s">
        <v>145</v>
      </c>
      <c r="H6208" s="96">
        <v>1.7444850616777096E-2</v>
      </c>
      <c r="I6208" s="45">
        <f>LOG(H6208)</f>
        <v>-1.7583327451374622</v>
      </c>
      <c r="J6208" s="66"/>
      <c r="K6208" s="66"/>
      <c r="L6208" s="66"/>
      <c r="M6208" s="66"/>
      <c r="N6208" s="45">
        <v>1.5117221846497164E-2</v>
      </c>
      <c r="O6208" s="45">
        <v>5.8981496185342534E-3</v>
      </c>
      <c r="P6208" s="45">
        <v>-1.8686787890900232</v>
      </c>
      <c r="Q6208" s="45">
        <v>0.2510063340486447</v>
      </c>
      <c r="R6208" s="16">
        <f>(H6208-N6208)/O6208</f>
        <v>0.39463711855759431</v>
      </c>
      <c r="S6208" s="16">
        <f>(I6208-P6208)/Q6208</f>
        <v>0.43961457933239273</v>
      </c>
      <c r="T6208" s="113">
        <v>0.39463711855759431</v>
      </c>
      <c r="U6208" s="113">
        <v>0.43961457933239273</v>
      </c>
      <c r="V6208" s="117"/>
    </row>
    <row r="6209" spans="1:32" s="45" customFormat="1" ht="16" thickBot="1">
      <c r="A6209" s="16"/>
      <c r="B6209" s="46">
        <v>1028</v>
      </c>
      <c r="C6209" s="46" t="s">
        <v>11</v>
      </c>
      <c r="D6209" s="46" t="s">
        <v>10</v>
      </c>
      <c r="E6209" s="46" t="s">
        <v>9</v>
      </c>
      <c r="F6209" s="46" t="s">
        <v>144</v>
      </c>
      <c r="G6209" s="52" t="s">
        <v>145</v>
      </c>
      <c r="H6209" s="94">
        <v>2.8783984430922494E-2</v>
      </c>
      <c r="I6209" s="45">
        <f>LOG(H6209)</f>
        <v>-1.5408490889056348</v>
      </c>
      <c r="N6209" s="45">
        <v>1.5117221846497164E-2</v>
      </c>
      <c r="O6209" s="45">
        <v>5.8981496185342534E-3</v>
      </c>
      <c r="P6209" s="45">
        <v>-1.8686787890900232</v>
      </c>
      <c r="Q6209" s="45">
        <v>0.2510063340486447</v>
      </c>
      <c r="R6209" s="16">
        <f>(H6209-N6209)/O6209</f>
        <v>2.3171271446690853</v>
      </c>
      <c r="S6209" s="16">
        <f>(I6209-P6209)/Q6209</f>
        <v>1.3060614642531507</v>
      </c>
      <c r="T6209" s="113">
        <v>2.3171271446690853</v>
      </c>
      <c r="U6209" s="113">
        <v>1.3060614642531507</v>
      </c>
      <c r="V6209" s="113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</row>
    <row r="6210" spans="1:32" s="45" customFormat="1" ht="16" thickBot="1">
      <c r="A6210" s="16"/>
      <c r="B6210" s="46">
        <v>1029</v>
      </c>
      <c r="C6210" s="46" t="s">
        <v>11</v>
      </c>
      <c r="D6210" s="46" t="s">
        <v>10</v>
      </c>
      <c r="E6210" s="46" t="s">
        <v>9</v>
      </c>
      <c r="F6210" s="46" t="s">
        <v>144</v>
      </c>
      <c r="G6210" s="52" t="s">
        <v>145</v>
      </c>
      <c r="H6210" s="94">
        <v>2.433776641402326E-2</v>
      </c>
      <c r="I6210" s="45">
        <f>LOG(H6210)</f>
        <v>-1.6137192814295109</v>
      </c>
      <c r="N6210" s="45">
        <v>1.5117221846497164E-2</v>
      </c>
      <c r="O6210" s="45">
        <v>5.8981496185342534E-3</v>
      </c>
      <c r="P6210" s="45">
        <v>-1.8686787890900232</v>
      </c>
      <c r="Q6210" s="45">
        <v>0.2510063340486447</v>
      </c>
      <c r="R6210" s="16">
        <f>(H6210-N6210)/O6210</f>
        <v>1.5632944506106798</v>
      </c>
      <c r="S6210" s="16">
        <f>(I6210-P6210)/Q6210</f>
        <v>1.0157492982272767</v>
      </c>
      <c r="T6210" s="113">
        <v>1.5632944506106798</v>
      </c>
      <c r="U6210" s="113">
        <v>1.0157492982272767</v>
      </c>
      <c r="V6210" s="113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</row>
    <row r="6211" spans="1:32" s="45" customFormat="1" ht="16" thickBot="1">
      <c r="A6211" s="16"/>
      <c r="B6211" s="46">
        <v>1030</v>
      </c>
      <c r="C6211" s="46" t="s">
        <v>11</v>
      </c>
      <c r="D6211" s="46" t="s">
        <v>10</v>
      </c>
      <c r="E6211" s="46" t="s">
        <v>9</v>
      </c>
      <c r="F6211" s="46" t="s">
        <v>144</v>
      </c>
      <c r="G6211" s="52" t="s">
        <v>145</v>
      </c>
      <c r="H6211" s="94">
        <v>3.9593727556592573E-2</v>
      </c>
      <c r="I6211" s="45">
        <f>LOG(H6211)</f>
        <v>-1.4023736096129638</v>
      </c>
      <c r="N6211" s="45">
        <v>1.5117221846497164E-2</v>
      </c>
      <c r="O6211" s="45">
        <v>5.8981496185342534E-3</v>
      </c>
      <c r="P6211" s="45">
        <v>-1.8686787890900232</v>
      </c>
      <c r="Q6211" s="45">
        <v>0.2510063340486447</v>
      </c>
      <c r="R6211" s="16">
        <f>(H6211-N6211)/O6211</f>
        <v>4.1498617860050242</v>
      </c>
      <c r="S6211" s="16">
        <f>(I6211-P6211)/Q6211</f>
        <v>1.8577426790619955</v>
      </c>
      <c r="T6211" s="113">
        <v>4.1498617860050242</v>
      </c>
      <c r="U6211" s="113">
        <v>1.8577426790619955</v>
      </c>
      <c r="V6211" s="113"/>
      <c r="W6211" s="16"/>
      <c r="X6211" s="16"/>
      <c r="Y6211" s="16"/>
      <c r="Z6211" s="16"/>
      <c r="AA6211" s="16"/>
      <c r="AB6211" s="16"/>
      <c r="AC6211" s="16"/>
      <c r="AD6211" s="16"/>
      <c r="AE6211" s="16"/>
      <c r="AF6211" s="16"/>
    </row>
    <row r="6212" spans="1:32" s="45" customFormat="1" ht="16" thickBot="1">
      <c r="A6212" s="16"/>
      <c r="B6212" s="46">
        <v>1033</v>
      </c>
      <c r="C6212" s="46" t="s">
        <v>11</v>
      </c>
      <c r="D6212" s="46" t="s">
        <v>10</v>
      </c>
      <c r="E6212" s="46" t="s">
        <v>9</v>
      </c>
      <c r="F6212" s="46" t="s">
        <v>144</v>
      </c>
      <c r="G6212" s="52" t="s">
        <v>145</v>
      </c>
      <c r="H6212" s="94">
        <v>2.960788746628662E-2</v>
      </c>
      <c r="I6212" s="45">
        <f>LOG(H6212)</f>
        <v>-1.5285925785770769</v>
      </c>
      <c r="N6212" s="45">
        <v>1.5117221846497164E-2</v>
      </c>
      <c r="O6212" s="45">
        <v>5.8981496185342534E-3</v>
      </c>
      <c r="P6212" s="45">
        <v>-1.8686787890900232</v>
      </c>
      <c r="Q6212" s="45">
        <v>0.2510063340486447</v>
      </c>
      <c r="R6212" s="16">
        <f>(H6212-N6212)/O6212</f>
        <v>2.4568155365632323</v>
      </c>
      <c r="S6212" s="16">
        <f>(I6212-P6212)/Q6212</f>
        <v>1.3548909504691544</v>
      </c>
      <c r="T6212" s="113">
        <v>2.4568155365632323</v>
      </c>
      <c r="U6212" s="113">
        <v>1.3548909504691544</v>
      </c>
      <c r="V6212" s="113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</row>
    <row r="6213" spans="1:32" s="45" customFormat="1" ht="16" thickBot="1">
      <c r="A6213" s="16"/>
      <c r="B6213" s="46">
        <v>1034</v>
      </c>
      <c r="C6213" s="46" t="s">
        <v>11</v>
      </c>
      <c r="D6213" s="46" t="s">
        <v>10</v>
      </c>
      <c r="E6213" s="46" t="s">
        <v>9</v>
      </c>
      <c r="F6213" s="46" t="s">
        <v>144</v>
      </c>
      <c r="G6213" s="52" t="s">
        <v>145</v>
      </c>
      <c r="H6213" s="94">
        <v>3.0964431200652866E-2</v>
      </c>
      <c r="I6213" s="45">
        <f>LOG(H6213)</f>
        <v>-1.5091368933287721</v>
      </c>
      <c r="N6213" s="45">
        <v>1.5117221846497164E-2</v>
      </c>
      <c r="O6213" s="45">
        <v>5.8981496185342534E-3</v>
      </c>
      <c r="P6213" s="45">
        <v>-1.8686787890900232</v>
      </c>
      <c r="Q6213" s="45">
        <v>0.2510063340486447</v>
      </c>
      <c r="R6213" s="16">
        <f>(H6213-N6213)/O6213</f>
        <v>2.6868103352884911</v>
      </c>
      <c r="S6213" s="16">
        <f>(I6213-P6213)/Q6213</f>
        <v>1.432401684698412</v>
      </c>
      <c r="T6213" s="113">
        <v>2.6868103352884911</v>
      </c>
      <c r="U6213" s="113">
        <v>1.432401684698412</v>
      </c>
      <c r="V6213" s="113"/>
      <c r="W6213" s="16"/>
      <c r="X6213" s="16"/>
      <c r="Y6213" s="16"/>
      <c r="Z6213" s="16"/>
      <c r="AA6213" s="16"/>
      <c r="AB6213" s="16"/>
      <c r="AC6213" s="16"/>
      <c r="AD6213" s="16"/>
      <c r="AE6213" s="16"/>
      <c r="AF6213" s="16"/>
    </row>
    <row r="6214" spans="1:32" s="45" customFormat="1" ht="16" thickBot="1">
      <c r="A6214" s="16"/>
      <c r="B6214" s="46">
        <v>1046</v>
      </c>
      <c r="C6214" s="46" t="s">
        <v>11</v>
      </c>
      <c r="D6214" s="46" t="s">
        <v>10</v>
      </c>
      <c r="E6214" s="46" t="s">
        <v>9</v>
      </c>
      <c r="F6214" s="46" t="s">
        <v>144</v>
      </c>
      <c r="G6214" s="52" t="s">
        <v>145</v>
      </c>
      <c r="H6214" s="94">
        <v>5.0351584130952351E-2</v>
      </c>
      <c r="I6214" s="45">
        <f>LOG(H6214)</f>
        <v>-1.2979868613862577</v>
      </c>
      <c r="N6214" s="45">
        <v>1.5117221846497164E-2</v>
      </c>
      <c r="O6214" s="45">
        <v>5.8981496185342534E-3</v>
      </c>
      <c r="P6214" s="45">
        <v>-1.8686787890900232</v>
      </c>
      <c r="Q6214" s="45">
        <v>0.2510063340486447</v>
      </c>
      <c r="R6214" s="16">
        <f>(H6214-N6214)/O6214</f>
        <v>5.9737993376321405</v>
      </c>
      <c r="S6214" s="16">
        <f>(I6214-P6214)/Q6214</f>
        <v>2.2736156434728301</v>
      </c>
      <c r="T6214" s="113">
        <v>5.9737993376321405</v>
      </c>
      <c r="U6214" s="113">
        <v>2.2736156434728301</v>
      </c>
      <c r="V6214" s="113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</row>
    <row r="6215" spans="1:32" s="45" customFormat="1" ht="16" thickBot="1">
      <c r="A6215" s="16"/>
      <c r="B6215" s="46">
        <v>1090</v>
      </c>
      <c r="C6215" s="46" t="s">
        <v>11</v>
      </c>
      <c r="D6215" s="46" t="s">
        <v>10</v>
      </c>
      <c r="E6215" s="46" t="s">
        <v>9</v>
      </c>
      <c r="F6215" s="46" t="s">
        <v>144</v>
      </c>
      <c r="G6215" s="52" t="s">
        <v>145</v>
      </c>
      <c r="H6215" s="94">
        <v>0.10157100707530377</v>
      </c>
      <c r="I6215" s="45">
        <f>LOG(H6215)</f>
        <v>-0.99323024150213712</v>
      </c>
      <c r="N6215" s="45">
        <v>1.5117221846497164E-2</v>
      </c>
      <c r="O6215" s="45">
        <v>5.8981496185342534E-3</v>
      </c>
      <c r="P6215" s="45">
        <v>-1.8686787890900232</v>
      </c>
      <c r="Q6215" s="45">
        <v>0.2510063340486447</v>
      </c>
      <c r="R6215" s="16">
        <f>(H6215-N6215)/O6215</f>
        <v>14.657780968650842</v>
      </c>
      <c r="S6215" s="16">
        <f>(I6215-P6215)/Q6215</f>
        <v>3.4877548046983757</v>
      </c>
      <c r="T6215" s="113">
        <v>14.657780968650842</v>
      </c>
      <c r="U6215" s="113">
        <v>3.4877548046983757</v>
      </c>
      <c r="V6215" s="113"/>
      <c r="W6215" s="16"/>
      <c r="X6215" s="16"/>
      <c r="Y6215" s="16"/>
      <c r="Z6215" s="16"/>
      <c r="AA6215" s="16"/>
      <c r="AB6215" s="16"/>
      <c r="AC6215" s="16"/>
      <c r="AD6215" s="16"/>
      <c r="AE6215" s="16"/>
      <c r="AF6215" s="16"/>
    </row>
    <row r="6216" spans="1:32" s="45" customFormat="1" ht="16" thickBot="1">
      <c r="A6216" s="16"/>
      <c r="B6216" s="46">
        <v>1091</v>
      </c>
      <c r="C6216" s="46" t="s">
        <v>11</v>
      </c>
      <c r="D6216" s="46" t="s">
        <v>10</v>
      </c>
      <c r="E6216" s="46" t="s">
        <v>9</v>
      </c>
      <c r="F6216" s="46" t="s">
        <v>144</v>
      </c>
      <c r="G6216" s="52" t="s">
        <v>145</v>
      </c>
      <c r="H6216" s="94">
        <v>3.0388193244262725E-2</v>
      </c>
      <c r="I6216" s="45">
        <f>LOG(H6216)</f>
        <v>-1.5172951204983005</v>
      </c>
      <c r="N6216" s="45">
        <v>1.5117221846497164E-2</v>
      </c>
      <c r="O6216" s="45">
        <v>5.8981496185342534E-3</v>
      </c>
      <c r="P6216" s="45">
        <v>-1.8686787890900232</v>
      </c>
      <c r="Q6216" s="45">
        <v>0.2510063340486447</v>
      </c>
      <c r="R6216" s="16">
        <f>(H6216-N6216)/O6216</f>
        <v>2.5891122445890993</v>
      </c>
      <c r="S6216" s="16">
        <f>(I6216-P6216)/Q6216</f>
        <v>1.3998996078068091</v>
      </c>
      <c r="T6216" s="113">
        <v>2.5891122445890993</v>
      </c>
      <c r="U6216" s="113">
        <v>1.3998996078068091</v>
      </c>
      <c r="V6216" s="113"/>
      <c r="W6216" s="16"/>
      <c r="X6216" s="16"/>
      <c r="Y6216" s="16"/>
      <c r="Z6216" s="16"/>
      <c r="AA6216" s="16"/>
      <c r="AB6216" s="16"/>
      <c r="AC6216" s="16"/>
      <c r="AD6216" s="16"/>
      <c r="AE6216" s="16"/>
      <c r="AF6216" s="16"/>
    </row>
    <row r="6217" spans="1:32" s="45" customFormat="1" ht="16" thickBot="1">
      <c r="A6217" s="16"/>
      <c r="B6217" s="46">
        <v>1092</v>
      </c>
      <c r="C6217" s="46" t="s">
        <v>11</v>
      </c>
      <c r="D6217" s="46" t="s">
        <v>10</v>
      </c>
      <c r="E6217" s="46" t="s">
        <v>9</v>
      </c>
      <c r="F6217" s="46" t="s">
        <v>144</v>
      </c>
      <c r="G6217" s="52" t="s">
        <v>145</v>
      </c>
      <c r="H6217" s="94">
        <v>9.782120324314636E-2</v>
      </c>
      <c r="I6217" s="45">
        <f>LOG(H6217)</f>
        <v>-1.0095669994717495</v>
      </c>
      <c r="N6217" s="45">
        <v>1.5117221846497164E-2</v>
      </c>
      <c r="O6217" s="45">
        <v>5.8981496185342534E-3</v>
      </c>
      <c r="P6217" s="45">
        <v>-1.8686787890900232</v>
      </c>
      <c r="Q6217" s="45">
        <v>0.2510063340486447</v>
      </c>
      <c r="R6217" s="16">
        <f>(H6217-N6217)/O6217</f>
        <v>14.022021607719394</v>
      </c>
      <c r="S6217" s="16">
        <f>(I6217-P6217)/Q6217</f>
        <v>3.4226697619980335</v>
      </c>
      <c r="T6217" s="113">
        <v>14.022021607719394</v>
      </c>
      <c r="U6217" s="113">
        <v>3.4226697619980335</v>
      </c>
      <c r="V6217" s="113"/>
      <c r="W6217" s="16"/>
      <c r="X6217" s="16"/>
      <c r="Y6217" s="16"/>
      <c r="Z6217" s="16"/>
      <c r="AA6217" s="16"/>
      <c r="AB6217" s="16"/>
      <c r="AC6217" s="16"/>
      <c r="AD6217" s="16"/>
      <c r="AE6217" s="16"/>
      <c r="AF6217" s="16"/>
    </row>
    <row r="6218" spans="1:32" s="45" customFormat="1" ht="16" thickBot="1">
      <c r="A6218" s="16"/>
      <c r="B6218" s="46">
        <v>1094</v>
      </c>
      <c r="C6218" s="46" t="s">
        <v>11</v>
      </c>
      <c r="D6218" s="46" t="s">
        <v>10</v>
      </c>
      <c r="E6218" s="46" t="s">
        <v>9</v>
      </c>
      <c r="F6218" s="46" t="s">
        <v>144</v>
      </c>
      <c r="G6218" s="52" t="s">
        <v>145</v>
      </c>
      <c r="H6218" s="94">
        <v>2.1618297257221905E-2</v>
      </c>
      <c r="I6218" s="45">
        <f>LOG(H6218)</f>
        <v>-1.6651785157904104</v>
      </c>
      <c r="N6218" s="45">
        <v>1.5117221846497164E-2</v>
      </c>
      <c r="O6218" s="45">
        <v>5.8981496185342534E-3</v>
      </c>
      <c r="P6218" s="45">
        <v>-1.8686787890900232</v>
      </c>
      <c r="Q6218" s="45">
        <v>0.2510063340486447</v>
      </c>
      <c r="R6218" s="16">
        <f>(H6218-N6218)/O6218</f>
        <v>1.1022228717792888</v>
      </c>
      <c r="S6218" s="16">
        <f>(I6218-P6218)/Q6218</f>
        <v>0.810737601785677</v>
      </c>
      <c r="T6218" s="113">
        <v>1.1022228717792888</v>
      </c>
      <c r="U6218" s="113">
        <v>0.810737601785677</v>
      </c>
      <c r="V6218" s="116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</row>
    <row r="6219" spans="1:32" s="45" customFormat="1" ht="16" thickBot="1">
      <c r="A6219" s="16"/>
      <c r="B6219" s="46">
        <v>1095</v>
      </c>
      <c r="C6219" s="46" t="s">
        <v>11</v>
      </c>
      <c r="D6219" s="46" t="s">
        <v>10</v>
      </c>
      <c r="E6219" s="46" t="s">
        <v>9</v>
      </c>
      <c r="F6219" s="46" t="s">
        <v>144</v>
      </c>
      <c r="G6219" s="52" t="s">
        <v>145</v>
      </c>
      <c r="H6219" s="94">
        <v>2.8844838076270789E-2</v>
      </c>
      <c r="I6219" s="45">
        <f>LOG(H6219)</f>
        <v>-1.5399318946597118</v>
      </c>
      <c r="N6219" s="45">
        <v>1.5117221846497164E-2</v>
      </c>
      <c r="O6219" s="45">
        <v>5.8981496185342534E-3</v>
      </c>
      <c r="P6219" s="45">
        <v>-1.8686787890900232</v>
      </c>
      <c r="Q6219" s="45">
        <v>0.2510063340486447</v>
      </c>
      <c r="R6219" s="16">
        <f>(H6219-N6219)/O6219</f>
        <v>2.3274445576348519</v>
      </c>
      <c r="S6219" s="16">
        <f>(I6219-P6219)/Q6219</f>
        <v>1.3097155323841376</v>
      </c>
      <c r="T6219" s="113">
        <v>2.3274445576348519</v>
      </c>
      <c r="U6219" s="113">
        <v>1.3097155323841376</v>
      </c>
      <c r="V6219" s="116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</row>
    <row r="6220" spans="1:32" s="45" customFormat="1" ht="16" thickBot="1">
      <c r="A6220" s="7"/>
      <c r="B6220" s="46">
        <v>1134</v>
      </c>
      <c r="C6220" s="46" t="s">
        <v>171</v>
      </c>
      <c r="D6220" s="46" t="s">
        <v>93</v>
      </c>
      <c r="E6220" s="46" t="s">
        <v>9</v>
      </c>
      <c r="F6220" s="46" t="s">
        <v>144</v>
      </c>
      <c r="G6220" s="52" t="s">
        <v>145</v>
      </c>
      <c r="H6220" s="94">
        <v>1.2439370271486591E-3</v>
      </c>
      <c r="I6220" s="45">
        <f>LOG(H6220)</f>
        <v>-2.905201604736908</v>
      </c>
      <c r="N6220" s="45">
        <v>1.5117221846497164E-2</v>
      </c>
      <c r="O6220" s="45">
        <v>5.8981496185342534E-3</v>
      </c>
      <c r="P6220" s="45">
        <v>-1.8686787890900232</v>
      </c>
      <c r="Q6220" s="45">
        <v>0.2510063340486447</v>
      </c>
      <c r="R6220" s="16">
        <f>(H6220-N6220)/O6220</f>
        <v>-2.3521418947653197</v>
      </c>
      <c r="S6220" s="16">
        <f>(I6220-P6220)/Q6220</f>
        <v>-4.1294687625134117</v>
      </c>
      <c r="T6220" s="113">
        <v>-2.3521418947653197</v>
      </c>
      <c r="U6220" s="113">
        <v>-4.1294687625134117</v>
      </c>
      <c r="V6220" s="116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</row>
    <row r="6221" spans="1:32" s="45" customFormat="1" ht="16" thickBot="1">
      <c r="A6221" s="7"/>
      <c r="B6221" s="46">
        <v>1135</v>
      </c>
      <c r="C6221" s="46" t="s">
        <v>171</v>
      </c>
      <c r="D6221" s="46" t="s">
        <v>93</v>
      </c>
      <c r="E6221" s="46" t="s">
        <v>9</v>
      </c>
      <c r="F6221" s="46" t="s">
        <v>144</v>
      </c>
      <c r="G6221" s="52" t="s">
        <v>145</v>
      </c>
      <c r="H6221" s="94">
        <v>1.5373369820470944E-2</v>
      </c>
      <c r="I6221" s="45">
        <f>LOG(H6221)</f>
        <v>-1.813230925341772</v>
      </c>
      <c r="N6221" s="45">
        <v>1.5117221846497164E-2</v>
      </c>
      <c r="O6221" s="45">
        <v>5.8981496185342534E-3</v>
      </c>
      <c r="P6221" s="45">
        <v>-1.8686787890900232</v>
      </c>
      <c r="Q6221" s="45">
        <v>0.2510063340486447</v>
      </c>
      <c r="R6221" s="16">
        <f>(H6221-N6221)/O6221</f>
        <v>4.3428531071654182E-2</v>
      </c>
      <c r="S6221" s="16">
        <f>(I6221-P6221)/Q6221</f>
        <v>0.22090224917394094</v>
      </c>
      <c r="T6221" s="113">
        <v>4.3428531071654182E-2</v>
      </c>
      <c r="U6221" s="113">
        <v>0.22090224917394094</v>
      </c>
      <c r="V6221" s="116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</row>
    <row r="6222" spans="1:32" s="45" customFormat="1" ht="16" thickBot="1">
      <c r="A6222" s="7"/>
      <c r="B6222" s="46">
        <v>1150</v>
      </c>
      <c r="C6222" s="46" t="s">
        <v>171</v>
      </c>
      <c r="D6222" s="46" t="s">
        <v>93</v>
      </c>
      <c r="E6222" s="46" t="s">
        <v>9</v>
      </c>
      <c r="F6222" s="46" t="s">
        <v>144</v>
      </c>
      <c r="G6222" s="52" t="s">
        <v>145</v>
      </c>
      <c r="H6222" s="94">
        <v>3.2668168211510205E-3</v>
      </c>
      <c r="I6222" s="45">
        <f>LOG(H6222)</f>
        <v>-2.4858752168541183</v>
      </c>
      <c r="N6222" s="45">
        <v>1.5117221846497164E-2</v>
      </c>
      <c r="O6222" s="45">
        <v>5.8981496185342534E-3</v>
      </c>
      <c r="P6222" s="45">
        <v>-1.8686787890900232</v>
      </c>
      <c r="Q6222" s="45">
        <v>0.2510063340486447</v>
      </c>
      <c r="R6222" s="16">
        <f>(H6222-N6222)/O6222</f>
        <v>-2.0091733495718072</v>
      </c>
      <c r="S6222" s="16">
        <f>(I6222-P6222)/Q6222</f>
        <v>-2.4588878607520845</v>
      </c>
      <c r="T6222" s="113">
        <v>-2.0091733495718072</v>
      </c>
      <c r="U6222" s="113">
        <v>-2.4588878607520845</v>
      </c>
      <c r="V6222" s="116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</row>
    <row r="6223" spans="1:32" s="45" customFormat="1" ht="16" thickBot="1">
      <c r="A6223" s="7"/>
      <c r="B6223" s="46">
        <v>1151</v>
      </c>
      <c r="C6223" s="46" t="s">
        <v>171</v>
      </c>
      <c r="D6223" s="46" t="s">
        <v>93</v>
      </c>
      <c r="E6223" s="46" t="s">
        <v>9</v>
      </c>
      <c r="F6223" s="46" t="s">
        <v>144</v>
      </c>
      <c r="G6223" s="52" t="s">
        <v>145</v>
      </c>
      <c r="H6223" s="94">
        <v>1.5129139080304218E-2</v>
      </c>
      <c r="I6223" s="45">
        <f>LOG(H6223)</f>
        <v>-1.8201857846873997</v>
      </c>
      <c r="N6223" s="45">
        <v>1.5117221846497164E-2</v>
      </c>
      <c r="O6223" s="45">
        <v>5.8981496185342534E-3</v>
      </c>
      <c r="P6223" s="45">
        <v>-1.8686787890900232</v>
      </c>
      <c r="Q6223" s="45">
        <v>0.2510063340486447</v>
      </c>
      <c r="R6223" s="16">
        <f>(H6223-N6223)/O6223</f>
        <v>2.0205038152313441E-3</v>
      </c>
      <c r="S6223" s="16">
        <f>(I6223-P6223)/Q6223</f>
        <v>0.19319434541928976</v>
      </c>
      <c r="T6223" s="113">
        <v>2.0205038152313441E-3</v>
      </c>
      <c r="U6223" s="113">
        <v>0.19319434541928976</v>
      </c>
      <c r="V6223" s="116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</row>
    <row r="6224" spans="1:32" s="45" customFormat="1" ht="16" thickBot="1">
      <c r="A6224" s="7"/>
      <c r="B6224" s="46">
        <v>1163</v>
      </c>
      <c r="C6224" s="46" t="s">
        <v>171</v>
      </c>
      <c r="D6224" s="46" t="s">
        <v>93</v>
      </c>
      <c r="E6224" s="46" t="s">
        <v>9</v>
      </c>
      <c r="F6224" s="46" t="s">
        <v>144</v>
      </c>
      <c r="G6224" s="52" t="s">
        <v>145</v>
      </c>
      <c r="H6224" s="94">
        <v>1.0413588553374748E-2</v>
      </c>
      <c r="I6224" s="45">
        <f>LOG(H6224)</f>
        <v>-1.9823995855357777</v>
      </c>
      <c r="N6224" s="45">
        <v>1.5117221846497164E-2</v>
      </c>
      <c r="O6224" s="45">
        <v>5.8981496185342534E-3</v>
      </c>
      <c r="P6224" s="45">
        <v>-1.8686787890900232</v>
      </c>
      <c r="Q6224" s="45">
        <v>0.2510063340486447</v>
      </c>
      <c r="R6224" s="16">
        <f>(H6224-N6224)/O6224</f>
        <v>-0.79747608950810467</v>
      </c>
      <c r="S6224" s="16">
        <f>(I6224-P6224)/Q6224</f>
        <v>-0.45305946910373807</v>
      </c>
      <c r="T6224" s="113">
        <v>-0.79747608950810467</v>
      </c>
      <c r="U6224" s="113">
        <v>-0.45305946910373807</v>
      </c>
      <c r="V6224" s="116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</row>
    <row r="6225" spans="1:32" s="45" customFormat="1" ht="16" thickBot="1">
      <c r="A6225" s="7"/>
      <c r="B6225" s="46">
        <v>1164</v>
      </c>
      <c r="C6225" s="46" t="s">
        <v>171</v>
      </c>
      <c r="D6225" s="46" t="s">
        <v>93</v>
      </c>
      <c r="E6225" s="46" t="s">
        <v>9</v>
      </c>
      <c r="F6225" s="46" t="s">
        <v>144</v>
      </c>
      <c r="G6225" s="52" t="s">
        <v>145</v>
      </c>
      <c r="H6225" s="94">
        <v>1.8403182653114039E-2</v>
      </c>
      <c r="I6225" s="45">
        <f>LOG(H6225)</f>
        <v>-1.73510706344924</v>
      </c>
      <c r="N6225" s="45">
        <v>1.5117221846497164E-2</v>
      </c>
      <c r="O6225" s="45">
        <v>5.8981496185342534E-3</v>
      </c>
      <c r="P6225" s="45">
        <v>-1.8686787890900232</v>
      </c>
      <c r="Q6225" s="45">
        <v>0.2510063340486447</v>
      </c>
      <c r="R6225" s="16">
        <f>(H6225-N6225)/O6225</f>
        <v>0.55711723491908771</v>
      </c>
      <c r="S6225" s="16">
        <f>(I6225-P6225)/Q6225</f>
        <v>0.53214484067520418</v>
      </c>
      <c r="T6225" s="113">
        <v>0.55711723491908771</v>
      </c>
      <c r="U6225" s="113">
        <v>0.53214484067520418</v>
      </c>
      <c r="V6225" s="116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</row>
    <row r="6226" spans="1:32" s="45" customFormat="1" ht="16" thickBot="1">
      <c r="A6226" s="7"/>
      <c r="B6226" s="46" t="s">
        <v>183</v>
      </c>
      <c r="C6226" s="46" t="s">
        <v>171</v>
      </c>
      <c r="D6226" s="46" t="s">
        <v>93</v>
      </c>
      <c r="E6226" s="46" t="s">
        <v>9</v>
      </c>
      <c r="F6226" s="46" t="s">
        <v>144</v>
      </c>
      <c r="G6226" s="52" t="s">
        <v>145</v>
      </c>
      <c r="H6226" s="94">
        <v>1.0567068497479378E-2</v>
      </c>
      <c r="I6226" s="45">
        <f>LOG(H6226)</f>
        <v>-1.9760454773990874</v>
      </c>
      <c r="N6226" s="45">
        <v>1.5117221846497164E-2</v>
      </c>
      <c r="O6226" s="45">
        <v>5.8981496185342534E-3</v>
      </c>
      <c r="P6226" s="45">
        <v>-1.8686787890900232</v>
      </c>
      <c r="Q6226" s="45">
        <v>0.2510063340486447</v>
      </c>
      <c r="R6226" s="16">
        <f>(H6226-N6226)/O6226</f>
        <v>-0.77145437862740129</v>
      </c>
      <c r="S6226" s="16">
        <f>(I6226-P6226)/Q6226</f>
        <v>-0.42774493606307457</v>
      </c>
      <c r="T6226" s="113">
        <v>-0.77145437862740129</v>
      </c>
      <c r="U6226" s="113">
        <v>-0.42774493606307457</v>
      </c>
      <c r="V6226" s="117"/>
    </row>
    <row r="6227" spans="1:32" s="45" customFormat="1" ht="16" thickBot="1">
      <c r="A6227" s="7"/>
      <c r="B6227" s="46" t="s">
        <v>182</v>
      </c>
      <c r="C6227" s="46" t="s">
        <v>171</v>
      </c>
      <c r="D6227" s="46" t="s">
        <v>93</v>
      </c>
      <c r="E6227" s="46" t="s">
        <v>9</v>
      </c>
      <c r="F6227" s="46" t="s">
        <v>144</v>
      </c>
      <c r="G6227" s="52" t="s">
        <v>145</v>
      </c>
      <c r="H6227" s="94">
        <v>1.5497339206149112E-2</v>
      </c>
      <c r="I6227" s="45">
        <f>LOG(H6227)</f>
        <v>-1.809742861009261</v>
      </c>
      <c r="N6227" s="45">
        <v>1.5117221846497164E-2</v>
      </c>
      <c r="O6227" s="45">
        <v>5.8981496185342534E-3</v>
      </c>
      <c r="P6227" s="45">
        <v>-1.8686787890900232</v>
      </c>
      <c r="Q6227" s="45">
        <v>0.2510063340486447</v>
      </c>
      <c r="R6227" s="16">
        <f>(H6227-N6227)/O6227</f>
        <v>6.4446883215283871E-2</v>
      </c>
      <c r="S6227" s="16">
        <f>(I6227-P6227)/Q6227</f>
        <v>0.23479856914423719</v>
      </c>
      <c r="T6227" s="113">
        <v>6.4446883215283871E-2</v>
      </c>
      <c r="U6227" s="113">
        <v>0.23479856914423719</v>
      </c>
      <c r="V6227" s="117"/>
    </row>
    <row r="6228" spans="1:32" s="45" customFormat="1" ht="16" thickBot="1">
      <c r="A6228" s="7"/>
      <c r="B6228" s="46" t="s">
        <v>181</v>
      </c>
      <c r="C6228" s="46" t="s">
        <v>171</v>
      </c>
      <c r="D6228" s="46" t="s">
        <v>93</v>
      </c>
      <c r="E6228" s="46" t="s">
        <v>9</v>
      </c>
      <c r="F6228" s="46" t="s">
        <v>144</v>
      </c>
      <c r="G6228" s="52" t="s">
        <v>145</v>
      </c>
      <c r="H6228" s="94">
        <v>6.279300066099021E-3</v>
      </c>
      <c r="I6228" s="45">
        <f>LOG(H6228)</f>
        <v>-2.2020887630099328</v>
      </c>
      <c r="N6228" s="45">
        <v>1.5117221846497164E-2</v>
      </c>
      <c r="O6228" s="45">
        <v>5.8981496185342534E-3</v>
      </c>
      <c r="P6228" s="45">
        <v>-1.8686787890900232</v>
      </c>
      <c r="Q6228" s="45">
        <v>0.2510063340486447</v>
      </c>
      <c r="R6228" s="16">
        <f>(H6228-N6228)/O6228</f>
        <v>-1.4984227854488459</v>
      </c>
      <c r="S6228" s="16">
        <f>(I6228-P6228)/Q6228</f>
        <v>-1.3282930695099322</v>
      </c>
      <c r="T6228" s="113">
        <v>-1.4984227854488459</v>
      </c>
      <c r="U6228" s="113">
        <v>-1.3282930695099322</v>
      </c>
      <c r="V6228" s="117"/>
    </row>
    <row r="6229" spans="1:32" s="45" customFormat="1" ht="16" thickBot="1">
      <c r="A6229" s="7"/>
      <c r="B6229" s="46" t="s">
        <v>172</v>
      </c>
      <c r="C6229" s="46" t="s">
        <v>171</v>
      </c>
      <c r="D6229" s="46" t="s">
        <v>93</v>
      </c>
      <c r="E6229" s="46" t="s">
        <v>9</v>
      </c>
      <c r="F6229" s="46" t="s">
        <v>144</v>
      </c>
      <c r="G6229" s="52" t="s">
        <v>145</v>
      </c>
      <c r="H6229" s="94">
        <v>8.9296823090950512E-3</v>
      </c>
      <c r="I6229" s="45">
        <f>LOG(H6229)</f>
        <v>-2.0491639917118167</v>
      </c>
      <c r="N6229" s="45">
        <v>1.5117221846497164E-2</v>
      </c>
      <c r="O6229" s="45">
        <v>5.8981496185342534E-3</v>
      </c>
      <c r="P6229" s="45">
        <v>-1.8686787890900232</v>
      </c>
      <c r="Q6229" s="45">
        <v>0.2510063340486447</v>
      </c>
      <c r="R6229" s="16">
        <f>(H6229-N6229)/O6229</f>
        <v>-1.0490645266031375</v>
      </c>
      <c r="S6229" s="16">
        <f>(I6229-P6229)/Q6229</f>
        <v>-0.71904640695965771</v>
      </c>
      <c r="T6229" s="113">
        <v>-1.0490645266031375</v>
      </c>
      <c r="U6229" s="113">
        <v>-0.71904640695965771</v>
      </c>
      <c r="V6229" s="117"/>
    </row>
    <row r="6230" spans="1:32" s="45" customFormat="1" ht="16" thickBot="1">
      <c r="B6230" s="46">
        <v>1010</v>
      </c>
      <c r="C6230" s="46" t="s">
        <v>171</v>
      </c>
      <c r="D6230" s="46" t="s">
        <v>10</v>
      </c>
      <c r="E6230" s="46" t="s">
        <v>9</v>
      </c>
      <c r="F6230" s="46" t="s">
        <v>144</v>
      </c>
      <c r="G6230" s="43" t="s">
        <v>145</v>
      </c>
      <c r="H6230" s="94">
        <v>3.7969616595215687E-2</v>
      </c>
      <c r="I6230" s="45">
        <f>LOG(H6230)</f>
        <v>-1.4205637882018631</v>
      </c>
      <c r="N6230" s="45">
        <v>1.5117221846497164E-2</v>
      </c>
      <c r="O6230" s="45">
        <v>5.8981496185342534E-3</v>
      </c>
      <c r="P6230" s="45">
        <v>-1.8686787890900232</v>
      </c>
      <c r="Q6230" s="45">
        <v>0.2510063340486447</v>
      </c>
      <c r="R6230" s="16">
        <f>(H6230-N6230)/O6230</f>
        <v>3.8745023823925244</v>
      </c>
      <c r="S6230" s="16">
        <f>(I6230-P6230)/Q6230</f>
        <v>1.7852736768041715</v>
      </c>
      <c r="T6230" s="113">
        <v>3.8745023823925244</v>
      </c>
      <c r="U6230" s="113">
        <v>1.7852736768041715</v>
      </c>
      <c r="V6230" s="113"/>
      <c r="W6230" s="16"/>
      <c r="X6230" s="16"/>
      <c r="Y6230" s="16"/>
      <c r="Z6230" s="16"/>
      <c r="AA6230" s="16"/>
      <c r="AB6230" s="16"/>
      <c r="AC6230" s="16"/>
      <c r="AD6230" s="16"/>
      <c r="AE6230" s="16"/>
      <c r="AF6230" s="16"/>
    </row>
    <row r="6231" spans="1:32" s="45" customFormat="1" ht="16" thickBot="1">
      <c r="B6231" s="46">
        <v>1012</v>
      </c>
      <c r="C6231" s="46" t="s">
        <v>171</v>
      </c>
      <c r="D6231" s="46" t="s">
        <v>10</v>
      </c>
      <c r="E6231" s="46" t="s">
        <v>9</v>
      </c>
      <c r="F6231" s="46" t="s">
        <v>144</v>
      </c>
      <c r="G6231" s="52" t="s">
        <v>145</v>
      </c>
      <c r="H6231" s="94">
        <v>3.238923039601159E-2</v>
      </c>
      <c r="I6231" s="45">
        <f>LOG(H6231)</f>
        <v>-1.489599371185139</v>
      </c>
      <c r="N6231" s="45">
        <v>1.5117221846497164E-2</v>
      </c>
      <c r="O6231" s="45">
        <v>5.8981496185342534E-3</v>
      </c>
      <c r="P6231" s="45">
        <v>-1.8686787890900232</v>
      </c>
      <c r="Q6231" s="45">
        <v>0.2510063340486447</v>
      </c>
      <c r="R6231" s="16">
        <f>(H6231-N6231)/O6231</f>
        <v>2.9283774855827893</v>
      </c>
      <c r="S6231" s="16">
        <f>(I6231-P6231)/Q6231</f>
        <v>1.510238454107772</v>
      </c>
      <c r="T6231" s="113">
        <v>2.9283774855827893</v>
      </c>
      <c r="U6231" s="113">
        <v>1.510238454107772</v>
      </c>
      <c r="V6231" s="113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</row>
    <row r="6232" spans="1:32" s="45" customFormat="1" ht="16" thickBot="1">
      <c r="B6232" s="46">
        <v>1014</v>
      </c>
      <c r="C6232" s="46" t="s">
        <v>171</v>
      </c>
      <c r="D6232" s="46" t="s">
        <v>10</v>
      </c>
      <c r="E6232" s="46" t="s">
        <v>9</v>
      </c>
      <c r="F6232" s="46" t="s">
        <v>144</v>
      </c>
      <c r="G6232" s="52" t="s">
        <v>145</v>
      </c>
      <c r="H6232" s="94">
        <v>3.5454522555036158E-2</v>
      </c>
      <c r="I6232" s="45">
        <f>LOG(H6232)</f>
        <v>-1.4503283586354978</v>
      </c>
      <c r="N6232" s="45">
        <v>1.5117221846497164E-2</v>
      </c>
      <c r="O6232" s="45">
        <v>5.8981496185342534E-3</v>
      </c>
      <c r="P6232" s="45">
        <v>-1.8686787890900232</v>
      </c>
      <c r="Q6232" s="45">
        <v>0.2510063340486447</v>
      </c>
      <c r="R6232" s="16">
        <f>(H6232-N6232)/O6232</f>
        <v>3.4480815211318778</v>
      </c>
      <c r="S6232" s="16">
        <f>(I6232-P6232)/Q6232</f>
        <v>1.666692723273866</v>
      </c>
      <c r="T6232" s="113">
        <v>3.4480815211318778</v>
      </c>
      <c r="U6232" s="113">
        <v>1.666692723273866</v>
      </c>
      <c r="V6232" s="113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</row>
    <row r="6233" spans="1:32" s="45" customFormat="1" ht="16" thickBot="1">
      <c r="B6233" s="46">
        <v>1017</v>
      </c>
      <c r="C6233" s="46" t="s">
        <v>171</v>
      </c>
      <c r="D6233" s="46" t="s">
        <v>10</v>
      </c>
      <c r="E6233" s="46" t="s">
        <v>9</v>
      </c>
      <c r="F6233" s="46" t="s">
        <v>144</v>
      </c>
      <c r="G6233" s="52" t="s">
        <v>145</v>
      </c>
      <c r="H6233" s="94">
        <v>1.8325169076940356E-2</v>
      </c>
      <c r="I6233" s="45">
        <f>LOG(H6233)</f>
        <v>-1.7369520096558131</v>
      </c>
      <c r="N6233" s="45">
        <v>1.5117221846497164E-2</v>
      </c>
      <c r="O6233" s="45">
        <v>5.8981496185342534E-3</v>
      </c>
      <c r="P6233" s="45">
        <v>-1.8686787890900232</v>
      </c>
      <c r="Q6233" s="45">
        <v>0.2510063340486447</v>
      </c>
      <c r="R6233" s="16">
        <f>(H6233-N6233)/O6233</f>
        <v>0.54389044665170716</v>
      </c>
      <c r="S6233" s="16">
        <f>(I6233-P6233)/Q6233</f>
        <v>0.52479464286618993</v>
      </c>
      <c r="T6233" s="113">
        <v>0.54389044665170716</v>
      </c>
      <c r="U6233" s="113">
        <v>0.52479464286618993</v>
      </c>
      <c r="V6233" s="113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</row>
    <row r="6234" spans="1:32" s="45" customFormat="1" ht="16" thickBot="1">
      <c r="B6234" s="46">
        <v>1018</v>
      </c>
      <c r="C6234" s="46" t="s">
        <v>171</v>
      </c>
      <c r="D6234" s="46" t="s">
        <v>10</v>
      </c>
      <c r="E6234" s="46" t="s">
        <v>9</v>
      </c>
      <c r="F6234" s="46" t="s">
        <v>144</v>
      </c>
      <c r="G6234" s="52" t="s">
        <v>145</v>
      </c>
      <c r="H6234" s="94">
        <v>4.3593065302058406E-2</v>
      </c>
      <c r="I6234" s="45">
        <f>LOG(H6234)</f>
        <v>-1.360582591937485</v>
      </c>
      <c r="N6234" s="45">
        <v>1.5117221846497164E-2</v>
      </c>
      <c r="O6234" s="45">
        <v>5.8981496185342534E-3</v>
      </c>
      <c r="P6234" s="45">
        <v>-1.8686787890900232</v>
      </c>
      <c r="Q6234" s="45">
        <v>0.2510063340486447</v>
      </c>
      <c r="R6234" s="16">
        <f>(H6234-N6234)/O6234</f>
        <v>4.8279282990853938</v>
      </c>
      <c r="S6234" s="16">
        <f>(I6234-P6234)/Q6234</f>
        <v>2.0242365559351576</v>
      </c>
      <c r="T6234" s="113">
        <v>4.8279282990853938</v>
      </c>
      <c r="U6234" s="113">
        <v>2.0242365559351576</v>
      </c>
      <c r="V6234" s="113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</row>
    <row r="6235" spans="1:32" s="45" customFormat="1" ht="16" thickBot="1">
      <c r="B6235" s="46">
        <v>1019</v>
      </c>
      <c r="C6235" s="46" t="s">
        <v>171</v>
      </c>
      <c r="D6235" s="46" t="s">
        <v>10</v>
      </c>
      <c r="E6235" s="46" t="s">
        <v>9</v>
      </c>
      <c r="F6235" s="46" t="s">
        <v>144</v>
      </c>
      <c r="G6235" s="52" t="s">
        <v>145</v>
      </c>
      <c r="H6235" s="94">
        <v>1.5585124659261526E-2</v>
      </c>
      <c r="I6235" s="45">
        <f>LOG(H6235)</f>
        <v>-1.807289719623081</v>
      </c>
      <c r="N6235" s="45">
        <v>1.5117221846497164E-2</v>
      </c>
      <c r="O6235" s="45">
        <v>5.8981496185342534E-3</v>
      </c>
      <c r="P6235" s="45">
        <v>-1.8686787890900232</v>
      </c>
      <c r="Q6235" s="45">
        <v>0.2510063340486447</v>
      </c>
      <c r="R6235" s="16">
        <f>(H6235-N6235)/O6235</f>
        <v>7.9330441414037958E-2</v>
      </c>
      <c r="S6235" s="16">
        <f>(I6235-P6235)/Q6235</f>
        <v>0.24457179417251276</v>
      </c>
      <c r="T6235" s="113">
        <v>7.9330441414037958E-2</v>
      </c>
      <c r="U6235" s="113">
        <v>0.24457179417251276</v>
      </c>
      <c r="V6235" s="113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</row>
    <row r="6236" spans="1:32" s="45" customFormat="1" ht="16" thickBot="1">
      <c r="B6236" s="46">
        <v>1060</v>
      </c>
      <c r="C6236" s="46" t="s">
        <v>171</v>
      </c>
      <c r="D6236" s="46" t="s">
        <v>10</v>
      </c>
      <c r="E6236" s="46" t="s">
        <v>9</v>
      </c>
      <c r="F6236" s="46" t="s">
        <v>144</v>
      </c>
      <c r="G6236" s="52" t="s">
        <v>145</v>
      </c>
      <c r="H6236" s="94">
        <v>2.0938174561793851E-2</v>
      </c>
      <c r="I6236" s="45">
        <f>LOG(H6236)</f>
        <v>-1.6790611837983931</v>
      </c>
      <c r="N6236" s="45">
        <v>1.5117221846497164E-2</v>
      </c>
      <c r="O6236" s="45">
        <v>5.8981496185342534E-3</v>
      </c>
      <c r="P6236" s="45">
        <v>-1.8686787890900232</v>
      </c>
      <c r="Q6236" s="45">
        <v>0.2510063340486447</v>
      </c>
      <c r="R6236" s="16">
        <f>(H6236-N6236)/O6236</f>
        <v>0.98691167429951521</v>
      </c>
      <c r="S6236" s="16">
        <f>(I6236-P6236)/Q6236</f>
        <v>0.75542956320330323</v>
      </c>
      <c r="T6236" s="113">
        <v>0.98691167429951521</v>
      </c>
      <c r="U6236" s="113">
        <v>0.75542956320330323</v>
      </c>
      <c r="V6236" s="113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</row>
    <row r="6237" spans="1:32" s="45" customFormat="1" ht="16" thickBot="1">
      <c r="B6237" s="46">
        <v>1066</v>
      </c>
      <c r="C6237" s="46" t="s">
        <v>171</v>
      </c>
      <c r="D6237" s="46" t="s">
        <v>10</v>
      </c>
      <c r="E6237" s="46" t="s">
        <v>9</v>
      </c>
      <c r="F6237" s="46" t="s">
        <v>144</v>
      </c>
      <c r="G6237" s="52" t="s">
        <v>145</v>
      </c>
      <c r="H6237" s="94">
        <v>1.1650263972943067E-2</v>
      </c>
      <c r="I6237" s="45">
        <f>LOG(H6237)</f>
        <v>-1.9336642342350652</v>
      </c>
      <c r="N6237" s="45">
        <v>1.5117221846497164E-2</v>
      </c>
      <c r="O6237" s="45">
        <v>5.8981496185342534E-3</v>
      </c>
      <c r="P6237" s="45">
        <v>-1.8686787890900232</v>
      </c>
      <c r="Q6237" s="45">
        <v>0.2510063340486447</v>
      </c>
      <c r="R6237" s="16">
        <f>(H6237-N6237)/O6237</f>
        <v>-0.5878043280997115</v>
      </c>
      <c r="S6237" s="16">
        <f>(I6237-P6237)/Q6237</f>
        <v>-0.25889962255871962</v>
      </c>
      <c r="T6237" s="113">
        <v>-0.5878043280997115</v>
      </c>
      <c r="U6237" s="113">
        <v>-0.25889962255871962</v>
      </c>
      <c r="V6237" s="113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</row>
    <row r="6238" spans="1:32" s="45" customFormat="1" ht="16" thickBot="1">
      <c r="B6238" s="46">
        <v>1073</v>
      </c>
      <c r="C6238" s="46" t="s">
        <v>171</v>
      </c>
      <c r="D6238" s="46" t="s">
        <v>10</v>
      </c>
      <c r="E6238" s="46" t="s">
        <v>9</v>
      </c>
      <c r="F6238" s="46" t="s">
        <v>144</v>
      </c>
      <c r="G6238" s="52" t="s">
        <v>145</v>
      </c>
      <c r="H6238" s="94">
        <v>3.249518776537634E-2</v>
      </c>
      <c r="I6238" s="45">
        <f>LOG(H6238)</f>
        <v>-1.4881809492267994</v>
      </c>
      <c r="N6238" s="45">
        <v>1.5117221846497164E-2</v>
      </c>
      <c r="O6238" s="45">
        <v>5.8981496185342534E-3</v>
      </c>
      <c r="P6238" s="45">
        <v>-1.8686787890900232</v>
      </c>
      <c r="Q6238" s="45">
        <v>0.2510063340486447</v>
      </c>
      <c r="R6238" s="16">
        <f>(H6238-N6238)/O6238</f>
        <v>2.9463419958474648</v>
      </c>
      <c r="S6238" s="16">
        <f>(I6238-P6238)/Q6238</f>
        <v>1.5158893950042063</v>
      </c>
      <c r="T6238" s="113">
        <v>2.9463419958474648</v>
      </c>
      <c r="U6238" s="113">
        <v>1.5158893950042063</v>
      </c>
      <c r="V6238" s="113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</row>
    <row r="6239" spans="1:32" s="45" customFormat="1" ht="16" thickBot="1">
      <c r="B6239" s="46">
        <v>1076</v>
      </c>
      <c r="C6239" s="46" t="s">
        <v>171</v>
      </c>
      <c r="D6239" s="46" t="s">
        <v>10</v>
      </c>
      <c r="E6239" s="46" t="s">
        <v>9</v>
      </c>
      <c r="F6239" s="46" t="s">
        <v>144</v>
      </c>
      <c r="G6239" s="52" t="s">
        <v>145</v>
      </c>
      <c r="H6239" s="94">
        <v>3.3525502422128574E-2</v>
      </c>
      <c r="I6239" s="45">
        <f>LOG(H6239)</f>
        <v>-1.4746247049745582</v>
      </c>
      <c r="N6239" s="45">
        <v>1.5117221846497164E-2</v>
      </c>
      <c r="O6239" s="45">
        <v>5.8981496185342534E-3</v>
      </c>
      <c r="P6239" s="45">
        <v>-1.8686787890900232</v>
      </c>
      <c r="Q6239" s="45">
        <v>0.2510063340486447</v>
      </c>
      <c r="R6239" s="16">
        <f>(H6239-N6239)/O6239</f>
        <v>3.1210263838993701</v>
      </c>
      <c r="S6239" s="16">
        <f>(I6239-P6239)/Q6239</f>
        <v>1.5698969733532613</v>
      </c>
      <c r="T6239" s="113">
        <v>3.1210263838993701</v>
      </c>
      <c r="U6239" s="113">
        <v>1.5698969733532613</v>
      </c>
      <c r="V6239" s="113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</row>
    <row r="6240" spans="1:32" s="45" customFormat="1" ht="16" thickBot="1">
      <c r="B6240" s="56">
        <v>1077</v>
      </c>
      <c r="C6240" s="56" t="s">
        <v>171</v>
      </c>
      <c r="D6240" s="56" t="s">
        <v>10</v>
      </c>
      <c r="E6240" s="56" t="s">
        <v>9</v>
      </c>
      <c r="F6240" s="56" t="s">
        <v>144</v>
      </c>
      <c r="G6240" s="57" t="s">
        <v>145</v>
      </c>
      <c r="H6240" s="95">
        <v>1.8122179789507958E-2</v>
      </c>
      <c r="I6240" s="58">
        <f>LOG(H6240)</f>
        <v>-1.7417895652895279</v>
      </c>
      <c r="J6240" s="58"/>
      <c r="K6240" s="58"/>
      <c r="L6240" s="58"/>
      <c r="M6240" s="58"/>
      <c r="N6240" s="45">
        <v>1.5117221846497164E-2</v>
      </c>
      <c r="O6240" s="45">
        <v>5.8981496185342534E-3</v>
      </c>
      <c r="P6240" s="45">
        <v>-1.8686787890900232</v>
      </c>
      <c r="Q6240" s="45">
        <v>0.2510063340486447</v>
      </c>
      <c r="R6240" s="16">
        <f>(H6240-N6240)/O6240</f>
        <v>0.5094746890733427</v>
      </c>
      <c r="S6240" s="16">
        <f>(I6240-P6240)/Q6240</f>
        <v>0.5055219992014397</v>
      </c>
      <c r="T6240" s="113">
        <v>0.5094746890733427</v>
      </c>
      <c r="U6240" s="113">
        <v>0.5055219992014397</v>
      </c>
      <c r="V6240" s="113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</row>
    <row r="6241" spans="1:32" s="45" customFormat="1" ht="16" thickBot="1">
      <c r="A6241" s="16"/>
      <c r="B6241" s="46">
        <v>1170</v>
      </c>
      <c r="C6241" s="46" t="s">
        <v>11</v>
      </c>
      <c r="D6241" s="46" t="s">
        <v>93</v>
      </c>
      <c r="E6241" s="46" t="s">
        <v>9</v>
      </c>
      <c r="F6241" s="46" t="s">
        <v>144</v>
      </c>
      <c r="G6241" s="52" t="s">
        <v>150</v>
      </c>
      <c r="H6241" s="94">
        <v>2.2412160896063377E-2</v>
      </c>
      <c r="I6241" s="45">
        <f>LOG(H6241)</f>
        <v>-1.6495162684094637</v>
      </c>
      <c r="J6241" s="61">
        <f>AVERAGE(H6241:H6249)</f>
        <v>2.0134979608171233E-2</v>
      </c>
      <c r="K6241" s="61">
        <f>STDEV(H6241:H6249)</f>
        <v>2.7283936113703688E-3</v>
      </c>
      <c r="L6241" s="61">
        <f>AVERAGE(I6241:I6249)</f>
        <v>-1.6997106324804996</v>
      </c>
      <c r="M6241" s="61">
        <f>STDEV(I6241:I6249)</f>
        <v>6.0318240219471554E-2</v>
      </c>
      <c r="N6241" s="45">
        <v>2.0134979608171233E-2</v>
      </c>
      <c r="O6241" s="45">
        <v>2.7283936113703688E-3</v>
      </c>
      <c r="P6241" s="45">
        <v>-1.6997106324804996</v>
      </c>
      <c r="Q6241" s="45">
        <v>6.0318240219471554E-2</v>
      </c>
      <c r="R6241" s="16">
        <f>(H6241-N6241)/O6241</f>
        <v>0.83462344963797286</v>
      </c>
      <c r="S6241" s="16">
        <f>(I6241-P6241)/Q6241</f>
        <v>0.83215896034765957</v>
      </c>
      <c r="T6241" s="113">
        <v>0.83462344963797286</v>
      </c>
      <c r="U6241" s="113">
        <v>0.83215896034765957</v>
      </c>
      <c r="V6241" s="116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</row>
    <row r="6242" spans="1:32" s="45" customFormat="1" ht="16" thickBot="1">
      <c r="A6242" s="16"/>
      <c r="B6242" s="46">
        <v>1171</v>
      </c>
      <c r="C6242" s="46" t="s">
        <v>11</v>
      </c>
      <c r="D6242" s="46" t="s">
        <v>93</v>
      </c>
      <c r="E6242" s="46" t="s">
        <v>9</v>
      </c>
      <c r="F6242" s="46" t="s">
        <v>144</v>
      </c>
      <c r="G6242" s="52" t="s">
        <v>150</v>
      </c>
      <c r="H6242" s="94">
        <v>1.9464103799628204E-2</v>
      </c>
      <c r="I6242" s="45">
        <f>LOG(H6242)</f>
        <v>-1.7107655880329742</v>
      </c>
      <c r="N6242" s="45">
        <v>2.0134979608171233E-2</v>
      </c>
      <c r="O6242" s="45">
        <v>2.7283936113703688E-3</v>
      </c>
      <c r="P6242" s="45">
        <v>-1.6997106324804996</v>
      </c>
      <c r="Q6242" s="45">
        <v>6.0318240219471554E-2</v>
      </c>
      <c r="R6242" s="16">
        <f>(H6242-N6242)/O6242</f>
        <v>-0.24588673926929241</v>
      </c>
      <c r="S6242" s="16">
        <f>(I6242-P6242)/Q6242</f>
        <v>-0.18327715649943493</v>
      </c>
      <c r="T6242" s="113">
        <v>-0.24588673926929241</v>
      </c>
      <c r="U6242" s="113">
        <v>-0.18327715649943493</v>
      </c>
      <c r="V6242" s="116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</row>
    <row r="6243" spans="1:32" s="45" customFormat="1" ht="16" thickBot="1">
      <c r="A6243" s="16"/>
      <c r="B6243" s="46">
        <v>1172</v>
      </c>
      <c r="C6243" s="46" t="s">
        <v>11</v>
      </c>
      <c r="D6243" s="46" t="s">
        <v>93</v>
      </c>
      <c r="E6243" s="46" t="s">
        <v>9</v>
      </c>
      <c r="F6243" s="46" t="s">
        <v>144</v>
      </c>
      <c r="G6243" s="52" t="s">
        <v>150</v>
      </c>
      <c r="H6243" s="94">
        <v>1.6016834853845304E-2</v>
      </c>
      <c r="I6243" s="45">
        <f>LOG(H6243)</f>
        <v>-1.7954233023167563</v>
      </c>
      <c r="N6243" s="45">
        <v>2.0134979608171233E-2</v>
      </c>
      <c r="O6243" s="45">
        <v>2.7283936113703688E-3</v>
      </c>
      <c r="P6243" s="45">
        <v>-1.6997106324804996</v>
      </c>
      <c r="Q6243" s="45">
        <v>6.0318240219471554E-2</v>
      </c>
      <c r="R6243" s="16">
        <f>(H6243-N6243)/O6243</f>
        <v>-1.5093660742951016</v>
      </c>
      <c r="S6243" s="16">
        <f>(I6243-P6243)/Q6243</f>
        <v>-1.586794798521979</v>
      </c>
      <c r="T6243" s="113">
        <v>-1.5093660742951016</v>
      </c>
      <c r="U6243" s="113">
        <v>-1.586794798521979</v>
      </c>
      <c r="V6243" s="116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</row>
    <row r="6244" spans="1:32" s="45" customFormat="1" ht="16" thickBot="1">
      <c r="A6244" s="16"/>
      <c r="B6244" s="46">
        <v>1201</v>
      </c>
      <c r="C6244" s="46" t="s">
        <v>11</v>
      </c>
      <c r="D6244" s="46" t="s">
        <v>93</v>
      </c>
      <c r="E6244" s="46" t="s">
        <v>9</v>
      </c>
      <c r="F6244" s="46" t="s">
        <v>144</v>
      </c>
      <c r="G6244" s="52" t="s">
        <v>150</v>
      </c>
      <c r="H6244" s="94">
        <v>1.9135334430613857E-2</v>
      </c>
      <c r="I6244" s="45">
        <f>LOG(H6244)</f>
        <v>-1.7181639431546127</v>
      </c>
      <c r="N6244" s="45">
        <v>2.0134979608171233E-2</v>
      </c>
      <c r="O6244" s="45">
        <v>2.7283936113703688E-3</v>
      </c>
      <c r="P6244" s="45">
        <v>-1.6997106324804996</v>
      </c>
      <c r="Q6244" s="45">
        <v>6.0318240219471554E-2</v>
      </c>
      <c r="R6244" s="16">
        <f>(H6244-N6244)/O6244</f>
        <v>-0.36638598382265364</v>
      </c>
      <c r="S6244" s="16">
        <f>(I6244-P6244)/Q6244</f>
        <v>-0.30593251074583194</v>
      </c>
      <c r="T6244" s="113">
        <v>-0.36638598382265364</v>
      </c>
      <c r="U6244" s="113">
        <v>-0.30593251074583194</v>
      </c>
      <c r="V6244" s="116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</row>
    <row r="6245" spans="1:32" s="45" customFormat="1" ht="16" thickBot="1">
      <c r="A6245" s="16"/>
      <c r="B6245" s="46">
        <v>1209</v>
      </c>
      <c r="C6245" s="46" t="s">
        <v>11</v>
      </c>
      <c r="D6245" s="46" t="s">
        <v>93</v>
      </c>
      <c r="E6245" s="46" t="s">
        <v>9</v>
      </c>
      <c r="F6245" s="46" t="s">
        <v>144</v>
      </c>
      <c r="G6245" s="52" t="s">
        <v>150</v>
      </c>
      <c r="H6245" s="94">
        <v>2.3382853782391386E-2</v>
      </c>
      <c r="I6245" s="45">
        <f>LOG(H6245)</f>
        <v>-1.631102486060779</v>
      </c>
      <c r="N6245" s="45">
        <v>2.0134979608171233E-2</v>
      </c>
      <c r="O6245" s="45">
        <v>2.7283936113703688E-3</v>
      </c>
      <c r="P6245" s="45">
        <v>-1.6997106324804996</v>
      </c>
      <c r="Q6245" s="45">
        <v>6.0318240219471554E-2</v>
      </c>
      <c r="R6245" s="16">
        <f>(H6245-N6245)/O6245</f>
        <v>1.1903979545637733</v>
      </c>
      <c r="S6245" s="16">
        <f>(I6245-P6245)/Q6245</f>
        <v>1.1374361415400331</v>
      </c>
      <c r="T6245" s="113">
        <v>1.1903979545637733</v>
      </c>
      <c r="U6245" s="113">
        <v>1.1374361415400331</v>
      </c>
      <c r="V6245" s="117"/>
    </row>
    <row r="6246" spans="1:32" s="45" customFormat="1" ht="16" thickBot="1">
      <c r="A6246" s="16"/>
      <c r="B6246" s="46">
        <v>1210</v>
      </c>
      <c r="C6246" s="46" t="s">
        <v>11</v>
      </c>
      <c r="D6246" s="46" t="s">
        <v>93</v>
      </c>
      <c r="E6246" s="46" t="s">
        <v>9</v>
      </c>
      <c r="F6246" s="46" t="s">
        <v>144</v>
      </c>
      <c r="G6246" s="52" t="s">
        <v>150</v>
      </c>
      <c r="H6246" s="94">
        <v>1.6785846719190027E-2</v>
      </c>
      <c r="I6246" s="45">
        <f>LOG(H6246)</f>
        <v>-1.7750567469868768</v>
      </c>
      <c r="N6246" s="45">
        <v>2.0134979608171233E-2</v>
      </c>
      <c r="O6246" s="45">
        <v>2.7283936113703688E-3</v>
      </c>
      <c r="P6246" s="45">
        <v>-1.6997106324804996</v>
      </c>
      <c r="Q6246" s="45">
        <v>6.0318240219471554E-2</v>
      </c>
      <c r="R6246" s="16">
        <f>(H6246-N6246)/O6246</f>
        <v>-1.2275108968969706</v>
      </c>
      <c r="S6246" s="16">
        <f>(I6246-P6246)/Q6246</f>
        <v>-1.2491431154527355</v>
      </c>
      <c r="T6246" s="113">
        <v>-1.2275108968969706</v>
      </c>
      <c r="U6246" s="113">
        <v>-1.2491431154527355</v>
      </c>
      <c r="V6246" s="117"/>
    </row>
    <row r="6247" spans="1:32" s="45" customFormat="1" ht="16" thickBot="1">
      <c r="A6247" s="16"/>
      <c r="B6247" s="46">
        <v>1211</v>
      </c>
      <c r="C6247" s="46" t="s">
        <v>11</v>
      </c>
      <c r="D6247" s="46" t="s">
        <v>93</v>
      </c>
      <c r="E6247" s="46" t="s">
        <v>9</v>
      </c>
      <c r="F6247" s="46" t="s">
        <v>144</v>
      </c>
      <c r="G6247" s="52" t="s">
        <v>150</v>
      </c>
      <c r="H6247" s="94">
        <v>2.2432100865249993E-2</v>
      </c>
      <c r="I6247" s="45">
        <f>LOG(H6247)</f>
        <v>-1.6491300509172957</v>
      </c>
      <c r="N6247" s="45">
        <v>2.0134979608171233E-2</v>
      </c>
      <c r="O6247" s="45">
        <v>2.7283936113703688E-3</v>
      </c>
      <c r="P6247" s="45">
        <v>-1.6997106324804996</v>
      </c>
      <c r="Q6247" s="45">
        <v>6.0318240219471554E-2</v>
      </c>
      <c r="R6247" s="16">
        <f>(H6247-N6247)/O6247</f>
        <v>0.84193176802118486</v>
      </c>
      <c r="S6247" s="16">
        <f>(I6247-P6247)/Q6247</f>
        <v>0.83856195703262215</v>
      </c>
      <c r="T6247" s="113">
        <v>0.84193176802118486</v>
      </c>
      <c r="U6247" s="113">
        <v>0.83856195703262215</v>
      </c>
      <c r="V6247" s="117"/>
    </row>
    <row r="6248" spans="1:32" s="45" customFormat="1" ht="16" thickBot="1">
      <c r="A6248" s="16"/>
      <c r="B6248" s="46">
        <v>1212</v>
      </c>
      <c r="C6248" s="46" t="s">
        <v>11</v>
      </c>
      <c r="D6248" s="46" t="s">
        <v>93</v>
      </c>
      <c r="E6248" s="46" t="s">
        <v>9</v>
      </c>
      <c r="F6248" s="46" t="s">
        <v>144</v>
      </c>
      <c r="G6248" s="52" t="s">
        <v>150</v>
      </c>
      <c r="H6248" s="94">
        <v>1.8786370419483913E-2</v>
      </c>
      <c r="I6248" s="45">
        <f>LOG(H6248)</f>
        <v>-1.7261571187314833</v>
      </c>
      <c r="N6248" s="45">
        <v>2.0134979608171233E-2</v>
      </c>
      <c r="O6248" s="45">
        <v>2.7283936113703688E-3</v>
      </c>
      <c r="P6248" s="45">
        <v>-1.6997106324804996</v>
      </c>
      <c r="Q6248" s="45">
        <v>6.0318240219471554E-2</v>
      </c>
      <c r="R6248" s="16">
        <f>(H6248-N6248)/O6248</f>
        <v>-0.49428688847059882</v>
      </c>
      <c r="S6248" s="16">
        <f>(I6248-P6248)/Q6248</f>
        <v>-0.43844923450612178</v>
      </c>
      <c r="T6248" s="113">
        <v>-0.49428688847059882</v>
      </c>
      <c r="U6248" s="113">
        <v>-0.43844923450612178</v>
      </c>
      <c r="V6248" s="117"/>
    </row>
    <row r="6249" spans="1:32" s="45" customFormat="1" ht="16" thickBot="1">
      <c r="A6249" s="16"/>
      <c r="B6249" s="65" t="s">
        <v>12</v>
      </c>
      <c r="C6249" s="65" t="s">
        <v>11</v>
      </c>
      <c r="D6249" s="65" t="s">
        <v>93</v>
      </c>
      <c r="E6249" s="65" t="s">
        <v>9</v>
      </c>
      <c r="F6249" s="65" t="s">
        <v>144</v>
      </c>
      <c r="G6249" s="70" t="s">
        <v>150</v>
      </c>
      <c r="H6249" s="96">
        <v>2.2799210707075017E-2</v>
      </c>
      <c r="I6249" s="45">
        <f>LOG(H6249)</f>
        <v>-1.6420801877142548</v>
      </c>
      <c r="J6249" s="66"/>
      <c r="K6249" s="66"/>
      <c r="L6249" s="66"/>
      <c r="M6249" s="66"/>
      <c r="N6249" s="45">
        <v>2.0134979608171233E-2</v>
      </c>
      <c r="O6249" s="45">
        <v>2.7283936113703688E-3</v>
      </c>
      <c r="P6249" s="45">
        <v>-1.6997106324804996</v>
      </c>
      <c r="Q6249" s="45">
        <v>6.0318240219471554E-2</v>
      </c>
      <c r="R6249" s="16">
        <f>(H6249-N6249)/O6249</f>
        <v>0.97648341053167975</v>
      </c>
      <c r="S6249" s="16">
        <f>(I6249-P6249)/Q6249</f>
        <v>0.95543975680578452</v>
      </c>
      <c r="T6249" s="113">
        <v>0.97648341053167975</v>
      </c>
      <c r="U6249" s="113">
        <v>0.95543975680578452</v>
      </c>
      <c r="V6249" s="117"/>
    </row>
    <row r="6250" spans="1:32" s="45" customFormat="1" ht="16" thickBot="1">
      <c r="A6250" s="16"/>
      <c r="B6250" s="46">
        <v>1028</v>
      </c>
      <c r="C6250" s="46" t="s">
        <v>11</v>
      </c>
      <c r="D6250" s="46" t="s">
        <v>10</v>
      </c>
      <c r="E6250" s="46" t="s">
        <v>9</v>
      </c>
      <c r="F6250" s="46" t="s">
        <v>144</v>
      </c>
      <c r="G6250" s="52" t="s">
        <v>150</v>
      </c>
      <c r="H6250" s="94">
        <v>4.9117624808730123E-2</v>
      </c>
      <c r="I6250" s="45">
        <f>LOG(H6250)</f>
        <v>-1.3087626426283421</v>
      </c>
      <c r="N6250" s="45">
        <v>2.0134979608171233E-2</v>
      </c>
      <c r="O6250" s="45">
        <v>2.7283936113703688E-3</v>
      </c>
      <c r="P6250" s="45">
        <v>-1.6997106324804996</v>
      </c>
      <c r="Q6250" s="45">
        <v>6.0318240219471554E-2</v>
      </c>
      <c r="R6250" s="16">
        <f>(H6250-N6250)/O6250</f>
        <v>10.622604113928418</v>
      </c>
      <c r="S6250" s="16">
        <f>(I6250-P6250)/Q6250</f>
        <v>6.4814223430536053</v>
      </c>
      <c r="T6250" s="113">
        <v>10.622604113928418</v>
      </c>
      <c r="U6250" s="113">
        <v>6.4814223430536053</v>
      </c>
      <c r="V6250" s="113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</row>
    <row r="6251" spans="1:32" s="45" customFormat="1" ht="16" thickBot="1">
      <c r="A6251" s="16"/>
      <c r="B6251" s="46">
        <v>1029</v>
      </c>
      <c r="C6251" s="46" t="s">
        <v>11</v>
      </c>
      <c r="D6251" s="46" t="s">
        <v>10</v>
      </c>
      <c r="E6251" s="46" t="s">
        <v>9</v>
      </c>
      <c r="F6251" s="46" t="s">
        <v>144</v>
      </c>
      <c r="G6251" s="52" t="s">
        <v>150</v>
      </c>
      <c r="H6251" s="94">
        <v>6.0994649161070641E-2</v>
      </c>
      <c r="I6251" s="45">
        <f>LOG(H6251)</f>
        <v>-1.2147082623949479</v>
      </c>
      <c r="N6251" s="45">
        <v>2.0134979608171233E-2</v>
      </c>
      <c r="O6251" s="45">
        <v>2.7283936113703688E-3</v>
      </c>
      <c r="P6251" s="45">
        <v>-1.6997106324804996</v>
      </c>
      <c r="Q6251" s="45">
        <v>6.0318240219471554E-2</v>
      </c>
      <c r="R6251" s="16">
        <f>(H6251-N6251)/O6251</f>
        <v>14.975723950759855</v>
      </c>
      <c r="S6251" s="16">
        <f>(I6251-P6251)/Q6251</f>
        <v>8.0407248010028365</v>
      </c>
      <c r="T6251" s="113">
        <v>14.975723950759855</v>
      </c>
      <c r="U6251" s="113">
        <v>8.0407248010028365</v>
      </c>
      <c r="V6251" s="113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</row>
    <row r="6252" spans="1:32" s="45" customFormat="1" ht="16" thickBot="1">
      <c r="A6252" s="16"/>
      <c r="B6252" s="46">
        <v>1030</v>
      </c>
      <c r="C6252" s="46" t="s">
        <v>11</v>
      </c>
      <c r="D6252" s="46" t="s">
        <v>10</v>
      </c>
      <c r="E6252" s="46" t="s">
        <v>9</v>
      </c>
      <c r="F6252" s="46" t="s">
        <v>144</v>
      </c>
      <c r="G6252" s="52" t="s">
        <v>150</v>
      </c>
      <c r="H6252" s="94">
        <v>6.0285926882651004E-2</v>
      </c>
      <c r="I6252" s="45">
        <f>LOG(H6252)</f>
        <v>-1.2197840575203653</v>
      </c>
      <c r="N6252" s="45">
        <v>2.0134979608171233E-2</v>
      </c>
      <c r="O6252" s="45">
        <v>2.7283936113703688E-3</v>
      </c>
      <c r="P6252" s="45">
        <v>-1.6997106324804996</v>
      </c>
      <c r="Q6252" s="45">
        <v>6.0318240219471554E-2</v>
      </c>
      <c r="R6252" s="16">
        <f>(H6252-N6252)/O6252</f>
        <v>14.715965873528589</v>
      </c>
      <c r="S6252" s="16">
        <f>(I6252-P6252)/Q6252</f>
        <v>7.9565745488245758</v>
      </c>
      <c r="T6252" s="113">
        <v>14.715965873528589</v>
      </c>
      <c r="U6252" s="113">
        <v>7.9565745488245758</v>
      </c>
      <c r="V6252" s="113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</row>
    <row r="6253" spans="1:32" s="45" customFormat="1" ht="16" thickBot="1">
      <c r="A6253" s="16"/>
      <c r="B6253" s="46">
        <v>1033</v>
      </c>
      <c r="C6253" s="46" t="s">
        <v>11</v>
      </c>
      <c r="D6253" s="46" t="s">
        <v>10</v>
      </c>
      <c r="E6253" s="46" t="s">
        <v>9</v>
      </c>
      <c r="F6253" s="46" t="s">
        <v>144</v>
      </c>
      <c r="G6253" s="52" t="s">
        <v>150</v>
      </c>
      <c r="H6253" s="94">
        <v>5.6107764646056955E-2</v>
      </c>
      <c r="I6253" s="45">
        <f>LOG(H6253)</f>
        <v>-1.2509770334034909</v>
      </c>
      <c r="N6253" s="45">
        <v>2.0134979608171233E-2</v>
      </c>
      <c r="O6253" s="45">
        <v>2.7283936113703688E-3</v>
      </c>
      <c r="P6253" s="45">
        <v>-1.6997106324804996</v>
      </c>
      <c r="Q6253" s="45">
        <v>6.0318240219471554E-2</v>
      </c>
      <c r="R6253" s="16">
        <f>(H6253-N6253)/O6253</f>
        <v>13.184602429785764</v>
      </c>
      <c r="S6253" s="16">
        <f>(I6253-P6253)/Q6253</f>
        <v>7.4394345299906703</v>
      </c>
      <c r="T6253" s="113">
        <v>13.184602429785764</v>
      </c>
      <c r="U6253" s="113">
        <v>7.4394345299906703</v>
      </c>
      <c r="V6253" s="113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</row>
    <row r="6254" spans="1:32" s="45" customFormat="1" ht="16" thickBot="1">
      <c r="A6254" s="16"/>
      <c r="B6254" s="46">
        <v>1034</v>
      </c>
      <c r="C6254" s="46" t="s">
        <v>11</v>
      </c>
      <c r="D6254" s="46" t="s">
        <v>10</v>
      </c>
      <c r="E6254" s="46" t="s">
        <v>9</v>
      </c>
      <c r="F6254" s="46" t="s">
        <v>144</v>
      </c>
      <c r="G6254" s="52" t="s">
        <v>150</v>
      </c>
      <c r="H6254" s="94">
        <v>3.5656011685600272E-2</v>
      </c>
      <c r="I6254" s="45">
        <f>LOG(H6254)</f>
        <v>-1.4478672365898495</v>
      </c>
      <c r="N6254" s="45">
        <v>2.0134979608171233E-2</v>
      </c>
      <c r="O6254" s="45">
        <v>2.7283936113703688E-3</v>
      </c>
      <c r="P6254" s="45">
        <v>-1.6997106324804996</v>
      </c>
      <c r="Q6254" s="45">
        <v>6.0318240219471554E-2</v>
      </c>
      <c r="R6254" s="16">
        <f>(H6254-N6254)/O6254</f>
        <v>5.688707088576348</v>
      </c>
      <c r="S6254" s="16">
        <f>(I6254-P6254)/Q6254</f>
        <v>4.17524441983557</v>
      </c>
      <c r="T6254" s="113">
        <v>5.688707088576348</v>
      </c>
      <c r="U6254" s="113">
        <v>4.17524441983557</v>
      </c>
      <c r="V6254" s="113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</row>
    <row r="6255" spans="1:32" s="45" customFormat="1" ht="16" thickBot="1">
      <c r="A6255" s="16"/>
      <c r="B6255" s="46">
        <v>1046</v>
      </c>
      <c r="C6255" s="46" t="s">
        <v>11</v>
      </c>
      <c r="D6255" s="46" t="s">
        <v>10</v>
      </c>
      <c r="E6255" s="46" t="s">
        <v>9</v>
      </c>
      <c r="F6255" s="46" t="s">
        <v>144</v>
      </c>
      <c r="G6255" s="52" t="s">
        <v>150</v>
      </c>
      <c r="H6255" s="94">
        <v>3.2272324057086903E-2</v>
      </c>
      <c r="I6255" s="45">
        <f>LOG(H6255)</f>
        <v>-1.4911697582147856</v>
      </c>
      <c r="N6255" s="45">
        <v>2.0134979608171233E-2</v>
      </c>
      <c r="O6255" s="45">
        <v>2.7283936113703688E-3</v>
      </c>
      <c r="P6255" s="45">
        <v>-1.6997106324804996</v>
      </c>
      <c r="Q6255" s="45">
        <v>6.0318240219471554E-2</v>
      </c>
      <c r="R6255" s="16">
        <f>(H6255-N6255)/O6255</f>
        <v>4.4485313256614543</v>
      </c>
      <c r="S6255" s="16">
        <f>(I6255-P6255)/Q6255</f>
        <v>3.4573434753223147</v>
      </c>
      <c r="T6255" s="113">
        <v>4.4485313256614543</v>
      </c>
      <c r="U6255" s="113">
        <v>3.4573434753223147</v>
      </c>
      <c r="V6255" s="113"/>
      <c r="W6255" s="16"/>
      <c r="X6255" s="16"/>
      <c r="Y6255" s="16"/>
      <c r="Z6255" s="16"/>
      <c r="AA6255" s="16"/>
      <c r="AB6255" s="16"/>
      <c r="AC6255" s="16"/>
      <c r="AD6255" s="16"/>
      <c r="AE6255" s="16"/>
      <c r="AF6255" s="16"/>
    </row>
    <row r="6256" spans="1:32" s="45" customFormat="1" ht="16" thickBot="1">
      <c r="A6256" s="16"/>
      <c r="B6256" s="46">
        <v>1090</v>
      </c>
      <c r="C6256" s="46" t="s">
        <v>11</v>
      </c>
      <c r="D6256" s="46" t="s">
        <v>10</v>
      </c>
      <c r="E6256" s="46" t="s">
        <v>9</v>
      </c>
      <c r="F6256" s="46" t="s">
        <v>144</v>
      </c>
      <c r="G6256" s="52" t="s">
        <v>150</v>
      </c>
      <c r="H6256" s="94">
        <v>4.1170114867856461E-2</v>
      </c>
      <c r="I6256" s="45">
        <f>LOG(H6256)</f>
        <v>-1.3854179212850835</v>
      </c>
      <c r="N6256" s="45">
        <v>2.0134979608171233E-2</v>
      </c>
      <c r="O6256" s="45">
        <v>2.7283936113703688E-3</v>
      </c>
      <c r="P6256" s="45">
        <v>-1.6997106324804996</v>
      </c>
      <c r="Q6256" s="45">
        <v>6.0318240219471554E-2</v>
      </c>
      <c r="R6256" s="16">
        <f>(H6256-N6256)/O6256</f>
        <v>7.7097143066245772</v>
      </c>
      <c r="S6256" s="16">
        <f>(I6256-P6256)/Q6256</f>
        <v>5.2105749446907463</v>
      </c>
      <c r="T6256" s="113">
        <v>7.7097143066245772</v>
      </c>
      <c r="U6256" s="113">
        <v>5.2105749446907463</v>
      </c>
      <c r="V6256" s="113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</row>
    <row r="6257" spans="1:32" s="45" customFormat="1" ht="16" thickBot="1">
      <c r="A6257" s="16"/>
      <c r="B6257" s="46">
        <v>1091</v>
      </c>
      <c r="C6257" s="46" t="s">
        <v>11</v>
      </c>
      <c r="D6257" s="46" t="s">
        <v>10</v>
      </c>
      <c r="E6257" s="46" t="s">
        <v>9</v>
      </c>
      <c r="F6257" s="46" t="s">
        <v>144</v>
      </c>
      <c r="G6257" s="52" t="s">
        <v>150</v>
      </c>
      <c r="H6257" s="94">
        <v>4.741062514457587E-2</v>
      </c>
      <c r="I6257" s="45">
        <f>LOG(H6257)</f>
        <v>-1.3241243181455078</v>
      </c>
      <c r="N6257" s="45">
        <v>2.0134979608171233E-2</v>
      </c>
      <c r="O6257" s="45">
        <v>2.7283936113703688E-3</v>
      </c>
      <c r="P6257" s="45">
        <v>-1.6997106324804996</v>
      </c>
      <c r="Q6257" s="45">
        <v>6.0318240219471554E-2</v>
      </c>
      <c r="R6257" s="16">
        <f>(H6257-N6257)/O6257</f>
        <v>9.9969613705058897</v>
      </c>
      <c r="S6257" s="16">
        <f>(I6257-P6257)/Q6257</f>
        <v>6.2267452261272602</v>
      </c>
      <c r="T6257" s="113">
        <v>9.9969613705058897</v>
      </c>
      <c r="U6257" s="113">
        <v>6.2267452261272602</v>
      </c>
      <c r="V6257" s="113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</row>
    <row r="6258" spans="1:32" s="45" customFormat="1" ht="16" thickBot="1">
      <c r="A6258" s="16"/>
      <c r="B6258" s="46">
        <v>1092</v>
      </c>
      <c r="C6258" s="46" t="s">
        <v>11</v>
      </c>
      <c r="D6258" s="46" t="s">
        <v>10</v>
      </c>
      <c r="E6258" s="46" t="s">
        <v>9</v>
      </c>
      <c r="F6258" s="46" t="s">
        <v>144</v>
      </c>
      <c r="G6258" s="52" t="s">
        <v>150</v>
      </c>
      <c r="H6258" s="94">
        <v>5.9180087371298519E-2</v>
      </c>
      <c r="I6258" s="45">
        <f>LOG(H6258)</f>
        <v>-1.2278243979985555</v>
      </c>
      <c r="N6258" s="45">
        <v>2.0134979608171233E-2</v>
      </c>
      <c r="O6258" s="45">
        <v>2.7283936113703688E-3</v>
      </c>
      <c r="P6258" s="45">
        <v>-1.6997106324804996</v>
      </c>
      <c r="Q6258" s="45">
        <v>6.0318240219471554E-2</v>
      </c>
      <c r="R6258" s="16">
        <f>(H6258-N6258)/O6258</f>
        <v>14.310657963869225</v>
      </c>
      <c r="S6258" s="16">
        <f>(I6258-P6258)/Q6258</f>
        <v>7.8232758907580457</v>
      </c>
      <c r="T6258" s="113">
        <v>14.310657963869225</v>
      </c>
      <c r="U6258" s="113">
        <v>7.8232758907580457</v>
      </c>
      <c r="V6258" s="113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</row>
    <row r="6259" spans="1:32" s="45" customFormat="1" ht="16" thickBot="1">
      <c r="A6259" s="16"/>
      <c r="B6259" s="46">
        <v>1094</v>
      </c>
      <c r="C6259" s="46" t="s">
        <v>11</v>
      </c>
      <c r="D6259" s="46" t="s">
        <v>10</v>
      </c>
      <c r="E6259" s="46" t="s">
        <v>9</v>
      </c>
      <c r="F6259" s="46" t="s">
        <v>144</v>
      </c>
      <c r="G6259" s="52" t="s">
        <v>150</v>
      </c>
      <c r="H6259" s="94">
        <v>2.7940629473956615E-2</v>
      </c>
      <c r="I6259" s="45">
        <f>LOG(H6259)</f>
        <v>-1.5537638138987737</v>
      </c>
      <c r="N6259" s="45">
        <v>2.0134979608171233E-2</v>
      </c>
      <c r="O6259" s="45">
        <v>2.7283936113703688E-3</v>
      </c>
      <c r="P6259" s="45">
        <v>-1.6997106324804996</v>
      </c>
      <c r="Q6259" s="45">
        <v>6.0318240219471554E-2</v>
      </c>
      <c r="R6259" s="16">
        <f>(H6259-N6259)/O6259</f>
        <v>2.860895815492289</v>
      </c>
      <c r="S6259" s="16">
        <f>(I6259-P6259)/Q6259</f>
        <v>2.419613338364806</v>
      </c>
      <c r="T6259" s="113">
        <v>2.860895815492289</v>
      </c>
      <c r="U6259" s="113">
        <v>2.419613338364806</v>
      </c>
      <c r="V6259" s="116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</row>
    <row r="6260" spans="1:32" s="45" customFormat="1" ht="16" thickBot="1">
      <c r="A6260" s="16"/>
      <c r="B6260" s="46">
        <v>1095</v>
      </c>
      <c r="C6260" s="46" t="s">
        <v>11</v>
      </c>
      <c r="D6260" s="46" t="s">
        <v>10</v>
      </c>
      <c r="E6260" s="46" t="s">
        <v>9</v>
      </c>
      <c r="F6260" s="46" t="s">
        <v>144</v>
      </c>
      <c r="G6260" s="52" t="s">
        <v>150</v>
      </c>
      <c r="H6260" s="94">
        <v>6.7636172040910825E-2</v>
      </c>
      <c r="I6260" s="45">
        <f>LOG(H6260)</f>
        <v>-1.1698209798524317</v>
      </c>
      <c r="N6260" s="45">
        <v>2.0134979608171233E-2</v>
      </c>
      <c r="O6260" s="45">
        <v>2.7283936113703688E-3</v>
      </c>
      <c r="P6260" s="45">
        <v>-1.6997106324804996</v>
      </c>
      <c r="Q6260" s="45">
        <v>6.0318240219471554E-2</v>
      </c>
      <c r="R6260" s="16">
        <f>(H6260-N6260)/O6260</f>
        <v>17.409948562693469</v>
      </c>
      <c r="S6260" s="16">
        <f>(I6260-P6260)/Q6260</f>
        <v>8.7848990736472476</v>
      </c>
      <c r="T6260" s="113">
        <v>17.409948562693469</v>
      </c>
      <c r="U6260" s="113">
        <v>8.7848990736472476</v>
      </c>
      <c r="V6260" s="116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</row>
    <row r="6261" spans="1:32" s="45" customFormat="1" ht="16" thickBot="1">
      <c r="A6261" s="7"/>
      <c r="B6261" s="46">
        <v>1134</v>
      </c>
      <c r="C6261" s="46" t="s">
        <v>171</v>
      </c>
      <c r="D6261" s="46" t="s">
        <v>93</v>
      </c>
      <c r="E6261" s="46" t="s">
        <v>9</v>
      </c>
      <c r="F6261" s="46" t="s">
        <v>144</v>
      </c>
      <c r="G6261" s="52" t="s">
        <v>150</v>
      </c>
      <c r="H6261" s="94">
        <v>3.0683780003000261E-2</v>
      </c>
      <c r="I6261" s="45">
        <f>LOG(H6261)</f>
        <v>-1.5130911397255944</v>
      </c>
      <c r="N6261" s="45">
        <v>2.0134979608171233E-2</v>
      </c>
      <c r="O6261" s="45">
        <v>2.7283936113703688E-3</v>
      </c>
      <c r="P6261" s="45">
        <v>-1.6997106324804996</v>
      </c>
      <c r="Q6261" s="45">
        <v>6.0318240219471554E-2</v>
      </c>
      <c r="R6261" s="16">
        <f>(H6261-N6261)/O6261</f>
        <v>3.8663044624015099</v>
      </c>
      <c r="S6261" s="16">
        <f>(I6261-P6261)/Q6261</f>
        <v>3.0939147441284578</v>
      </c>
      <c r="T6261" s="113">
        <v>3.8663044624015099</v>
      </c>
      <c r="U6261" s="113">
        <v>3.0939147441284578</v>
      </c>
      <c r="V6261" s="116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</row>
    <row r="6262" spans="1:32" s="45" customFormat="1" ht="16" thickBot="1">
      <c r="A6262" s="7"/>
      <c r="B6262" s="46">
        <v>1135</v>
      </c>
      <c r="C6262" s="46" t="s">
        <v>171</v>
      </c>
      <c r="D6262" s="46" t="s">
        <v>93</v>
      </c>
      <c r="E6262" s="46" t="s">
        <v>9</v>
      </c>
      <c r="F6262" s="46" t="s">
        <v>144</v>
      </c>
      <c r="G6262" s="52" t="s">
        <v>150</v>
      </c>
      <c r="H6262" s="94">
        <v>1.9588648642212977E-2</v>
      </c>
      <c r="I6262" s="45">
        <f>LOG(H6262)</f>
        <v>-1.7079955235495845</v>
      </c>
      <c r="N6262" s="45">
        <v>2.0134979608171233E-2</v>
      </c>
      <c r="O6262" s="45">
        <v>2.7283936113703688E-3</v>
      </c>
      <c r="P6262" s="45">
        <v>-1.6997106324804996</v>
      </c>
      <c r="Q6262" s="45">
        <v>6.0318240219471554E-2</v>
      </c>
      <c r="R6262" s="16">
        <f>(H6262-N6262)/O6262</f>
        <v>-0.20023905776698184</v>
      </c>
      <c r="S6262" s="16">
        <f>(I6262-P6262)/Q6262</f>
        <v>-0.13735299701947279</v>
      </c>
      <c r="T6262" s="113">
        <v>-0.20023905776698184</v>
      </c>
      <c r="U6262" s="113">
        <v>-0.13735299701947279</v>
      </c>
      <c r="V6262" s="116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</row>
    <row r="6263" spans="1:32" s="45" customFormat="1" ht="16" thickBot="1">
      <c r="A6263" s="7"/>
      <c r="B6263" s="46">
        <v>1150</v>
      </c>
      <c r="C6263" s="46" t="s">
        <v>171</v>
      </c>
      <c r="D6263" s="46" t="s">
        <v>93</v>
      </c>
      <c r="E6263" s="46" t="s">
        <v>9</v>
      </c>
      <c r="F6263" s="46" t="s">
        <v>144</v>
      </c>
      <c r="G6263" s="52" t="s">
        <v>150</v>
      </c>
      <c r="H6263" s="94">
        <v>1.3216512723133823E-2</v>
      </c>
      <c r="I6263" s="45">
        <f>LOG(H6263)</f>
        <v>-1.8788831216195989</v>
      </c>
      <c r="N6263" s="45">
        <v>2.0134979608171233E-2</v>
      </c>
      <c r="O6263" s="45">
        <v>2.7283936113703688E-3</v>
      </c>
      <c r="P6263" s="45">
        <v>-1.6997106324804996</v>
      </c>
      <c r="Q6263" s="45">
        <v>6.0318240219471554E-2</v>
      </c>
      <c r="R6263" s="16">
        <f>(H6263-N6263)/O6263</f>
        <v>-2.5357290297870643</v>
      </c>
      <c r="S6263" s="16">
        <f>(I6263-P6263)/Q6263</f>
        <v>-2.9704528594861093</v>
      </c>
      <c r="T6263" s="113">
        <v>-2.5357290297870643</v>
      </c>
      <c r="U6263" s="113">
        <v>-2.9704528594861093</v>
      </c>
      <c r="V6263" s="116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</row>
    <row r="6264" spans="1:32" s="45" customFormat="1" ht="16" thickBot="1">
      <c r="A6264" s="7"/>
      <c r="B6264" s="46">
        <v>1151</v>
      </c>
      <c r="C6264" s="46" t="s">
        <v>171</v>
      </c>
      <c r="D6264" s="46" t="s">
        <v>93</v>
      </c>
      <c r="E6264" s="46" t="s">
        <v>9</v>
      </c>
      <c r="F6264" s="46" t="s">
        <v>144</v>
      </c>
      <c r="G6264" s="52" t="s">
        <v>150</v>
      </c>
      <c r="H6264" s="94">
        <v>1.9392805548389951E-2</v>
      </c>
      <c r="I6264" s="45">
        <f>LOG(H6264)</f>
        <v>-1.7123593571902447</v>
      </c>
      <c r="N6264" s="45">
        <v>2.0134979608171233E-2</v>
      </c>
      <c r="O6264" s="45">
        <v>2.7283936113703688E-3</v>
      </c>
      <c r="P6264" s="45">
        <v>-1.6997106324804996</v>
      </c>
      <c r="Q6264" s="45">
        <v>6.0318240219471554E-2</v>
      </c>
      <c r="R6264" s="16">
        <f>(H6264-N6264)/O6264</f>
        <v>-0.27201869139713913</v>
      </c>
      <c r="S6264" s="16">
        <f>(I6264-P6264)/Q6264</f>
        <v>-0.20969982983127405</v>
      </c>
      <c r="T6264" s="113">
        <v>-0.27201869139713913</v>
      </c>
      <c r="U6264" s="113">
        <v>-0.20969982983127405</v>
      </c>
      <c r="V6264" s="116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</row>
    <row r="6265" spans="1:32" s="45" customFormat="1" ht="16" thickBot="1">
      <c r="A6265" s="7"/>
      <c r="B6265" s="46">
        <v>1163</v>
      </c>
      <c r="C6265" s="46" t="s">
        <v>171</v>
      </c>
      <c r="D6265" s="46" t="s">
        <v>93</v>
      </c>
      <c r="E6265" s="46" t="s">
        <v>9</v>
      </c>
      <c r="F6265" s="46" t="s">
        <v>144</v>
      </c>
      <c r="G6265" s="52" t="s">
        <v>150</v>
      </c>
      <c r="H6265" s="94">
        <v>2.2999336682300059E-2</v>
      </c>
      <c r="I6265" s="45">
        <f>LOG(H6265)</f>
        <v>-1.6382846891724481</v>
      </c>
      <c r="N6265" s="45">
        <v>2.0134979608171233E-2</v>
      </c>
      <c r="O6265" s="45">
        <v>2.7283936113703688E-3</v>
      </c>
      <c r="P6265" s="45">
        <v>-1.6997106324804996</v>
      </c>
      <c r="Q6265" s="45">
        <v>6.0318240219471554E-2</v>
      </c>
      <c r="R6265" s="16">
        <f>(H6265-N6265)/O6265</f>
        <v>1.0498327888585577</v>
      </c>
      <c r="S6265" s="16">
        <f>(I6265-P6265)/Q6265</f>
        <v>1.0183643137556653</v>
      </c>
      <c r="T6265" s="113">
        <v>1.0498327888585577</v>
      </c>
      <c r="U6265" s="113">
        <v>1.0183643137556653</v>
      </c>
      <c r="V6265" s="116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</row>
    <row r="6266" spans="1:32" s="45" customFormat="1" ht="16" thickBot="1">
      <c r="A6266" s="7"/>
      <c r="B6266" s="46">
        <v>1164</v>
      </c>
      <c r="C6266" s="46" t="s">
        <v>171</v>
      </c>
      <c r="D6266" s="46" t="s">
        <v>93</v>
      </c>
      <c r="E6266" s="46" t="s">
        <v>9</v>
      </c>
      <c r="F6266" s="46" t="s">
        <v>144</v>
      </c>
      <c r="G6266" s="52" t="s">
        <v>150</v>
      </c>
      <c r="H6266" s="94">
        <v>2.2385960988489464E-2</v>
      </c>
      <c r="I6266" s="45">
        <f>LOG(H6266)</f>
        <v>-1.6500242574100898</v>
      </c>
      <c r="N6266" s="45">
        <v>2.0134979608171233E-2</v>
      </c>
      <c r="O6266" s="45">
        <v>2.7283936113703688E-3</v>
      </c>
      <c r="P6266" s="45">
        <v>-1.6997106324804996</v>
      </c>
      <c r="Q6266" s="45">
        <v>6.0318240219471554E-2</v>
      </c>
      <c r="R6266" s="16">
        <f>(H6266-N6266)/O6266</f>
        <v>0.82502076347688269</v>
      </c>
      <c r="S6266" s="16">
        <f>(I6266-P6266)/Q6266</f>
        <v>0.82373714633621387</v>
      </c>
      <c r="T6266" s="113">
        <v>0.82502076347688269</v>
      </c>
      <c r="U6266" s="113">
        <v>0.82373714633621387</v>
      </c>
      <c r="V6266" s="116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</row>
    <row r="6267" spans="1:32" s="45" customFormat="1" ht="16" thickBot="1">
      <c r="A6267" s="7"/>
      <c r="B6267" s="46" t="s">
        <v>183</v>
      </c>
      <c r="C6267" s="46" t="s">
        <v>171</v>
      </c>
      <c r="D6267" s="46" t="s">
        <v>93</v>
      </c>
      <c r="E6267" s="46" t="s">
        <v>9</v>
      </c>
      <c r="F6267" s="46" t="s">
        <v>144</v>
      </c>
      <c r="G6267" s="52" t="s">
        <v>150</v>
      </c>
      <c r="H6267" s="94">
        <v>2.4161616674677366E-2</v>
      </c>
      <c r="I6267" s="45">
        <f>LOG(H6267)</f>
        <v>-1.6168740100591261</v>
      </c>
      <c r="N6267" s="45">
        <v>2.0134979608171233E-2</v>
      </c>
      <c r="O6267" s="45">
        <v>2.7283936113703688E-3</v>
      </c>
      <c r="P6267" s="45">
        <v>-1.6997106324804996</v>
      </c>
      <c r="Q6267" s="45">
        <v>6.0318240219471554E-2</v>
      </c>
      <c r="R6267" s="16">
        <f>(H6267-N6267)/O6267</f>
        <v>1.4758270396637185</v>
      </c>
      <c r="S6267" s="16">
        <f>(I6267-P6267)/Q6267</f>
        <v>1.3733262462559819</v>
      </c>
      <c r="T6267" s="113">
        <v>1.4758270396637185</v>
      </c>
      <c r="U6267" s="113">
        <v>1.3733262462559819</v>
      </c>
      <c r="V6267" s="117"/>
    </row>
    <row r="6268" spans="1:32" s="45" customFormat="1" ht="16" thickBot="1">
      <c r="A6268" s="7"/>
      <c r="B6268" s="46" t="s">
        <v>182</v>
      </c>
      <c r="C6268" s="46" t="s">
        <v>171</v>
      </c>
      <c r="D6268" s="46" t="s">
        <v>93</v>
      </c>
      <c r="E6268" s="46" t="s">
        <v>9</v>
      </c>
      <c r="F6268" s="46" t="s">
        <v>144</v>
      </c>
      <c r="G6268" s="52" t="s">
        <v>150</v>
      </c>
      <c r="H6268" s="94">
        <v>2.3532996572300506E-2</v>
      </c>
      <c r="I6268" s="45">
        <f>LOG(H6268)</f>
        <v>-1.6283227684485129</v>
      </c>
      <c r="N6268" s="45">
        <v>2.0134979608171233E-2</v>
      </c>
      <c r="O6268" s="45">
        <v>2.7283936113703688E-3</v>
      </c>
      <c r="P6268" s="45">
        <v>-1.6997106324804996</v>
      </c>
      <c r="Q6268" s="45">
        <v>6.0318240219471554E-2</v>
      </c>
      <c r="R6268" s="16">
        <f>(H6268-N6268)/O6268</f>
        <v>1.2454276941451192</v>
      </c>
      <c r="S6268" s="16">
        <f>(I6268-P6268)/Q6268</f>
        <v>1.1835203376663124</v>
      </c>
      <c r="T6268" s="113">
        <v>1.2454276941451192</v>
      </c>
      <c r="U6268" s="113">
        <v>1.1835203376663124</v>
      </c>
      <c r="V6268" s="117"/>
    </row>
    <row r="6269" spans="1:32" s="45" customFormat="1" ht="16" thickBot="1">
      <c r="A6269" s="7"/>
      <c r="B6269" s="46" t="s">
        <v>181</v>
      </c>
      <c r="C6269" s="46" t="s">
        <v>171</v>
      </c>
      <c r="D6269" s="46" t="s">
        <v>93</v>
      </c>
      <c r="E6269" s="46" t="s">
        <v>9</v>
      </c>
      <c r="F6269" s="46" t="s">
        <v>144</v>
      </c>
      <c r="G6269" s="52" t="s">
        <v>150</v>
      </c>
      <c r="H6269" s="94">
        <v>2.3117005465273156E-2</v>
      </c>
      <c r="I6269" s="45">
        <f>LOG(H6269)</f>
        <v>-1.6360684243231756</v>
      </c>
      <c r="N6269" s="45">
        <v>2.0134979608171233E-2</v>
      </c>
      <c r="O6269" s="45">
        <v>2.7283936113703688E-3</v>
      </c>
      <c r="P6269" s="45">
        <v>-1.6997106324804996</v>
      </c>
      <c r="Q6269" s="45">
        <v>6.0318240219471554E-2</v>
      </c>
      <c r="R6269" s="16">
        <f>(H6269-N6269)/O6269</f>
        <v>1.0929602842766388</v>
      </c>
      <c r="S6269" s="16">
        <f>(I6269-P6269)/Q6269</f>
        <v>1.0551071769626901</v>
      </c>
      <c r="T6269" s="113">
        <v>1.0929602842766388</v>
      </c>
      <c r="U6269" s="113">
        <v>1.0551071769626901</v>
      </c>
      <c r="V6269" s="117"/>
    </row>
    <row r="6270" spans="1:32" s="45" customFormat="1" ht="16" thickBot="1">
      <c r="A6270" s="7"/>
      <c r="B6270" s="46" t="s">
        <v>172</v>
      </c>
      <c r="C6270" s="46" t="s">
        <v>171</v>
      </c>
      <c r="D6270" s="46" t="s">
        <v>93</v>
      </c>
      <c r="E6270" s="46" t="s">
        <v>9</v>
      </c>
      <c r="F6270" s="46" t="s">
        <v>144</v>
      </c>
      <c r="G6270" s="52" t="s">
        <v>150</v>
      </c>
      <c r="H6270" s="94">
        <v>2.4624275458413631E-2</v>
      </c>
      <c r="I6270" s="45">
        <f>LOG(H6270)</f>
        <v>-1.6086365392686104</v>
      </c>
      <c r="N6270" s="45">
        <v>2.0134979608171233E-2</v>
      </c>
      <c r="O6270" s="45">
        <v>2.7283936113703688E-3</v>
      </c>
      <c r="P6270" s="45">
        <v>-1.6997106324804996</v>
      </c>
      <c r="Q6270" s="45">
        <v>6.0318240219471554E-2</v>
      </c>
      <c r="R6270" s="16">
        <f>(H6270-N6270)/O6270</f>
        <v>1.6453989012192396</v>
      </c>
      <c r="S6270" s="16">
        <f>(I6270-P6270)/Q6270</f>
        <v>1.5098930751379784</v>
      </c>
      <c r="T6270" s="113">
        <v>1.6453989012192396</v>
      </c>
      <c r="U6270" s="113">
        <v>1.5098930751379784</v>
      </c>
      <c r="V6270" s="117"/>
    </row>
    <row r="6271" spans="1:32" s="45" customFormat="1" ht="16" thickBot="1">
      <c r="B6271" s="46">
        <v>1010</v>
      </c>
      <c r="C6271" s="46" t="s">
        <v>171</v>
      </c>
      <c r="D6271" s="46" t="s">
        <v>10</v>
      </c>
      <c r="E6271" s="46" t="s">
        <v>9</v>
      </c>
      <c r="F6271" s="46" t="s">
        <v>144</v>
      </c>
      <c r="G6271" s="43" t="s">
        <v>150</v>
      </c>
      <c r="H6271" s="94">
        <v>4.1743704991728088E-2</v>
      </c>
      <c r="I6271" s="45">
        <f>LOG(H6271)</f>
        <v>-1.3794090074494247</v>
      </c>
      <c r="N6271" s="45">
        <v>2.0134979608171233E-2</v>
      </c>
      <c r="O6271" s="45">
        <v>2.7283936113703688E-3</v>
      </c>
      <c r="P6271" s="45">
        <v>-1.6997106324804996</v>
      </c>
      <c r="Q6271" s="45">
        <v>6.0318240219471554E-2</v>
      </c>
      <c r="R6271" s="16">
        <f>(H6271-N6271)/O6271</f>
        <v>7.9199442827838942</v>
      </c>
      <c r="S6271" s="16">
        <f>(I6271-P6271)/Q6271</f>
        <v>5.3101951228291489</v>
      </c>
      <c r="T6271" s="113">
        <v>7.9199442827838942</v>
      </c>
      <c r="U6271" s="113">
        <v>5.3101951228291489</v>
      </c>
      <c r="V6271" s="113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</row>
    <row r="6272" spans="1:32" s="45" customFormat="1" ht="16" thickBot="1">
      <c r="B6272" s="46">
        <v>1012</v>
      </c>
      <c r="C6272" s="46" t="s">
        <v>171</v>
      </c>
      <c r="D6272" s="46" t="s">
        <v>10</v>
      </c>
      <c r="E6272" s="46" t="s">
        <v>9</v>
      </c>
      <c r="F6272" s="46" t="s">
        <v>144</v>
      </c>
      <c r="G6272" s="52" t="s">
        <v>150</v>
      </c>
      <c r="H6272" s="94">
        <v>4.4996430834965462E-2</v>
      </c>
      <c r="I6272" s="45">
        <f>LOG(H6272)</f>
        <v>-1.3468219335614213</v>
      </c>
      <c r="N6272" s="45">
        <v>2.0134979608171233E-2</v>
      </c>
      <c r="O6272" s="45">
        <v>2.7283936113703688E-3</v>
      </c>
      <c r="P6272" s="45">
        <v>-1.6997106324804996</v>
      </c>
      <c r="Q6272" s="45">
        <v>6.0318240219471554E-2</v>
      </c>
      <c r="R6272" s="16">
        <f>(H6272-N6272)/O6272</f>
        <v>9.1121204518241274</v>
      </c>
      <c r="S6272" s="16">
        <f>(I6272-P6272)/Q6272</f>
        <v>5.8504475202703432</v>
      </c>
      <c r="T6272" s="113">
        <v>9.1121204518241274</v>
      </c>
      <c r="U6272" s="113">
        <v>5.8504475202703432</v>
      </c>
      <c r="V6272" s="113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</row>
    <row r="6273" spans="1:32" s="45" customFormat="1" ht="16" thickBot="1">
      <c r="B6273" s="46">
        <v>1014</v>
      </c>
      <c r="C6273" s="46" t="s">
        <v>171</v>
      </c>
      <c r="D6273" s="46" t="s">
        <v>10</v>
      </c>
      <c r="E6273" s="46" t="s">
        <v>9</v>
      </c>
      <c r="F6273" s="46" t="s">
        <v>144</v>
      </c>
      <c r="G6273" s="52" t="s">
        <v>150</v>
      </c>
      <c r="H6273" s="94">
        <v>3.5454522555036158E-2</v>
      </c>
      <c r="I6273" s="45">
        <f>LOG(H6273)</f>
        <v>-1.4503283586354978</v>
      </c>
      <c r="N6273" s="45">
        <v>2.0134979608171233E-2</v>
      </c>
      <c r="O6273" s="45">
        <v>2.7283936113703688E-3</v>
      </c>
      <c r="P6273" s="45">
        <v>-1.6997106324804996</v>
      </c>
      <c r="Q6273" s="45">
        <v>6.0318240219471554E-2</v>
      </c>
      <c r="R6273" s="16">
        <f>(H6273-N6273)/O6273</f>
        <v>5.614858091963681</v>
      </c>
      <c r="S6273" s="16">
        <f>(I6273-P6273)/Q6273</f>
        <v>4.1344421345451945</v>
      </c>
      <c r="T6273" s="113">
        <v>5.614858091963681</v>
      </c>
      <c r="U6273" s="113">
        <v>4.1344421345451945</v>
      </c>
      <c r="V6273" s="113"/>
      <c r="W6273" s="16"/>
      <c r="X6273" s="16"/>
      <c r="Y6273" s="16"/>
      <c r="Z6273" s="16"/>
      <c r="AA6273" s="16"/>
      <c r="AB6273" s="16"/>
      <c r="AC6273" s="16"/>
      <c r="AD6273" s="16"/>
      <c r="AE6273" s="16"/>
      <c r="AF6273" s="16"/>
    </row>
    <row r="6274" spans="1:32" s="45" customFormat="1" ht="16" thickBot="1">
      <c r="B6274" s="46">
        <v>1017</v>
      </c>
      <c r="C6274" s="46" t="s">
        <v>171</v>
      </c>
      <c r="D6274" s="46" t="s">
        <v>10</v>
      </c>
      <c r="E6274" s="46" t="s">
        <v>9</v>
      </c>
      <c r="F6274" s="46" t="s">
        <v>144</v>
      </c>
      <c r="G6274" s="52" t="s">
        <v>150</v>
      </c>
      <c r="H6274" s="94">
        <v>3.8568999018774031E-2</v>
      </c>
      <c r="I6274" s="45">
        <f>LOG(H6274)</f>
        <v>-1.4137616322323254</v>
      </c>
      <c r="N6274" s="45">
        <v>2.0134979608171233E-2</v>
      </c>
      <c r="O6274" s="45">
        <v>2.7283936113703688E-3</v>
      </c>
      <c r="P6274" s="45">
        <v>-1.6997106324804996</v>
      </c>
      <c r="Q6274" s="45">
        <v>6.0318240219471554E-2</v>
      </c>
      <c r="R6274" s="16">
        <f>(H6274-N6274)/O6274</f>
        <v>6.7563636470120922</v>
      </c>
      <c r="S6274" s="16">
        <f>(I6274-P6274)/Q6274</f>
        <v>4.7406721284926663</v>
      </c>
      <c r="T6274" s="113">
        <v>6.7563636470120922</v>
      </c>
      <c r="U6274" s="113">
        <v>4.7406721284926663</v>
      </c>
      <c r="V6274" s="113"/>
      <c r="W6274" s="16"/>
      <c r="X6274" s="16"/>
      <c r="Y6274" s="16"/>
      <c r="Z6274" s="16"/>
      <c r="AA6274" s="16"/>
      <c r="AB6274" s="16"/>
      <c r="AC6274" s="16"/>
      <c r="AD6274" s="16"/>
      <c r="AE6274" s="16"/>
      <c r="AF6274" s="16"/>
    </row>
    <row r="6275" spans="1:32" s="45" customFormat="1" ht="16" thickBot="1">
      <c r="B6275" s="46">
        <v>1018</v>
      </c>
      <c r="C6275" s="46" t="s">
        <v>171</v>
      </c>
      <c r="D6275" s="46" t="s">
        <v>10</v>
      </c>
      <c r="E6275" s="46" t="s">
        <v>9</v>
      </c>
      <c r="F6275" s="46" t="s">
        <v>144</v>
      </c>
      <c r="G6275" s="52" t="s">
        <v>150</v>
      </c>
      <c r="H6275" s="94">
        <v>7.1543236458787129E-2</v>
      </c>
      <c r="I6275" s="45">
        <f>LOG(H6275)</f>
        <v>-1.1454314172147388</v>
      </c>
      <c r="N6275" s="45">
        <v>2.0134979608171233E-2</v>
      </c>
      <c r="O6275" s="45">
        <v>2.7283936113703688E-3</v>
      </c>
      <c r="P6275" s="45">
        <v>-1.6997106324804996</v>
      </c>
      <c r="Q6275" s="45">
        <v>6.0318240219471554E-2</v>
      </c>
      <c r="R6275" s="16">
        <f>(H6275-N6275)/O6275</f>
        <v>18.84195030965326</v>
      </c>
      <c r="S6275" s="16">
        <f>(I6275-P6275)/Q6275</f>
        <v>9.1892471207545583</v>
      </c>
      <c r="T6275" s="113">
        <v>18.84195030965326</v>
      </c>
      <c r="U6275" s="113">
        <v>9.1892471207545583</v>
      </c>
      <c r="V6275" s="113"/>
      <c r="W6275" s="16"/>
      <c r="X6275" s="16"/>
      <c r="Y6275" s="16"/>
      <c r="Z6275" s="16"/>
      <c r="AA6275" s="16"/>
      <c r="AB6275" s="16"/>
      <c r="AC6275" s="16"/>
      <c r="AD6275" s="16"/>
      <c r="AE6275" s="16"/>
      <c r="AF6275" s="16"/>
    </row>
    <row r="6276" spans="1:32" s="45" customFormat="1" ht="16" thickBot="1">
      <c r="B6276" s="46">
        <v>1019</v>
      </c>
      <c r="C6276" s="46" t="s">
        <v>171</v>
      </c>
      <c r="D6276" s="46" t="s">
        <v>10</v>
      </c>
      <c r="E6276" s="46" t="s">
        <v>9</v>
      </c>
      <c r="F6276" s="46" t="s">
        <v>144</v>
      </c>
      <c r="G6276" s="52" t="s">
        <v>150</v>
      </c>
      <c r="H6276" s="94">
        <v>3.7867119532064002E-2</v>
      </c>
      <c r="I6276" s="45">
        <f>LOG(H6276)</f>
        <v>-1.4217377294423639</v>
      </c>
      <c r="N6276" s="45">
        <v>2.0134979608171233E-2</v>
      </c>
      <c r="O6276" s="45">
        <v>2.7283936113703688E-3</v>
      </c>
      <c r="P6276" s="45">
        <v>-1.6997106324804996</v>
      </c>
      <c r="Q6276" s="45">
        <v>6.0318240219471554E-2</v>
      </c>
      <c r="R6276" s="16">
        <f>(H6276-N6276)/O6276</f>
        <v>6.4991135626455989</v>
      </c>
      <c r="S6276" s="16">
        <f>(I6276-P6276)/Q6276</f>
        <v>4.6084385424162662</v>
      </c>
      <c r="T6276" s="113">
        <v>6.4991135626455989</v>
      </c>
      <c r="U6276" s="113">
        <v>4.6084385424162662</v>
      </c>
      <c r="V6276" s="113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</row>
    <row r="6277" spans="1:32" s="45" customFormat="1" ht="16" thickBot="1">
      <c r="B6277" s="46">
        <v>1060</v>
      </c>
      <c r="C6277" s="46" t="s">
        <v>171</v>
      </c>
      <c r="D6277" s="46" t="s">
        <v>10</v>
      </c>
      <c r="E6277" s="46" t="s">
        <v>9</v>
      </c>
      <c r="F6277" s="46" t="s">
        <v>144</v>
      </c>
      <c r="G6277" s="52" t="s">
        <v>150</v>
      </c>
      <c r="H6277" s="94">
        <v>3.0098625932578661E-2</v>
      </c>
      <c r="I6277" s="45">
        <f>LOG(H6277)</f>
        <v>-1.521453330436725</v>
      </c>
      <c r="N6277" s="45">
        <v>2.0134979608171233E-2</v>
      </c>
      <c r="O6277" s="45">
        <v>2.7283936113703688E-3</v>
      </c>
      <c r="P6277" s="45">
        <v>-1.6997106324804996</v>
      </c>
      <c r="Q6277" s="45">
        <v>6.0318240219471554E-2</v>
      </c>
      <c r="R6277" s="16">
        <f>(H6277-N6277)/O6277</f>
        <v>3.6518361144391718</v>
      </c>
      <c r="S6277" s="16">
        <f>(I6277-P6277)/Q6277</f>
        <v>2.9552802169820374</v>
      </c>
      <c r="T6277" s="113">
        <v>3.6518361144391718</v>
      </c>
      <c r="U6277" s="113">
        <v>2.9552802169820374</v>
      </c>
      <c r="V6277" s="113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</row>
    <row r="6278" spans="1:32" s="45" customFormat="1" ht="16" thickBot="1">
      <c r="B6278" s="46">
        <v>1066</v>
      </c>
      <c r="C6278" s="46" t="s">
        <v>171</v>
      </c>
      <c r="D6278" s="46" t="s">
        <v>10</v>
      </c>
      <c r="E6278" s="46" t="s">
        <v>9</v>
      </c>
      <c r="F6278" s="46" t="s">
        <v>144</v>
      </c>
      <c r="G6278" s="52" t="s">
        <v>150</v>
      </c>
      <c r="H6278" s="94">
        <v>3.2400142409960017E-2</v>
      </c>
      <c r="I6278" s="45">
        <f>LOG(H6278)</f>
        <v>-1.4894530809130211</v>
      </c>
      <c r="N6278" s="45">
        <v>2.0134979608171233E-2</v>
      </c>
      <c r="O6278" s="45">
        <v>2.7283936113703688E-3</v>
      </c>
      <c r="P6278" s="45">
        <v>-1.6997106324804996</v>
      </c>
      <c r="Q6278" s="45">
        <v>6.0318240219471554E-2</v>
      </c>
      <c r="R6278" s="16">
        <f>(H6278-N6278)/O6278</f>
        <v>4.4953788011651508</v>
      </c>
      <c r="S6278" s="16">
        <f>(I6278-P6278)/Q6278</f>
        <v>3.4858038099660025</v>
      </c>
      <c r="T6278" s="113">
        <v>4.4953788011651508</v>
      </c>
      <c r="U6278" s="113">
        <v>3.4858038099660025</v>
      </c>
      <c r="V6278" s="113"/>
      <c r="W6278" s="16"/>
      <c r="X6278" s="16"/>
      <c r="Y6278" s="16"/>
      <c r="Z6278" s="16"/>
      <c r="AA6278" s="16"/>
      <c r="AB6278" s="16"/>
      <c r="AC6278" s="16"/>
      <c r="AD6278" s="16"/>
      <c r="AE6278" s="16"/>
      <c r="AF6278" s="16"/>
    </row>
    <row r="6279" spans="1:32" s="45" customFormat="1" ht="16" thickBot="1">
      <c r="B6279" s="46">
        <v>1073</v>
      </c>
      <c r="C6279" s="46" t="s">
        <v>171</v>
      </c>
      <c r="D6279" s="46" t="s">
        <v>10</v>
      </c>
      <c r="E6279" s="46" t="s">
        <v>9</v>
      </c>
      <c r="F6279" s="46" t="s">
        <v>144</v>
      </c>
      <c r="G6279" s="52" t="s">
        <v>150</v>
      </c>
      <c r="H6279" s="94">
        <v>2.5857872817554795E-2</v>
      </c>
      <c r="I6279" s="45">
        <f>LOG(H6279)</f>
        <v>-1.5874072049620367</v>
      </c>
      <c r="N6279" s="45">
        <v>2.0134979608171233E-2</v>
      </c>
      <c r="O6279" s="45">
        <v>2.7283936113703688E-3</v>
      </c>
      <c r="P6279" s="45">
        <v>-1.6997106324804996</v>
      </c>
      <c r="Q6279" s="45">
        <v>6.0318240219471554E-2</v>
      </c>
      <c r="R6279" s="16">
        <f>(H6279-N6279)/O6279</f>
        <v>2.09753211029884</v>
      </c>
      <c r="S6279" s="16">
        <f>(I6279-P6279)/Q6279</f>
        <v>1.8618485405051624</v>
      </c>
      <c r="T6279" s="113">
        <v>2.09753211029884</v>
      </c>
      <c r="U6279" s="113">
        <v>1.8618485405051624</v>
      </c>
      <c r="V6279" s="113"/>
      <c r="W6279" s="16"/>
      <c r="X6279" s="16"/>
      <c r="Y6279" s="16"/>
      <c r="Z6279" s="16"/>
      <c r="AA6279" s="16"/>
      <c r="AB6279" s="16"/>
      <c r="AC6279" s="16"/>
      <c r="AD6279" s="16"/>
      <c r="AE6279" s="16"/>
      <c r="AF6279" s="16"/>
    </row>
    <row r="6280" spans="1:32" s="45" customFormat="1" ht="16" thickBot="1">
      <c r="B6280" s="46">
        <v>1076</v>
      </c>
      <c r="C6280" s="46" t="s">
        <v>171</v>
      </c>
      <c r="D6280" s="46" t="s">
        <v>10</v>
      </c>
      <c r="E6280" s="46" t="s">
        <v>9</v>
      </c>
      <c r="F6280" s="46" t="s">
        <v>144</v>
      </c>
      <c r="G6280" s="52" t="s">
        <v>150</v>
      </c>
      <c r="H6280" s="94">
        <v>3.3525502422128574E-2</v>
      </c>
      <c r="I6280" s="45">
        <f>LOG(H6280)</f>
        <v>-1.4746247049745582</v>
      </c>
      <c r="N6280" s="45">
        <v>2.0134979608171233E-2</v>
      </c>
      <c r="O6280" s="45">
        <v>2.7283936113703688E-3</v>
      </c>
      <c r="P6280" s="45">
        <v>-1.6997106324804996</v>
      </c>
      <c r="Q6280" s="45">
        <v>6.0318240219471554E-2</v>
      </c>
      <c r="R6280" s="16">
        <f>(H6280-N6280)/O6280</f>
        <v>4.9078412873250308</v>
      </c>
      <c r="S6280" s="16">
        <f>(I6280-P6280)/Q6280</f>
        <v>3.7316394955647354</v>
      </c>
      <c r="T6280" s="113">
        <v>4.9078412873250308</v>
      </c>
      <c r="U6280" s="113">
        <v>3.7316394955647354</v>
      </c>
      <c r="V6280" s="113"/>
      <c r="W6280" s="16"/>
      <c r="X6280" s="16"/>
      <c r="Y6280" s="16"/>
      <c r="Z6280" s="16"/>
      <c r="AA6280" s="16"/>
      <c r="AB6280" s="16"/>
      <c r="AC6280" s="16"/>
      <c r="AD6280" s="16"/>
      <c r="AE6280" s="16"/>
      <c r="AF6280" s="16"/>
    </row>
    <row r="6281" spans="1:32" s="45" customFormat="1" ht="16" thickBot="1">
      <c r="B6281" s="56">
        <v>1077</v>
      </c>
      <c r="C6281" s="56" t="s">
        <v>171</v>
      </c>
      <c r="D6281" s="56" t="s">
        <v>10</v>
      </c>
      <c r="E6281" s="56" t="s">
        <v>9</v>
      </c>
      <c r="F6281" s="56" t="s">
        <v>144</v>
      </c>
      <c r="G6281" s="57" t="s">
        <v>150</v>
      </c>
      <c r="H6281" s="95">
        <v>3.9171788621936432E-2</v>
      </c>
      <c r="I6281" s="58">
        <f>LOG(H6281)</f>
        <v>-1.4070265976912848</v>
      </c>
      <c r="J6281" s="58"/>
      <c r="K6281" s="58"/>
      <c r="L6281" s="58"/>
      <c r="M6281" s="58"/>
      <c r="N6281" s="45">
        <v>2.0134979608171233E-2</v>
      </c>
      <c r="O6281" s="45">
        <v>2.7283936113703688E-3</v>
      </c>
      <c r="P6281" s="45">
        <v>-1.6997106324804996</v>
      </c>
      <c r="Q6281" s="45">
        <v>6.0318240219471554E-2</v>
      </c>
      <c r="R6281" s="16">
        <f>(H6281-N6281)/O6281</f>
        <v>6.9772957004556728</v>
      </c>
      <c r="S6281" s="16">
        <f>(I6281-P6281)/Q6281</f>
        <v>4.8523304679358397</v>
      </c>
      <c r="T6281" s="113">
        <v>6.9772957004556728</v>
      </c>
      <c r="U6281" s="113">
        <v>4.8523304679358397</v>
      </c>
      <c r="V6281" s="113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</row>
    <row r="6282" spans="1:32" s="45" customFormat="1" ht="16" thickBot="1">
      <c r="A6282" s="16"/>
      <c r="B6282" s="46">
        <v>1170</v>
      </c>
      <c r="C6282" s="46" t="s">
        <v>11</v>
      </c>
      <c r="D6282" s="46" t="s">
        <v>93</v>
      </c>
      <c r="E6282" s="46" t="s">
        <v>9</v>
      </c>
      <c r="F6282" s="46" t="s">
        <v>144</v>
      </c>
      <c r="G6282" s="52" t="s">
        <v>174</v>
      </c>
      <c r="H6282" s="94">
        <v>1.5567728526606895E-2</v>
      </c>
      <c r="I6282" s="45">
        <f>LOG(H6282)</f>
        <v>-1.8077747503301285</v>
      </c>
      <c r="J6282" s="61">
        <f>AVERAGE(H6282:H6290)</f>
        <v>2.101610583873674E-2</v>
      </c>
      <c r="K6282" s="61">
        <f>STDEV(H6282:H6290)</f>
        <v>5.2395176859877162E-3</v>
      </c>
      <c r="L6282" s="61">
        <f>AVERAGE(I6282:I6290)</f>
        <v>-1.6893485104732424</v>
      </c>
      <c r="M6282" s="61">
        <f>STDEV(I6282:I6290)</f>
        <v>0.10758543744116049</v>
      </c>
      <c r="N6282" s="45">
        <v>2.101610583873674E-2</v>
      </c>
      <c r="O6282" s="45">
        <v>5.2395176859877162E-3</v>
      </c>
      <c r="P6282" s="45">
        <v>-1.6893485104732424</v>
      </c>
      <c r="Q6282" s="45">
        <v>0.10758543744116049</v>
      </c>
      <c r="R6282" s="16">
        <f>(H6282-N6282)/O6282</f>
        <v>-1.039862376397868</v>
      </c>
      <c r="S6282" s="16">
        <f>(I6282-P6282)/Q6282</f>
        <v>-1.1007645892749611</v>
      </c>
      <c r="T6282" s="113">
        <v>-1.039862376397868</v>
      </c>
      <c r="U6282" s="113">
        <v>-1.1007645892749611</v>
      </c>
      <c r="V6282" s="116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</row>
    <row r="6283" spans="1:32" s="45" customFormat="1" ht="16" thickBot="1">
      <c r="A6283" s="16"/>
      <c r="B6283" s="46">
        <v>1171</v>
      </c>
      <c r="C6283" s="46" t="s">
        <v>11</v>
      </c>
      <c r="D6283" s="46" t="s">
        <v>93</v>
      </c>
      <c r="E6283" s="46" t="s">
        <v>9</v>
      </c>
      <c r="F6283" s="46" t="s">
        <v>144</v>
      </c>
      <c r="G6283" s="52" t="s">
        <v>174</v>
      </c>
      <c r="H6283" s="94">
        <v>1.4961214114639588E-2</v>
      </c>
      <c r="I6283" s="45">
        <f>LOG(H6283)</f>
        <v>-1.8250331616926097</v>
      </c>
      <c r="N6283" s="45">
        <v>2.101610583873674E-2</v>
      </c>
      <c r="O6283" s="45">
        <v>5.2395176859877162E-3</v>
      </c>
      <c r="P6283" s="45">
        <v>-1.6893485104732424</v>
      </c>
      <c r="Q6283" s="45">
        <v>0.10758543744116049</v>
      </c>
      <c r="R6283" s="16">
        <f>(H6283-N6283)/O6283</f>
        <v>-1.155620056458637</v>
      </c>
      <c r="S6283" s="16">
        <f>(I6283-P6283)/Q6283</f>
        <v>-1.2611804575649421</v>
      </c>
      <c r="T6283" s="113">
        <v>-1.155620056458637</v>
      </c>
      <c r="U6283" s="113">
        <v>-1.2611804575649421</v>
      </c>
      <c r="V6283" s="116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</row>
    <row r="6284" spans="1:32" s="45" customFormat="1" ht="16" thickBot="1">
      <c r="A6284" s="16"/>
      <c r="B6284" s="46">
        <v>1172</v>
      </c>
      <c r="C6284" s="46" t="s">
        <v>11</v>
      </c>
      <c r="D6284" s="46" t="s">
        <v>93</v>
      </c>
      <c r="E6284" s="46" t="s">
        <v>9</v>
      </c>
      <c r="F6284" s="46" t="s">
        <v>144</v>
      </c>
      <c r="G6284" s="52" t="s">
        <v>174</v>
      </c>
      <c r="H6284" s="94">
        <v>1.7748384567774528E-2</v>
      </c>
      <c r="I6284" s="45">
        <f>LOG(H6284)</f>
        <v>-1.7508411696640158</v>
      </c>
      <c r="N6284" s="45">
        <v>2.101610583873674E-2</v>
      </c>
      <c r="O6284" s="45">
        <v>5.2395176859877162E-3</v>
      </c>
      <c r="P6284" s="45">
        <v>-1.6893485104732424</v>
      </c>
      <c r="Q6284" s="45">
        <v>0.10758543744116049</v>
      </c>
      <c r="R6284" s="16">
        <f>(H6284-N6284)/O6284</f>
        <v>-0.62366833491205309</v>
      </c>
      <c r="S6284" s="16">
        <f>(I6284-P6284)/Q6284</f>
        <v>-0.57157047136982952</v>
      </c>
      <c r="T6284" s="113">
        <v>-0.62366833491205309</v>
      </c>
      <c r="U6284" s="113">
        <v>-0.57157047136982952</v>
      </c>
      <c r="V6284" s="116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</row>
    <row r="6285" spans="1:32" s="45" customFormat="1" ht="16" thickBot="1">
      <c r="A6285" s="16"/>
      <c r="B6285" s="46">
        <v>1201</v>
      </c>
      <c r="C6285" s="46" t="s">
        <v>11</v>
      </c>
      <c r="D6285" s="46" t="s">
        <v>93</v>
      </c>
      <c r="E6285" s="46" t="s">
        <v>9</v>
      </c>
      <c r="F6285" s="46" t="s">
        <v>144</v>
      </c>
      <c r="G6285" s="52" t="s">
        <v>174</v>
      </c>
      <c r="H6285" s="94">
        <v>2.8703001645920788E-2</v>
      </c>
      <c r="I6285" s="45">
        <f>LOG(H6285)</f>
        <v>-1.5420726840989316</v>
      </c>
      <c r="N6285" s="45">
        <v>2.101610583873674E-2</v>
      </c>
      <c r="O6285" s="45">
        <v>5.2395176859877162E-3</v>
      </c>
      <c r="P6285" s="45">
        <v>-1.6893485104732424</v>
      </c>
      <c r="Q6285" s="45">
        <v>0.10758543744116049</v>
      </c>
      <c r="R6285" s="16">
        <f>(H6285-N6285)/O6285</f>
        <v>1.4670998874078558</v>
      </c>
      <c r="S6285" s="16">
        <f>(I6285-P6285)/Q6285</f>
        <v>1.3689197151320538</v>
      </c>
      <c r="T6285" s="113">
        <v>1.4670998874078558</v>
      </c>
      <c r="U6285" s="113">
        <v>1.3689197151320538</v>
      </c>
      <c r="V6285" s="116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</row>
    <row r="6286" spans="1:32" s="45" customFormat="1" ht="16" thickBot="1">
      <c r="A6286" s="16"/>
      <c r="B6286" s="46">
        <v>1209</v>
      </c>
      <c r="C6286" s="46" t="s">
        <v>11</v>
      </c>
      <c r="D6286" s="46" t="s">
        <v>93</v>
      </c>
      <c r="E6286" s="46" t="s">
        <v>9</v>
      </c>
      <c r="F6286" s="46" t="s">
        <v>144</v>
      </c>
      <c r="G6286" s="52" t="s">
        <v>174</v>
      </c>
      <c r="H6286" s="94">
        <v>2.4050935319031137E-2</v>
      </c>
      <c r="I6286" s="45">
        <f>LOG(H6286)</f>
        <v>-1.6188680296437674</v>
      </c>
      <c r="N6286" s="45">
        <v>2.101610583873674E-2</v>
      </c>
      <c r="O6286" s="45">
        <v>5.2395176859877162E-3</v>
      </c>
      <c r="P6286" s="45">
        <v>-1.6893485104732424</v>
      </c>
      <c r="Q6286" s="45">
        <v>0.10758543744116049</v>
      </c>
      <c r="R6286" s="16">
        <f>(H6286-N6286)/O6286</f>
        <v>0.57921924539172409</v>
      </c>
      <c r="S6286" s="16">
        <f>(I6286-P6286)/Q6286</f>
        <v>0.65511171870283513</v>
      </c>
      <c r="T6286" s="113">
        <v>0.57921924539172409</v>
      </c>
      <c r="U6286" s="113">
        <v>0.65511171870283513</v>
      </c>
      <c r="V6286" s="117"/>
    </row>
    <row r="6287" spans="1:32" s="45" customFormat="1" ht="16" thickBot="1">
      <c r="A6287" s="16"/>
      <c r="B6287" s="46">
        <v>1210</v>
      </c>
      <c r="C6287" s="46" t="s">
        <v>11</v>
      </c>
      <c r="D6287" s="46" t="s">
        <v>93</v>
      </c>
      <c r="E6287" s="46" t="s">
        <v>9</v>
      </c>
      <c r="F6287" s="46" t="s">
        <v>144</v>
      </c>
      <c r="G6287" s="52" t="s">
        <v>174</v>
      </c>
      <c r="H6287" s="94">
        <v>2.7580144751077097E-2</v>
      </c>
      <c r="I6287" s="45">
        <f>LOG(H6287)</f>
        <v>-1.559403458811762</v>
      </c>
      <c r="N6287" s="45">
        <v>2.101610583873674E-2</v>
      </c>
      <c r="O6287" s="45">
        <v>5.2395176859877162E-3</v>
      </c>
      <c r="P6287" s="45">
        <v>-1.6893485104732424</v>
      </c>
      <c r="Q6287" s="45">
        <v>0.10758543744116049</v>
      </c>
      <c r="R6287" s="16">
        <f>(H6287-N6287)/O6287</f>
        <v>1.2527944947862031</v>
      </c>
      <c r="S6287" s="16">
        <f>(I6287-P6287)/Q6287</f>
        <v>1.2078312339674093</v>
      </c>
      <c r="T6287" s="113">
        <v>1.2527944947862031</v>
      </c>
      <c r="U6287" s="113">
        <v>1.2078312339674093</v>
      </c>
      <c r="V6287" s="117"/>
    </row>
    <row r="6288" spans="1:32" s="45" customFormat="1" ht="16" thickBot="1">
      <c r="A6288" s="16"/>
      <c r="B6288" s="46">
        <v>1211</v>
      </c>
      <c r="C6288" s="46" t="s">
        <v>11</v>
      </c>
      <c r="D6288" s="46" t="s">
        <v>93</v>
      </c>
      <c r="E6288" s="46" t="s">
        <v>9</v>
      </c>
      <c r="F6288" s="46" t="s">
        <v>144</v>
      </c>
      <c r="G6288" s="52" t="s">
        <v>174</v>
      </c>
      <c r="H6288" s="94">
        <v>1.7396323119989791E-2</v>
      </c>
      <c r="I6288" s="45">
        <f>LOG(H6288)</f>
        <v>-1.7595425343289992</v>
      </c>
      <c r="N6288" s="45">
        <v>2.101610583873674E-2</v>
      </c>
      <c r="O6288" s="45">
        <v>5.2395176859877162E-3</v>
      </c>
      <c r="P6288" s="45">
        <v>-1.6893485104732424</v>
      </c>
      <c r="Q6288" s="45">
        <v>0.10758543744116049</v>
      </c>
      <c r="R6288" s="16">
        <f>(H6288-N6288)/O6288</f>
        <v>-0.69086181890892384</v>
      </c>
      <c r="S6288" s="16">
        <f>(I6288-P6288)/Q6288</f>
        <v>-0.65244911881449175</v>
      </c>
      <c r="T6288" s="113">
        <v>-0.69086181890892384</v>
      </c>
      <c r="U6288" s="113">
        <v>-0.65244911881449175</v>
      </c>
      <c r="V6288" s="117"/>
    </row>
    <row r="6289" spans="1:32" s="45" customFormat="1" ht="16" thickBot="1">
      <c r="A6289" s="16"/>
      <c r="B6289" s="46">
        <v>1212</v>
      </c>
      <c r="C6289" s="46" t="s">
        <v>11</v>
      </c>
      <c r="D6289" s="46" t="s">
        <v>93</v>
      </c>
      <c r="E6289" s="46" t="s">
        <v>9</v>
      </c>
      <c r="F6289" s="46" t="s">
        <v>144</v>
      </c>
      <c r="G6289" s="52" t="s">
        <v>174</v>
      </c>
      <c r="H6289" s="94">
        <v>1.8610796864161637E-2</v>
      </c>
      <c r="I6289" s="45">
        <f>LOG(H6289)</f>
        <v>-1.7302350311519226</v>
      </c>
      <c r="N6289" s="45">
        <v>2.101610583873674E-2</v>
      </c>
      <c r="O6289" s="45">
        <v>5.2395176859877162E-3</v>
      </c>
      <c r="P6289" s="45">
        <v>-1.6893485104732424</v>
      </c>
      <c r="Q6289" s="45">
        <v>0.10758543744116049</v>
      </c>
      <c r="R6289" s="16">
        <f>(H6289-N6289)/O6289</f>
        <v>-0.45907068526702977</v>
      </c>
      <c r="S6289" s="16">
        <f>(I6289-P6289)/Q6289</f>
        <v>-0.38003768587213654</v>
      </c>
      <c r="T6289" s="113">
        <v>-0.45907068526702977</v>
      </c>
      <c r="U6289" s="113">
        <v>-0.38003768587213654</v>
      </c>
      <c r="V6289" s="117"/>
    </row>
    <row r="6290" spans="1:32" s="45" customFormat="1" ht="16" thickBot="1">
      <c r="A6290" s="16"/>
      <c r="B6290" s="65" t="s">
        <v>12</v>
      </c>
      <c r="C6290" s="65" t="s">
        <v>11</v>
      </c>
      <c r="D6290" s="65" t="s">
        <v>93</v>
      </c>
      <c r="E6290" s="65" t="s">
        <v>9</v>
      </c>
      <c r="F6290" s="65" t="s">
        <v>144</v>
      </c>
      <c r="G6290" s="70" t="s">
        <v>174</v>
      </c>
      <c r="H6290" s="96">
        <v>2.4526423639429185E-2</v>
      </c>
      <c r="I6290" s="45">
        <f>LOG(H6290)</f>
        <v>-1.6103657745370483</v>
      </c>
      <c r="J6290" s="66"/>
      <c r="K6290" s="66"/>
      <c r="L6290" s="66"/>
      <c r="M6290" s="66"/>
      <c r="N6290" s="45">
        <v>2.101610583873674E-2</v>
      </c>
      <c r="O6290" s="45">
        <v>5.2395176859877162E-3</v>
      </c>
      <c r="P6290" s="45">
        <v>-1.6893485104732424</v>
      </c>
      <c r="Q6290" s="45">
        <v>0.10758543744116049</v>
      </c>
      <c r="R6290" s="16">
        <f>(H6290-N6290)/O6290</f>
        <v>0.66996964435872597</v>
      </c>
      <c r="S6290" s="16">
        <f>(I6290-P6290)/Q6290</f>
        <v>0.73413965509403178</v>
      </c>
      <c r="T6290" s="113">
        <v>0.66996964435872597</v>
      </c>
      <c r="U6290" s="113">
        <v>0.73413965509403178</v>
      </c>
      <c r="V6290" s="117"/>
    </row>
    <row r="6291" spans="1:32" s="45" customFormat="1" ht="16" thickBot="1">
      <c r="A6291" s="16"/>
      <c r="B6291" s="46">
        <v>1028</v>
      </c>
      <c r="C6291" s="46" t="s">
        <v>11</v>
      </c>
      <c r="D6291" s="46" t="s">
        <v>10</v>
      </c>
      <c r="E6291" s="46" t="s">
        <v>9</v>
      </c>
      <c r="F6291" s="46" t="s">
        <v>144</v>
      </c>
      <c r="G6291" s="52" t="s">
        <v>174</v>
      </c>
      <c r="H6291" s="94">
        <v>1.5184211970440764E-2</v>
      </c>
      <c r="I6291" s="45">
        <f>LOG(H6291)</f>
        <v>-1.8186077421566278</v>
      </c>
      <c r="N6291" s="45">
        <v>2.101610583873674E-2</v>
      </c>
      <c r="O6291" s="45">
        <v>5.2395176859877162E-3</v>
      </c>
      <c r="P6291" s="45">
        <v>-1.6893485104732424</v>
      </c>
      <c r="Q6291" s="45">
        <v>0.10758543744116049</v>
      </c>
      <c r="R6291" s="16">
        <f>(H6291-N6291)/O6291</f>
        <v>-1.1130592962578367</v>
      </c>
      <c r="S6291" s="16">
        <f>(I6291-P6291)/Q6291</f>
        <v>-1.201456579605195</v>
      </c>
      <c r="T6291" s="113">
        <v>-1.1130592962578367</v>
      </c>
      <c r="U6291" s="113">
        <v>-1.201456579605195</v>
      </c>
      <c r="V6291" s="113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</row>
    <row r="6292" spans="1:32" s="45" customFormat="1" ht="16" thickBot="1">
      <c r="A6292" s="16"/>
      <c r="B6292" s="46">
        <v>1029</v>
      </c>
      <c r="C6292" s="46" t="s">
        <v>11</v>
      </c>
      <c r="D6292" s="46" t="s">
        <v>10</v>
      </c>
      <c r="E6292" s="46" t="s">
        <v>9</v>
      </c>
      <c r="F6292" s="46" t="s">
        <v>144</v>
      </c>
      <c r="G6292" s="52" t="s">
        <v>174</v>
      </c>
      <c r="H6292" s="94">
        <v>1.5924711357323863E-2</v>
      </c>
      <c r="I6292" s="45">
        <f>LOG(H6292)</f>
        <v>-1.7979284307073717</v>
      </c>
      <c r="N6292" s="45">
        <v>2.101610583873674E-2</v>
      </c>
      <c r="O6292" s="45">
        <v>5.2395176859877162E-3</v>
      </c>
      <c r="P6292" s="45">
        <v>-1.6893485104732424</v>
      </c>
      <c r="Q6292" s="45">
        <v>0.10758543744116049</v>
      </c>
      <c r="R6292" s="16">
        <f>(H6292-N6292)/O6292</f>
        <v>-0.97172961072906161</v>
      </c>
      <c r="S6292" s="16">
        <f>(I6292-P6292)/Q6292</f>
        <v>-1.0092436561733806</v>
      </c>
      <c r="T6292" s="113">
        <v>-0.97172961072906161</v>
      </c>
      <c r="U6292" s="113">
        <v>-1.0092436561733806</v>
      </c>
      <c r="V6292" s="113"/>
      <c r="W6292" s="16"/>
      <c r="X6292" s="16"/>
      <c r="Y6292" s="16"/>
      <c r="Z6292" s="16"/>
      <c r="AA6292" s="16"/>
      <c r="AB6292" s="16"/>
      <c r="AC6292" s="16"/>
      <c r="AD6292" s="16"/>
      <c r="AE6292" s="16"/>
      <c r="AF6292" s="16"/>
    </row>
    <row r="6293" spans="1:32" s="45" customFormat="1" ht="16" thickBot="1">
      <c r="A6293" s="16"/>
      <c r="B6293" s="46">
        <v>1030</v>
      </c>
      <c r="C6293" s="46" t="s">
        <v>11</v>
      </c>
      <c r="D6293" s="46" t="s">
        <v>10</v>
      </c>
      <c r="E6293" s="46" t="s">
        <v>9</v>
      </c>
      <c r="F6293" s="46" t="s">
        <v>144</v>
      </c>
      <c r="G6293" s="52" t="s">
        <v>174</v>
      </c>
      <c r="H6293" s="94">
        <v>2.0891162781116687E-2</v>
      </c>
      <c r="I6293" s="45">
        <f>LOG(H6293)</f>
        <v>-1.6800373869527323</v>
      </c>
      <c r="N6293" s="45">
        <v>2.101610583873674E-2</v>
      </c>
      <c r="O6293" s="45">
        <v>5.2395176859877162E-3</v>
      </c>
      <c r="P6293" s="45">
        <v>-1.6893485104732424</v>
      </c>
      <c r="Q6293" s="45">
        <v>0.10758543744116049</v>
      </c>
      <c r="R6293" s="16">
        <f>(H6293-N6293)/O6293</f>
        <v>-2.384628988927634E-2</v>
      </c>
      <c r="S6293" s="16">
        <f>(I6293-P6293)/Q6293</f>
        <v>8.6546318367692235E-2</v>
      </c>
      <c r="T6293" s="113">
        <v>-2.384628988927634E-2</v>
      </c>
      <c r="U6293" s="113">
        <v>8.6546318367692235E-2</v>
      </c>
      <c r="V6293" s="113"/>
      <c r="W6293" s="16"/>
      <c r="X6293" s="16"/>
      <c r="Y6293" s="16"/>
      <c r="Z6293" s="16"/>
      <c r="AA6293" s="16"/>
      <c r="AB6293" s="16"/>
      <c r="AC6293" s="16"/>
      <c r="AD6293" s="16"/>
      <c r="AE6293" s="16"/>
      <c r="AF6293" s="16"/>
    </row>
    <row r="6294" spans="1:32" s="45" customFormat="1" ht="16" thickBot="1">
      <c r="A6294" s="16"/>
      <c r="B6294" s="46">
        <v>1033</v>
      </c>
      <c r="C6294" s="46" t="s">
        <v>11</v>
      </c>
      <c r="D6294" s="46" t="s">
        <v>10</v>
      </c>
      <c r="E6294" s="46" t="s">
        <v>9</v>
      </c>
      <c r="F6294" s="46" t="s">
        <v>144</v>
      </c>
      <c r="G6294" s="52" t="s">
        <v>174</v>
      </c>
      <c r="H6294" s="94">
        <v>1.8811641207861662E-2</v>
      </c>
      <c r="I6294" s="45">
        <f>LOG(H6294)</f>
        <v>-1.7255733130926498</v>
      </c>
      <c r="N6294" s="45">
        <v>2.101610583873674E-2</v>
      </c>
      <c r="O6294" s="45">
        <v>5.2395176859877162E-3</v>
      </c>
      <c r="P6294" s="45">
        <v>-1.6893485104732424</v>
      </c>
      <c r="Q6294" s="45">
        <v>0.10758543744116049</v>
      </c>
      <c r="R6294" s="16">
        <f>(H6294-N6294)/O6294</f>
        <v>-0.42073808373060351</v>
      </c>
      <c r="S6294" s="16">
        <f>(I6294-P6294)/Q6294</f>
        <v>-0.33670730426893608</v>
      </c>
      <c r="T6294" s="113">
        <v>-0.42073808373060351</v>
      </c>
      <c r="U6294" s="113">
        <v>-0.33670730426893608</v>
      </c>
      <c r="V6294" s="113"/>
      <c r="W6294" s="16"/>
      <c r="X6294" s="16"/>
      <c r="Y6294" s="16"/>
      <c r="Z6294" s="16"/>
      <c r="AA6294" s="16"/>
      <c r="AB6294" s="16"/>
      <c r="AC6294" s="16"/>
      <c r="AD6294" s="16"/>
      <c r="AE6294" s="16"/>
      <c r="AF6294" s="16"/>
    </row>
    <row r="6295" spans="1:32" s="45" customFormat="1" ht="16" thickBot="1">
      <c r="A6295" s="16"/>
      <c r="B6295" s="46">
        <v>1034</v>
      </c>
      <c r="C6295" s="46" t="s">
        <v>11</v>
      </c>
      <c r="D6295" s="46" t="s">
        <v>10</v>
      </c>
      <c r="E6295" s="46" t="s">
        <v>9</v>
      </c>
      <c r="F6295" s="46" t="s">
        <v>144</v>
      </c>
      <c r="G6295" s="52" t="s">
        <v>174</v>
      </c>
      <c r="H6295" s="94">
        <v>1.4610922081693345E-2</v>
      </c>
      <c r="I6295" s="45">
        <f>LOG(H6295)</f>
        <v>-1.8353223752802927</v>
      </c>
      <c r="N6295" s="45">
        <v>2.101610583873674E-2</v>
      </c>
      <c r="O6295" s="45">
        <v>5.2395176859877162E-3</v>
      </c>
      <c r="P6295" s="45">
        <v>-1.6893485104732424</v>
      </c>
      <c r="Q6295" s="45">
        <v>0.10758543744116049</v>
      </c>
      <c r="R6295" s="16">
        <f>(H6295-N6295)/O6295</f>
        <v>-1.2224758347840057</v>
      </c>
      <c r="S6295" s="16">
        <f>(I6295-P6295)/Q6295</f>
        <v>-1.3568180627316297</v>
      </c>
      <c r="T6295" s="113">
        <v>-1.2224758347840057</v>
      </c>
      <c r="U6295" s="113">
        <v>-1.3568180627316297</v>
      </c>
      <c r="V6295" s="113"/>
      <c r="W6295" s="16"/>
      <c r="X6295" s="16"/>
      <c r="Y6295" s="16"/>
      <c r="Z6295" s="16"/>
      <c r="AA6295" s="16"/>
      <c r="AB6295" s="16"/>
      <c r="AC6295" s="16"/>
      <c r="AD6295" s="16"/>
      <c r="AE6295" s="16"/>
      <c r="AF6295" s="16"/>
    </row>
    <row r="6296" spans="1:32" s="45" customFormat="1" ht="16" thickBot="1">
      <c r="A6296" s="16"/>
      <c r="B6296" s="46">
        <v>1046</v>
      </c>
      <c r="C6296" s="46" t="s">
        <v>11</v>
      </c>
      <c r="D6296" s="46" t="s">
        <v>10</v>
      </c>
      <c r="E6296" s="46" t="s">
        <v>9</v>
      </c>
      <c r="F6296" s="46" t="s">
        <v>144</v>
      </c>
      <c r="G6296" s="52" t="s">
        <v>174</v>
      </c>
      <c r="H6296" s="94">
        <v>2.0275805690316381E-2</v>
      </c>
      <c r="I6296" s="45">
        <f>LOG(H6296)</f>
        <v>-1.6930218794148881</v>
      </c>
      <c r="N6296" s="45">
        <v>2.101610583873674E-2</v>
      </c>
      <c r="O6296" s="45">
        <v>5.2395176859877162E-3</v>
      </c>
      <c r="P6296" s="45">
        <v>-1.6893485104732424</v>
      </c>
      <c r="Q6296" s="45">
        <v>0.10758543744116049</v>
      </c>
      <c r="R6296" s="16">
        <f>(H6296-N6296)/O6296</f>
        <v>-0.14129165942128175</v>
      </c>
      <c r="S6296" s="16">
        <f>(I6296-P6296)/Q6296</f>
        <v>-3.4143737563503584E-2</v>
      </c>
      <c r="T6296" s="113">
        <v>-0.14129165942128175</v>
      </c>
      <c r="U6296" s="113">
        <v>-3.4143737563503584E-2</v>
      </c>
      <c r="V6296" s="113"/>
      <c r="W6296" s="16"/>
      <c r="X6296" s="16"/>
      <c r="Y6296" s="16"/>
      <c r="Z6296" s="16"/>
      <c r="AA6296" s="16"/>
      <c r="AB6296" s="16"/>
      <c r="AC6296" s="16"/>
      <c r="AD6296" s="16"/>
      <c r="AE6296" s="16"/>
      <c r="AF6296" s="16"/>
    </row>
    <row r="6297" spans="1:32" s="45" customFormat="1" ht="16" thickBot="1">
      <c r="A6297" s="16"/>
      <c r="B6297" s="46">
        <v>1090</v>
      </c>
      <c r="C6297" s="46" t="s">
        <v>11</v>
      </c>
      <c r="D6297" s="46" t="s">
        <v>10</v>
      </c>
      <c r="E6297" s="46" t="s">
        <v>9</v>
      </c>
      <c r="F6297" s="46" t="s">
        <v>144</v>
      </c>
      <c r="G6297" s="52" t="s">
        <v>174</v>
      </c>
      <c r="H6297" s="94">
        <v>1.4897081037711219E-2</v>
      </c>
      <c r="I6297" s="45">
        <f>LOG(H6297)</f>
        <v>-1.8268988197356122</v>
      </c>
      <c r="N6297" s="45">
        <v>2.101610583873674E-2</v>
      </c>
      <c r="O6297" s="45">
        <v>5.2395176859877162E-3</v>
      </c>
      <c r="P6297" s="45">
        <v>-1.6893485104732424</v>
      </c>
      <c r="Q6297" s="45">
        <v>0.10758543744116049</v>
      </c>
      <c r="R6297" s="16">
        <f>(H6297-N6297)/O6297</f>
        <v>-1.1678603199279032</v>
      </c>
      <c r="S6297" s="16">
        <f>(I6297-P6297)/Q6297</f>
        <v>-1.2785216339116283</v>
      </c>
      <c r="T6297" s="113">
        <v>-1.1678603199279032</v>
      </c>
      <c r="U6297" s="113">
        <v>-1.2785216339116283</v>
      </c>
      <c r="V6297" s="113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</row>
    <row r="6298" spans="1:32" s="45" customFormat="1" ht="16" thickBot="1">
      <c r="A6298" s="16"/>
      <c r="B6298" s="46">
        <v>1091</v>
      </c>
      <c r="C6298" s="46" t="s">
        <v>11</v>
      </c>
      <c r="D6298" s="46" t="s">
        <v>10</v>
      </c>
      <c r="E6298" s="46" t="s">
        <v>9</v>
      </c>
      <c r="F6298" s="46" t="s">
        <v>144</v>
      </c>
      <c r="G6298" s="52" t="s">
        <v>174</v>
      </c>
      <c r="H6298" s="94">
        <v>1.4248405961002854E-2</v>
      </c>
      <c r="I6298" s="45">
        <f>LOG(H6298)</f>
        <v>-1.8462337195897491</v>
      </c>
      <c r="N6298" s="45">
        <v>2.101610583873674E-2</v>
      </c>
      <c r="O6298" s="45">
        <v>5.2395176859877162E-3</v>
      </c>
      <c r="P6298" s="45">
        <v>-1.6893485104732424</v>
      </c>
      <c r="Q6298" s="45">
        <v>0.10758543744116049</v>
      </c>
      <c r="R6298" s="16">
        <f>(H6298-N6298)/O6298</f>
        <v>-1.2916646690272766</v>
      </c>
      <c r="S6298" s="16">
        <f>(I6298-P6298)/Q6298</f>
        <v>-1.458238334554421</v>
      </c>
      <c r="T6298" s="113">
        <v>-1.2916646690272766</v>
      </c>
      <c r="U6298" s="113">
        <v>-1.458238334554421</v>
      </c>
      <c r="V6298" s="113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</row>
    <row r="6299" spans="1:32" s="45" customFormat="1" ht="16" thickBot="1">
      <c r="A6299" s="16"/>
      <c r="B6299" s="46">
        <v>1092</v>
      </c>
      <c r="C6299" s="46" t="s">
        <v>11</v>
      </c>
      <c r="D6299" s="46" t="s">
        <v>10</v>
      </c>
      <c r="E6299" s="46" t="s">
        <v>9</v>
      </c>
      <c r="F6299" s="46" t="s">
        <v>144</v>
      </c>
      <c r="G6299" s="52" t="s">
        <v>174</v>
      </c>
      <c r="H6299" s="94">
        <v>1.9320557935923927E-2</v>
      </c>
      <c r="I6299" s="45">
        <f>LOG(H6299)</f>
        <v>-1.7139803362541532</v>
      </c>
      <c r="N6299" s="45">
        <v>2.101610583873674E-2</v>
      </c>
      <c r="O6299" s="45">
        <v>5.2395176859877162E-3</v>
      </c>
      <c r="P6299" s="45">
        <v>-1.6893485104732424</v>
      </c>
      <c r="Q6299" s="45">
        <v>0.10758543744116049</v>
      </c>
      <c r="R6299" s="16">
        <f>(H6299-N6299)/O6299</f>
        <v>-0.32360763040218277</v>
      </c>
      <c r="S6299" s="16">
        <f>(I6299-P6299)/Q6299</f>
        <v>-0.22895130016441317</v>
      </c>
      <c r="T6299" s="113">
        <v>-0.32360763040218277</v>
      </c>
      <c r="U6299" s="113">
        <v>-0.22895130016441317</v>
      </c>
      <c r="V6299" s="113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</row>
    <row r="6300" spans="1:32" s="45" customFormat="1" ht="16" thickBot="1">
      <c r="A6300" s="16"/>
      <c r="B6300" s="46">
        <v>1094</v>
      </c>
      <c r="C6300" s="46" t="s">
        <v>11</v>
      </c>
      <c r="D6300" s="46" t="s">
        <v>10</v>
      </c>
      <c r="E6300" s="46" t="s">
        <v>9</v>
      </c>
      <c r="F6300" s="46" t="s">
        <v>144</v>
      </c>
      <c r="G6300" s="52" t="s">
        <v>174</v>
      </c>
      <c r="H6300" s="94">
        <v>2.3453813062080369E-2</v>
      </c>
      <c r="I6300" s="45">
        <f>LOG(H6300)</f>
        <v>-1.6297865407015688</v>
      </c>
      <c r="N6300" s="45">
        <v>2.101610583873674E-2</v>
      </c>
      <c r="O6300" s="45">
        <v>5.2395176859877162E-3</v>
      </c>
      <c r="P6300" s="45">
        <v>-1.6893485104732424</v>
      </c>
      <c r="Q6300" s="45">
        <v>0.10758543744116049</v>
      </c>
      <c r="R6300" s="16">
        <f>(H6300-N6300)/O6300</f>
        <v>0.46525412632214258</v>
      </c>
      <c r="S6300" s="16">
        <f>(I6300-P6300)/Q6300</f>
        <v>0.55362483239656501</v>
      </c>
      <c r="T6300" s="113">
        <v>0.46525412632214258</v>
      </c>
      <c r="U6300" s="113">
        <v>0.55362483239656501</v>
      </c>
      <c r="V6300" s="116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</row>
    <row r="6301" spans="1:32" s="45" customFormat="1" ht="16" thickBot="1">
      <c r="A6301" s="16"/>
      <c r="B6301" s="46">
        <v>1095</v>
      </c>
      <c r="C6301" s="46" t="s">
        <v>11</v>
      </c>
      <c r="D6301" s="46" t="s">
        <v>10</v>
      </c>
      <c r="E6301" s="46" t="s">
        <v>9</v>
      </c>
      <c r="F6301" s="46" t="s">
        <v>144</v>
      </c>
      <c r="G6301" s="52" t="s">
        <v>174</v>
      </c>
      <c r="H6301" s="94">
        <v>1.5914393421390782E-2</v>
      </c>
      <c r="I6301" s="45">
        <f>LOG(H6301)</f>
        <v>-1.7982099099027431</v>
      </c>
      <c r="N6301" s="45">
        <v>2.101610583873674E-2</v>
      </c>
      <c r="O6301" s="45">
        <v>5.2395176859877162E-3</v>
      </c>
      <c r="P6301" s="45">
        <v>-1.6893485104732424</v>
      </c>
      <c r="Q6301" s="45">
        <v>0.10758543744116049</v>
      </c>
      <c r="R6301" s="16">
        <f>(H6301-N6301)/O6301</f>
        <v>-0.9736988637312366</v>
      </c>
      <c r="S6301" s="16">
        <f>(I6301-P6301)/Q6301</f>
        <v>-1.0118599879192576</v>
      </c>
      <c r="T6301" s="113">
        <v>-0.9736988637312366</v>
      </c>
      <c r="U6301" s="113">
        <v>-1.0118599879192576</v>
      </c>
      <c r="V6301" s="116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</row>
    <row r="6302" spans="1:32" s="45" customFormat="1" ht="16" thickBot="1">
      <c r="A6302" s="7"/>
      <c r="B6302" s="46">
        <v>1134</v>
      </c>
      <c r="C6302" s="46" t="s">
        <v>171</v>
      </c>
      <c r="D6302" s="46" t="s">
        <v>93</v>
      </c>
      <c r="E6302" s="46" t="s">
        <v>9</v>
      </c>
      <c r="F6302" s="46" t="s">
        <v>144</v>
      </c>
      <c r="G6302" s="52" t="s">
        <v>174</v>
      </c>
      <c r="H6302" s="94">
        <v>3.655024845202233E-2</v>
      </c>
      <c r="I6302" s="45">
        <f>LOG(H6302)</f>
        <v>-1.4371096665590459</v>
      </c>
      <c r="N6302" s="45">
        <v>2.101610583873674E-2</v>
      </c>
      <c r="O6302" s="45">
        <v>5.2395176859877162E-3</v>
      </c>
      <c r="P6302" s="45">
        <v>-1.6893485104732424</v>
      </c>
      <c r="Q6302" s="45">
        <v>0.10758543744116049</v>
      </c>
      <c r="R6302" s="16">
        <f>(H6302-N6302)/O6302</f>
        <v>2.964803927435776</v>
      </c>
      <c r="S6302" s="16">
        <f>(I6302-P6302)/Q6302</f>
        <v>2.3445444840259939</v>
      </c>
      <c r="T6302" s="113">
        <v>2.964803927435776</v>
      </c>
      <c r="U6302" s="113">
        <v>2.3445444840259939</v>
      </c>
      <c r="V6302" s="116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</row>
    <row r="6303" spans="1:32" s="45" customFormat="1" ht="16" thickBot="1">
      <c r="A6303" s="7"/>
      <c r="B6303" s="46">
        <v>1135</v>
      </c>
      <c r="C6303" s="46" t="s">
        <v>171</v>
      </c>
      <c r="D6303" s="46" t="s">
        <v>93</v>
      </c>
      <c r="E6303" s="46" t="s">
        <v>9</v>
      </c>
      <c r="F6303" s="46" t="s">
        <v>144</v>
      </c>
      <c r="G6303" s="52" t="s">
        <v>174</v>
      </c>
      <c r="H6303" s="94">
        <v>1.3265730409599927E-2</v>
      </c>
      <c r="I6303" s="45">
        <f>LOG(H6303)</f>
        <v>-1.8772688328187974</v>
      </c>
      <c r="N6303" s="45">
        <v>2.101610583873674E-2</v>
      </c>
      <c r="O6303" s="45">
        <v>5.2395176859877162E-3</v>
      </c>
      <c r="P6303" s="45">
        <v>-1.6893485104732424</v>
      </c>
      <c r="Q6303" s="45">
        <v>0.10758543744116049</v>
      </c>
      <c r="R6303" s="16">
        <f>(H6303-N6303)/O6303</f>
        <v>-1.4792154342496064</v>
      </c>
      <c r="S6303" s="16">
        <f>(I6303-P6303)/Q6303</f>
        <v>-1.7467077962882331</v>
      </c>
      <c r="T6303" s="113">
        <v>-1.4792154342496064</v>
      </c>
      <c r="U6303" s="113">
        <v>-1.7467077962882331</v>
      </c>
      <c r="V6303" s="116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</row>
    <row r="6304" spans="1:32" s="45" customFormat="1" ht="16" thickBot="1">
      <c r="A6304" s="7"/>
      <c r="B6304" s="46">
        <v>1150</v>
      </c>
      <c r="C6304" s="46" t="s">
        <v>171</v>
      </c>
      <c r="D6304" s="46" t="s">
        <v>93</v>
      </c>
      <c r="E6304" s="46" t="s">
        <v>9</v>
      </c>
      <c r="F6304" s="46" t="s">
        <v>144</v>
      </c>
      <c r="G6304" s="52" t="s">
        <v>174</v>
      </c>
      <c r="H6304" s="94">
        <v>1.8572765683701233E-2</v>
      </c>
      <c r="I6304" s="45">
        <f>LOG(H6304)</f>
        <v>-1.7311234203455297</v>
      </c>
      <c r="N6304" s="45">
        <v>2.101610583873674E-2</v>
      </c>
      <c r="O6304" s="45">
        <v>5.2395176859877162E-3</v>
      </c>
      <c r="P6304" s="45">
        <v>-1.6893485104732424</v>
      </c>
      <c r="Q6304" s="45">
        <v>0.10758543744116049</v>
      </c>
      <c r="R6304" s="16">
        <f>(H6304-N6304)/O6304</f>
        <v>-0.46632921224215823</v>
      </c>
      <c r="S6304" s="16">
        <f>(I6304-P6304)/Q6304</f>
        <v>-0.38829520858837768</v>
      </c>
      <c r="T6304" s="113">
        <v>-0.46632921224215823</v>
      </c>
      <c r="U6304" s="113">
        <v>-0.38829520858837768</v>
      </c>
      <c r="V6304" s="116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</row>
    <row r="6305" spans="1:32" s="45" customFormat="1" ht="16" thickBot="1">
      <c r="A6305" s="7"/>
      <c r="B6305" s="46">
        <v>1151</v>
      </c>
      <c r="C6305" s="46" t="s">
        <v>171</v>
      </c>
      <c r="D6305" s="46" t="s">
        <v>93</v>
      </c>
      <c r="E6305" s="46" t="s">
        <v>9</v>
      </c>
      <c r="F6305" s="46" t="s">
        <v>144</v>
      </c>
      <c r="G6305" s="52" t="s">
        <v>174</v>
      </c>
      <c r="H6305" s="94">
        <v>1.5129139080304218E-2</v>
      </c>
      <c r="I6305" s="45">
        <f>LOG(H6305)</f>
        <v>-1.8201857846873997</v>
      </c>
      <c r="N6305" s="45">
        <v>2.101610583873674E-2</v>
      </c>
      <c r="O6305" s="45">
        <v>5.2395176859877162E-3</v>
      </c>
      <c r="P6305" s="45">
        <v>-1.6893485104732424</v>
      </c>
      <c r="Q6305" s="45">
        <v>0.10758543744116049</v>
      </c>
      <c r="R6305" s="16">
        <f>(H6305-N6305)/O6305</f>
        <v>-1.1235703572823714</v>
      </c>
      <c r="S6305" s="16">
        <f>(I6305-P6305)/Q6305</f>
        <v>-1.2161243875195786</v>
      </c>
      <c r="T6305" s="113">
        <v>-1.1235703572823714</v>
      </c>
      <c r="U6305" s="113">
        <v>-1.2161243875195786</v>
      </c>
      <c r="V6305" s="116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</row>
    <row r="6306" spans="1:32" s="45" customFormat="1" ht="16" thickBot="1">
      <c r="A6306" s="7"/>
      <c r="B6306" s="46">
        <v>1163</v>
      </c>
      <c r="C6306" s="46" t="s">
        <v>171</v>
      </c>
      <c r="D6306" s="46" t="s">
        <v>93</v>
      </c>
      <c r="E6306" s="46" t="s">
        <v>9</v>
      </c>
      <c r="F6306" s="46" t="s">
        <v>144</v>
      </c>
      <c r="G6306" s="52" t="s">
        <v>174</v>
      </c>
      <c r="H6306" s="94">
        <v>2.4490034430226914E-2</v>
      </c>
      <c r="I6306" s="45">
        <f>LOG(H6306)</f>
        <v>-1.6110106043057861</v>
      </c>
      <c r="N6306" s="45">
        <v>2.101610583873674E-2</v>
      </c>
      <c r="O6306" s="45">
        <v>5.2395176859877162E-3</v>
      </c>
      <c r="P6306" s="45">
        <v>-1.6893485104732424</v>
      </c>
      <c r="Q6306" s="45">
        <v>0.10758543744116049</v>
      </c>
      <c r="R6306" s="16">
        <f>(H6306-N6306)/O6306</f>
        <v>0.66302449952228648</v>
      </c>
      <c r="S6306" s="16">
        <f>(I6306-P6306)/Q6306</f>
        <v>0.7281460021975561</v>
      </c>
      <c r="T6306" s="113">
        <v>0.66302449952228648</v>
      </c>
      <c r="U6306" s="113">
        <v>0.7281460021975561</v>
      </c>
      <c r="V6306" s="116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</row>
    <row r="6307" spans="1:32" s="45" customFormat="1" ht="16" thickBot="1">
      <c r="A6307" s="7"/>
      <c r="B6307" s="46">
        <v>1164</v>
      </c>
      <c r="C6307" s="46" t="s">
        <v>171</v>
      </c>
      <c r="D6307" s="46" t="s">
        <v>93</v>
      </c>
      <c r="E6307" s="46" t="s">
        <v>9</v>
      </c>
      <c r="F6307" s="46" t="s">
        <v>144</v>
      </c>
      <c r="G6307" s="52" t="s">
        <v>174</v>
      </c>
      <c r="H6307" s="94">
        <v>1.5381764605587855E-2</v>
      </c>
      <c r="I6307" s="45">
        <f>LOG(H6307)</f>
        <v>-1.812993839143866</v>
      </c>
      <c r="N6307" s="45">
        <v>2.101610583873674E-2</v>
      </c>
      <c r="O6307" s="45">
        <v>5.2395176859877162E-3</v>
      </c>
      <c r="P6307" s="45">
        <v>-1.6893485104732424</v>
      </c>
      <c r="Q6307" s="45">
        <v>0.10758543744116049</v>
      </c>
      <c r="R6307" s="16">
        <f>(H6307-N6307)/O6307</f>
        <v>-1.0753549412032835</v>
      </c>
      <c r="S6307" s="16">
        <f>(I6307-P6307)/Q6307</f>
        <v>-1.1492756976356251</v>
      </c>
      <c r="T6307" s="113">
        <v>-1.0753549412032835</v>
      </c>
      <c r="U6307" s="113">
        <v>-1.1492756976356251</v>
      </c>
      <c r="V6307" s="116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</row>
    <row r="6308" spans="1:32" s="45" customFormat="1" ht="16" thickBot="1">
      <c r="A6308" s="7"/>
      <c r="B6308" s="46" t="s">
        <v>183</v>
      </c>
      <c r="C6308" s="46" t="s">
        <v>171</v>
      </c>
      <c r="D6308" s="46" t="s">
        <v>93</v>
      </c>
      <c r="E6308" s="46" t="s">
        <v>9</v>
      </c>
      <c r="F6308" s="46" t="s">
        <v>144</v>
      </c>
      <c r="G6308" s="52" t="s">
        <v>174</v>
      </c>
      <c r="H6308" s="94">
        <v>1.9358403721277648E-2</v>
      </c>
      <c r="I6308" s="45">
        <f>LOG(H6308)</f>
        <v>-1.7131304571320953</v>
      </c>
      <c r="N6308" s="45">
        <v>2.101610583873674E-2</v>
      </c>
      <c r="O6308" s="45">
        <v>5.2395176859877162E-3</v>
      </c>
      <c r="P6308" s="45">
        <v>-1.6893485104732424</v>
      </c>
      <c r="Q6308" s="45">
        <v>0.10758543744116049</v>
      </c>
      <c r="R6308" s="16">
        <f>(H6308-N6308)/O6308</f>
        <v>-0.31638448742951297</v>
      </c>
      <c r="S6308" s="16">
        <f>(I6308-P6308)/Q6308</f>
        <v>-0.22105172618607877</v>
      </c>
      <c r="T6308" s="113">
        <v>-0.31638448742951297</v>
      </c>
      <c r="U6308" s="113">
        <v>-0.22105172618607877</v>
      </c>
      <c r="V6308" s="117"/>
    </row>
    <row r="6309" spans="1:32" s="45" customFormat="1" ht="16" thickBot="1">
      <c r="A6309" s="7"/>
      <c r="B6309" s="46" t="s">
        <v>182</v>
      </c>
      <c r="C6309" s="46" t="s">
        <v>171</v>
      </c>
      <c r="D6309" s="46" t="s">
        <v>93</v>
      </c>
      <c r="E6309" s="46" t="s">
        <v>9</v>
      </c>
      <c r="F6309" s="46" t="s">
        <v>144</v>
      </c>
      <c r="G6309" s="52" t="s">
        <v>174</v>
      </c>
      <c r="H6309" s="94">
        <v>1.6501796376918034E-2</v>
      </c>
      <c r="I6309" s="45">
        <f>LOG(H6309)</f>
        <v>-1.782468776142599</v>
      </c>
      <c r="N6309" s="45">
        <v>2.101610583873674E-2</v>
      </c>
      <c r="O6309" s="45">
        <v>5.2395176859877162E-3</v>
      </c>
      <c r="P6309" s="45">
        <v>-1.6893485104732424</v>
      </c>
      <c r="Q6309" s="45">
        <v>0.10758543744116049</v>
      </c>
      <c r="R6309" s="16">
        <f>(H6309-N6309)/O6309</f>
        <v>-0.86158874392036733</v>
      </c>
      <c r="S6309" s="16">
        <f>(I6309-P6309)/Q6309</f>
        <v>-0.86554712128474609</v>
      </c>
      <c r="T6309" s="113">
        <v>-0.86158874392036733</v>
      </c>
      <c r="U6309" s="113">
        <v>-0.86554712128474609</v>
      </c>
      <c r="V6309" s="117"/>
    </row>
    <row r="6310" spans="1:32" s="45" customFormat="1" ht="16" thickBot="1">
      <c r="A6310" s="7"/>
      <c r="B6310" s="46" t="s">
        <v>181</v>
      </c>
      <c r="C6310" s="46" t="s">
        <v>171</v>
      </c>
      <c r="D6310" s="46" t="s">
        <v>93</v>
      </c>
      <c r="E6310" s="46" t="s">
        <v>9</v>
      </c>
      <c r="F6310" s="46" t="s">
        <v>144</v>
      </c>
      <c r="G6310" s="52" t="s">
        <v>174</v>
      </c>
      <c r="H6310" s="94">
        <v>2.2625154285160962E-2</v>
      </c>
      <c r="I6310" s="45">
        <f>LOG(H6310)</f>
        <v>-1.6454084505773188</v>
      </c>
      <c r="N6310" s="45">
        <v>2.101610583873674E-2</v>
      </c>
      <c r="O6310" s="45">
        <v>5.2395176859877162E-3</v>
      </c>
      <c r="P6310" s="45">
        <v>-1.6893485104732424</v>
      </c>
      <c r="Q6310" s="45">
        <v>0.10758543744116049</v>
      </c>
      <c r="R6310" s="16">
        <f>(H6310-N6310)/O6310</f>
        <v>0.30709858098721088</v>
      </c>
      <c r="S6310" s="16">
        <f>(I6310-P6310)/Q6310</f>
        <v>0.40842014440806534</v>
      </c>
      <c r="T6310" s="113">
        <v>0.30709858098721088</v>
      </c>
      <c r="U6310" s="113">
        <v>0.40842014440806534</v>
      </c>
      <c r="V6310" s="117"/>
    </row>
    <row r="6311" spans="1:32" s="45" customFormat="1" ht="16" thickBot="1">
      <c r="A6311" s="7"/>
      <c r="B6311" s="46" t="s">
        <v>172</v>
      </c>
      <c r="C6311" s="46" t="s">
        <v>171</v>
      </c>
      <c r="D6311" s="46" t="s">
        <v>93</v>
      </c>
      <c r="E6311" s="46" t="s">
        <v>9</v>
      </c>
      <c r="F6311" s="46" t="s">
        <v>144</v>
      </c>
      <c r="G6311" s="52" t="s">
        <v>174</v>
      </c>
      <c r="H6311" s="94">
        <v>1.5153400282100694E-2</v>
      </c>
      <c r="I6311" s="45">
        <f>LOG(H6311)</f>
        <v>-1.8194899045835036</v>
      </c>
      <c r="N6311" s="45">
        <v>2.101610583873674E-2</v>
      </c>
      <c r="O6311" s="45">
        <v>5.2395176859877162E-3</v>
      </c>
      <c r="P6311" s="45">
        <v>-1.6893485104732424</v>
      </c>
      <c r="Q6311" s="45">
        <v>0.10758543744116049</v>
      </c>
      <c r="R6311" s="16">
        <f>(H6311-N6311)/O6311</f>
        <v>-1.1189399307335004</v>
      </c>
      <c r="S6311" s="16">
        <f>(I6311-P6311)/Q6311</f>
        <v>-1.2096562249090332</v>
      </c>
      <c r="T6311" s="113">
        <v>-1.1189399307335004</v>
      </c>
      <c r="U6311" s="113">
        <v>-1.2096562249090332</v>
      </c>
      <c r="V6311" s="117"/>
    </row>
    <row r="6312" spans="1:32" s="45" customFormat="1" ht="16" thickBot="1">
      <c r="B6312" s="46">
        <v>1010</v>
      </c>
      <c r="C6312" s="46" t="s">
        <v>171</v>
      </c>
      <c r="D6312" s="46" t="s">
        <v>10</v>
      </c>
      <c r="E6312" s="46" t="s">
        <v>9</v>
      </c>
      <c r="F6312" s="46" t="s">
        <v>144</v>
      </c>
      <c r="G6312" s="43" t="s">
        <v>174</v>
      </c>
      <c r="H6312" s="94">
        <v>1.2694660970087174E-2</v>
      </c>
      <c r="I6312" s="45">
        <f>LOG(H6312)</f>
        <v>-1.896378893119242</v>
      </c>
      <c r="N6312" s="45">
        <v>2.101610583873674E-2</v>
      </c>
      <c r="O6312" s="45">
        <v>5.2395176859877162E-3</v>
      </c>
      <c r="P6312" s="45">
        <v>-1.6893485104732424</v>
      </c>
      <c r="Q6312" s="45">
        <v>0.10758543744116049</v>
      </c>
      <c r="R6312" s="16">
        <f>(H6312-N6312)/O6312</f>
        <v>-1.5882081839143305</v>
      </c>
      <c r="S6312" s="16">
        <f>(I6312-P6312)/Q6312</f>
        <v>-1.9243346271583133</v>
      </c>
      <c r="T6312" s="113">
        <v>-1.5882081839143305</v>
      </c>
      <c r="U6312" s="113">
        <v>-1.9243346271583133</v>
      </c>
      <c r="V6312" s="113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</row>
    <row r="6313" spans="1:32" s="45" customFormat="1" ht="16" thickBot="1">
      <c r="B6313" s="46">
        <v>1012</v>
      </c>
      <c r="C6313" s="46" t="s">
        <v>171</v>
      </c>
      <c r="D6313" s="46" t="s">
        <v>10</v>
      </c>
      <c r="E6313" s="46" t="s">
        <v>9</v>
      </c>
      <c r="F6313" s="46" t="s">
        <v>144</v>
      </c>
      <c r="G6313" s="52" t="s">
        <v>174</v>
      </c>
      <c r="H6313" s="94">
        <v>1.1582224793510471E-2</v>
      </c>
      <c r="I6313" s="45">
        <f>LOG(H6313)</f>
        <v>-1.9362080103201231</v>
      </c>
      <c r="N6313" s="45">
        <v>2.101610583873674E-2</v>
      </c>
      <c r="O6313" s="45">
        <v>5.2395176859877162E-3</v>
      </c>
      <c r="P6313" s="45">
        <v>-1.6893485104732424</v>
      </c>
      <c r="Q6313" s="45">
        <v>0.10758543744116049</v>
      </c>
      <c r="R6313" s="16">
        <f>(H6313-N6313)/O6313</f>
        <v>-1.8005247067789716</v>
      </c>
      <c r="S6313" s="16">
        <f>(I6313-P6313)/Q6313</f>
        <v>-2.29454381297553</v>
      </c>
      <c r="T6313" s="113">
        <v>-1.8005247067789716</v>
      </c>
      <c r="U6313" s="113">
        <v>-2.29454381297553</v>
      </c>
      <c r="V6313" s="113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</row>
    <row r="6314" spans="1:32" s="45" customFormat="1" ht="16" thickBot="1">
      <c r="B6314" s="46">
        <v>1014</v>
      </c>
      <c r="C6314" s="46" t="s">
        <v>171</v>
      </c>
      <c r="D6314" s="46" t="s">
        <v>10</v>
      </c>
      <c r="E6314" s="46" t="s">
        <v>9</v>
      </c>
      <c r="F6314" s="46" t="s">
        <v>144</v>
      </c>
      <c r="G6314" s="52" t="s">
        <v>174</v>
      </c>
      <c r="H6314" s="94">
        <v>2.0918168307471331E-2</v>
      </c>
      <c r="I6314" s="45">
        <f>LOG(H6314)</f>
        <v>-1.6794763469933538</v>
      </c>
      <c r="N6314" s="45">
        <v>2.101610583873674E-2</v>
      </c>
      <c r="O6314" s="45">
        <v>5.2395176859877162E-3</v>
      </c>
      <c r="P6314" s="45">
        <v>-1.6893485104732424</v>
      </c>
      <c r="Q6314" s="45">
        <v>0.10758543744116049</v>
      </c>
      <c r="R6314" s="16">
        <f>(H6314-N6314)/O6314</f>
        <v>-1.8692089069062275E-2</v>
      </c>
      <c r="S6314" s="16">
        <f>(I6314-P6314)/Q6314</f>
        <v>9.1761150158336247E-2</v>
      </c>
      <c r="T6314" s="113">
        <v>-1.8692089069062275E-2</v>
      </c>
      <c r="U6314" s="113">
        <v>9.1761150158336247E-2</v>
      </c>
      <c r="V6314" s="113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</row>
    <row r="6315" spans="1:32" s="45" customFormat="1" ht="16" thickBot="1">
      <c r="B6315" s="46">
        <v>1017</v>
      </c>
      <c r="C6315" s="46" t="s">
        <v>171</v>
      </c>
      <c r="D6315" s="46" t="s">
        <v>10</v>
      </c>
      <c r="E6315" s="46" t="s">
        <v>9</v>
      </c>
      <c r="F6315" s="46" t="s">
        <v>144</v>
      </c>
      <c r="G6315" s="52" t="s">
        <v>174</v>
      </c>
      <c r="H6315" s="94">
        <v>2.4668496834342784E-2</v>
      </c>
      <c r="I6315" s="45">
        <f>LOG(H6315)</f>
        <v>-1.6078573132763554</v>
      </c>
      <c r="N6315" s="45">
        <v>2.101610583873674E-2</v>
      </c>
      <c r="O6315" s="45">
        <v>5.2395176859877162E-3</v>
      </c>
      <c r="P6315" s="45">
        <v>-1.6893485104732424</v>
      </c>
      <c r="Q6315" s="45">
        <v>0.10758543744116049</v>
      </c>
      <c r="R6315" s="16">
        <f>(H6315-N6315)/O6315</f>
        <v>0.69708534535035571</v>
      </c>
      <c r="S6315" s="16">
        <f>(I6315-P6315)/Q6315</f>
        <v>0.75745564767030238</v>
      </c>
      <c r="T6315" s="113">
        <v>0.69708534535035571</v>
      </c>
      <c r="U6315" s="113">
        <v>0.75745564767030238</v>
      </c>
      <c r="V6315" s="113"/>
      <c r="W6315" s="16"/>
      <c r="X6315" s="16"/>
      <c r="Y6315" s="16"/>
      <c r="Z6315" s="16"/>
      <c r="AA6315" s="16"/>
      <c r="AB6315" s="16"/>
      <c r="AC6315" s="16"/>
      <c r="AD6315" s="16"/>
      <c r="AE6315" s="16"/>
      <c r="AF6315" s="16"/>
    </row>
    <row r="6316" spans="1:32" s="45" customFormat="1" ht="16" thickBot="1">
      <c r="B6316" s="46">
        <v>1018</v>
      </c>
      <c r="C6316" s="46" t="s">
        <v>171</v>
      </c>
      <c r="D6316" s="46" t="s">
        <v>10</v>
      </c>
      <c r="E6316" s="46" t="s">
        <v>9</v>
      </c>
      <c r="F6316" s="46" t="s">
        <v>144</v>
      </c>
      <c r="G6316" s="52" t="s">
        <v>174</v>
      </c>
      <c r="H6316" s="94">
        <v>1.3342468535722359E-2</v>
      </c>
      <c r="I6316" s="45">
        <f>LOG(H6316)</f>
        <v>-1.874763812678639</v>
      </c>
      <c r="N6316" s="45">
        <v>2.101610583873674E-2</v>
      </c>
      <c r="O6316" s="45">
        <v>5.2395176859877162E-3</v>
      </c>
      <c r="P6316" s="45">
        <v>-1.6893485104732424</v>
      </c>
      <c r="Q6316" s="45">
        <v>0.10758543744116049</v>
      </c>
      <c r="R6316" s="16">
        <f>(H6316-N6316)/O6316</f>
        <v>-1.4645694056031806</v>
      </c>
      <c r="S6316" s="16">
        <f>(I6316-P6316)/Q6316</f>
        <v>-1.723423788714918</v>
      </c>
      <c r="T6316" s="113">
        <v>-1.4645694056031806</v>
      </c>
      <c r="U6316" s="113">
        <v>-1.723423788714918</v>
      </c>
      <c r="V6316" s="113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</row>
    <row r="6317" spans="1:32" s="45" customFormat="1" ht="16" thickBot="1">
      <c r="B6317" s="46">
        <v>1019</v>
      </c>
      <c r="C6317" s="46" t="s">
        <v>171</v>
      </c>
      <c r="D6317" s="46" t="s">
        <v>10</v>
      </c>
      <c r="E6317" s="46" t="s">
        <v>9</v>
      </c>
      <c r="F6317" s="46" t="s">
        <v>144</v>
      </c>
      <c r="G6317" s="52" t="s">
        <v>174</v>
      </c>
      <c r="H6317" s="94">
        <v>2.1387910106073185E-2</v>
      </c>
      <c r="I6317" s="45">
        <f>LOG(H6317)</f>
        <v>-1.6698316499185464</v>
      </c>
      <c r="N6317" s="45">
        <v>2.101610583873674E-2</v>
      </c>
      <c r="O6317" s="45">
        <v>5.2395176859877162E-3</v>
      </c>
      <c r="P6317" s="45">
        <v>-1.6893485104732424</v>
      </c>
      <c r="Q6317" s="45">
        <v>0.10758543744116049</v>
      </c>
      <c r="R6317" s="16">
        <f>(H6317-N6317)/O6317</f>
        <v>7.0961544481618566E-2</v>
      </c>
      <c r="S6317" s="16">
        <f>(I6317-P6317)/Q6317</f>
        <v>0.18140801412245031</v>
      </c>
      <c r="T6317" s="113">
        <v>7.0961544481618566E-2</v>
      </c>
      <c r="U6317" s="113">
        <v>0.18140801412245031</v>
      </c>
      <c r="V6317" s="113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</row>
    <row r="6318" spans="1:32" s="45" customFormat="1" ht="16" thickBot="1">
      <c r="B6318" s="46">
        <v>1060</v>
      </c>
      <c r="C6318" s="46" t="s">
        <v>171</v>
      </c>
      <c r="D6318" s="46" t="s">
        <v>10</v>
      </c>
      <c r="E6318" s="46" t="s">
        <v>9</v>
      </c>
      <c r="F6318" s="46" t="s">
        <v>144</v>
      </c>
      <c r="G6318" s="52" t="s">
        <v>174</v>
      </c>
      <c r="H6318" s="94">
        <v>1.799374376404159E-2</v>
      </c>
      <c r="I6318" s="45">
        <f>LOG(H6318)</f>
        <v>-1.7448784682880363</v>
      </c>
      <c r="N6318" s="45">
        <v>2.101610583873674E-2</v>
      </c>
      <c r="O6318" s="45">
        <v>5.2395176859877162E-3</v>
      </c>
      <c r="P6318" s="45">
        <v>-1.6893485104732424</v>
      </c>
      <c r="Q6318" s="45">
        <v>0.10758543744116049</v>
      </c>
      <c r="R6318" s="16">
        <f>(H6318-N6318)/O6318</f>
        <v>-0.5768397504942091</v>
      </c>
      <c r="S6318" s="16">
        <f>(I6318-P6318)/Q6318</f>
        <v>-0.51614753014471615</v>
      </c>
      <c r="T6318" s="113">
        <v>-0.5768397504942091</v>
      </c>
      <c r="U6318" s="113">
        <v>-0.51614753014471615</v>
      </c>
      <c r="V6318" s="113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</row>
    <row r="6319" spans="1:32" s="45" customFormat="1" ht="16" thickBot="1">
      <c r="B6319" s="46">
        <v>1066</v>
      </c>
      <c r="C6319" s="46" t="s">
        <v>171</v>
      </c>
      <c r="D6319" s="46" t="s">
        <v>10</v>
      </c>
      <c r="E6319" s="46" t="s">
        <v>9</v>
      </c>
      <c r="F6319" s="46" t="s">
        <v>144</v>
      </c>
      <c r="G6319" s="52" t="s">
        <v>174</v>
      </c>
      <c r="H6319" s="94">
        <v>1.5441769999640517E-2</v>
      </c>
      <c r="I6319" s="45">
        <f>LOG(H6319)</f>
        <v>-1.8113029205145759</v>
      </c>
      <c r="N6319" s="45">
        <v>2.101610583873674E-2</v>
      </c>
      <c r="O6319" s="45">
        <v>5.2395176859877162E-3</v>
      </c>
      <c r="P6319" s="45">
        <v>-1.6893485104732424</v>
      </c>
      <c r="Q6319" s="45">
        <v>0.10758543744116049</v>
      </c>
      <c r="R6319" s="16">
        <f>(H6319-N6319)/O6319</f>
        <v>-1.0639024759862776</v>
      </c>
      <c r="S6319" s="16">
        <f>(I6319-P6319)/Q6319</f>
        <v>-1.1335587133531106</v>
      </c>
      <c r="T6319" s="113">
        <v>-1.0639024759862776</v>
      </c>
      <c r="U6319" s="113">
        <v>-1.1335587133531106</v>
      </c>
      <c r="V6319" s="113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</row>
    <row r="6320" spans="1:32" s="45" customFormat="1" ht="16" thickBot="1">
      <c r="B6320" s="46">
        <v>1073</v>
      </c>
      <c r="C6320" s="46" t="s">
        <v>171</v>
      </c>
      <c r="D6320" s="46" t="s">
        <v>10</v>
      </c>
      <c r="E6320" s="46" t="s">
        <v>9</v>
      </c>
      <c r="F6320" s="46" t="s">
        <v>144</v>
      </c>
      <c r="G6320" s="52" t="s">
        <v>174</v>
      </c>
      <c r="H6320" s="94">
        <v>1.7284674343285289E-2</v>
      </c>
      <c r="I6320" s="45">
        <f>LOG(H6320)</f>
        <v>-1.7623387984904793</v>
      </c>
      <c r="N6320" s="45">
        <v>2.101610583873674E-2</v>
      </c>
      <c r="O6320" s="45">
        <v>5.2395176859877162E-3</v>
      </c>
      <c r="P6320" s="45">
        <v>-1.6893485104732424</v>
      </c>
      <c r="Q6320" s="45">
        <v>0.10758543744116049</v>
      </c>
      <c r="R6320" s="16">
        <f>(H6320-N6320)/O6320</f>
        <v>-0.71217079874176026</v>
      </c>
      <c r="S6320" s="16">
        <f>(I6320-P6320)/Q6320</f>
        <v>-0.67844022158813011</v>
      </c>
      <c r="T6320" s="113">
        <v>-0.71217079874176026</v>
      </c>
      <c r="U6320" s="113">
        <v>-0.67844022158813011</v>
      </c>
      <c r="V6320" s="113"/>
      <c r="W6320" s="16"/>
      <c r="X6320" s="16"/>
      <c r="Y6320" s="16"/>
      <c r="Z6320" s="16"/>
      <c r="AA6320" s="16"/>
      <c r="AB6320" s="16"/>
      <c r="AC6320" s="16"/>
      <c r="AD6320" s="16"/>
      <c r="AE6320" s="16"/>
      <c r="AF6320" s="16"/>
    </row>
    <row r="6321" spans="1:32" s="45" customFormat="1" ht="16" thickBot="1">
      <c r="B6321" s="46">
        <v>1076</v>
      </c>
      <c r="C6321" s="46" t="s">
        <v>171</v>
      </c>
      <c r="D6321" s="46" t="s">
        <v>10</v>
      </c>
      <c r="E6321" s="46" t="s">
        <v>9</v>
      </c>
      <c r="F6321" s="46" t="s">
        <v>144</v>
      </c>
      <c r="G6321" s="52" t="s">
        <v>174</v>
      </c>
      <c r="H6321" s="94">
        <v>1.6620693997411201E-2</v>
      </c>
      <c r="I6321" s="45">
        <f>LOG(H6321)</f>
        <v>-1.779350846198503</v>
      </c>
      <c r="N6321" s="45">
        <v>2.101610583873674E-2</v>
      </c>
      <c r="O6321" s="45">
        <v>5.2395176859877162E-3</v>
      </c>
      <c r="P6321" s="45">
        <v>-1.6893485104732424</v>
      </c>
      <c r="Q6321" s="45">
        <v>0.10758543744116049</v>
      </c>
      <c r="R6321" s="16">
        <f>(H6321-N6321)/O6321</f>
        <v>-0.8388962696090122</v>
      </c>
      <c r="S6321" s="16">
        <f>(I6321-P6321)/Q6321</f>
        <v>-0.83656615491742325</v>
      </c>
      <c r="T6321" s="113">
        <v>-0.8388962696090122</v>
      </c>
      <c r="U6321" s="113">
        <v>-0.83656615491742325</v>
      </c>
      <c r="V6321" s="113"/>
      <c r="W6321" s="16"/>
      <c r="X6321" s="16"/>
      <c r="Y6321" s="16"/>
      <c r="Z6321" s="16"/>
      <c r="AA6321" s="16"/>
      <c r="AB6321" s="16"/>
      <c r="AC6321" s="16"/>
      <c r="AD6321" s="16"/>
      <c r="AE6321" s="16"/>
      <c r="AF6321" s="16"/>
    </row>
    <row r="6322" spans="1:32" s="45" customFormat="1" ht="16" thickBot="1">
      <c r="B6322" s="56">
        <v>1077</v>
      </c>
      <c r="C6322" s="56" t="s">
        <v>171</v>
      </c>
      <c r="D6322" s="56" t="s">
        <v>10</v>
      </c>
      <c r="E6322" s="56" t="s">
        <v>9</v>
      </c>
      <c r="F6322" s="56" t="s">
        <v>144</v>
      </c>
      <c r="G6322" s="57" t="s">
        <v>174</v>
      </c>
      <c r="H6322" s="95">
        <v>1.5055349363591227E-2</v>
      </c>
      <c r="I6322" s="58">
        <f>LOG(H6322)</f>
        <v>-1.822309162109415</v>
      </c>
      <c r="J6322" s="58"/>
      <c r="K6322" s="58"/>
      <c r="L6322" s="58"/>
      <c r="M6322" s="58"/>
      <c r="N6322" s="45">
        <v>2.101610583873674E-2</v>
      </c>
      <c r="O6322" s="45">
        <v>5.2395176859877162E-3</v>
      </c>
      <c r="P6322" s="45">
        <v>-1.6893485104732424</v>
      </c>
      <c r="Q6322" s="45">
        <v>0.10758543744116049</v>
      </c>
      <c r="R6322" s="16">
        <f>(H6322-N6322)/O6322</f>
        <v>-1.1376536605815146</v>
      </c>
      <c r="S6322" s="16">
        <f>(I6322-P6322)/Q6322</f>
        <v>-1.2358610495857305</v>
      </c>
      <c r="T6322" s="113">
        <v>-1.1376536605815146</v>
      </c>
      <c r="U6322" s="113">
        <v>-1.2358610495857305</v>
      </c>
      <c r="V6322" s="113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</row>
    <row r="6323" spans="1:32" s="45" customFormat="1" ht="16" thickBot="1">
      <c r="A6323" s="16"/>
      <c r="B6323" s="46">
        <v>1170</v>
      </c>
      <c r="C6323" s="46" t="s">
        <v>11</v>
      </c>
      <c r="D6323" s="46" t="s">
        <v>93</v>
      </c>
      <c r="E6323" s="46" t="s">
        <v>9</v>
      </c>
      <c r="F6323" s="46" t="s">
        <v>144</v>
      </c>
      <c r="G6323" s="52" t="s">
        <v>164</v>
      </c>
      <c r="H6323" s="94">
        <v>1.7580796870564686</v>
      </c>
      <c r="I6323" s="45">
        <f>LOG(H6323)</f>
        <v>0.2450385560987173</v>
      </c>
      <c r="J6323" s="61">
        <f>AVERAGE(H6323:H6331)</f>
        <v>8.9325576653502825</v>
      </c>
      <c r="K6323" s="61">
        <f>STDEV(H6323:H6331)</f>
        <v>9.2177760348656665</v>
      </c>
      <c r="L6323" s="61">
        <f>AVERAGE(I6323:I6331)</f>
        <v>-8.4272590580724102E-2</v>
      </c>
      <c r="M6323" s="61">
        <f>STDEV(I6323:I6331)</f>
        <v>2.6243248979173126</v>
      </c>
      <c r="N6323" s="45">
        <v>8.9325576653502825</v>
      </c>
      <c r="O6323" s="45">
        <v>9.2177760348656665</v>
      </c>
      <c r="P6323" s="45">
        <v>-8.4272590580724102E-2</v>
      </c>
      <c r="Q6323" s="45">
        <v>2.6243248979173126</v>
      </c>
      <c r="R6323" s="16">
        <f>(H6323-N6323)/O6323</f>
        <v>-0.77833068965407659</v>
      </c>
      <c r="S6323" s="16">
        <f>(I6323-P6323)/Q6323</f>
        <v>0.12548413763127639</v>
      </c>
      <c r="T6323" s="113">
        <v>-0.77833068965407659</v>
      </c>
      <c r="U6323" s="113">
        <v>0.12548413763127639</v>
      </c>
      <c r="V6323" s="116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</row>
    <row r="6324" spans="1:32" s="45" customFormat="1" ht="16" thickBot="1">
      <c r="A6324" s="16"/>
      <c r="B6324" s="46">
        <v>1171</v>
      </c>
      <c r="C6324" s="46" t="s">
        <v>11</v>
      </c>
      <c r="D6324" s="46" t="s">
        <v>93</v>
      </c>
      <c r="E6324" s="46" t="s">
        <v>9</v>
      </c>
      <c r="F6324" s="46" t="s">
        <v>144</v>
      </c>
      <c r="G6324" s="52" t="s">
        <v>164</v>
      </c>
      <c r="H6324" s="94">
        <v>17.575795222052331</v>
      </c>
      <c r="I6324" s="45">
        <f>LOG(H6324)</f>
        <v>1.2449149839186682</v>
      </c>
      <c r="N6324" s="45">
        <v>8.9325576653502825</v>
      </c>
      <c r="O6324" s="45">
        <v>9.2177760348656665</v>
      </c>
      <c r="P6324" s="45">
        <v>-8.4272590580724102E-2</v>
      </c>
      <c r="Q6324" s="45">
        <v>2.6243248979173126</v>
      </c>
      <c r="R6324" s="16">
        <f>(H6324-N6324)/O6324</f>
        <v>0.93767059689989629</v>
      </c>
      <c r="S6324" s="16">
        <f>(I6324-P6324)/Q6324</f>
        <v>0.50648743055947343</v>
      </c>
      <c r="T6324" s="113">
        <v>0.93767059689989629</v>
      </c>
      <c r="U6324" s="113">
        <v>0.50648743055947343</v>
      </c>
      <c r="V6324" s="116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</row>
    <row r="6325" spans="1:32" s="45" customFormat="1" ht="16" thickBot="1">
      <c r="A6325" s="16"/>
      <c r="B6325" s="46">
        <v>1172</v>
      </c>
      <c r="C6325" s="46" t="s">
        <v>11</v>
      </c>
      <c r="D6325" s="46" t="s">
        <v>93</v>
      </c>
      <c r="E6325" s="46" t="s">
        <v>9</v>
      </c>
      <c r="F6325" s="46" t="s">
        <v>144</v>
      </c>
      <c r="G6325" s="52" t="s">
        <v>164</v>
      </c>
      <c r="H6325" s="94">
        <v>0.85567415030002392</v>
      </c>
      <c r="I6325" s="45">
        <f>LOG(H6325)</f>
        <v>-6.7691587739151182E-2</v>
      </c>
      <c r="N6325" s="45">
        <v>8.9325576653502825</v>
      </c>
      <c r="O6325" s="45">
        <v>9.2177760348656665</v>
      </c>
      <c r="P6325" s="45">
        <v>-8.4272590580724102E-2</v>
      </c>
      <c r="Q6325" s="45">
        <v>2.6243248979173126</v>
      </c>
      <c r="R6325" s="16">
        <f>(H6325-N6325)/O6325</f>
        <v>-0.87622909088916323</v>
      </c>
      <c r="S6325" s="16">
        <f>(I6325-P6325)/Q6325</f>
        <v>6.3181974361222384E-3</v>
      </c>
      <c r="T6325" s="113">
        <v>-0.87622909088916323</v>
      </c>
      <c r="U6325" s="113">
        <v>6.3181974361222384E-3</v>
      </c>
      <c r="V6325" s="116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</row>
    <row r="6326" spans="1:32" s="45" customFormat="1" ht="16" thickBot="1">
      <c r="A6326" s="16"/>
      <c r="B6326" s="46">
        <v>1201</v>
      </c>
      <c r="C6326" s="46" t="s">
        <v>11</v>
      </c>
      <c r="D6326" s="46" t="s">
        <v>93</v>
      </c>
      <c r="E6326" s="46" t="s">
        <v>9</v>
      </c>
      <c r="F6326" s="46" t="s">
        <v>144</v>
      </c>
      <c r="G6326" s="52" t="s">
        <v>164</v>
      </c>
      <c r="H6326" s="94">
        <v>2.4170948754459607</v>
      </c>
      <c r="I6326" s="45">
        <f>LOG(H6326)</f>
        <v>0.38329369760416421</v>
      </c>
      <c r="N6326" s="45">
        <v>8.9325576653502825</v>
      </c>
      <c r="O6326" s="45">
        <v>9.2177760348656665</v>
      </c>
      <c r="P6326" s="45">
        <v>-8.4272590580724102E-2</v>
      </c>
      <c r="Q6326" s="45">
        <v>2.6243248979173126</v>
      </c>
      <c r="R6326" s="16">
        <f>(H6326-N6326)/O6326</f>
        <v>-0.70683674296923549</v>
      </c>
      <c r="S6326" s="16">
        <f>(I6326-P6326)/Q6326</f>
        <v>0.17816631186022472</v>
      </c>
      <c r="T6326" s="113">
        <v>-0.70683674296923549</v>
      </c>
      <c r="U6326" s="113">
        <v>0.17816631186022472</v>
      </c>
      <c r="V6326" s="116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</row>
    <row r="6327" spans="1:32" s="45" customFormat="1" ht="16" thickBot="1">
      <c r="A6327" s="16"/>
      <c r="B6327" s="46">
        <v>1209</v>
      </c>
      <c r="C6327" s="46" t="s">
        <v>11</v>
      </c>
      <c r="D6327" s="46" t="s">
        <v>93</v>
      </c>
      <c r="E6327" s="46" t="s">
        <v>9</v>
      </c>
      <c r="F6327" s="46" t="s">
        <v>144</v>
      </c>
      <c r="G6327" s="52" t="s">
        <v>164</v>
      </c>
      <c r="H6327" s="94">
        <v>26.723261465590152</v>
      </c>
      <c r="I6327" s="45">
        <f>LOG(H6327)</f>
        <v>1.4268894609169078</v>
      </c>
      <c r="N6327" s="45">
        <v>8.9325576653502825</v>
      </c>
      <c r="O6327" s="45">
        <v>9.2177760348656665</v>
      </c>
      <c r="P6327" s="45">
        <v>-8.4272590580724102E-2</v>
      </c>
      <c r="Q6327" s="45">
        <v>2.6243248979173126</v>
      </c>
      <c r="R6327" s="16">
        <f>(H6327-N6327)/O6327</f>
        <v>1.9300429662152381</v>
      </c>
      <c r="S6327" s="16">
        <f>(I6327-P6327)/Q6327</f>
        <v>0.5758288741980474</v>
      </c>
      <c r="T6327" s="113">
        <v>1.9300429662152381</v>
      </c>
      <c r="U6327" s="113">
        <v>0.5758288741980474</v>
      </c>
      <c r="V6327" s="117"/>
    </row>
    <row r="6328" spans="1:32" s="45" customFormat="1" ht="16" thickBot="1">
      <c r="A6328" s="16"/>
      <c r="B6328" s="46">
        <v>1210</v>
      </c>
      <c r="C6328" s="46" t="s">
        <v>11</v>
      </c>
      <c r="D6328" s="46" t="s">
        <v>93</v>
      </c>
      <c r="E6328" s="46" t="s">
        <v>9</v>
      </c>
      <c r="F6328" s="46" t="s">
        <v>144</v>
      </c>
      <c r="G6328" s="52" t="s">
        <v>164</v>
      </c>
      <c r="H6328" s="94">
        <v>6.990140135186782</v>
      </c>
      <c r="I6328" s="45">
        <f>LOG(H6328)</f>
        <v>0.84448588237347677</v>
      </c>
      <c r="N6328" s="45">
        <v>8.9325576653502825</v>
      </c>
      <c r="O6328" s="45">
        <v>9.2177760348656665</v>
      </c>
      <c r="P6328" s="45">
        <v>-8.4272590580724102E-2</v>
      </c>
      <c r="Q6328" s="45">
        <v>2.6243248979173126</v>
      </c>
      <c r="R6328" s="16">
        <f>(H6328-N6328)/O6328</f>
        <v>-0.21072518173759339</v>
      </c>
      <c r="S6328" s="16">
        <f>(I6328-P6328)/Q6328</f>
        <v>0.35390376919080097</v>
      </c>
      <c r="T6328" s="113">
        <v>-0.21072518173759339</v>
      </c>
      <c r="U6328" s="113">
        <v>0.35390376919080097</v>
      </c>
      <c r="V6328" s="117"/>
    </row>
    <row r="6329" spans="1:32" s="45" customFormat="1" ht="16" thickBot="1">
      <c r="A6329" s="16"/>
      <c r="B6329" s="46">
        <v>1211</v>
      </c>
      <c r="C6329" s="46" t="s">
        <v>11</v>
      </c>
      <c r="D6329" s="46" t="s">
        <v>93</v>
      </c>
      <c r="E6329" s="46" t="s">
        <v>9</v>
      </c>
      <c r="F6329" s="46" t="s">
        <v>144</v>
      </c>
      <c r="G6329" s="52" t="s">
        <v>164</v>
      </c>
      <c r="H6329" s="94">
        <v>1.11E-7</v>
      </c>
      <c r="I6329" s="45">
        <f>LOG(H6329)</f>
        <v>-6.9546770212133424</v>
      </c>
      <c r="N6329" s="45">
        <v>8.9325576653502825</v>
      </c>
      <c r="O6329" s="45">
        <v>9.2177760348656665</v>
      </c>
      <c r="P6329" s="45">
        <v>-8.4272590580724102E-2</v>
      </c>
      <c r="Q6329" s="45">
        <v>2.6243248979173126</v>
      </c>
      <c r="R6329" s="16">
        <f>(H6329-N6329)/O6329</f>
        <v>-0.96905777712144847</v>
      </c>
      <c r="S6329" s="16">
        <f>(I6329-P6329)/Q6329</f>
        <v>-2.6179702201069053</v>
      </c>
      <c r="T6329" s="113">
        <v>-0.96905777712144847</v>
      </c>
      <c r="U6329" s="113">
        <v>-2.6179702201069053</v>
      </c>
      <c r="V6329" s="117"/>
    </row>
    <row r="6330" spans="1:32" s="45" customFormat="1" ht="16" thickBot="1">
      <c r="A6330" s="16"/>
      <c r="B6330" s="46">
        <v>1212</v>
      </c>
      <c r="C6330" s="46" t="s">
        <v>11</v>
      </c>
      <c r="D6330" s="46" t="s">
        <v>93</v>
      </c>
      <c r="E6330" s="46" t="s">
        <v>9</v>
      </c>
      <c r="F6330" s="46" t="s">
        <v>144</v>
      </c>
      <c r="G6330" s="52" t="s">
        <v>164</v>
      </c>
      <c r="H6330" s="94">
        <v>15.678718490279566</v>
      </c>
      <c r="I6330" s="45">
        <f>LOG(H6330)</f>
        <v>1.1953105624718536</v>
      </c>
      <c r="N6330" s="45">
        <v>8.9325576653502825</v>
      </c>
      <c r="O6330" s="45">
        <v>9.2177760348656665</v>
      </c>
      <c r="P6330" s="45">
        <v>-8.4272590580724102E-2</v>
      </c>
      <c r="Q6330" s="45">
        <v>2.6243248979173126</v>
      </c>
      <c r="R6330" s="16">
        <f>(H6330-N6330)/O6330</f>
        <v>0.73186425873359784</v>
      </c>
      <c r="S6330" s="16">
        <f>(I6330-P6330)/Q6330</f>
        <v>0.48758564690982664</v>
      </c>
      <c r="T6330" s="113">
        <v>0.73186425873359784</v>
      </c>
      <c r="U6330" s="113">
        <v>0.48758564690982664</v>
      </c>
      <c r="V6330" s="117"/>
    </row>
    <row r="6331" spans="1:32" s="45" customFormat="1" ht="16" thickBot="1">
      <c r="A6331" s="16"/>
      <c r="B6331" s="65" t="s">
        <v>12</v>
      </c>
      <c r="C6331" s="65" t="s">
        <v>11</v>
      </c>
      <c r="D6331" s="65" t="s">
        <v>93</v>
      </c>
      <c r="E6331" s="65" t="s">
        <v>9</v>
      </c>
      <c r="F6331" s="65" t="s">
        <v>144</v>
      </c>
      <c r="G6331" s="70" t="s">
        <v>164</v>
      </c>
      <c r="H6331" s="96">
        <v>8.3942548512412571</v>
      </c>
      <c r="I6331" s="45">
        <f>LOG(H6331)</f>
        <v>0.92398215034218878</v>
      </c>
      <c r="J6331" s="66"/>
      <c r="K6331" s="66"/>
      <c r="L6331" s="66"/>
      <c r="M6331" s="66"/>
      <c r="N6331" s="45">
        <v>8.9325576653502825</v>
      </c>
      <c r="O6331" s="45">
        <v>9.2177760348656665</v>
      </c>
      <c r="P6331" s="45">
        <v>-8.4272590580724102E-2</v>
      </c>
      <c r="Q6331" s="45">
        <v>2.6243248979173126</v>
      </c>
      <c r="R6331" s="16">
        <f>(H6331-N6331)/O6331</f>
        <v>-5.8398339477215365E-2</v>
      </c>
      <c r="S6331" s="16">
        <f>(I6331-P6331)/Q6331</f>
        <v>0.38419585232113318</v>
      </c>
      <c r="T6331" s="113">
        <v>-5.8398339477215365E-2</v>
      </c>
      <c r="U6331" s="113">
        <v>0.38419585232113318</v>
      </c>
      <c r="V6331" s="117"/>
    </row>
    <row r="6332" spans="1:32" s="45" customFormat="1" ht="16" thickBot="1">
      <c r="A6332" s="16"/>
      <c r="B6332" s="46">
        <v>1028</v>
      </c>
      <c r="C6332" s="46" t="s">
        <v>11</v>
      </c>
      <c r="D6332" s="46" t="s">
        <v>10</v>
      </c>
      <c r="E6332" s="46" t="s">
        <v>9</v>
      </c>
      <c r="F6332" s="46" t="s">
        <v>144</v>
      </c>
      <c r="G6332" s="52" t="s">
        <v>164</v>
      </c>
      <c r="H6332" s="94">
        <v>5.4795199719416674</v>
      </c>
      <c r="I6332" s="45">
        <f>LOG(H6332)</f>
        <v>0.73874251420185322</v>
      </c>
      <c r="N6332" s="45">
        <v>8.9325576653502825</v>
      </c>
      <c r="O6332" s="45">
        <v>9.2177760348656665</v>
      </c>
      <c r="P6332" s="45">
        <v>-8.4272590580724102E-2</v>
      </c>
      <c r="Q6332" s="45">
        <v>2.6243248979173126</v>
      </c>
      <c r="R6332" s="16">
        <f>(H6332-N6332)/O6332</f>
        <v>-0.37460637797530705</v>
      </c>
      <c r="S6332" s="16">
        <f>(I6332-P6332)/Q6332</f>
        <v>0.3136102185501991</v>
      </c>
      <c r="T6332" s="113">
        <v>-0.37460637797530705</v>
      </c>
      <c r="U6332" s="113">
        <v>0.3136102185501991</v>
      </c>
      <c r="V6332" s="113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</row>
    <row r="6333" spans="1:32" s="45" customFormat="1" ht="16" thickBot="1">
      <c r="A6333" s="16"/>
      <c r="B6333" s="46">
        <v>1029</v>
      </c>
      <c r="C6333" s="46" t="s">
        <v>11</v>
      </c>
      <c r="D6333" s="46" t="s">
        <v>10</v>
      </c>
      <c r="E6333" s="46" t="s">
        <v>9</v>
      </c>
      <c r="F6333" s="46" t="s">
        <v>144</v>
      </c>
      <c r="G6333" s="52" t="s">
        <v>164</v>
      </c>
      <c r="H6333" s="94">
        <v>23.736833909973306</v>
      </c>
      <c r="I6333" s="45">
        <f>LOG(H6333)</f>
        <v>1.3754227909822807</v>
      </c>
      <c r="N6333" s="45">
        <v>8.9325576653502825</v>
      </c>
      <c r="O6333" s="45">
        <v>9.2177760348656665</v>
      </c>
      <c r="P6333" s="45">
        <v>-8.4272590580724102E-2</v>
      </c>
      <c r="Q6333" s="45">
        <v>2.6243248979173126</v>
      </c>
      <c r="R6333" s="16">
        <f>(H6333-N6333)/O6333</f>
        <v>1.6060572733191572</v>
      </c>
      <c r="S6333" s="16">
        <f>(I6333-P6333)/Q6333</f>
        <v>0.5562174800541777</v>
      </c>
      <c r="T6333" s="113">
        <v>1.6060572733191572</v>
      </c>
      <c r="U6333" s="113">
        <v>0.5562174800541777</v>
      </c>
      <c r="V6333" s="113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</row>
    <row r="6334" spans="1:32" s="45" customFormat="1" ht="16" thickBot="1">
      <c r="A6334" s="16"/>
      <c r="B6334" s="46">
        <v>1030</v>
      </c>
      <c r="C6334" s="46" t="s">
        <v>11</v>
      </c>
      <c r="D6334" s="46" t="s">
        <v>10</v>
      </c>
      <c r="E6334" s="46" t="s">
        <v>9</v>
      </c>
      <c r="F6334" s="46" t="s">
        <v>144</v>
      </c>
      <c r="G6334" s="52" t="s">
        <v>164</v>
      </c>
      <c r="H6334" s="94">
        <v>6.685172089957339</v>
      </c>
      <c r="I6334" s="45">
        <f>LOG(H6334)</f>
        <v>0.82511259136717363</v>
      </c>
      <c r="N6334" s="45">
        <v>8.9325576653502825</v>
      </c>
      <c r="O6334" s="45">
        <v>9.2177760348656665</v>
      </c>
      <c r="P6334" s="45">
        <v>-8.4272590580724102E-2</v>
      </c>
      <c r="Q6334" s="45">
        <v>2.6243248979173126</v>
      </c>
      <c r="R6334" s="16">
        <f>(H6334-N6334)/O6334</f>
        <v>-0.24380995664163968</v>
      </c>
      <c r="S6334" s="16">
        <f>(I6334-P6334)/Q6334</f>
        <v>0.3465215692880077</v>
      </c>
      <c r="T6334" s="113">
        <v>-0.24380995664163968</v>
      </c>
      <c r="U6334" s="113">
        <v>0.3465215692880077</v>
      </c>
      <c r="V6334" s="113"/>
      <c r="W6334" s="16"/>
      <c r="X6334" s="16"/>
      <c r="Y6334" s="16"/>
      <c r="Z6334" s="16"/>
      <c r="AA6334" s="16"/>
      <c r="AB6334" s="16"/>
      <c r="AC6334" s="16"/>
      <c r="AD6334" s="16"/>
      <c r="AE6334" s="16"/>
      <c r="AF6334" s="16"/>
    </row>
    <row r="6335" spans="1:32" s="45" customFormat="1" ht="16" thickBot="1">
      <c r="A6335" s="16"/>
      <c r="B6335" s="46">
        <v>1033</v>
      </c>
      <c r="C6335" s="46" t="s">
        <v>11</v>
      </c>
      <c r="D6335" s="46" t="s">
        <v>10</v>
      </c>
      <c r="E6335" s="46" t="s">
        <v>9</v>
      </c>
      <c r="F6335" s="46" t="s">
        <v>144</v>
      </c>
      <c r="G6335" s="52" t="s">
        <v>164</v>
      </c>
      <c r="H6335" s="94">
        <v>17.503005297749546</v>
      </c>
      <c r="I6335" s="45">
        <f>LOG(H6335)</f>
        <v>1.2431126242389483</v>
      </c>
      <c r="N6335" s="45">
        <v>8.9325576653502825</v>
      </c>
      <c r="O6335" s="45">
        <v>9.2177760348656665</v>
      </c>
      <c r="P6335" s="45">
        <v>-8.4272590580724102E-2</v>
      </c>
      <c r="Q6335" s="45">
        <v>2.6243248979173126</v>
      </c>
      <c r="R6335" s="16">
        <f>(H6335-N6335)/O6335</f>
        <v>0.92977390641539526</v>
      </c>
      <c r="S6335" s="16">
        <f>(I6335-P6335)/Q6335</f>
        <v>0.5058006407183413</v>
      </c>
      <c r="T6335" s="113">
        <v>0.92977390641539526</v>
      </c>
      <c r="U6335" s="113">
        <v>0.5058006407183413</v>
      </c>
      <c r="V6335" s="113"/>
      <c r="W6335" s="16"/>
      <c r="X6335" s="16"/>
      <c r="Y6335" s="16"/>
      <c r="Z6335" s="16"/>
      <c r="AA6335" s="16"/>
      <c r="AB6335" s="16"/>
      <c r="AC6335" s="16"/>
      <c r="AD6335" s="16"/>
      <c r="AE6335" s="16"/>
      <c r="AF6335" s="16"/>
    </row>
    <row r="6336" spans="1:32" s="45" customFormat="1" ht="16" thickBot="1">
      <c r="A6336" s="16"/>
      <c r="B6336" s="46">
        <v>1034</v>
      </c>
      <c r="C6336" s="46" t="s">
        <v>11</v>
      </c>
      <c r="D6336" s="46" t="s">
        <v>10</v>
      </c>
      <c r="E6336" s="46" t="s">
        <v>9</v>
      </c>
      <c r="F6336" s="46" t="s">
        <v>144</v>
      </c>
      <c r="G6336" s="52" t="s">
        <v>164</v>
      </c>
      <c r="H6336" s="94">
        <v>13.24366148322296</v>
      </c>
      <c r="I6336" s="45">
        <f>LOG(H6336)</f>
        <v>1.1220080713667118</v>
      </c>
      <c r="N6336" s="45">
        <v>8.9325576653502825</v>
      </c>
      <c r="O6336" s="45">
        <v>9.2177760348656665</v>
      </c>
      <c r="P6336" s="45">
        <v>-8.4272590580724102E-2</v>
      </c>
      <c r="Q6336" s="45">
        <v>2.6243248979173126</v>
      </c>
      <c r="R6336" s="16">
        <f>(H6336-N6336)/O6336</f>
        <v>0.4676945720492876</v>
      </c>
      <c r="S6336" s="16">
        <f>(I6336-P6336)/Q6336</f>
        <v>0.4596537048079492</v>
      </c>
      <c r="T6336" s="113">
        <v>0.4676945720492876</v>
      </c>
      <c r="U6336" s="113">
        <v>0.4596537048079492</v>
      </c>
      <c r="V6336" s="113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</row>
    <row r="6337" spans="1:32" s="45" customFormat="1" ht="16" thickBot="1">
      <c r="A6337" s="16"/>
      <c r="B6337" s="46">
        <v>1046</v>
      </c>
      <c r="C6337" s="46" t="s">
        <v>11</v>
      </c>
      <c r="D6337" s="46" t="s">
        <v>10</v>
      </c>
      <c r="E6337" s="46" t="s">
        <v>9</v>
      </c>
      <c r="F6337" s="46" t="s">
        <v>144</v>
      </c>
      <c r="G6337" s="52" t="s">
        <v>164</v>
      </c>
      <c r="H6337" s="94">
        <v>4.3086087091922307</v>
      </c>
      <c r="I6337" s="45">
        <f>LOG(H6337)</f>
        <v>0.6343370549714421</v>
      </c>
      <c r="N6337" s="45">
        <v>8.9325576653502825</v>
      </c>
      <c r="O6337" s="45">
        <v>9.2177760348656665</v>
      </c>
      <c r="P6337" s="45">
        <v>-8.4272590580724102E-2</v>
      </c>
      <c r="Q6337" s="45">
        <v>2.6243248979173126</v>
      </c>
      <c r="R6337" s="16">
        <f>(H6337-N6337)/O6337</f>
        <v>-0.50163390156890897</v>
      </c>
      <c r="S6337" s="16">
        <f>(I6337-P6337)/Q6337</f>
        <v>0.27382647862025816</v>
      </c>
      <c r="T6337" s="113">
        <v>-0.50163390156890897</v>
      </c>
      <c r="U6337" s="113">
        <v>0.27382647862025816</v>
      </c>
      <c r="V6337" s="113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</row>
    <row r="6338" spans="1:32" s="45" customFormat="1" ht="16" thickBot="1">
      <c r="A6338" s="16"/>
      <c r="B6338" s="46">
        <v>1090</v>
      </c>
      <c r="C6338" s="46" t="s">
        <v>11</v>
      </c>
      <c r="D6338" s="46" t="s">
        <v>10</v>
      </c>
      <c r="E6338" s="46" t="s">
        <v>9</v>
      </c>
      <c r="F6338" s="46" t="s">
        <v>144</v>
      </c>
      <c r="G6338" s="52" t="s">
        <v>164</v>
      </c>
      <c r="H6338" s="94">
        <v>8.3965365848917788</v>
      </c>
      <c r="I6338" s="45">
        <f>LOG(H6338)</f>
        <v>0.92410018460441679</v>
      </c>
      <c r="N6338" s="45">
        <v>8.9325576653502825</v>
      </c>
      <c r="O6338" s="45">
        <v>9.2177760348656665</v>
      </c>
      <c r="P6338" s="45">
        <v>-8.4272590580724102E-2</v>
      </c>
      <c r="Q6338" s="45">
        <v>2.6243248979173126</v>
      </c>
      <c r="R6338" s="16">
        <f>(H6338-N6338)/O6338</f>
        <v>-5.8150803233994533E-2</v>
      </c>
      <c r="S6338" s="16">
        <f>(I6338-P6338)/Q6338</f>
        <v>0.3842408293216264</v>
      </c>
      <c r="T6338" s="113">
        <v>-5.8150803233994533E-2</v>
      </c>
      <c r="U6338" s="113">
        <v>0.3842408293216264</v>
      </c>
      <c r="V6338" s="113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</row>
    <row r="6339" spans="1:32" s="45" customFormat="1" ht="16" thickBot="1">
      <c r="A6339" s="16"/>
      <c r="B6339" s="46">
        <v>1091</v>
      </c>
      <c r="C6339" s="46" t="s">
        <v>11</v>
      </c>
      <c r="D6339" s="46" t="s">
        <v>10</v>
      </c>
      <c r="E6339" s="46" t="s">
        <v>9</v>
      </c>
      <c r="F6339" s="46" t="s">
        <v>144</v>
      </c>
      <c r="G6339" s="52" t="s">
        <v>164</v>
      </c>
      <c r="H6339" s="94">
        <v>19.5442736633225</v>
      </c>
      <c r="I6339" s="45">
        <f>LOG(H6339)</f>
        <v>1.2910195350971225</v>
      </c>
      <c r="N6339" s="45">
        <v>8.9325576653502825</v>
      </c>
      <c r="O6339" s="45">
        <v>9.2177760348656665</v>
      </c>
      <c r="P6339" s="45">
        <v>-8.4272590580724102E-2</v>
      </c>
      <c r="Q6339" s="45">
        <v>2.6243248979173126</v>
      </c>
      <c r="R6339" s="16">
        <f>(H6339-N6339)/O6339</f>
        <v>1.1512230236267467</v>
      </c>
      <c r="S6339" s="16">
        <f>(I6339-P6339)/Q6339</f>
        <v>0.52405558731287061</v>
      </c>
      <c r="T6339" s="113">
        <v>1.1512230236267467</v>
      </c>
      <c r="U6339" s="113">
        <v>0.52405558731287061</v>
      </c>
      <c r="V6339" s="113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</row>
    <row r="6340" spans="1:32" s="45" customFormat="1" ht="16" thickBot="1">
      <c r="A6340" s="16"/>
      <c r="B6340" s="46">
        <v>1092</v>
      </c>
      <c r="C6340" s="46" t="s">
        <v>11</v>
      </c>
      <c r="D6340" s="46" t="s">
        <v>10</v>
      </c>
      <c r="E6340" s="46" t="s">
        <v>9</v>
      </c>
      <c r="F6340" s="46" t="s">
        <v>144</v>
      </c>
      <c r="G6340" s="52" t="s">
        <v>164</v>
      </c>
      <c r="H6340" s="94">
        <v>0.61094737256840514</v>
      </c>
      <c r="I6340" s="45">
        <f>LOG(H6340)</f>
        <v>-0.2139961985749867</v>
      </c>
      <c r="N6340" s="45">
        <v>8.9325576653502825</v>
      </c>
      <c r="O6340" s="45">
        <v>9.2177760348656665</v>
      </c>
      <c r="P6340" s="45">
        <v>-8.4272590580724102E-2</v>
      </c>
      <c r="Q6340" s="45">
        <v>2.6243248979173126</v>
      </c>
      <c r="R6340" s="16">
        <f>(H6340-N6340)/O6340</f>
        <v>-0.90277852936607506</v>
      </c>
      <c r="S6340" s="16">
        <f>(I6340-P6340)/Q6340</f>
        <v>-4.9431230141211702E-2</v>
      </c>
      <c r="T6340" s="113">
        <v>-0.90277852936607506</v>
      </c>
      <c r="U6340" s="113">
        <v>-4.9431230141211702E-2</v>
      </c>
      <c r="V6340" s="113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</row>
    <row r="6341" spans="1:32" s="45" customFormat="1" ht="16" thickBot="1">
      <c r="A6341" s="16"/>
      <c r="B6341" s="46">
        <v>1094</v>
      </c>
      <c r="C6341" s="46" t="s">
        <v>11</v>
      </c>
      <c r="D6341" s="46" t="s">
        <v>10</v>
      </c>
      <c r="E6341" s="46" t="s">
        <v>9</v>
      </c>
      <c r="F6341" s="46" t="s">
        <v>144</v>
      </c>
      <c r="G6341" s="52" t="s">
        <v>164</v>
      </c>
      <c r="H6341" s="94">
        <v>14.174260937518136</v>
      </c>
      <c r="I6341" s="45">
        <f>LOG(H6341)</f>
        <v>1.1515004235349333</v>
      </c>
      <c r="N6341" s="45">
        <v>8.9325576653502825</v>
      </c>
      <c r="O6341" s="45">
        <v>9.2177760348656665</v>
      </c>
      <c r="P6341" s="45">
        <v>-8.4272590580724102E-2</v>
      </c>
      <c r="Q6341" s="45">
        <v>2.6243248979173126</v>
      </c>
      <c r="R6341" s="16">
        <f>(H6341-N6341)/O6341</f>
        <v>0.56865161969019817</v>
      </c>
      <c r="S6341" s="16">
        <f>(I6341-P6341)/Q6341</f>
        <v>0.47089177681329691</v>
      </c>
      <c r="T6341" s="113">
        <v>0.56865161969019817</v>
      </c>
      <c r="U6341" s="113">
        <v>0.47089177681329691</v>
      </c>
      <c r="V6341" s="116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</row>
    <row r="6342" spans="1:32" s="45" customFormat="1" ht="16" thickBot="1">
      <c r="A6342" s="16"/>
      <c r="B6342" s="46">
        <v>1095</v>
      </c>
      <c r="C6342" s="46" t="s">
        <v>11</v>
      </c>
      <c r="D6342" s="46" t="s">
        <v>10</v>
      </c>
      <c r="E6342" s="46" t="s">
        <v>9</v>
      </c>
      <c r="F6342" s="46" t="s">
        <v>144</v>
      </c>
      <c r="G6342" s="52" t="s">
        <v>164</v>
      </c>
      <c r="H6342" s="94">
        <v>1.11E-7</v>
      </c>
      <c r="I6342" s="45">
        <f>LOG(H6342)</f>
        <v>-6.9546770212133424</v>
      </c>
      <c r="N6342" s="45">
        <v>8.9325576653502825</v>
      </c>
      <c r="O6342" s="45">
        <v>9.2177760348656665</v>
      </c>
      <c r="P6342" s="45">
        <v>-8.4272590580724102E-2</v>
      </c>
      <c r="Q6342" s="45">
        <v>2.6243248979173126</v>
      </c>
      <c r="R6342" s="16">
        <f>(H6342-N6342)/O6342</f>
        <v>-0.96905777712144847</v>
      </c>
      <c r="S6342" s="16">
        <f>(I6342-P6342)/Q6342</f>
        <v>-2.6179702201069053</v>
      </c>
      <c r="T6342" s="113">
        <v>-0.96905777712144847</v>
      </c>
      <c r="U6342" s="113">
        <v>-2.6179702201069053</v>
      </c>
      <c r="V6342" s="116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</row>
    <row r="6343" spans="1:32" s="45" customFormat="1" ht="16" thickBot="1">
      <c r="A6343" s="7"/>
      <c r="B6343" s="46">
        <v>1134</v>
      </c>
      <c r="C6343" s="46" t="s">
        <v>171</v>
      </c>
      <c r="D6343" s="46" t="s">
        <v>93</v>
      </c>
      <c r="E6343" s="46" t="s">
        <v>9</v>
      </c>
      <c r="F6343" s="46" t="s">
        <v>144</v>
      </c>
      <c r="G6343" s="52" t="s">
        <v>164</v>
      </c>
      <c r="H6343" s="94">
        <v>30.008061124055306</v>
      </c>
      <c r="I6343" s="45">
        <f>LOG(H6343)</f>
        <v>1.4772379357671963</v>
      </c>
      <c r="N6343" s="45">
        <v>8.9325576653502825</v>
      </c>
      <c r="O6343" s="45">
        <v>9.2177760348656665</v>
      </c>
      <c r="P6343" s="45">
        <v>-8.4272590580724102E-2</v>
      </c>
      <c r="Q6343" s="45">
        <v>2.6243248979173126</v>
      </c>
      <c r="R6343" s="16">
        <f>(H6343-N6343)/O6343</f>
        <v>2.2863978663604145</v>
      </c>
      <c r="S6343" s="16">
        <f>(I6343-P6343)/Q6343</f>
        <v>0.59501417967994319</v>
      </c>
      <c r="T6343" s="113">
        <v>2.2863978663604145</v>
      </c>
      <c r="U6343" s="113">
        <v>0.59501417967994319</v>
      </c>
      <c r="V6343" s="116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</row>
    <row r="6344" spans="1:32" s="45" customFormat="1" ht="16" thickBot="1">
      <c r="A6344" s="7"/>
      <c r="B6344" s="46">
        <v>1135</v>
      </c>
      <c r="C6344" s="46" t="s">
        <v>171</v>
      </c>
      <c r="D6344" s="46" t="s">
        <v>93</v>
      </c>
      <c r="E6344" s="46" t="s">
        <v>9</v>
      </c>
      <c r="F6344" s="46" t="s">
        <v>144</v>
      </c>
      <c r="G6344" s="52" t="s">
        <v>164</v>
      </c>
      <c r="H6344" s="94">
        <v>12.769815254100866</v>
      </c>
      <c r="I6344" s="45">
        <f>LOG(H6344)</f>
        <v>1.1061846142011651</v>
      </c>
      <c r="N6344" s="45">
        <v>8.9325576653502825</v>
      </c>
      <c r="O6344" s="45">
        <v>9.2177760348656665</v>
      </c>
      <c r="P6344" s="45">
        <v>-8.4272590580724102E-2</v>
      </c>
      <c r="Q6344" s="45">
        <v>2.6243248979173126</v>
      </c>
      <c r="R6344" s="16">
        <f>(H6344-N6344)/O6344</f>
        <v>0.41628887209196608</v>
      </c>
      <c r="S6344" s="16">
        <f>(I6344-P6344)/Q6344</f>
        <v>0.45362417043966102</v>
      </c>
      <c r="T6344" s="113">
        <v>0.41628887209196608</v>
      </c>
      <c r="U6344" s="113">
        <v>0.45362417043966102</v>
      </c>
      <c r="V6344" s="116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</row>
    <row r="6345" spans="1:32" s="45" customFormat="1" ht="16" thickBot="1">
      <c r="A6345" s="7"/>
      <c r="B6345" s="46">
        <v>1150</v>
      </c>
      <c r="C6345" s="46" t="s">
        <v>171</v>
      </c>
      <c r="D6345" s="46" t="s">
        <v>93</v>
      </c>
      <c r="E6345" s="46" t="s">
        <v>9</v>
      </c>
      <c r="F6345" s="46" t="s">
        <v>144</v>
      </c>
      <c r="G6345" s="52" t="s">
        <v>164</v>
      </c>
      <c r="H6345" s="94">
        <v>1.6748654768337718</v>
      </c>
      <c r="I6345" s="45">
        <f>LOG(H6345)</f>
        <v>0.22397993076693137</v>
      </c>
      <c r="N6345" s="45">
        <v>8.9325576653502825</v>
      </c>
      <c r="O6345" s="45">
        <v>9.2177760348656665</v>
      </c>
      <c r="P6345" s="45">
        <v>-8.4272590580724102E-2</v>
      </c>
      <c r="Q6345" s="45">
        <v>2.6243248979173126</v>
      </c>
      <c r="R6345" s="16">
        <f>(H6345-N6345)/O6345</f>
        <v>-0.7873582696156578</v>
      </c>
      <c r="S6345" s="16">
        <f>(I6345-P6345)/Q6345</f>
        <v>0.11745974044307067</v>
      </c>
      <c r="T6345" s="113">
        <v>-0.7873582696156578</v>
      </c>
      <c r="U6345" s="113">
        <v>0.11745974044307067</v>
      </c>
      <c r="V6345" s="116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</row>
    <row r="6346" spans="1:32" s="45" customFormat="1" ht="16" thickBot="1">
      <c r="A6346" s="7"/>
      <c r="B6346" s="46">
        <v>1151</v>
      </c>
      <c r="C6346" s="46" t="s">
        <v>171</v>
      </c>
      <c r="D6346" s="46" t="s">
        <v>93</v>
      </c>
      <c r="E6346" s="46" t="s">
        <v>9</v>
      </c>
      <c r="F6346" s="46" t="s">
        <v>144</v>
      </c>
      <c r="G6346" s="52" t="s">
        <v>164</v>
      </c>
      <c r="H6346" s="94">
        <v>1.3753762800276561</v>
      </c>
      <c r="I6346" s="45">
        <f>LOG(H6346)</f>
        <v>0.13842153015437536</v>
      </c>
      <c r="N6346" s="45">
        <v>8.9325576653502825</v>
      </c>
      <c r="O6346" s="45">
        <v>9.2177760348656665</v>
      </c>
      <c r="P6346" s="45">
        <v>-8.4272590580724102E-2</v>
      </c>
      <c r="Q6346" s="45">
        <v>2.6243248979173126</v>
      </c>
      <c r="R6346" s="16">
        <f>(H6346-N6346)/O6346</f>
        <v>-0.81984866596216444</v>
      </c>
      <c r="S6346" s="16">
        <f>(I6346-P6346)/Q6346</f>
        <v>8.4857679364255353E-2</v>
      </c>
      <c r="T6346" s="113">
        <v>-0.81984866596216444</v>
      </c>
      <c r="U6346" s="113">
        <v>8.4857679364255353E-2</v>
      </c>
      <c r="V6346" s="116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</row>
    <row r="6347" spans="1:32" s="45" customFormat="1" ht="16" thickBot="1">
      <c r="A6347" s="7"/>
      <c r="B6347" s="46">
        <v>1163</v>
      </c>
      <c r="C6347" s="46" t="s">
        <v>171</v>
      </c>
      <c r="D6347" s="46" t="s">
        <v>93</v>
      </c>
      <c r="E6347" s="46" t="s">
        <v>9</v>
      </c>
      <c r="F6347" s="46" t="s">
        <v>144</v>
      </c>
      <c r="G6347" s="52" t="s">
        <v>164</v>
      </c>
      <c r="H6347" s="94">
        <v>7.0914621437091849</v>
      </c>
      <c r="I6347" s="45">
        <f>LOG(H6347)</f>
        <v>0.85073578884692203</v>
      </c>
      <c r="N6347" s="45">
        <v>8.9325576653502825</v>
      </c>
      <c r="O6347" s="45">
        <v>9.2177760348656665</v>
      </c>
      <c r="P6347" s="45">
        <v>-8.4272590580724102E-2</v>
      </c>
      <c r="Q6347" s="45">
        <v>2.6243248979173126</v>
      </c>
      <c r="R6347" s="16">
        <f>(H6347-N6347)/O6347</f>
        <v>-0.19973315848391932</v>
      </c>
      <c r="S6347" s="16">
        <f>(I6347-P6347)/Q6347</f>
        <v>0.35628529842843659</v>
      </c>
      <c r="T6347" s="113">
        <v>-0.19973315848391932</v>
      </c>
      <c r="U6347" s="113">
        <v>0.35628529842843659</v>
      </c>
      <c r="V6347" s="116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</row>
    <row r="6348" spans="1:32" s="45" customFormat="1" ht="16" thickBot="1">
      <c r="A6348" s="7"/>
      <c r="B6348" s="46">
        <v>1164</v>
      </c>
      <c r="C6348" s="46" t="s">
        <v>171</v>
      </c>
      <c r="D6348" s="46" t="s">
        <v>93</v>
      </c>
      <c r="E6348" s="46" t="s">
        <v>9</v>
      </c>
      <c r="F6348" s="46" t="s">
        <v>144</v>
      </c>
      <c r="G6348" s="52" t="s">
        <v>164</v>
      </c>
      <c r="H6348" s="94">
        <v>1.7853833917200188</v>
      </c>
      <c r="I6348" s="45">
        <f>LOG(H6348)</f>
        <v>0.25173149049278909</v>
      </c>
      <c r="N6348" s="45">
        <v>8.9325576653502825</v>
      </c>
      <c r="O6348" s="45">
        <v>9.2177760348656665</v>
      </c>
      <c r="P6348" s="45">
        <v>-8.4272590580724102E-2</v>
      </c>
      <c r="Q6348" s="45">
        <v>2.6243248979173126</v>
      </c>
      <c r="R6348" s="16">
        <f>(H6348-N6348)/O6348</f>
        <v>-0.77536861891594244</v>
      </c>
      <c r="S6348" s="16">
        <f>(I6348-P6348)/Q6348</f>
        <v>0.12803448282648577</v>
      </c>
      <c r="T6348" s="113">
        <v>-0.77536861891594244</v>
      </c>
      <c r="U6348" s="113">
        <v>0.12803448282648577</v>
      </c>
      <c r="V6348" s="116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</row>
    <row r="6349" spans="1:32" s="45" customFormat="1" ht="16" thickBot="1">
      <c r="A6349" s="7"/>
      <c r="B6349" s="46" t="s">
        <v>183</v>
      </c>
      <c r="C6349" s="46" t="s">
        <v>171</v>
      </c>
      <c r="D6349" s="63" t="s">
        <v>93</v>
      </c>
      <c r="E6349" s="46" t="s">
        <v>9</v>
      </c>
      <c r="F6349" s="46" t="s">
        <v>144</v>
      </c>
      <c r="G6349" s="52" t="s">
        <v>164</v>
      </c>
      <c r="H6349" s="94">
        <v>9.3153220914418764</v>
      </c>
      <c r="I6349" s="45">
        <f>LOG(H6349)</f>
        <v>0.96919787588470607</v>
      </c>
      <c r="N6349" s="45">
        <v>8.9325576653502825</v>
      </c>
      <c r="O6349" s="45">
        <v>9.2177760348656665</v>
      </c>
      <c r="P6349" s="45">
        <v>-8.4272590580724102E-2</v>
      </c>
      <c r="Q6349" s="45">
        <v>2.6243248979173126</v>
      </c>
      <c r="R6349" s="16">
        <f>(H6349-N6349)/O6349</f>
        <v>4.1524596024443548E-2</v>
      </c>
      <c r="S6349" s="16">
        <f>(I6349-P6349)/Q6349</f>
        <v>0.40142532172806561</v>
      </c>
      <c r="T6349" s="113">
        <v>4.1524596024443548E-2</v>
      </c>
      <c r="U6349" s="113">
        <v>0.40142532172806561</v>
      </c>
      <c r="V6349" s="117"/>
    </row>
    <row r="6350" spans="1:32" s="45" customFormat="1" ht="16" thickBot="1">
      <c r="A6350" s="7"/>
      <c r="B6350" s="46" t="s">
        <v>182</v>
      </c>
      <c r="C6350" s="46" t="s">
        <v>171</v>
      </c>
      <c r="D6350" s="63" t="s">
        <v>93</v>
      </c>
      <c r="E6350" s="46" t="s">
        <v>9</v>
      </c>
      <c r="F6350" s="46" t="s">
        <v>144</v>
      </c>
      <c r="G6350" s="52" t="s">
        <v>164</v>
      </c>
      <c r="H6350" s="94">
        <v>7.0455495835363093</v>
      </c>
      <c r="I6350" s="45">
        <f>LOG(H6350)</f>
        <v>0.84791487562675771</v>
      </c>
      <c r="N6350" s="45">
        <v>8.9325576653502825</v>
      </c>
      <c r="O6350" s="45">
        <v>9.2177760348656665</v>
      </c>
      <c r="P6350" s="45">
        <v>-8.4272590580724102E-2</v>
      </c>
      <c r="Q6350" s="45">
        <v>2.6243248979173126</v>
      </c>
      <c r="R6350" s="16">
        <f>(H6350-N6350)/O6350</f>
        <v>-0.20471403022556439</v>
      </c>
      <c r="S6350" s="16">
        <f>(I6350-P6350)/Q6350</f>
        <v>0.35521038837351049</v>
      </c>
      <c r="T6350" s="113">
        <v>-0.20471403022556439</v>
      </c>
      <c r="U6350" s="113">
        <v>0.35521038837351049</v>
      </c>
      <c r="V6350" s="117"/>
    </row>
    <row r="6351" spans="1:32" s="45" customFormat="1" ht="16" thickBot="1">
      <c r="A6351" s="7"/>
      <c r="B6351" s="46" t="s">
        <v>181</v>
      </c>
      <c r="C6351" s="46" t="s">
        <v>171</v>
      </c>
      <c r="D6351" s="63" t="s">
        <v>93</v>
      </c>
      <c r="E6351" s="46" t="s">
        <v>9</v>
      </c>
      <c r="F6351" s="46" t="s">
        <v>144</v>
      </c>
      <c r="G6351" s="52" t="s">
        <v>164</v>
      </c>
      <c r="H6351" s="94">
        <v>11.542107693299506</v>
      </c>
      <c r="I6351" s="45">
        <f>LOG(H6351)</f>
        <v>1.0622851221635567</v>
      </c>
      <c r="N6351" s="45">
        <v>8.9325576653502825</v>
      </c>
      <c r="O6351" s="45">
        <v>9.2177760348656665</v>
      </c>
      <c r="P6351" s="45">
        <v>-8.4272590580724102E-2</v>
      </c>
      <c r="Q6351" s="45">
        <v>2.6243248979173126</v>
      </c>
      <c r="R6351" s="16">
        <f>(H6351-N6351)/O6351</f>
        <v>0.28309974315700043</v>
      </c>
      <c r="S6351" s="16">
        <f>(I6351-P6351)/Q6351</f>
        <v>0.43689625231014617</v>
      </c>
      <c r="T6351" s="113">
        <v>0.28309974315700043</v>
      </c>
      <c r="U6351" s="113">
        <v>0.43689625231014617</v>
      </c>
      <c r="V6351" s="117"/>
    </row>
    <row r="6352" spans="1:32" s="45" customFormat="1" ht="16" thickBot="1">
      <c r="A6352" s="7"/>
      <c r="B6352" s="46" t="s">
        <v>172</v>
      </c>
      <c r="C6352" s="46" t="s">
        <v>171</v>
      </c>
      <c r="D6352" s="46" t="s">
        <v>93</v>
      </c>
      <c r="E6352" s="46" t="s">
        <v>9</v>
      </c>
      <c r="F6352" s="46" t="s">
        <v>144</v>
      </c>
      <c r="G6352" s="52" t="s">
        <v>164</v>
      </c>
      <c r="H6352" s="94">
        <v>17.318171750972223</v>
      </c>
      <c r="I6352" s="45">
        <f>LOG(H6352)</f>
        <v>1.238502042394183</v>
      </c>
      <c r="N6352" s="45">
        <v>8.9325576653502825</v>
      </c>
      <c r="O6352" s="45">
        <v>9.2177760348656665</v>
      </c>
      <c r="P6352" s="45">
        <v>-8.4272590580724102E-2</v>
      </c>
      <c r="Q6352" s="45">
        <v>2.6243248979173126</v>
      </c>
      <c r="R6352" s="16">
        <f>(H6352-N6352)/O6352</f>
        <v>0.90972204725997619</v>
      </c>
      <c r="S6352" s="16">
        <f>(I6352-P6352)/Q6352</f>
        <v>0.50404377675366063</v>
      </c>
      <c r="T6352" s="113">
        <v>0.90972204725997619</v>
      </c>
      <c r="U6352" s="113">
        <v>0.50404377675366063</v>
      </c>
      <c r="V6352" s="117"/>
    </row>
    <row r="6353" spans="1:32" s="45" customFormat="1" ht="16" thickBot="1">
      <c r="B6353" s="46">
        <v>1010</v>
      </c>
      <c r="C6353" s="46" t="s">
        <v>171</v>
      </c>
      <c r="D6353" s="46" t="s">
        <v>10</v>
      </c>
      <c r="E6353" s="46" t="s">
        <v>9</v>
      </c>
      <c r="F6353" s="46" t="s">
        <v>144</v>
      </c>
      <c r="G6353" s="43" t="s">
        <v>164</v>
      </c>
      <c r="H6353" s="94">
        <v>3.648285449961989</v>
      </c>
      <c r="I6353" s="45">
        <f>LOG(H6353)</f>
        <v>0.56208881115128162</v>
      </c>
      <c r="N6353" s="45">
        <v>8.9325576653502825</v>
      </c>
      <c r="O6353" s="45">
        <v>9.2177760348656665</v>
      </c>
      <c r="P6353" s="45">
        <v>-8.4272590580724102E-2</v>
      </c>
      <c r="Q6353" s="45">
        <v>2.6243248979173126</v>
      </c>
      <c r="R6353" s="16">
        <f>(H6353-N6353)/O6353</f>
        <v>-0.57326975567651695</v>
      </c>
      <c r="S6353" s="16">
        <f>(I6353-P6353)/Q6353</f>
        <v>0.2462962578470996</v>
      </c>
      <c r="T6353" s="113">
        <v>-0.57326975567651695</v>
      </c>
      <c r="U6353" s="113">
        <v>0.2462962578470996</v>
      </c>
      <c r="V6353" s="113"/>
      <c r="W6353" s="16"/>
      <c r="X6353" s="16"/>
      <c r="Y6353" s="16"/>
      <c r="Z6353" s="16"/>
      <c r="AA6353" s="16"/>
      <c r="AB6353" s="16"/>
      <c r="AC6353" s="16"/>
      <c r="AD6353" s="16"/>
      <c r="AE6353" s="16"/>
      <c r="AF6353" s="16"/>
    </row>
    <row r="6354" spans="1:32" s="45" customFormat="1" ht="16" thickBot="1">
      <c r="B6354" s="46">
        <v>1012</v>
      </c>
      <c r="C6354" s="46" t="s">
        <v>171</v>
      </c>
      <c r="D6354" s="46" t="s">
        <v>10</v>
      </c>
      <c r="E6354" s="46" t="s">
        <v>9</v>
      </c>
      <c r="F6354" s="46" t="s">
        <v>144</v>
      </c>
      <c r="G6354" s="52" t="s">
        <v>164</v>
      </c>
      <c r="H6354" s="94">
        <v>1.6604605456183155</v>
      </c>
      <c r="I6354" s="45">
        <f>LOG(H6354)</f>
        <v>0.22022856073908817</v>
      </c>
      <c r="N6354" s="45">
        <v>8.9325576653502825</v>
      </c>
      <c r="O6354" s="45">
        <v>9.2177760348656665</v>
      </c>
      <c r="P6354" s="45">
        <v>-8.4272590580724102E-2</v>
      </c>
      <c r="Q6354" s="45">
        <v>2.6243248979173126</v>
      </c>
      <c r="R6354" s="16">
        <f>(H6354-N6354)/O6354</f>
        <v>-0.78892100352901939</v>
      </c>
      <c r="S6354" s="16">
        <f>(I6354-P6354)/Q6354</f>
        <v>0.11603027946786126</v>
      </c>
      <c r="T6354" s="113">
        <v>-0.78892100352901939</v>
      </c>
      <c r="U6354" s="113">
        <v>0.11603027946786126</v>
      </c>
      <c r="V6354" s="113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</row>
    <row r="6355" spans="1:32" s="45" customFormat="1" ht="16" thickBot="1">
      <c r="B6355" s="46">
        <v>1014</v>
      </c>
      <c r="C6355" s="46" t="s">
        <v>171</v>
      </c>
      <c r="D6355" s="46" t="s">
        <v>10</v>
      </c>
      <c r="E6355" s="46" t="s">
        <v>9</v>
      </c>
      <c r="F6355" s="46" t="s">
        <v>144</v>
      </c>
      <c r="G6355" s="52" t="s">
        <v>164</v>
      </c>
      <c r="H6355" s="94">
        <v>7.4631769978351103</v>
      </c>
      <c r="I6355" s="45">
        <f>LOG(H6355)</f>
        <v>0.87292374153618912</v>
      </c>
      <c r="N6355" s="45">
        <v>8.9325576653502825</v>
      </c>
      <c r="O6355" s="45">
        <v>9.2177760348656665</v>
      </c>
      <c r="P6355" s="45">
        <v>-8.4272590580724102E-2</v>
      </c>
      <c r="Q6355" s="45">
        <v>2.6243248979173126</v>
      </c>
      <c r="R6355" s="16">
        <f>(H6355-N6355)/O6355</f>
        <v>-0.15940728674219581</v>
      </c>
      <c r="S6355" s="16">
        <f>(I6355-P6355)/Q6355</f>
        <v>0.36474002623552926</v>
      </c>
      <c r="T6355" s="113">
        <v>-0.15940728674219581</v>
      </c>
      <c r="U6355" s="113">
        <v>0.36474002623552926</v>
      </c>
      <c r="V6355" s="113"/>
      <c r="W6355" s="16"/>
      <c r="X6355" s="16"/>
      <c r="Y6355" s="16"/>
      <c r="Z6355" s="16"/>
      <c r="AA6355" s="16"/>
      <c r="AB6355" s="16"/>
      <c r="AC6355" s="16"/>
      <c r="AD6355" s="16"/>
      <c r="AE6355" s="16"/>
      <c r="AF6355" s="16"/>
    </row>
    <row r="6356" spans="1:32" s="45" customFormat="1" ht="16" thickBot="1">
      <c r="B6356" s="46">
        <v>1017</v>
      </c>
      <c r="C6356" s="46" t="s">
        <v>171</v>
      </c>
      <c r="D6356" s="46" t="s">
        <v>10</v>
      </c>
      <c r="E6356" s="46" t="s">
        <v>9</v>
      </c>
      <c r="F6356" s="46" t="s">
        <v>144</v>
      </c>
      <c r="G6356" s="52" t="s">
        <v>164</v>
      </c>
      <c r="H6356" s="94">
        <v>20.165517253470689</v>
      </c>
      <c r="I6356" s="45">
        <f>LOG(H6356)</f>
        <v>1.3046093663112539</v>
      </c>
      <c r="N6356" s="45">
        <v>8.9325576653502825</v>
      </c>
      <c r="O6356" s="45">
        <v>9.2177760348656665</v>
      </c>
      <c r="P6356" s="45">
        <v>-8.4272590580724102E-2</v>
      </c>
      <c r="Q6356" s="45">
        <v>2.6243248979173126</v>
      </c>
      <c r="R6356" s="16">
        <f>(H6356-N6356)/O6356</f>
        <v>1.2186192792743535</v>
      </c>
      <c r="S6356" s="16">
        <f>(I6356-P6356)/Q6356</f>
        <v>0.5292339976632493</v>
      </c>
      <c r="T6356" s="113">
        <v>1.2186192792743535</v>
      </c>
      <c r="U6356" s="113">
        <v>0.5292339976632493</v>
      </c>
      <c r="V6356" s="113"/>
      <c r="W6356" s="16"/>
      <c r="X6356" s="16"/>
      <c r="Y6356" s="16"/>
      <c r="Z6356" s="16"/>
      <c r="AA6356" s="16"/>
      <c r="AB6356" s="16"/>
      <c r="AC6356" s="16"/>
      <c r="AD6356" s="16"/>
      <c r="AE6356" s="16"/>
      <c r="AF6356" s="16"/>
    </row>
    <row r="6357" spans="1:32" s="45" customFormat="1" ht="16" thickBot="1">
      <c r="B6357" s="46">
        <v>1018</v>
      </c>
      <c r="C6357" s="46" t="s">
        <v>171</v>
      </c>
      <c r="D6357" s="46" t="s">
        <v>10</v>
      </c>
      <c r="E6357" s="46" t="s">
        <v>9</v>
      </c>
      <c r="F6357" s="46" t="s">
        <v>144</v>
      </c>
      <c r="G6357" s="52" t="s">
        <v>164</v>
      </c>
      <c r="H6357" s="94">
        <v>10.110370554224097</v>
      </c>
      <c r="I6357" s="45">
        <f>LOG(H6357)</f>
        <v>1.0047670731682143</v>
      </c>
      <c r="N6357" s="45">
        <v>8.9325576653502825</v>
      </c>
      <c r="O6357" s="45">
        <v>9.2177760348656665</v>
      </c>
      <c r="P6357" s="45">
        <v>-8.4272590580724102E-2</v>
      </c>
      <c r="Q6357" s="45">
        <v>2.6243248979173126</v>
      </c>
      <c r="R6357" s="16">
        <f>(H6357-N6357)/O6357</f>
        <v>0.12777625366669906</v>
      </c>
      <c r="S6357" s="16">
        <f>(I6357-P6357)/Q6357</f>
        <v>0.41497897787473259</v>
      </c>
      <c r="T6357" s="113">
        <v>0.12777625366669906</v>
      </c>
      <c r="U6357" s="113">
        <v>0.41497897787473259</v>
      </c>
      <c r="V6357" s="113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</row>
    <row r="6358" spans="1:32" s="45" customFormat="1" ht="16" thickBot="1">
      <c r="B6358" s="46">
        <v>1019</v>
      </c>
      <c r="C6358" s="46" t="s">
        <v>171</v>
      </c>
      <c r="D6358" s="46" t="s">
        <v>10</v>
      </c>
      <c r="E6358" s="46" t="s">
        <v>9</v>
      </c>
      <c r="F6358" s="46" t="s">
        <v>144</v>
      </c>
      <c r="G6358" s="52" t="s">
        <v>164</v>
      </c>
      <c r="H6358" s="94">
        <v>3.5062147714874072</v>
      </c>
      <c r="I6358" s="45">
        <f>LOG(H6358)</f>
        <v>0.54483851507068648</v>
      </c>
      <c r="N6358" s="45">
        <v>8.9325576653502825</v>
      </c>
      <c r="O6358" s="45">
        <v>9.2177760348656665</v>
      </c>
      <c r="P6358" s="45">
        <v>-8.4272590580724102E-2</v>
      </c>
      <c r="Q6358" s="45">
        <v>2.6243248979173126</v>
      </c>
      <c r="R6358" s="16">
        <f>(H6358-N6358)/O6358</f>
        <v>-0.58868244068179454</v>
      </c>
      <c r="S6358" s="16">
        <f>(I6358-P6358)/Q6358</f>
        <v>0.23972302596781317</v>
      </c>
      <c r="T6358" s="113">
        <v>-0.58868244068179454</v>
      </c>
      <c r="U6358" s="113">
        <v>0.23972302596781317</v>
      </c>
      <c r="V6358" s="113"/>
      <c r="W6358" s="16"/>
      <c r="X6358" s="16"/>
      <c r="Y6358" s="16"/>
      <c r="Z6358" s="16"/>
      <c r="AA6358" s="16"/>
      <c r="AB6358" s="16"/>
      <c r="AC6358" s="16"/>
      <c r="AD6358" s="16"/>
      <c r="AE6358" s="16"/>
      <c r="AF6358" s="16"/>
    </row>
    <row r="6359" spans="1:32" s="45" customFormat="1" ht="16" thickBot="1">
      <c r="B6359" s="46">
        <v>1060</v>
      </c>
      <c r="C6359" s="46" t="s">
        <v>171</v>
      </c>
      <c r="D6359" s="46" t="s">
        <v>10</v>
      </c>
      <c r="E6359" s="46" t="s">
        <v>9</v>
      </c>
      <c r="F6359" s="46" t="s">
        <v>144</v>
      </c>
      <c r="G6359" s="52" t="s">
        <v>164</v>
      </c>
      <c r="H6359" s="94">
        <v>3.5333169573027128</v>
      </c>
      <c r="I6359" s="45">
        <f>LOG(H6359)</f>
        <v>0.54818259770466959</v>
      </c>
      <c r="N6359" s="45">
        <v>8.9325576653502825</v>
      </c>
      <c r="O6359" s="45">
        <v>9.2177760348656665</v>
      </c>
      <c r="P6359" s="45">
        <v>-8.4272590580724102E-2</v>
      </c>
      <c r="Q6359" s="45">
        <v>2.6243248979173126</v>
      </c>
      <c r="R6359" s="16">
        <f>(H6359-N6359)/O6359</f>
        <v>-0.5857422319250627</v>
      </c>
      <c r="S6359" s="16">
        <f>(I6359-P6359)/Q6359</f>
        <v>0.24099728992676012</v>
      </c>
      <c r="T6359" s="113">
        <v>-0.5857422319250627</v>
      </c>
      <c r="U6359" s="113">
        <v>0.24099728992676012</v>
      </c>
      <c r="V6359" s="113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</row>
    <row r="6360" spans="1:32" s="45" customFormat="1" ht="16" thickBot="1">
      <c r="B6360" s="46">
        <v>1066</v>
      </c>
      <c r="C6360" s="46" t="s">
        <v>171</v>
      </c>
      <c r="D6360" s="46" t="s">
        <v>10</v>
      </c>
      <c r="E6360" s="46" t="s">
        <v>9</v>
      </c>
      <c r="F6360" s="46" t="s">
        <v>144</v>
      </c>
      <c r="G6360" s="52" t="s">
        <v>164</v>
      </c>
      <c r="H6360" s="94">
        <v>4.3843596963265039</v>
      </c>
      <c r="I6360" s="45">
        <f>LOG(H6360)</f>
        <v>0.64190617679967521</v>
      </c>
      <c r="N6360" s="45">
        <v>8.9325576653502825</v>
      </c>
      <c r="O6360" s="45">
        <v>9.2177760348656665</v>
      </c>
      <c r="P6360" s="45">
        <v>-8.4272590580724102E-2</v>
      </c>
      <c r="Q6360" s="45">
        <v>2.6243248979173126</v>
      </c>
      <c r="R6360" s="16">
        <f>(H6360-N6360)/O6360</f>
        <v>-0.49341597710993429</v>
      </c>
      <c r="S6360" s="16">
        <f>(I6360-P6360)/Q6360</f>
        <v>0.27671069537034121</v>
      </c>
      <c r="T6360" s="113">
        <v>-0.49341597710993429</v>
      </c>
      <c r="U6360" s="113">
        <v>0.27671069537034121</v>
      </c>
      <c r="V6360" s="113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</row>
    <row r="6361" spans="1:32" s="45" customFormat="1" ht="16" thickBot="1">
      <c r="B6361" s="46">
        <v>1073</v>
      </c>
      <c r="C6361" s="46" t="s">
        <v>171</v>
      </c>
      <c r="D6361" s="46" t="s">
        <v>10</v>
      </c>
      <c r="E6361" s="46" t="s">
        <v>9</v>
      </c>
      <c r="F6361" s="46" t="s">
        <v>144</v>
      </c>
      <c r="G6361" s="52" t="s">
        <v>164</v>
      </c>
      <c r="H6361" s="94">
        <v>2.1571273580420041</v>
      </c>
      <c r="I6361" s="45">
        <f>LOG(H6361)</f>
        <v>0.333875786855926</v>
      </c>
      <c r="N6361" s="45">
        <v>8.9325576653502825</v>
      </c>
      <c r="O6361" s="45">
        <v>9.2177760348656665</v>
      </c>
      <c r="P6361" s="45">
        <v>-8.4272590580724102E-2</v>
      </c>
      <c r="Q6361" s="45">
        <v>2.6243248979173126</v>
      </c>
      <c r="R6361" s="16">
        <f>(H6361-N6361)/O6361</f>
        <v>-0.73503958890741472</v>
      </c>
      <c r="S6361" s="16">
        <f>(I6361-P6361)/Q6361</f>
        <v>0.15933559818317328</v>
      </c>
      <c r="T6361" s="113">
        <v>-0.73503958890741472</v>
      </c>
      <c r="U6361" s="113">
        <v>0.15933559818317328</v>
      </c>
      <c r="V6361" s="113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</row>
    <row r="6362" spans="1:32" s="45" customFormat="1" ht="16" thickBot="1">
      <c r="B6362" s="46">
        <v>1076</v>
      </c>
      <c r="C6362" s="46" t="s">
        <v>171</v>
      </c>
      <c r="D6362" s="46" t="s">
        <v>10</v>
      </c>
      <c r="E6362" s="46" t="s">
        <v>9</v>
      </c>
      <c r="F6362" s="46" t="s">
        <v>144</v>
      </c>
      <c r="G6362" s="52" t="s">
        <v>164</v>
      </c>
      <c r="H6362" s="94">
        <v>16.478636783758112</v>
      </c>
      <c r="I6362" s="45">
        <f>LOG(H6362)</f>
        <v>1.2169212812822536</v>
      </c>
      <c r="N6362" s="45">
        <v>8.9325576653502825</v>
      </c>
      <c r="O6362" s="45">
        <v>9.2177760348656665</v>
      </c>
      <c r="P6362" s="45">
        <v>-8.4272590580724102E-2</v>
      </c>
      <c r="Q6362" s="45">
        <v>2.6243248979173126</v>
      </c>
      <c r="R6362" s="16">
        <f>(H6362-N6362)/O6362</f>
        <v>0.81864422501319767</v>
      </c>
      <c r="S6362" s="16">
        <f>(I6362-P6362)/Q6362</f>
        <v>0.49582041952793898</v>
      </c>
      <c r="T6362" s="113">
        <v>0.81864422501319767</v>
      </c>
      <c r="U6362" s="113">
        <v>0.49582041952793898</v>
      </c>
      <c r="V6362" s="113"/>
      <c r="W6362" s="16"/>
      <c r="X6362" s="16"/>
      <c r="Y6362" s="16"/>
      <c r="Z6362" s="16"/>
      <c r="AA6362" s="16"/>
      <c r="AB6362" s="16"/>
      <c r="AC6362" s="16"/>
      <c r="AD6362" s="16"/>
      <c r="AE6362" s="16"/>
      <c r="AF6362" s="16"/>
    </row>
    <row r="6363" spans="1:32" s="45" customFormat="1" ht="16" thickBot="1">
      <c r="B6363" s="56">
        <v>1077</v>
      </c>
      <c r="C6363" s="56" t="s">
        <v>171</v>
      </c>
      <c r="D6363" s="56" t="s">
        <v>10</v>
      </c>
      <c r="E6363" s="56" t="s">
        <v>9</v>
      </c>
      <c r="F6363" s="56" t="s">
        <v>144</v>
      </c>
      <c r="G6363" s="57" t="s">
        <v>164</v>
      </c>
      <c r="H6363" s="95">
        <v>1.9794996385462538</v>
      </c>
      <c r="I6363" s="58">
        <f>LOG(H6363)</f>
        <v>0.29655542678669183</v>
      </c>
      <c r="J6363" s="58"/>
      <c r="K6363" s="58"/>
      <c r="L6363" s="58"/>
      <c r="M6363" s="58"/>
      <c r="N6363" s="45">
        <v>8.9325576653502825</v>
      </c>
      <c r="O6363" s="45">
        <v>9.2177760348656665</v>
      </c>
      <c r="P6363" s="45">
        <v>-8.4272590580724102E-2</v>
      </c>
      <c r="Q6363" s="45">
        <v>2.6243248979173126</v>
      </c>
      <c r="R6363" s="16">
        <f>(H6363-N6363)/O6363</f>
        <v>-0.75430971641147693</v>
      </c>
      <c r="S6363" s="16">
        <f>(I6363-P6363)/Q6363</f>
        <v>0.1451146607912932</v>
      </c>
      <c r="T6363" s="113">
        <v>-0.75430971641147693</v>
      </c>
      <c r="U6363" s="113">
        <v>0.1451146607912932</v>
      </c>
      <c r="V6363" s="113"/>
      <c r="W6363" s="16"/>
      <c r="X6363" s="16"/>
      <c r="Y6363" s="16"/>
      <c r="Z6363" s="16"/>
      <c r="AA6363" s="16"/>
      <c r="AB6363" s="16"/>
      <c r="AC6363" s="16"/>
      <c r="AD6363" s="16"/>
      <c r="AE6363" s="16"/>
      <c r="AF6363" s="16"/>
    </row>
    <row r="6364" spans="1:32" s="45" customFormat="1" ht="16" thickBot="1">
      <c r="A6364" s="16"/>
      <c r="B6364" s="46">
        <v>1170</v>
      </c>
      <c r="C6364" s="46" t="s">
        <v>11</v>
      </c>
      <c r="D6364" s="46" t="s">
        <v>93</v>
      </c>
      <c r="E6364" s="46" t="s">
        <v>9</v>
      </c>
      <c r="F6364" s="46" t="s">
        <v>144</v>
      </c>
      <c r="G6364" s="52" t="s">
        <v>159</v>
      </c>
      <c r="H6364" s="94">
        <v>1.462829663275993</v>
      </c>
      <c r="I6364" s="45">
        <f>LOG(H6364)</f>
        <v>0.16519375838357669</v>
      </c>
      <c r="J6364" s="61">
        <f>AVERAGE(H6364:H6372)</f>
        <v>1.4184105598672367</v>
      </c>
      <c r="K6364" s="61">
        <f>STDEV(H6364:H6372)</f>
        <v>0.36969571340041979</v>
      </c>
      <c r="L6364" s="61">
        <f>AVERAGE(I6364:I6372)</f>
        <v>0.13909514869507517</v>
      </c>
      <c r="M6364" s="61">
        <f>STDEV(I6364:I6372)</f>
        <v>0.11085189507772569</v>
      </c>
      <c r="N6364" s="45">
        <v>1.4184105598672367</v>
      </c>
      <c r="O6364" s="45">
        <v>0.36969571340041979</v>
      </c>
      <c r="P6364" s="45">
        <v>0.13909514869507517</v>
      </c>
      <c r="Q6364" s="45">
        <v>0.11085189507772569</v>
      </c>
      <c r="R6364" s="16">
        <f>(H6364-N6364)/O6364</f>
        <v>0.12015044210330239</v>
      </c>
      <c r="S6364" s="16">
        <f>(I6364-P6364)/Q6364</f>
        <v>0.23543674801591841</v>
      </c>
      <c r="T6364" s="113">
        <v>0.12015044210330239</v>
      </c>
      <c r="U6364" s="113">
        <v>0.23543674801591841</v>
      </c>
      <c r="V6364" s="116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</row>
    <row r="6365" spans="1:32" s="45" customFormat="1" ht="16" thickBot="1">
      <c r="A6365" s="16"/>
      <c r="B6365" s="46">
        <v>1171</v>
      </c>
      <c r="C6365" s="46" t="s">
        <v>11</v>
      </c>
      <c r="D6365" s="46" t="s">
        <v>93</v>
      </c>
      <c r="E6365" s="46" t="s">
        <v>9</v>
      </c>
      <c r="F6365" s="46" t="s">
        <v>144</v>
      </c>
      <c r="G6365" s="52" t="s">
        <v>159</v>
      </c>
      <c r="H6365" s="94">
        <v>1.6704268186248084</v>
      </c>
      <c r="I6365" s="45">
        <f>LOG(H6365)</f>
        <v>0.22282745395582984</v>
      </c>
      <c r="N6365" s="45">
        <v>1.4184105598672367</v>
      </c>
      <c r="O6365" s="45">
        <v>0.36969571340041979</v>
      </c>
      <c r="P6365" s="45">
        <v>0.13909514869507517</v>
      </c>
      <c r="Q6365" s="45">
        <v>0.11085189507772569</v>
      </c>
      <c r="R6365" s="16">
        <f>(H6365-N6365)/O6365</f>
        <v>0.68168563935879667</v>
      </c>
      <c r="S6365" s="16">
        <f>(I6365-P6365)/Q6365</f>
        <v>0.75535294369161976</v>
      </c>
      <c r="T6365" s="113">
        <v>0.68168563935879667</v>
      </c>
      <c r="U6365" s="113">
        <v>0.75535294369161976</v>
      </c>
      <c r="V6365" s="116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</row>
    <row r="6366" spans="1:32" s="45" customFormat="1" ht="16" thickBot="1">
      <c r="A6366" s="16"/>
      <c r="B6366" s="46">
        <v>1172</v>
      </c>
      <c r="C6366" s="46" t="s">
        <v>11</v>
      </c>
      <c r="D6366" s="46" t="s">
        <v>93</v>
      </c>
      <c r="E6366" s="46" t="s">
        <v>9</v>
      </c>
      <c r="F6366" s="46" t="s">
        <v>144</v>
      </c>
      <c r="G6366" s="52" t="s">
        <v>159</v>
      </c>
      <c r="H6366" s="94">
        <v>1.10530590072482</v>
      </c>
      <c r="I6366" s="45">
        <f>LOG(H6366)</f>
        <v>4.3482488529190115E-2</v>
      </c>
      <c r="N6366" s="45">
        <v>1.4184105598672367</v>
      </c>
      <c r="O6366" s="45">
        <v>0.36969571340041979</v>
      </c>
      <c r="P6366" s="45">
        <v>0.13909514869507517</v>
      </c>
      <c r="Q6366" s="45">
        <v>0.11085189507772569</v>
      </c>
      <c r="R6366" s="16">
        <f>(H6366-N6366)/O6366</f>
        <v>-0.84692531666790261</v>
      </c>
      <c r="S6366" s="16">
        <f>(I6366-P6366)/Q6366</f>
        <v>-0.86252616699826923</v>
      </c>
      <c r="T6366" s="113">
        <v>-0.84692531666790261</v>
      </c>
      <c r="U6366" s="113">
        <v>-0.86252616699826923</v>
      </c>
      <c r="V6366" s="116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</row>
    <row r="6367" spans="1:32" s="45" customFormat="1" ht="16" thickBot="1">
      <c r="A6367" s="16"/>
      <c r="B6367" s="46">
        <v>1201</v>
      </c>
      <c r="C6367" s="46" t="s">
        <v>11</v>
      </c>
      <c r="D6367" s="46" t="s">
        <v>93</v>
      </c>
      <c r="E6367" s="46" t="s">
        <v>9</v>
      </c>
      <c r="F6367" s="46" t="s">
        <v>144</v>
      </c>
      <c r="G6367" s="52" t="s">
        <v>159</v>
      </c>
      <c r="H6367" s="94">
        <v>2.1376182804725214</v>
      </c>
      <c r="I6367" s="45">
        <f>LOG(H6367)</f>
        <v>0.32993015480854848</v>
      </c>
      <c r="N6367" s="45">
        <v>1.4184105598672367</v>
      </c>
      <c r="O6367" s="45">
        <v>0.36969571340041979</v>
      </c>
      <c r="P6367" s="45">
        <v>0.13909514869507517</v>
      </c>
      <c r="Q6367" s="45">
        <v>0.11085189507772569</v>
      </c>
      <c r="R6367" s="16">
        <f>(H6367-N6367)/O6367</f>
        <v>1.9454045436180274</v>
      </c>
      <c r="S6367" s="16">
        <f>(I6367-P6367)/Q6367</f>
        <v>1.7215312916361611</v>
      </c>
      <c r="T6367" s="113">
        <v>1.9454045436180274</v>
      </c>
      <c r="U6367" s="113">
        <v>1.7215312916361611</v>
      </c>
      <c r="V6367" s="116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</row>
    <row r="6368" spans="1:32" s="45" customFormat="1" ht="16" thickBot="1">
      <c r="A6368" s="16"/>
      <c r="B6368" s="46">
        <v>1209</v>
      </c>
      <c r="C6368" s="46" t="s">
        <v>11</v>
      </c>
      <c r="D6368" s="46" t="s">
        <v>93</v>
      </c>
      <c r="E6368" s="46" t="s">
        <v>9</v>
      </c>
      <c r="F6368" s="46" t="s">
        <v>144</v>
      </c>
      <c r="G6368" s="52" t="s">
        <v>159</v>
      </c>
      <c r="H6368" s="94">
        <v>1.5855801802916822</v>
      </c>
      <c r="I6368" s="45">
        <f>LOG(H6368)</f>
        <v>0.2001882085061393</v>
      </c>
      <c r="N6368" s="45">
        <v>1.4184105598672367</v>
      </c>
      <c r="O6368" s="45">
        <v>0.36969571340041979</v>
      </c>
      <c r="P6368" s="45">
        <v>0.13909514869507517</v>
      </c>
      <c r="Q6368" s="45">
        <v>0.11085189507772569</v>
      </c>
      <c r="R6368" s="16">
        <f>(H6368-N6368)/O6368</f>
        <v>0.45218165741452082</v>
      </c>
      <c r="S6368" s="16">
        <f>(I6368-P6368)/Q6368</f>
        <v>0.55112327821033369</v>
      </c>
      <c r="T6368" s="113">
        <v>0.45218165741452082</v>
      </c>
      <c r="U6368" s="113">
        <v>0.55112327821033369</v>
      </c>
      <c r="V6368" s="117"/>
    </row>
    <row r="6369" spans="1:32" s="45" customFormat="1" ht="16" thickBot="1">
      <c r="A6369" s="16"/>
      <c r="B6369" s="46">
        <v>1210</v>
      </c>
      <c r="C6369" s="46" t="s">
        <v>11</v>
      </c>
      <c r="D6369" s="46" t="s">
        <v>93</v>
      </c>
      <c r="E6369" s="46" t="s">
        <v>9</v>
      </c>
      <c r="F6369" s="46" t="s">
        <v>144</v>
      </c>
      <c r="G6369" s="52" t="s">
        <v>159</v>
      </c>
      <c r="H6369" s="94">
        <v>1.5525719415908057</v>
      </c>
      <c r="I6369" s="45">
        <f>LOG(H6369)</f>
        <v>0.19105173323639341</v>
      </c>
      <c r="N6369" s="45">
        <v>1.4184105598672367</v>
      </c>
      <c r="O6369" s="45">
        <v>0.36969571340041979</v>
      </c>
      <c r="P6369" s="45">
        <v>0.13909514869507517</v>
      </c>
      <c r="Q6369" s="45">
        <v>0.11085189507772569</v>
      </c>
      <c r="R6369" s="16">
        <f>(H6369-N6369)/O6369</f>
        <v>0.3628967739159526</v>
      </c>
      <c r="S6369" s="16">
        <f>(I6369-P6369)/Q6369</f>
        <v>0.46870271820691922</v>
      </c>
      <c r="T6369" s="113">
        <v>0.3628967739159526</v>
      </c>
      <c r="U6369" s="113">
        <v>0.46870271820691922</v>
      </c>
      <c r="V6369" s="117"/>
    </row>
    <row r="6370" spans="1:32" s="45" customFormat="1" ht="16" thickBot="1">
      <c r="A6370" s="16"/>
      <c r="B6370" s="46">
        <v>1211</v>
      </c>
      <c r="C6370" s="46" t="s">
        <v>11</v>
      </c>
      <c r="D6370" s="46" t="s">
        <v>93</v>
      </c>
      <c r="E6370" s="46" t="s">
        <v>9</v>
      </c>
      <c r="F6370" s="46" t="s">
        <v>144</v>
      </c>
      <c r="G6370" s="52" t="s">
        <v>159</v>
      </c>
      <c r="H6370" s="94">
        <v>1.0697212725537582</v>
      </c>
      <c r="I6370" s="45">
        <f>LOG(H6370)</f>
        <v>2.9270632301186771E-2</v>
      </c>
      <c r="N6370" s="45">
        <v>1.4184105598672367</v>
      </c>
      <c r="O6370" s="45">
        <v>0.36969571340041979</v>
      </c>
      <c r="P6370" s="45">
        <v>0.13909514869507517</v>
      </c>
      <c r="Q6370" s="45">
        <v>0.11085189507772569</v>
      </c>
      <c r="R6370" s="16">
        <f>(H6370-N6370)/O6370</f>
        <v>-0.94317914618558474</v>
      </c>
      <c r="S6370" s="16">
        <f>(I6370-P6370)/Q6370</f>
        <v>-0.99073197004781077</v>
      </c>
      <c r="T6370" s="113">
        <v>-0.94317914618558474</v>
      </c>
      <c r="U6370" s="113">
        <v>-0.99073197004781077</v>
      </c>
      <c r="V6370" s="117"/>
    </row>
    <row r="6371" spans="1:32" s="45" customFormat="1" ht="16" thickBot="1">
      <c r="A6371" s="16"/>
      <c r="B6371" s="46">
        <v>1212</v>
      </c>
      <c r="C6371" s="46" t="s">
        <v>11</v>
      </c>
      <c r="D6371" s="46" t="s">
        <v>93</v>
      </c>
      <c r="E6371" s="46" t="s">
        <v>9</v>
      </c>
      <c r="F6371" s="46" t="s">
        <v>144</v>
      </c>
      <c r="G6371" s="52" t="s">
        <v>159</v>
      </c>
      <c r="H6371" s="94">
        <v>0.96741028982576061</v>
      </c>
      <c r="I6371" s="45">
        <f>LOG(H6371)</f>
        <v>-1.4389297564907687E-2</v>
      </c>
      <c r="N6371" s="45">
        <v>1.4184105598672367</v>
      </c>
      <c r="O6371" s="45">
        <v>0.36969571340041979</v>
      </c>
      <c r="P6371" s="45">
        <v>0.13909514869507517</v>
      </c>
      <c r="Q6371" s="45">
        <v>0.11085189507772569</v>
      </c>
      <c r="R6371" s="16">
        <f>(H6371-N6371)/O6371</f>
        <v>-1.2199229087435883</v>
      </c>
      <c r="S6371" s="16">
        <f>(I6371-P6371)/Q6371</f>
        <v>-1.3845901881277234</v>
      </c>
      <c r="T6371" s="113">
        <v>-1.2199229087435883</v>
      </c>
      <c r="U6371" s="113">
        <v>-1.3845901881277234</v>
      </c>
      <c r="V6371" s="117"/>
    </row>
    <row r="6372" spans="1:32" s="45" customFormat="1" ht="16" thickBot="1">
      <c r="A6372" s="16"/>
      <c r="B6372" s="65" t="s">
        <v>12</v>
      </c>
      <c r="C6372" s="65" t="s">
        <v>11</v>
      </c>
      <c r="D6372" s="65" t="s">
        <v>93</v>
      </c>
      <c r="E6372" s="65" t="s">
        <v>9</v>
      </c>
      <c r="F6372" s="65" t="s">
        <v>144</v>
      </c>
      <c r="G6372" s="70" t="s">
        <v>159</v>
      </c>
      <c r="H6372" s="96">
        <v>1.2142306914449799</v>
      </c>
      <c r="I6372" s="45">
        <f>LOG(H6372)</f>
        <v>8.4301206099719181E-2</v>
      </c>
      <c r="J6372" s="66"/>
      <c r="K6372" s="66"/>
      <c r="L6372" s="66"/>
      <c r="M6372" s="66"/>
      <c r="N6372" s="45">
        <v>1.4184105598672367</v>
      </c>
      <c r="O6372" s="45">
        <v>0.36969571340041979</v>
      </c>
      <c r="P6372" s="45">
        <v>0.13909514869507517</v>
      </c>
      <c r="Q6372" s="45">
        <v>0.11085189507772569</v>
      </c>
      <c r="R6372" s="16">
        <f>(H6372-N6372)/O6372</f>
        <v>-0.55229168481352764</v>
      </c>
      <c r="S6372" s="16">
        <f>(I6372-P6372)/Q6372</f>
        <v>-0.49429865458715233</v>
      </c>
      <c r="T6372" s="113">
        <v>-0.55229168481352764</v>
      </c>
      <c r="U6372" s="113">
        <v>-0.49429865458715233</v>
      </c>
      <c r="V6372" s="117"/>
    </row>
    <row r="6373" spans="1:32" s="45" customFormat="1" ht="16" thickBot="1">
      <c r="A6373" s="16"/>
      <c r="B6373" s="46">
        <v>1028</v>
      </c>
      <c r="C6373" s="46" t="s">
        <v>11</v>
      </c>
      <c r="D6373" s="46" t="s">
        <v>10</v>
      </c>
      <c r="E6373" s="46" t="s">
        <v>9</v>
      </c>
      <c r="F6373" s="46" t="s">
        <v>144</v>
      </c>
      <c r="G6373" s="52" t="s">
        <v>159</v>
      </c>
      <c r="H6373" s="94">
        <v>3.3405266334969679</v>
      </c>
      <c r="I6373" s="45">
        <f>LOG(H6373)</f>
        <v>0.52381493866557838</v>
      </c>
      <c r="N6373" s="45">
        <v>1.4184105598672367</v>
      </c>
      <c r="O6373" s="45">
        <v>0.36969571340041979</v>
      </c>
      <c r="P6373" s="45">
        <v>0.13909514869507517</v>
      </c>
      <c r="Q6373" s="45">
        <v>0.11085189507772569</v>
      </c>
      <c r="R6373" s="16">
        <f>(H6373-N6373)/O6373</f>
        <v>5.1991840964297982</v>
      </c>
      <c r="S6373" s="16">
        <f>(I6373-P6373)/Q6373</f>
        <v>3.4705747673573861</v>
      </c>
      <c r="T6373" s="113">
        <v>5.1991840964297982</v>
      </c>
      <c r="U6373" s="113">
        <v>3.4705747673573861</v>
      </c>
      <c r="V6373" s="113"/>
      <c r="W6373" s="16"/>
      <c r="X6373" s="16"/>
      <c r="Y6373" s="16"/>
      <c r="Z6373" s="16"/>
      <c r="AA6373" s="16"/>
      <c r="AB6373" s="16"/>
      <c r="AC6373" s="16"/>
      <c r="AD6373" s="16"/>
      <c r="AE6373" s="16"/>
      <c r="AF6373" s="16"/>
    </row>
    <row r="6374" spans="1:32" s="45" customFormat="1" ht="16" thickBot="1">
      <c r="A6374" s="16"/>
      <c r="B6374" s="46">
        <v>1029</v>
      </c>
      <c r="C6374" s="46" t="s">
        <v>11</v>
      </c>
      <c r="D6374" s="46" t="s">
        <v>10</v>
      </c>
      <c r="E6374" s="46" t="s">
        <v>9</v>
      </c>
      <c r="F6374" s="46" t="s">
        <v>144</v>
      </c>
      <c r="G6374" s="52" t="s">
        <v>159</v>
      </c>
      <c r="H6374" s="94">
        <v>2.0882404515736006</v>
      </c>
      <c r="I6374" s="45">
        <f>LOG(H6374)</f>
        <v>0.31978050428195315</v>
      </c>
      <c r="N6374" s="45">
        <v>1.4184105598672367</v>
      </c>
      <c r="O6374" s="45">
        <v>0.36969571340041979</v>
      </c>
      <c r="P6374" s="45">
        <v>0.13909514869507517</v>
      </c>
      <c r="Q6374" s="45">
        <v>0.11085189507772569</v>
      </c>
      <c r="R6374" s="16">
        <f>(H6374-N6374)/O6374</f>
        <v>1.8118411099369898</v>
      </c>
      <c r="S6374" s="16">
        <f>(I6374-P6374)/Q6374</f>
        <v>1.6299708314430472</v>
      </c>
      <c r="T6374" s="113">
        <v>1.8118411099369898</v>
      </c>
      <c r="U6374" s="113">
        <v>1.6299708314430472</v>
      </c>
      <c r="V6374" s="113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</row>
    <row r="6375" spans="1:32" s="45" customFormat="1" ht="16" thickBot="1">
      <c r="A6375" s="16"/>
      <c r="B6375" s="46">
        <v>1030</v>
      </c>
      <c r="C6375" s="46" t="s">
        <v>11</v>
      </c>
      <c r="D6375" s="46" t="s">
        <v>10</v>
      </c>
      <c r="E6375" s="46" t="s">
        <v>9</v>
      </c>
      <c r="F6375" s="46" t="s">
        <v>144</v>
      </c>
      <c r="G6375" s="52" t="s">
        <v>159</v>
      </c>
      <c r="H6375" s="94">
        <v>2.0692199326058431</v>
      </c>
      <c r="I6375" s="45">
        <f>LOG(H6375)</f>
        <v>0.31580665327610996</v>
      </c>
      <c r="N6375" s="45">
        <v>1.4184105598672367</v>
      </c>
      <c r="O6375" s="45">
        <v>0.36969571340041979</v>
      </c>
      <c r="P6375" s="45">
        <v>0.13909514869507517</v>
      </c>
      <c r="Q6375" s="45">
        <v>0.11085189507772569</v>
      </c>
      <c r="R6375" s="16">
        <f>(H6375-N6375)/O6375</f>
        <v>1.76039199035481</v>
      </c>
      <c r="S6375" s="16">
        <f>(I6375-P6375)/Q6375</f>
        <v>1.5941225403240109</v>
      </c>
      <c r="T6375" s="113">
        <v>1.76039199035481</v>
      </c>
      <c r="U6375" s="113">
        <v>1.5941225403240109</v>
      </c>
      <c r="V6375" s="113"/>
      <c r="W6375" s="16"/>
      <c r="X6375" s="16"/>
      <c r="Y6375" s="16"/>
      <c r="Z6375" s="16"/>
      <c r="AA6375" s="16"/>
      <c r="AB6375" s="16"/>
      <c r="AC6375" s="16"/>
      <c r="AD6375" s="16"/>
      <c r="AE6375" s="16"/>
      <c r="AF6375" s="16"/>
    </row>
    <row r="6376" spans="1:32" s="45" customFormat="1" ht="16" thickBot="1">
      <c r="A6376" s="16"/>
      <c r="B6376" s="46">
        <v>1033</v>
      </c>
      <c r="C6376" s="46" t="s">
        <v>11</v>
      </c>
      <c r="D6376" s="46" t="s">
        <v>10</v>
      </c>
      <c r="E6376" s="46" t="s">
        <v>9</v>
      </c>
      <c r="F6376" s="46" t="s">
        <v>144</v>
      </c>
      <c r="G6376" s="52" t="s">
        <v>159</v>
      </c>
      <c r="H6376" s="94">
        <v>2.1428913028085894</v>
      </c>
      <c r="I6376" s="45">
        <f>LOG(H6376)</f>
        <v>0.33100014220950286</v>
      </c>
      <c r="N6376" s="45">
        <v>1.4184105598672367</v>
      </c>
      <c r="O6376" s="45">
        <v>0.36969571340041979</v>
      </c>
      <c r="P6376" s="45">
        <v>0.13909514869507517</v>
      </c>
      <c r="Q6376" s="45">
        <v>0.11085189507772569</v>
      </c>
      <c r="R6376" s="16">
        <f>(H6376-N6376)/O6376</f>
        <v>1.959667685290857</v>
      </c>
      <c r="S6376" s="16">
        <f>(I6376-P6376)/Q6376</f>
        <v>1.7311836967682892</v>
      </c>
      <c r="T6376" s="113">
        <v>1.959667685290857</v>
      </c>
      <c r="U6376" s="113">
        <v>1.7311836967682892</v>
      </c>
      <c r="V6376" s="113"/>
      <c r="W6376" s="16"/>
      <c r="X6376" s="16"/>
      <c r="Y6376" s="16"/>
      <c r="Z6376" s="16"/>
      <c r="AA6376" s="16"/>
      <c r="AB6376" s="16"/>
      <c r="AC6376" s="16"/>
      <c r="AD6376" s="16"/>
      <c r="AE6376" s="16"/>
      <c r="AF6376" s="16"/>
    </row>
    <row r="6377" spans="1:32" s="45" customFormat="1" ht="16" thickBot="1">
      <c r="A6377" s="16"/>
      <c r="B6377" s="46">
        <v>1034</v>
      </c>
      <c r="C6377" s="46" t="s">
        <v>11</v>
      </c>
      <c r="D6377" s="46" t="s">
        <v>10</v>
      </c>
      <c r="E6377" s="46" t="s">
        <v>9</v>
      </c>
      <c r="F6377" s="46" t="s">
        <v>144</v>
      </c>
      <c r="G6377" s="52" t="s">
        <v>159</v>
      </c>
      <c r="H6377" s="94">
        <v>2.6674986185843812</v>
      </c>
      <c r="I6377" s="45">
        <f>LOG(H6377)</f>
        <v>0.42610420318879022</v>
      </c>
      <c r="N6377" s="45">
        <v>1.4184105598672367</v>
      </c>
      <c r="O6377" s="45">
        <v>0.36969571340041979</v>
      </c>
      <c r="P6377" s="45">
        <v>0.13909514869507517</v>
      </c>
      <c r="Q6377" s="45">
        <v>0.11085189507772569</v>
      </c>
      <c r="R6377" s="16">
        <f>(H6377-N6377)/O6377</f>
        <v>3.3786922959646253</v>
      </c>
      <c r="S6377" s="16">
        <f>(I6377-P6377)/Q6377</f>
        <v>2.5891217673137095</v>
      </c>
      <c r="T6377" s="113">
        <v>3.3786922959646253</v>
      </c>
      <c r="U6377" s="113">
        <v>2.5891217673137095</v>
      </c>
      <c r="V6377" s="113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</row>
    <row r="6378" spans="1:32" s="45" customFormat="1" ht="16" thickBot="1">
      <c r="A6378" s="16"/>
      <c r="B6378" s="46">
        <v>1046</v>
      </c>
      <c r="C6378" s="46" t="s">
        <v>11</v>
      </c>
      <c r="D6378" s="46" t="s">
        <v>10</v>
      </c>
      <c r="E6378" s="46" t="s">
        <v>9</v>
      </c>
      <c r="F6378" s="46" t="s">
        <v>144</v>
      </c>
      <c r="G6378" s="52" t="s">
        <v>159</v>
      </c>
      <c r="H6378" s="94">
        <v>1.7910295026446139</v>
      </c>
      <c r="I6378" s="45">
        <f>LOG(H6378)</f>
        <v>0.25310273980225734</v>
      </c>
      <c r="N6378" s="45">
        <v>1.4184105598672367</v>
      </c>
      <c r="O6378" s="45">
        <v>0.36969571340041979</v>
      </c>
      <c r="P6378" s="45">
        <v>0.13909514869507517</v>
      </c>
      <c r="Q6378" s="45">
        <v>0.11085189507772569</v>
      </c>
      <c r="R6378" s="16">
        <f>(H6378-N6378)/O6378</f>
        <v>1.0079071227255243</v>
      </c>
      <c r="S6378" s="16">
        <f>(I6378-P6378)/Q6378</f>
        <v>1.0284676777717134</v>
      </c>
      <c r="T6378" s="113">
        <v>1.0079071227255243</v>
      </c>
      <c r="U6378" s="113">
        <v>1.0284676777717134</v>
      </c>
      <c r="V6378" s="113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</row>
    <row r="6379" spans="1:32" s="45" customFormat="1" ht="16" thickBot="1">
      <c r="A6379" s="16"/>
      <c r="B6379" s="46">
        <v>1090</v>
      </c>
      <c r="C6379" s="46" t="s">
        <v>11</v>
      </c>
      <c r="D6379" s="46" t="s">
        <v>10</v>
      </c>
      <c r="E6379" s="46" t="s">
        <v>9</v>
      </c>
      <c r="F6379" s="46" t="s">
        <v>144</v>
      </c>
      <c r="G6379" s="52" t="s">
        <v>159</v>
      </c>
      <c r="H6379" s="94">
        <v>1.2703147284884657</v>
      </c>
      <c r="I6379" s="45">
        <f>LOG(H6379)</f>
        <v>0.10391133348522728</v>
      </c>
      <c r="N6379" s="45">
        <v>1.4184105598672367</v>
      </c>
      <c r="O6379" s="45">
        <v>0.36969571340041979</v>
      </c>
      <c r="P6379" s="45">
        <v>0.13909514869507517</v>
      </c>
      <c r="Q6379" s="45">
        <v>0.11085189507772569</v>
      </c>
      <c r="R6379" s="16">
        <f>(H6379-N6379)/O6379</f>
        <v>-0.40058844614832601</v>
      </c>
      <c r="S6379" s="16">
        <f>(I6379-P6379)/Q6379</f>
        <v>-0.3173948012812785</v>
      </c>
      <c r="T6379" s="113">
        <v>-0.40058844614832601</v>
      </c>
      <c r="U6379" s="113">
        <v>-0.3173948012812785</v>
      </c>
      <c r="V6379" s="113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</row>
    <row r="6380" spans="1:32" s="45" customFormat="1" ht="16" thickBot="1">
      <c r="A6380" s="16"/>
      <c r="B6380" s="46">
        <v>1091</v>
      </c>
      <c r="C6380" s="46" t="s">
        <v>11</v>
      </c>
      <c r="D6380" s="46" t="s">
        <v>10</v>
      </c>
      <c r="E6380" s="46" t="s">
        <v>9</v>
      </c>
      <c r="F6380" s="46" t="s">
        <v>144</v>
      </c>
      <c r="G6380" s="52" t="s">
        <v>159</v>
      </c>
      <c r="H6380" s="94">
        <v>0.69728924747208665</v>
      </c>
      <c r="I6380" s="45">
        <f>LOG(H6380)</f>
        <v>-0.15658703176847058</v>
      </c>
      <c r="N6380" s="45">
        <v>1.4184105598672367</v>
      </c>
      <c r="O6380" s="45">
        <v>0.36969571340041979</v>
      </c>
      <c r="P6380" s="45">
        <v>0.13909514869507517</v>
      </c>
      <c r="Q6380" s="45">
        <v>0.11085189507772569</v>
      </c>
      <c r="R6380" s="16">
        <f>(H6380-N6380)/O6380</f>
        <v>-1.9505806701472326</v>
      </c>
      <c r="S6380" s="16">
        <f>(I6380-P6380)/Q6380</f>
        <v>-2.6673624321552931</v>
      </c>
      <c r="T6380" s="113">
        <v>-1.9505806701472326</v>
      </c>
      <c r="U6380" s="113">
        <v>-2.6673624321552931</v>
      </c>
      <c r="V6380" s="113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</row>
    <row r="6381" spans="1:32" s="45" customFormat="1" ht="16" thickBot="1">
      <c r="A6381" s="16"/>
      <c r="B6381" s="46">
        <v>1092</v>
      </c>
      <c r="C6381" s="46" t="s">
        <v>11</v>
      </c>
      <c r="D6381" s="46" t="s">
        <v>10</v>
      </c>
      <c r="E6381" s="46" t="s">
        <v>9</v>
      </c>
      <c r="F6381" s="46" t="s">
        <v>144</v>
      </c>
      <c r="G6381" s="52" t="s">
        <v>159</v>
      </c>
      <c r="H6381" s="94">
        <v>2.3323916787511769</v>
      </c>
      <c r="I6381" s="45">
        <f>LOG(H6381)</f>
        <v>0.36780148332399698</v>
      </c>
      <c r="N6381" s="45">
        <v>1.4184105598672367</v>
      </c>
      <c r="O6381" s="45">
        <v>0.36969571340041979</v>
      </c>
      <c r="P6381" s="45">
        <v>0.13909514869507517</v>
      </c>
      <c r="Q6381" s="45">
        <v>0.11085189507772569</v>
      </c>
      <c r="R6381" s="16">
        <f>(H6381-N6381)/O6381</f>
        <v>2.4722524112526059</v>
      </c>
      <c r="S6381" s="16">
        <f>(I6381-P6381)/Q6381</f>
        <v>2.0631702729895638</v>
      </c>
      <c r="T6381" s="113">
        <v>2.4722524112526059</v>
      </c>
      <c r="U6381" s="113">
        <v>2.0631702729895638</v>
      </c>
      <c r="V6381" s="113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</row>
    <row r="6382" spans="1:32" s="45" customFormat="1" ht="16" thickBot="1">
      <c r="A6382" s="16"/>
      <c r="B6382" s="46">
        <v>1094</v>
      </c>
      <c r="C6382" s="46" t="s">
        <v>11</v>
      </c>
      <c r="D6382" s="46" t="s">
        <v>10</v>
      </c>
      <c r="E6382" s="46" t="s">
        <v>9</v>
      </c>
      <c r="F6382" s="46" t="s">
        <v>144</v>
      </c>
      <c r="G6382" s="52" t="s">
        <v>159</v>
      </c>
      <c r="H6382" s="94">
        <v>1.6050565982484566</v>
      </c>
      <c r="I6382" s="45">
        <f>LOG(H6382)</f>
        <v>0.20549035130388396</v>
      </c>
      <c r="N6382" s="45">
        <v>1.4184105598672367</v>
      </c>
      <c r="O6382" s="45">
        <v>0.36969571340041979</v>
      </c>
      <c r="P6382" s="45">
        <v>0.13909514869507517</v>
      </c>
      <c r="Q6382" s="45">
        <v>0.11085189507772569</v>
      </c>
      <c r="R6382" s="16">
        <f>(H6382-N6382)/O6382</f>
        <v>0.50486395058376654</v>
      </c>
      <c r="S6382" s="16">
        <f>(I6382-P6382)/Q6382</f>
        <v>0.598954150150114</v>
      </c>
      <c r="T6382" s="113">
        <v>0.50486395058376654</v>
      </c>
      <c r="U6382" s="113">
        <v>0.598954150150114</v>
      </c>
      <c r="V6382" s="116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</row>
    <row r="6383" spans="1:32" s="45" customFormat="1" ht="16" thickBot="1">
      <c r="A6383" s="16"/>
      <c r="B6383" s="46">
        <v>1095</v>
      </c>
      <c r="C6383" s="46" t="s">
        <v>11</v>
      </c>
      <c r="D6383" s="46" t="s">
        <v>10</v>
      </c>
      <c r="E6383" s="46" t="s">
        <v>9</v>
      </c>
      <c r="F6383" s="46" t="s">
        <v>144</v>
      </c>
      <c r="G6383" s="52" t="s">
        <v>159</v>
      </c>
      <c r="H6383" s="94">
        <v>1.197842290556467</v>
      </c>
      <c r="I6383" s="45">
        <f>LOG(H6383)</f>
        <v>7.8399642051817583E-2</v>
      </c>
      <c r="N6383" s="45">
        <v>1.4184105598672367</v>
      </c>
      <c r="O6383" s="45">
        <v>0.36969571340041979</v>
      </c>
      <c r="P6383" s="45">
        <v>0.13909514869507517</v>
      </c>
      <c r="Q6383" s="45">
        <v>0.11085189507772569</v>
      </c>
      <c r="R6383" s="16">
        <f>(H6383-N6383)/O6383</f>
        <v>-0.59662111654475924</v>
      </c>
      <c r="S6383" s="16">
        <f>(I6383-P6383)/Q6383</f>
        <v>-0.54753693295635497</v>
      </c>
      <c r="T6383" s="113">
        <v>-0.59662111654475924</v>
      </c>
      <c r="U6383" s="113">
        <v>-0.54753693295635497</v>
      </c>
      <c r="V6383" s="116"/>
      <c r="W6383" s="7"/>
      <c r="X6383" s="7"/>
      <c r="Y6383" s="7"/>
      <c r="Z6383" s="7"/>
      <c r="AA6383" s="7"/>
      <c r="AB6383" s="7"/>
      <c r="AC6383" s="7"/>
      <c r="AD6383" s="7"/>
      <c r="AE6383" s="7"/>
      <c r="AF6383" s="7"/>
    </row>
    <row r="6384" spans="1:32" s="45" customFormat="1" ht="16" thickBot="1">
      <c r="A6384" s="7"/>
      <c r="B6384" s="46">
        <v>1134</v>
      </c>
      <c r="C6384" s="46" t="s">
        <v>171</v>
      </c>
      <c r="D6384" s="46" t="s">
        <v>93</v>
      </c>
      <c r="E6384" s="46" t="s">
        <v>9</v>
      </c>
      <c r="F6384" s="46" t="s">
        <v>144</v>
      </c>
      <c r="G6384" s="52" t="s">
        <v>159</v>
      </c>
      <c r="H6384" s="94">
        <v>1.8367267709503656</v>
      </c>
      <c r="I6384" s="45">
        <f>LOG(H6384)</f>
        <v>0.26404455603683408</v>
      </c>
      <c r="N6384" s="45">
        <v>1.4184105598672367</v>
      </c>
      <c r="O6384" s="45">
        <v>0.36969571340041979</v>
      </c>
      <c r="P6384" s="45">
        <v>0.13909514869507517</v>
      </c>
      <c r="Q6384" s="45">
        <v>0.11085189507772569</v>
      </c>
      <c r="R6384" s="16">
        <f>(H6384-N6384)/O6384</f>
        <v>1.1315149078562561</v>
      </c>
      <c r="S6384" s="16">
        <f>(I6384-P6384)/Q6384</f>
        <v>1.1271743009368356</v>
      </c>
      <c r="T6384" s="113">
        <v>1.1315149078562561</v>
      </c>
      <c r="U6384" s="113">
        <v>1.1271743009368356</v>
      </c>
      <c r="V6384" s="116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</row>
    <row r="6385" spans="1:32" s="45" customFormat="1" ht="16" thickBot="1">
      <c r="A6385" s="7"/>
      <c r="B6385" s="46">
        <v>1135</v>
      </c>
      <c r="C6385" s="46" t="s">
        <v>171</v>
      </c>
      <c r="D6385" s="46" t="s">
        <v>93</v>
      </c>
      <c r="E6385" s="46" t="s">
        <v>9</v>
      </c>
      <c r="F6385" s="46" t="s">
        <v>144</v>
      </c>
      <c r="G6385" s="52" t="s">
        <v>159</v>
      </c>
      <c r="H6385" s="94">
        <v>0.53682815582773535</v>
      </c>
      <c r="I6385" s="45">
        <f>LOG(H6385)</f>
        <v>-0.27016471415064169</v>
      </c>
      <c r="N6385" s="45">
        <v>1.4184105598672367</v>
      </c>
      <c r="O6385" s="45">
        <v>0.36969571340041979</v>
      </c>
      <c r="P6385" s="45">
        <v>0.13909514869507517</v>
      </c>
      <c r="Q6385" s="45">
        <v>0.11085189507772569</v>
      </c>
      <c r="R6385" s="16">
        <f>(H6385-N6385)/O6385</f>
        <v>-2.3846162454273681</v>
      </c>
      <c r="S6385" s="16">
        <f>(I6385-P6385)/Q6385</f>
        <v>-3.6919518837161722</v>
      </c>
      <c r="T6385" s="113">
        <v>-2.3846162454273681</v>
      </c>
      <c r="U6385" s="113">
        <v>-3.6919518837161722</v>
      </c>
      <c r="V6385" s="116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</row>
    <row r="6386" spans="1:32" s="45" customFormat="1" ht="16" thickBot="1">
      <c r="A6386" s="7"/>
      <c r="B6386" s="46">
        <v>1150</v>
      </c>
      <c r="C6386" s="46" t="s">
        <v>171</v>
      </c>
      <c r="D6386" s="46" t="s">
        <v>93</v>
      </c>
      <c r="E6386" s="46" t="s">
        <v>9</v>
      </c>
      <c r="F6386" s="46" t="s">
        <v>144</v>
      </c>
      <c r="G6386" s="52" t="s">
        <v>159</v>
      </c>
      <c r="H6386" s="94">
        <v>0.32668168211510207</v>
      </c>
      <c r="I6386" s="45">
        <f>LOG(H6386)</f>
        <v>-0.48587521685411822</v>
      </c>
      <c r="N6386" s="45">
        <v>1.4184105598672367</v>
      </c>
      <c r="O6386" s="45">
        <v>0.36969571340041979</v>
      </c>
      <c r="P6386" s="45">
        <v>0.13909514869507517</v>
      </c>
      <c r="Q6386" s="45">
        <v>0.11085189507772569</v>
      </c>
      <c r="R6386" s="16">
        <f>(H6386-N6386)/O6386</f>
        <v>-2.9530471633293627</v>
      </c>
      <c r="S6386" s="16">
        <f>(I6386-P6386)/Q6386</f>
        <v>-5.6378861643365212</v>
      </c>
      <c r="T6386" s="113">
        <v>-2.9530471633293627</v>
      </c>
      <c r="U6386" s="113">
        <v>-5.6378861643365212</v>
      </c>
      <c r="V6386" s="116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</row>
    <row r="6387" spans="1:32" s="45" customFormat="1" ht="16" thickBot="1">
      <c r="A6387" s="7"/>
      <c r="B6387" s="46">
        <v>1151</v>
      </c>
      <c r="C6387" s="46" t="s">
        <v>171</v>
      </c>
      <c r="D6387" s="46" t="s">
        <v>93</v>
      </c>
      <c r="E6387" s="46" t="s">
        <v>9</v>
      </c>
      <c r="F6387" s="46" t="s">
        <v>144</v>
      </c>
      <c r="G6387" s="52" t="s">
        <v>159</v>
      </c>
      <c r="H6387" s="94">
        <v>0.61066706833227935</v>
      </c>
      <c r="I6387" s="45">
        <f>LOG(H6387)</f>
        <v>-0.2141954997310048</v>
      </c>
      <c r="N6387" s="45">
        <v>1.4184105598672367</v>
      </c>
      <c r="O6387" s="45">
        <v>0.36969571340041979</v>
      </c>
      <c r="P6387" s="45">
        <v>0.13909514869507517</v>
      </c>
      <c r="Q6387" s="45">
        <v>0.11085189507772569</v>
      </c>
      <c r="R6387" s="16">
        <f>(H6387-N6387)/O6387</f>
        <v>-2.184887360757914</v>
      </c>
      <c r="S6387" s="16">
        <f>(I6387-P6387)/Q6387</f>
        <v>-3.1870510484134185</v>
      </c>
      <c r="T6387" s="113">
        <v>-2.184887360757914</v>
      </c>
      <c r="U6387" s="113">
        <v>-3.1870510484134185</v>
      </c>
      <c r="V6387" s="116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</row>
    <row r="6388" spans="1:32" s="45" customFormat="1" ht="16" thickBot="1">
      <c r="A6388" s="7"/>
      <c r="B6388" s="46">
        <v>1163</v>
      </c>
      <c r="C6388" s="46" t="s">
        <v>171</v>
      </c>
      <c r="D6388" s="46" t="s">
        <v>93</v>
      </c>
      <c r="E6388" s="46" t="s">
        <v>9</v>
      </c>
      <c r="F6388" s="46" t="s">
        <v>144</v>
      </c>
      <c r="G6388" s="52" t="s">
        <v>159</v>
      </c>
      <c r="H6388" s="94">
        <v>1.0370997189148266</v>
      </c>
      <c r="I6388" s="45">
        <f>LOG(H6388)</f>
        <v>1.5820516555236423E-2</v>
      </c>
      <c r="N6388" s="45">
        <v>1.4184105598672367</v>
      </c>
      <c r="O6388" s="45">
        <v>0.36969571340041979</v>
      </c>
      <c r="P6388" s="45">
        <v>0.13909514869507517</v>
      </c>
      <c r="Q6388" s="45">
        <v>0.11085189507772569</v>
      </c>
      <c r="R6388" s="16">
        <f>(H6388-N6388)/O6388</f>
        <v>-1.0314180747327464</v>
      </c>
      <c r="S6388" s="16">
        <f>(I6388-P6388)/Q6388</f>
        <v>-1.1120660774757405</v>
      </c>
      <c r="T6388" s="113">
        <v>-1.0314180747327464</v>
      </c>
      <c r="U6388" s="113">
        <v>-1.1120660774757405</v>
      </c>
      <c r="V6388" s="116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</row>
    <row r="6389" spans="1:32" s="45" customFormat="1" ht="16" thickBot="1">
      <c r="A6389" s="7"/>
      <c r="B6389" s="46">
        <v>1164</v>
      </c>
      <c r="C6389" s="46" t="s">
        <v>171</v>
      </c>
      <c r="D6389" s="46" t="s">
        <v>93</v>
      </c>
      <c r="E6389" s="46" t="s">
        <v>9</v>
      </c>
      <c r="F6389" s="46" t="s">
        <v>144</v>
      </c>
      <c r="G6389" s="52" t="s">
        <v>159</v>
      </c>
      <c r="H6389" s="94">
        <v>0.96410703152881005</v>
      </c>
      <c r="I6389" s="45">
        <f>LOG(H6389)</f>
        <v>-1.5874749684242434E-2</v>
      </c>
      <c r="N6389" s="45">
        <v>1.4184105598672367</v>
      </c>
      <c r="O6389" s="45">
        <v>0.36969571340041979</v>
      </c>
      <c r="P6389" s="45">
        <v>0.13909514869507517</v>
      </c>
      <c r="Q6389" s="45">
        <v>0.11085189507772569</v>
      </c>
      <c r="R6389" s="16">
        <f>(H6389-N6389)/O6389</f>
        <v>-1.2288579820409431</v>
      </c>
      <c r="S6389" s="16">
        <f>(I6389-P6389)/Q6389</f>
        <v>-1.397990519428268</v>
      </c>
      <c r="T6389" s="113">
        <v>-1.2288579820409431</v>
      </c>
      <c r="U6389" s="113">
        <v>-1.397990519428268</v>
      </c>
      <c r="V6389" s="116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</row>
    <row r="6390" spans="1:32" s="45" customFormat="1" ht="16" thickBot="1">
      <c r="A6390" s="7"/>
      <c r="B6390" s="46" t="s">
        <v>183</v>
      </c>
      <c r="C6390" s="46" t="s">
        <v>171</v>
      </c>
      <c r="D6390" s="63" t="s">
        <v>93</v>
      </c>
      <c r="E6390" s="46" t="s">
        <v>9</v>
      </c>
      <c r="F6390" s="46" t="s">
        <v>144</v>
      </c>
      <c r="G6390" s="52" t="s">
        <v>159</v>
      </c>
      <c r="H6390" s="94">
        <v>1.3056006118786505</v>
      </c>
      <c r="I6390" s="45">
        <f>LOG(H6390)</f>
        <v>0.11581034494491096</v>
      </c>
      <c r="N6390" s="45">
        <v>1.4184105598672367</v>
      </c>
      <c r="O6390" s="45">
        <v>0.36969571340041979</v>
      </c>
      <c r="P6390" s="45">
        <v>0.13909514869507517</v>
      </c>
      <c r="Q6390" s="45">
        <v>0.11085189507772569</v>
      </c>
      <c r="R6390" s="16">
        <f>(H6390-N6390)/O6390</f>
        <v>-0.30514269952164974</v>
      </c>
      <c r="S6390" s="16">
        <f>(I6390-P6390)/Q6390</f>
        <v>-0.21005327634532242</v>
      </c>
      <c r="T6390" s="113">
        <v>-0.30514269952164974</v>
      </c>
      <c r="U6390" s="113">
        <v>-0.21005327634532242</v>
      </c>
      <c r="V6390" s="117"/>
    </row>
    <row r="6391" spans="1:32" s="45" customFormat="1" ht="16" thickBot="1">
      <c r="A6391" s="7"/>
      <c r="B6391" s="46" t="s">
        <v>182</v>
      </c>
      <c r="C6391" s="46" t="s">
        <v>171</v>
      </c>
      <c r="D6391" s="63" t="s">
        <v>93</v>
      </c>
      <c r="E6391" s="46" t="s">
        <v>9</v>
      </c>
      <c r="F6391" s="46" t="s">
        <v>144</v>
      </c>
      <c r="G6391" s="52" t="s">
        <v>159</v>
      </c>
      <c r="H6391" s="94">
        <v>0.67585618204594733</v>
      </c>
      <c r="I6391" s="45">
        <f>LOG(H6391)</f>
        <v>-0.1701457093673146</v>
      </c>
      <c r="N6391" s="45">
        <v>1.4184105598672367</v>
      </c>
      <c r="O6391" s="45">
        <v>0.36969571340041979</v>
      </c>
      <c r="P6391" s="45">
        <v>0.13909514869507517</v>
      </c>
      <c r="Q6391" s="45">
        <v>0.11085189507772569</v>
      </c>
      <c r="R6391" s="16">
        <f>(H6391-N6391)/O6391</f>
        <v>-2.0085555523253364</v>
      </c>
      <c r="S6391" s="16">
        <f>(I6391-P6391)/Q6391</f>
        <v>-2.7896758810082614</v>
      </c>
      <c r="T6391" s="113">
        <v>-2.0085555523253364</v>
      </c>
      <c r="U6391" s="113">
        <v>-2.7896758810082614</v>
      </c>
      <c r="V6391" s="117"/>
    </row>
    <row r="6392" spans="1:32" s="45" customFormat="1" ht="16" thickBot="1">
      <c r="A6392" s="7"/>
      <c r="B6392" s="46" t="s">
        <v>181</v>
      </c>
      <c r="C6392" s="46" t="s">
        <v>171</v>
      </c>
      <c r="D6392" s="63" t="s">
        <v>93</v>
      </c>
      <c r="E6392" s="46" t="s">
        <v>9</v>
      </c>
      <c r="F6392" s="46" t="s">
        <v>144</v>
      </c>
      <c r="G6392" s="52" t="s">
        <v>159</v>
      </c>
      <c r="H6392" s="94">
        <v>1.0443640057715604</v>
      </c>
      <c r="I6392" s="45">
        <f>LOG(H6392)</f>
        <v>1.8851895356795063E-2</v>
      </c>
      <c r="N6392" s="45">
        <v>1.4184105598672367</v>
      </c>
      <c r="O6392" s="45">
        <v>0.36969571340041979</v>
      </c>
      <c r="P6392" s="45">
        <v>0.13909514869507517</v>
      </c>
      <c r="Q6392" s="45">
        <v>0.11085189507772569</v>
      </c>
      <c r="R6392" s="16">
        <f>(H6392-N6392)/O6392</f>
        <v>-1.0117687074465591</v>
      </c>
      <c r="S6392" s="16">
        <f>(I6392-P6392)/Q6392</f>
        <v>-1.0847198710853747</v>
      </c>
      <c r="T6392" s="113">
        <v>-1.0117687074465591</v>
      </c>
      <c r="U6392" s="113">
        <v>-1.0847198710853747</v>
      </c>
      <c r="V6392" s="117"/>
    </row>
    <row r="6393" spans="1:32" s="45" customFormat="1" ht="16" thickBot="1">
      <c r="A6393" s="7"/>
      <c r="B6393" s="46" t="s">
        <v>172</v>
      </c>
      <c r="C6393" s="46" t="s">
        <v>171</v>
      </c>
      <c r="D6393" s="46" t="s">
        <v>93</v>
      </c>
      <c r="E6393" s="46" t="s">
        <v>9</v>
      </c>
      <c r="F6393" s="46" t="s">
        <v>144</v>
      </c>
      <c r="G6393" s="52" t="s">
        <v>159</v>
      </c>
      <c r="H6393" s="94">
        <v>1.068855912755317</v>
      </c>
      <c r="I6393" s="45">
        <f>LOG(H6393)</f>
        <v>2.891916403675621E-2</v>
      </c>
      <c r="N6393" s="45">
        <v>1.4184105598672367</v>
      </c>
      <c r="O6393" s="45">
        <v>0.36969571340041979</v>
      </c>
      <c r="P6393" s="45">
        <v>0.13909514869507517</v>
      </c>
      <c r="Q6393" s="45">
        <v>0.11085189507772569</v>
      </c>
      <c r="R6393" s="16">
        <f>(H6393-N6393)/O6393</f>
        <v>-0.94551988146347499</v>
      </c>
      <c r="S6393" s="16">
        <f>(I6393-P6393)/Q6393</f>
        <v>-0.99390258128710562</v>
      </c>
      <c r="T6393" s="113">
        <v>-0.94551988146347499</v>
      </c>
      <c r="U6393" s="113">
        <v>-0.99390258128710562</v>
      </c>
      <c r="V6393" s="117"/>
    </row>
    <row r="6394" spans="1:32" s="45" customFormat="1" ht="16" thickBot="1">
      <c r="B6394" s="46">
        <v>1010</v>
      </c>
      <c r="C6394" s="46" t="s">
        <v>171</v>
      </c>
      <c r="D6394" s="46" t="s">
        <v>10</v>
      </c>
      <c r="E6394" s="46" t="s">
        <v>9</v>
      </c>
      <c r="F6394" s="46" t="s">
        <v>144</v>
      </c>
      <c r="G6394" s="43" t="s">
        <v>159</v>
      </c>
      <c r="H6394" s="94">
        <v>0.9137868572161848</v>
      </c>
      <c r="I6394" s="45">
        <f>LOG(H6394)</f>
        <v>-3.9155092591908067E-2</v>
      </c>
      <c r="N6394" s="45">
        <v>1.4184105598672367</v>
      </c>
      <c r="O6394" s="45">
        <v>0.36969571340041979</v>
      </c>
      <c r="P6394" s="45">
        <v>0.13909514869507517</v>
      </c>
      <c r="Q6394" s="45">
        <v>0.11085189507772569</v>
      </c>
      <c r="R6394" s="16">
        <f>(H6394-N6394)/O6394</f>
        <v>-1.3649703914865001</v>
      </c>
      <c r="S6394" s="16">
        <f>(I6394-P6394)/Q6394</f>
        <v>-1.6080035543100102</v>
      </c>
      <c r="T6394" s="113">
        <v>-1.3649703914865001</v>
      </c>
      <c r="U6394" s="113">
        <v>-1.6080035543100102</v>
      </c>
      <c r="V6394" s="113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</row>
    <row r="6395" spans="1:32" s="45" customFormat="1" ht="16" thickBot="1">
      <c r="B6395" s="46">
        <v>1012</v>
      </c>
      <c r="C6395" s="46" t="s">
        <v>171</v>
      </c>
      <c r="D6395" s="46" t="s">
        <v>10</v>
      </c>
      <c r="E6395" s="46" t="s">
        <v>9</v>
      </c>
      <c r="F6395" s="46" t="s">
        <v>144</v>
      </c>
      <c r="G6395" s="52" t="s">
        <v>159</v>
      </c>
      <c r="H6395" s="94">
        <v>0.49916313933093803</v>
      </c>
      <c r="I6395" s="45">
        <f>LOG(H6395)</f>
        <v>-0.30175749258890849</v>
      </c>
      <c r="N6395" s="45">
        <v>1.4184105598672367</v>
      </c>
      <c r="O6395" s="45">
        <v>0.36969571340041979</v>
      </c>
      <c r="P6395" s="45">
        <v>0.13909514869507517</v>
      </c>
      <c r="Q6395" s="45">
        <v>0.11085189507772569</v>
      </c>
      <c r="R6395" s="16">
        <f>(H6395-N6395)/O6395</f>
        <v>-2.486497373965102</v>
      </c>
      <c r="S6395" s="16">
        <f>(I6395-P6395)/Q6395</f>
        <v>-3.976951778540839</v>
      </c>
      <c r="T6395" s="113">
        <v>-2.486497373965102</v>
      </c>
      <c r="U6395" s="113">
        <v>-3.976951778540839</v>
      </c>
      <c r="V6395" s="113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</row>
    <row r="6396" spans="1:32" s="45" customFormat="1" ht="16" thickBot="1">
      <c r="B6396" s="46">
        <v>1014</v>
      </c>
      <c r="C6396" s="46" t="s">
        <v>171</v>
      </c>
      <c r="D6396" s="46" t="s">
        <v>10</v>
      </c>
      <c r="E6396" s="46" t="s">
        <v>9</v>
      </c>
      <c r="F6396" s="46" t="s">
        <v>144</v>
      </c>
      <c r="G6396" s="52" t="s">
        <v>159</v>
      </c>
      <c r="H6396" s="94">
        <v>1.5582262662938389</v>
      </c>
      <c r="I6396" s="45">
        <f>LOG(H6396)</f>
        <v>0.19263052077429271</v>
      </c>
      <c r="N6396" s="45">
        <v>1.4184105598672367</v>
      </c>
      <c r="O6396" s="45">
        <v>0.36969571340041979</v>
      </c>
      <c r="P6396" s="45">
        <v>0.13909514869507517</v>
      </c>
      <c r="Q6396" s="45">
        <v>0.11085189507772569</v>
      </c>
      <c r="R6396" s="16">
        <f>(H6396-N6396)/O6396</f>
        <v>0.37819131074199619</v>
      </c>
      <c r="S6396" s="16">
        <f>(I6396-P6396)/Q6396</f>
        <v>0.48294503257414145</v>
      </c>
      <c r="T6396" s="113">
        <v>0.37819131074199619</v>
      </c>
      <c r="U6396" s="113">
        <v>0.48294503257414145</v>
      </c>
      <c r="V6396" s="113"/>
      <c r="W6396" s="16"/>
      <c r="X6396" s="16"/>
      <c r="Y6396" s="16"/>
      <c r="Z6396" s="16"/>
      <c r="AA6396" s="16"/>
      <c r="AB6396" s="16"/>
      <c r="AC6396" s="16"/>
      <c r="AD6396" s="16"/>
      <c r="AE6396" s="16"/>
      <c r="AF6396" s="16"/>
    </row>
    <row r="6397" spans="1:32" s="45" customFormat="1" ht="16" thickBot="1">
      <c r="B6397" s="46">
        <v>1017</v>
      </c>
      <c r="C6397" s="46" t="s">
        <v>171</v>
      </c>
      <c r="D6397" s="46" t="s">
        <v>10</v>
      </c>
      <c r="E6397" s="46" t="s">
        <v>9</v>
      </c>
      <c r="F6397" s="46" t="s">
        <v>144</v>
      </c>
      <c r="G6397" s="52" t="s">
        <v>159</v>
      </c>
      <c r="H6397" s="94">
        <v>1.2530030138078874</v>
      </c>
      <c r="I6397" s="45">
        <f>LOG(H6397)</f>
        <v>9.7952115589968747E-2</v>
      </c>
      <c r="N6397" s="45">
        <v>1.4184105598672367</v>
      </c>
      <c r="O6397" s="45">
        <v>0.36969571340041979</v>
      </c>
      <c r="P6397" s="45">
        <v>0.13909514869507517</v>
      </c>
      <c r="Q6397" s="45">
        <v>0.11085189507772569</v>
      </c>
      <c r="R6397" s="16">
        <f>(H6397-N6397)/O6397</f>
        <v>-0.4474153744925774</v>
      </c>
      <c r="S6397" s="16">
        <f>(I6397-P6397)/Q6397</f>
        <v>-0.37115317763632533</v>
      </c>
      <c r="T6397" s="113">
        <v>-0.4474153744925774</v>
      </c>
      <c r="U6397" s="113">
        <v>-0.37115317763632533</v>
      </c>
      <c r="V6397" s="113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</row>
    <row r="6398" spans="1:32" s="45" customFormat="1" ht="16" thickBot="1">
      <c r="B6398" s="46">
        <v>1018</v>
      </c>
      <c r="C6398" s="46" t="s">
        <v>171</v>
      </c>
      <c r="D6398" s="46" t="s">
        <v>10</v>
      </c>
      <c r="E6398" s="46" t="s">
        <v>9</v>
      </c>
      <c r="F6398" s="46" t="s">
        <v>144</v>
      </c>
      <c r="G6398" s="52" t="s">
        <v>159</v>
      </c>
      <c r="H6398" s="94">
        <v>1.3802553657643819</v>
      </c>
      <c r="I6398" s="45">
        <f>LOG(H6398)</f>
        <v>0.13995944414206732</v>
      </c>
      <c r="N6398" s="45">
        <v>1.4184105598672367</v>
      </c>
      <c r="O6398" s="45">
        <v>0.36969571340041979</v>
      </c>
      <c r="P6398" s="45">
        <v>0.13909514869507517</v>
      </c>
      <c r="Q6398" s="45">
        <v>0.11085189507772569</v>
      </c>
      <c r="R6398" s="16">
        <f>(H6398-N6398)/O6398</f>
        <v>-0.10320702328925492</v>
      </c>
      <c r="S6398" s="16">
        <f>(I6398-P6398)/Q6398</f>
        <v>7.7968486365175551E-3</v>
      </c>
      <c r="T6398" s="113">
        <v>-0.10320702328925492</v>
      </c>
      <c r="U6398" s="113">
        <v>7.7968486365175551E-3</v>
      </c>
      <c r="V6398" s="113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</row>
    <row r="6399" spans="1:32" s="45" customFormat="1" ht="16" thickBot="1">
      <c r="B6399" s="46">
        <v>1019</v>
      </c>
      <c r="C6399" s="46" t="s">
        <v>171</v>
      </c>
      <c r="D6399" s="46" t="s">
        <v>10</v>
      </c>
      <c r="E6399" s="46" t="s">
        <v>9</v>
      </c>
      <c r="F6399" s="46" t="s">
        <v>144</v>
      </c>
      <c r="G6399" s="52" t="s">
        <v>159</v>
      </c>
      <c r="H6399" s="94">
        <v>0.67845255828281337</v>
      </c>
      <c r="I6399" s="45">
        <f>LOG(H6399)</f>
        <v>-0.16848051557438326</v>
      </c>
      <c r="N6399" s="45">
        <v>1.4184105598672367</v>
      </c>
      <c r="O6399" s="45">
        <v>0.36969571340041979</v>
      </c>
      <c r="P6399" s="45">
        <v>0.13909514869507517</v>
      </c>
      <c r="Q6399" s="45">
        <v>0.11085189507772569</v>
      </c>
      <c r="R6399" s="16">
        <f>(H6399-N6399)/O6399</f>
        <v>-2.0015325435568956</v>
      </c>
      <c r="S6399" s="16">
        <f>(I6399-P6399)/Q6399</f>
        <v>-2.7746540918745368</v>
      </c>
      <c r="T6399" s="113">
        <v>-2.0015325435568956</v>
      </c>
      <c r="U6399" s="113">
        <v>-2.7746540918745368</v>
      </c>
      <c r="V6399" s="113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</row>
    <row r="6400" spans="1:32" s="45" customFormat="1" ht="16" thickBot="1">
      <c r="B6400" s="46">
        <v>1060</v>
      </c>
      <c r="C6400" s="46" t="s">
        <v>171</v>
      </c>
      <c r="D6400" s="46" t="s">
        <v>10</v>
      </c>
      <c r="E6400" s="46" t="s">
        <v>9</v>
      </c>
      <c r="F6400" s="46" t="s">
        <v>144</v>
      </c>
      <c r="G6400" s="52" t="s">
        <v>159</v>
      </c>
      <c r="H6400" s="94">
        <v>0.94058206039308312</v>
      </c>
      <c r="I6400" s="45">
        <f>LOG(H6400)</f>
        <v>-2.6603308756630927E-2</v>
      </c>
      <c r="N6400" s="45">
        <v>1.4184105598672367</v>
      </c>
      <c r="O6400" s="45">
        <v>0.36969571340041979</v>
      </c>
      <c r="P6400" s="45">
        <v>0.13909514869507517</v>
      </c>
      <c r="Q6400" s="45">
        <v>0.11085189507772569</v>
      </c>
      <c r="R6400" s="16">
        <f>(H6400-N6400)/O6400</f>
        <v>-1.2924913169242362</v>
      </c>
      <c r="S6400" s="16">
        <f>(I6400-P6400)/Q6400</f>
        <v>-1.4947733400094223</v>
      </c>
      <c r="T6400" s="113">
        <v>-1.2924913169242362</v>
      </c>
      <c r="U6400" s="113">
        <v>-1.4947733400094223</v>
      </c>
      <c r="V6400" s="113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</row>
    <row r="6401" spans="1:32" s="45" customFormat="1" ht="16" thickBot="1">
      <c r="B6401" s="46">
        <v>1066</v>
      </c>
      <c r="C6401" s="46" t="s">
        <v>171</v>
      </c>
      <c r="D6401" s="46" t="s">
        <v>10</v>
      </c>
      <c r="E6401" s="46" t="s">
        <v>9</v>
      </c>
      <c r="F6401" s="46" t="s">
        <v>144</v>
      </c>
      <c r="G6401" s="52" t="s">
        <v>159</v>
      </c>
      <c r="H6401" s="94">
        <v>1.2725672955060892</v>
      </c>
      <c r="I6401" s="45">
        <f>LOG(H6401)</f>
        <v>0.10468075784115465</v>
      </c>
      <c r="N6401" s="45">
        <v>1.4184105598672367</v>
      </c>
      <c r="O6401" s="45">
        <v>0.36969571340041979</v>
      </c>
      <c r="P6401" s="45">
        <v>0.13909514869507517</v>
      </c>
      <c r="Q6401" s="45">
        <v>0.11085189507772569</v>
      </c>
      <c r="R6401" s="16">
        <f>(H6401-N6401)/O6401</f>
        <v>-0.39449541629708812</v>
      </c>
      <c r="S6401" s="16">
        <f>(I6401-P6401)/Q6401</f>
        <v>-0.31045378908308502</v>
      </c>
      <c r="T6401" s="113">
        <v>-0.39449541629708812</v>
      </c>
      <c r="U6401" s="113">
        <v>-0.31045378908308502</v>
      </c>
      <c r="V6401" s="113"/>
      <c r="W6401" s="16"/>
      <c r="X6401" s="16"/>
      <c r="Y6401" s="16"/>
      <c r="Z6401" s="16"/>
      <c r="AA6401" s="16"/>
      <c r="AB6401" s="16"/>
      <c r="AC6401" s="16"/>
      <c r="AD6401" s="16"/>
      <c r="AE6401" s="16"/>
      <c r="AF6401" s="16"/>
    </row>
    <row r="6402" spans="1:32" s="45" customFormat="1" ht="16" thickBot="1">
      <c r="B6402" s="46">
        <v>1073</v>
      </c>
      <c r="C6402" s="46" t="s">
        <v>171</v>
      </c>
      <c r="D6402" s="46" t="s">
        <v>10</v>
      </c>
      <c r="E6402" s="46" t="s">
        <v>9</v>
      </c>
      <c r="F6402" s="46" t="s">
        <v>144</v>
      </c>
      <c r="G6402" s="52" t="s">
        <v>159</v>
      </c>
      <c r="H6402" s="94">
        <v>0.69276974767887434</v>
      </c>
      <c r="I6402" s="45">
        <f>LOG(H6402)</f>
        <v>-0.15941108563128992</v>
      </c>
      <c r="N6402" s="45">
        <v>1.4184105598672367</v>
      </c>
      <c r="O6402" s="45">
        <v>0.36969571340041979</v>
      </c>
      <c r="P6402" s="45">
        <v>0.13909514869507517</v>
      </c>
      <c r="Q6402" s="45">
        <v>0.11085189507772569</v>
      </c>
      <c r="R6402" s="16">
        <f>(H6402-N6402)/O6402</f>
        <v>-1.9628055881795312</v>
      </c>
      <c r="S6402" s="16">
        <f>(I6402-P6402)/Q6402</f>
        <v>-2.692838350819915</v>
      </c>
      <c r="T6402" s="113">
        <v>-1.9628055881795312</v>
      </c>
      <c r="U6402" s="113">
        <v>-2.692838350819915</v>
      </c>
      <c r="V6402" s="113"/>
      <c r="W6402" s="16"/>
      <c r="X6402" s="16"/>
      <c r="Y6402" s="16"/>
      <c r="Z6402" s="16"/>
      <c r="AA6402" s="16"/>
      <c r="AB6402" s="16"/>
      <c r="AC6402" s="16"/>
      <c r="AD6402" s="16"/>
      <c r="AE6402" s="16"/>
      <c r="AF6402" s="16"/>
    </row>
    <row r="6403" spans="1:32" s="45" customFormat="1" ht="16" thickBot="1">
      <c r="B6403" s="46">
        <v>1076</v>
      </c>
      <c r="C6403" s="46" t="s">
        <v>171</v>
      </c>
      <c r="D6403" s="46" t="s">
        <v>10</v>
      </c>
      <c r="E6403" s="46" t="s">
        <v>9</v>
      </c>
      <c r="F6403" s="46" t="s">
        <v>144</v>
      </c>
      <c r="G6403" s="52" t="s">
        <v>159</v>
      </c>
      <c r="H6403" s="94">
        <v>0.8281935555974983</v>
      </c>
      <c r="I6403" s="45">
        <f>LOG(H6403)</f>
        <v>-8.1868153185650661E-2</v>
      </c>
      <c r="N6403" s="45">
        <v>1.4184105598672367</v>
      </c>
      <c r="O6403" s="45">
        <v>0.36969571340041979</v>
      </c>
      <c r="P6403" s="45">
        <v>0.13909514869507517</v>
      </c>
      <c r="Q6403" s="45">
        <v>0.11085189507772569</v>
      </c>
      <c r="R6403" s="16">
        <f>(H6403-N6403)/O6403</f>
        <v>-1.5964940432795083</v>
      </c>
      <c r="S6403" s="16">
        <f>(I6403-P6403)/Q6403</f>
        <v>-1.9933200215097238</v>
      </c>
      <c r="T6403" s="113">
        <v>-1.5964940432795083</v>
      </c>
      <c r="U6403" s="113">
        <v>-1.9933200215097238</v>
      </c>
      <c r="V6403" s="113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</row>
    <row r="6404" spans="1:32" s="45" customFormat="1" ht="16" thickBot="1">
      <c r="B6404" s="56">
        <v>1077</v>
      </c>
      <c r="C6404" s="56" t="s">
        <v>171</v>
      </c>
      <c r="D6404" s="56" t="s">
        <v>10</v>
      </c>
      <c r="E6404" s="56" t="s">
        <v>9</v>
      </c>
      <c r="F6404" s="56" t="s">
        <v>144</v>
      </c>
      <c r="G6404" s="57" t="s">
        <v>159</v>
      </c>
      <c r="H6404" s="95">
        <v>1.3814677054924913</v>
      </c>
      <c r="I6404" s="58">
        <f>LOG(H6404)</f>
        <v>0.14034073688891074</v>
      </c>
      <c r="J6404" s="58"/>
      <c r="K6404" s="58"/>
      <c r="L6404" s="58"/>
      <c r="M6404" s="58"/>
      <c r="N6404" s="45">
        <v>1.4184105598672367</v>
      </c>
      <c r="O6404" s="45">
        <v>0.36969571340041979</v>
      </c>
      <c r="P6404" s="45">
        <v>0.13909514869507517</v>
      </c>
      <c r="Q6404" s="45">
        <v>0.11085189507772569</v>
      </c>
      <c r="R6404" s="16">
        <f>(H6404-N6404)/O6404</f>
        <v>-9.9927732553210274E-2</v>
      </c>
      <c r="S6404" s="16">
        <f>(I6404-P6404)/Q6404</f>
        <v>1.1236507891563E-2</v>
      </c>
      <c r="T6404" s="113">
        <v>-9.9927732553210274E-2</v>
      </c>
      <c r="U6404" s="113">
        <v>1.1236507891563E-2</v>
      </c>
      <c r="V6404" s="113"/>
      <c r="W6404" s="16"/>
      <c r="X6404" s="16"/>
      <c r="Y6404" s="16"/>
      <c r="Z6404" s="16"/>
      <c r="AA6404" s="16"/>
      <c r="AB6404" s="16"/>
      <c r="AC6404" s="16"/>
      <c r="AD6404" s="16"/>
      <c r="AE6404" s="16"/>
      <c r="AF6404" s="16"/>
    </row>
    <row r="6405" spans="1:32" s="45" customFormat="1" ht="16" thickBot="1">
      <c r="A6405" s="16"/>
      <c r="B6405" s="46">
        <v>1170</v>
      </c>
      <c r="C6405" s="46" t="s">
        <v>11</v>
      </c>
      <c r="D6405" s="46" t="s">
        <v>93</v>
      </c>
      <c r="E6405" s="46" t="s">
        <v>9</v>
      </c>
      <c r="F6405" s="46" t="s">
        <v>144</v>
      </c>
      <c r="G6405" s="52" t="s">
        <v>146</v>
      </c>
      <c r="H6405" s="94">
        <v>4.4287503567071347E-2</v>
      </c>
      <c r="I6405" s="45">
        <f>LOG(H6405)</f>
        <v>-1.3537187996791595</v>
      </c>
      <c r="J6405" s="61">
        <f>AVERAGE(H6405:H6413)</f>
        <v>5.9290878118575426E-2</v>
      </c>
      <c r="K6405" s="61">
        <f>STDEV(H6405:H6413)</f>
        <v>1.3819829090150405E-2</v>
      </c>
      <c r="L6405" s="61">
        <f>AVERAGE(I6405:I6413)</f>
        <v>-1.2371035499843273</v>
      </c>
      <c r="M6405" s="61">
        <f>STDEV(I6405:I6413)</f>
        <v>9.8315480518484849E-2</v>
      </c>
      <c r="N6405" s="45">
        <v>5.9290878118575426E-2</v>
      </c>
      <c r="O6405" s="45">
        <v>1.3819829090150405E-2</v>
      </c>
      <c r="P6405" s="45">
        <v>-1.2371035499843273</v>
      </c>
      <c r="Q6405" s="45">
        <v>9.8315480518484849E-2</v>
      </c>
      <c r="R6405" s="16">
        <f>(H6405-N6405)/O6405</f>
        <v>-1.0856411069654401</v>
      </c>
      <c r="S6405" s="16">
        <f>(I6405-P6405)/Q6405</f>
        <v>-1.1861331407814946</v>
      </c>
      <c r="T6405" s="113">
        <v>-1.0856411069654401</v>
      </c>
      <c r="U6405" s="113">
        <v>-1.1861331407814946</v>
      </c>
      <c r="V6405" s="116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</row>
    <row r="6406" spans="1:32" s="45" customFormat="1" ht="16" thickBot="1">
      <c r="A6406" s="16"/>
      <c r="B6406" s="46">
        <v>1171</v>
      </c>
      <c r="C6406" s="46" t="s">
        <v>11</v>
      </c>
      <c r="D6406" s="46" t="s">
        <v>93</v>
      </c>
      <c r="E6406" s="46" t="s">
        <v>9</v>
      </c>
      <c r="F6406" s="46" t="s">
        <v>144</v>
      </c>
      <c r="G6406" s="52" t="s">
        <v>146</v>
      </c>
      <c r="H6406" s="94">
        <v>4.8369750487135765E-2</v>
      </c>
      <c r="I6406" s="45">
        <f>LOG(H6406)</f>
        <v>-1.3154261528914619</v>
      </c>
      <c r="N6406" s="45">
        <v>5.9290878118575426E-2</v>
      </c>
      <c r="O6406" s="45">
        <v>1.3819829090150405E-2</v>
      </c>
      <c r="P6406" s="45">
        <v>-1.2371035499843273</v>
      </c>
      <c r="Q6406" s="45">
        <v>9.8315480518484849E-2</v>
      </c>
      <c r="R6406" s="16">
        <f>(H6406-N6406)/O6406</f>
        <v>-0.7902505566601622</v>
      </c>
      <c r="S6406" s="16">
        <f>(I6406-P6406)/Q6406</f>
        <v>-0.79664568076243891</v>
      </c>
      <c r="T6406" s="113">
        <v>-0.7902505566601622</v>
      </c>
      <c r="U6406" s="113">
        <v>-0.79664568076243891</v>
      </c>
      <c r="V6406" s="116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</row>
    <row r="6407" spans="1:32" s="45" customFormat="1" ht="16" thickBot="1">
      <c r="A6407" s="16"/>
      <c r="B6407" s="46">
        <v>1172</v>
      </c>
      <c r="C6407" s="46" t="s">
        <v>11</v>
      </c>
      <c r="D6407" s="46" t="s">
        <v>93</v>
      </c>
      <c r="E6407" s="46" t="s">
        <v>9</v>
      </c>
      <c r="F6407" s="46" t="s">
        <v>144</v>
      </c>
      <c r="G6407" s="52" t="s">
        <v>146</v>
      </c>
      <c r="H6407" s="94">
        <v>4.7040433895077192E-2</v>
      </c>
      <c r="I6407" s="45">
        <f>LOG(H6407)</f>
        <v>-1.3275286810354749</v>
      </c>
      <c r="N6407" s="45">
        <v>5.9290878118575426E-2</v>
      </c>
      <c r="O6407" s="45">
        <v>1.3819829090150405E-2</v>
      </c>
      <c r="P6407" s="45">
        <v>-1.2371035499843273</v>
      </c>
      <c r="Q6407" s="45">
        <v>9.8315480518484849E-2</v>
      </c>
      <c r="R6407" s="16">
        <f>(H6407-N6407)/O6407</f>
        <v>-0.8864396327613997</v>
      </c>
      <c r="S6407" s="16">
        <f>(I6407-P6407)/Q6407</f>
        <v>-0.91974458726412212</v>
      </c>
      <c r="T6407" s="113">
        <v>-0.8864396327613997</v>
      </c>
      <c r="U6407" s="113">
        <v>-0.91974458726412212</v>
      </c>
      <c r="V6407" s="116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</row>
    <row r="6408" spans="1:32" s="45" customFormat="1" ht="16" thickBot="1">
      <c r="A6408" s="16"/>
      <c r="B6408" s="46">
        <v>1201</v>
      </c>
      <c r="C6408" s="46" t="s">
        <v>11</v>
      </c>
      <c r="D6408" s="46" t="s">
        <v>93</v>
      </c>
      <c r="E6408" s="46" t="s">
        <v>9</v>
      </c>
      <c r="F6408" s="46" t="s">
        <v>144</v>
      </c>
      <c r="G6408" s="52" t="s">
        <v>146</v>
      </c>
      <c r="H6408" s="94">
        <v>8.0569829181532035E-2</v>
      </c>
      <c r="I6408" s="45">
        <f>LOG(H6408)</f>
        <v>-1.0938275571154981</v>
      </c>
      <c r="N6408" s="45">
        <v>5.9290878118575426E-2</v>
      </c>
      <c r="O6408" s="45">
        <v>1.3819829090150405E-2</v>
      </c>
      <c r="P6408" s="45">
        <v>-1.2371035499843273</v>
      </c>
      <c r="Q6408" s="45">
        <v>9.8315480518484849E-2</v>
      </c>
      <c r="R6408" s="16">
        <f>(H6408-N6408)/O6408</f>
        <v>1.5397405368871335</v>
      </c>
      <c r="S6408" s="16">
        <f>(I6408-P6408)/Q6408</f>
        <v>1.4573085755492092</v>
      </c>
      <c r="T6408" s="113">
        <v>1.5397405368871335</v>
      </c>
      <c r="U6408" s="113">
        <v>1.4573085755492092</v>
      </c>
      <c r="V6408" s="116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</row>
    <row r="6409" spans="1:32" s="45" customFormat="1" ht="16" thickBot="1">
      <c r="A6409" s="16"/>
      <c r="B6409" s="46">
        <v>1209</v>
      </c>
      <c r="C6409" s="46" t="s">
        <v>11</v>
      </c>
      <c r="D6409" s="46" t="s">
        <v>93</v>
      </c>
      <c r="E6409" s="46" t="s">
        <v>9</v>
      </c>
      <c r="F6409" s="46" t="s">
        <v>144</v>
      </c>
      <c r="G6409" s="52" t="s">
        <v>146</v>
      </c>
      <c r="H6409" s="94">
        <v>7.2820887493733166E-2</v>
      </c>
      <c r="I6409" s="45">
        <f>LOG(H6409)</f>
        <v>-1.1377440324704309</v>
      </c>
      <c r="N6409" s="45">
        <v>5.9290878118575426E-2</v>
      </c>
      <c r="O6409" s="45">
        <v>1.3819829090150405E-2</v>
      </c>
      <c r="P6409" s="45">
        <v>-1.2371035499843273</v>
      </c>
      <c r="Q6409" s="45">
        <v>9.8315480518484849E-2</v>
      </c>
      <c r="R6409" s="16">
        <f>(H6409-N6409)/O6409</f>
        <v>0.97902870483404003</v>
      </c>
      <c r="S6409" s="16">
        <f>(I6409-P6409)/Q6409</f>
        <v>1.0106192533455118</v>
      </c>
      <c r="T6409" s="113">
        <v>0.97902870483404003</v>
      </c>
      <c r="U6409" s="113">
        <v>1.0106192533455118</v>
      </c>
      <c r="V6409" s="117"/>
    </row>
    <row r="6410" spans="1:32" s="45" customFormat="1" ht="16" thickBot="1">
      <c r="A6410" s="16"/>
      <c r="B6410" s="46">
        <v>1210</v>
      </c>
      <c r="C6410" s="46" t="s">
        <v>11</v>
      </c>
      <c r="D6410" s="46" t="s">
        <v>93</v>
      </c>
      <c r="E6410" s="46" t="s">
        <v>9</v>
      </c>
      <c r="F6410" s="46" t="s">
        <v>144</v>
      </c>
      <c r="G6410" s="52" t="s">
        <v>146</v>
      </c>
      <c r="H6410" s="94">
        <v>7.6558677671093325E-2</v>
      </c>
      <c r="I6410" s="45">
        <f>LOG(H6410)</f>
        <v>-1.1160055763428496</v>
      </c>
      <c r="N6410" s="45">
        <v>5.9290878118575426E-2</v>
      </c>
      <c r="O6410" s="45">
        <v>1.3819829090150405E-2</v>
      </c>
      <c r="P6410" s="45">
        <v>-1.2371035499843273</v>
      </c>
      <c r="Q6410" s="45">
        <v>9.8315480518484849E-2</v>
      </c>
      <c r="R6410" s="16">
        <f>(H6410-N6410)/O6410</f>
        <v>1.2494944358483357</v>
      </c>
      <c r="S6410" s="16">
        <f>(I6410-P6410)/Q6410</f>
        <v>1.2317284419792807</v>
      </c>
      <c r="T6410" s="113">
        <v>1.2494944358483357</v>
      </c>
      <c r="U6410" s="113">
        <v>1.2317284419792807</v>
      </c>
      <c r="V6410" s="117"/>
    </row>
    <row r="6411" spans="1:32" s="45" customFormat="1" ht="16" thickBot="1">
      <c r="A6411" s="16"/>
      <c r="B6411" s="46">
        <v>1211</v>
      </c>
      <c r="C6411" s="46" t="s">
        <v>11</v>
      </c>
      <c r="D6411" s="46" t="s">
        <v>93</v>
      </c>
      <c r="E6411" s="46" t="s">
        <v>9</v>
      </c>
      <c r="F6411" s="46" t="s">
        <v>144</v>
      </c>
      <c r="G6411" s="52" t="s">
        <v>146</v>
      </c>
      <c r="H6411" s="94">
        <v>4.9899979475760185E-2</v>
      </c>
      <c r="I6411" s="45">
        <f>LOG(H6411)</f>
        <v>-1.3018996330051857</v>
      </c>
      <c r="N6411" s="45">
        <v>5.9290878118575426E-2</v>
      </c>
      <c r="O6411" s="45">
        <v>1.3819829090150405E-2</v>
      </c>
      <c r="P6411" s="45">
        <v>-1.2371035499843273</v>
      </c>
      <c r="Q6411" s="45">
        <v>9.8315480518484849E-2</v>
      </c>
      <c r="R6411" s="16">
        <f>(H6411-N6411)/O6411</f>
        <v>-0.67952350072898304</v>
      </c>
      <c r="S6411" s="16">
        <f>(I6411-P6411)/Q6411</f>
        <v>-0.6590628726945581</v>
      </c>
      <c r="T6411" s="113">
        <v>-0.67952350072898304</v>
      </c>
      <c r="U6411" s="113">
        <v>-0.6590628726945581</v>
      </c>
      <c r="V6411" s="117"/>
    </row>
    <row r="6412" spans="1:32" s="45" customFormat="1" ht="16" thickBot="1">
      <c r="A6412" s="16"/>
      <c r="B6412" s="46">
        <v>1212</v>
      </c>
      <c r="C6412" s="46" t="s">
        <v>11</v>
      </c>
      <c r="D6412" s="46" t="s">
        <v>93</v>
      </c>
      <c r="E6412" s="46" t="s">
        <v>9</v>
      </c>
      <c r="F6412" s="46" t="s">
        <v>144</v>
      </c>
      <c r="G6412" s="52" t="s">
        <v>146</v>
      </c>
      <c r="H6412" s="94">
        <v>5.7763699701029979E-2</v>
      </c>
      <c r="I6412" s="45">
        <f>LOG(H6412)</f>
        <v>-1.2383449984667185</v>
      </c>
      <c r="N6412" s="45">
        <v>5.9290878118575426E-2</v>
      </c>
      <c r="O6412" s="45">
        <v>1.3819829090150405E-2</v>
      </c>
      <c r="P6412" s="45">
        <v>-1.2371035499843273</v>
      </c>
      <c r="Q6412" s="45">
        <v>9.8315480518484849E-2</v>
      </c>
      <c r="R6412" s="16">
        <f>(H6412-N6412)/O6412</f>
        <v>-0.11050631723324923</v>
      </c>
      <c r="S6412" s="16">
        <f>(I6412-P6412)/Q6412</f>
        <v>-1.2627192338828678E-2</v>
      </c>
      <c r="T6412" s="113">
        <v>-0.11050631723324923</v>
      </c>
      <c r="U6412" s="113">
        <v>-1.2627192338828678E-2</v>
      </c>
      <c r="V6412" s="117"/>
    </row>
    <row r="6413" spans="1:32" s="45" customFormat="1" ht="16" thickBot="1">
      <c r="A6413" s="16"/>
      <c r="B6413" s="65" t="s">
        <v>12</v>
      </c>
      <c r="C6413" s="65" t="s">
        <v>11</v>
      </c>
      <c r="D6413" s="65" t="s">
        <v>93</v>
      </c>
      <c r="E6413" s="65" t="s">
        <v>9</v>
      </c>
      <c r="F6413" s="65" t="s">
        <v>144</v>
      </c>
      <c r="G6413" s="70" t="s">
        <v>146</v>
      </c>
      <c r="H6413" s="96">
        <v>5.6307141594745869E-2</v>
      </c>
      <c r="I6413" s="45">
        <f>LOG(H6413)</f>
        <v>-1.2494365188521657</v>
      </c>
      <c r="J6413" s="66"/>
      <c r="K6413" s="66"/>
      <c r="L6413" s="66"/>
      <c r="M6413" s="66"/>
      <c r="N6413" s="45">
        <v>5.9290878118575426E-2</v>
      </c>
      <c r="O6413" s="45">
        <v>1.3819829090150405E-2</v>
      </c>
      <c r="P6413" s="45">
        <v>-1.2371035499843273</v>
      </c>
      <c r="Q6413" s="45">
        <v>9.8315480518484849E-2</v>
      </c>
      <c r="R6413" s="16">
        <f>(H6413-N6413)/O6413</f>
        <v>-0.21590256322027235</v>
      </c>
      <c r="S6413" s="16">
        <f>(I6413-P6413)/Q6413</f>
        <v>-0.12544279703255501</v>
      </c>
      <c r="T6413" s="113">
        <v>-0.21590256322027235</v>
      </c>
      <c r="U6413" s="113">
        <v>-0.12544279703255501</v>
      </c>
      <c r="V6413" s="117"/>
    </row>
    <row r="6414" spans="1:32" s="45" customFormat="1" ht="16" thickBot="1">
      <c r="A6414" s="16"/>
      <c r="B6414" s="46">
        <v>1028</v>
      </c>
      <c r="C6414" s="46" t="s">
        <v>11</v>
      </c>
      <c r="D6414" s="46" t="s">
        <v>10</v>
      </c>
      <c r="E6414" s="46" t="s">
        <v>9</v>
      </c>
      <c r="F6414" s="46" t="s">
        <v>144</v>
      </c>
      <c r="G6414" s="52" t="s">
        <v>146</v>
      </c>
      <c r="H6414" s="94">
        <v>4.594874578881205E-2</v>
      </c>
      <c r="I6414" s="45">
        <f>LOG(H6414)</f>
        <v>-1.3377263385636586</v>
      </c>
      <c r="N6414" s="45">
        <v>5.9290878118575426E-2</v>
      </c>
      <c r="O6414" s="45">
        <v>1.3819829090150405E-2</v>
      </c>
      <c r="P6414" s="45">
        <v>-1.2371035499843273</v>
      </c>
      <c r="Q6414" s="45">
        <v>9.8315480518484849E-2</v>
      </c>
      <c r="R6414" s="16">
        <f>(H6414-N6414)/O6414</f>
        <v>-0.96543396034271578</v>
      </c>
      <c r="S6414" s="16">
        <f>(I6414-P6414)/Q6414</f>
        <v>-1.0234684105562879</v>
      </c>
      <c r="T6414" s="113">
        <v>-0.96543396034271578</v>
      </c>
      <c r="U6414" s="113">
        <v>-1.0234684105562879</v>
      </c>
      <c r="V6414" s="113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</row>
    <row r="6415" spans="1:32" s="45" customFormat="1" ht="16" thickBot="1">
      <c r="A6415" s="16"/>
      <c r="B6415" s="46">
        <v>1029</v>
      </c>
      <c r="C6415" s="46" t="s">
        <v>11</v>
      </c>
      <c r="D6415" s="46" t="s">
        <v>10</v>
      </c>
      <c r="E6415" s="46" t="s">
        <v>9</v>
      </c>
      <c r="F6415" s="46" t="s">
        <v>144</v>
      </c>
      <c r="G6415" s="52" t="s">
        <v>146</v>
      </c>
      <c r="H6415" s="94">
        <v>5.1680195348296314E-2</v>
      </c>
      <c r="I6415" s="45">
        <f>LOG(H6415)</f>
        <v>-1.2866758534006117</v>
      </c>
      <c r="N6415" s="45">
        <v>5.9290878118575426E-2</v>
      </c>
      <c r="O6415" s="45">
        <v>1.3819829090150405E-2</v>
      </c>
      <c r="P6415" s="45">
        <v>-1.2371035499843273</v>
      </c>
      <c r="Q6415" s="45">
        <v>9.8315480518484849E-2</v>
      </c>
      <c r="R6415" s="16">
        <f>(H6415-N6415)/O6415</f>
        <v>-0.55070744512342462</v>
      </c>
      <c r="S6415" s="16">
        <f>(I6415-P6415)/Q6415</f>
        <v>-0.50421666206436455</v>
      </c>
      <c r="T6415" s="113">
        <v>-0.55070744512342462</v>
      </c>
      <c r="U6415" s="113">
        <v>-0.50421666206436455</v>
      </c>
      <c r="V6415" s="113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</row>
    <row r="6416" spans="1:32" s="45" customFormat="1" ht="16" thickBot="1">
      <c r="A6416" s="16"/>
      <c r="B6416" s="46">
        <v>1030</v>
      </c>
      <c r="C6416" s="46" t="s">
        <v>11</v>
      </c>
      <c r="D6416" s="46" t="s">
        <v>10</v>
      </c>
      <c r="E6416" s="46" t="s">
        <v>9</v>
      </c>
      <c r="F6416" s="46" t="s">
        <v>144</v>
      </c>
      <c r="G6416" s="52" t="s">
        <v>146</v>
      </c>
      <c r="H6416" s="94">
        <v>6.7050684354631643E-2</v>
      </c>
      <c r="I6416" s="45">
        <f>LOG(H6416)</f>
        <v>-1.1735967851513318</v>
      </c>
      <c r="N6416" s="45">
        <v>5.9290878118575426E-2</v>
      </c>
      <c r="O6416" s="45">
        <v>1.3819829090150405E-2</v>
      </c>
      <c r="P6416" s="45">
        <v>-1.2371035499843273</v>
      </c>
      <c r="Q6416" s="45">
        <v>9.8315480518484849E-2</v>
      </c>
      <c r="R6416" s="16">
        <f>(H6416-N6416)/O6416</f>
        <v>0.56149798853784272</v>
      </c>
      <c r="S6416" s="16">
        <f>(I6416-P6416)/Q6416</f>
        <v>0.6459487813931315</v>
      </c>
      <c r="T6416" s="113">
        <v>0.56149798853784272</v>
      </c>
      <c r="U6416" s="113">
        <v>0.6459487813931315</v>
      </c>
      <c r="V6416" s="113"/>
      <c r="W6416" s="16"/>
      <c r="X6416" s="16"/>
      <c r="Y6416" s="16"/>
      <c r="Z6416" s="16"/>
      <c r="AA6416" s="16"/>
      <c r="AB6416" s="16"/>
      <c r="AC6416" s="16"/>
      <c r="AD6416" s="16"/>
      <c r="AE6416" s="16"/>
      <c r="AF6416" s="16"/>
    </row>
    <row r="6417" spans="1:32" s="45" customFormat="1" ht="16" thickBot="1">
      <c r="A6417" s="16"/>
      <c r="B6417" s="46">
        <v>1033</v>
      </c>
      <c r="C6417" s="46" t="s">
        <v>11</v>
      </c>
      <c r="D6417" s="46" t="s">
        <v>10</v>
      </c>
      <c r="E6417" s="46" t="s">
        <v>9</v>
      </c>
      <c r="F6417" s="46" t="s">
        <v>144</v>
      </c>
      <c r="G6417" s="52" t="s">
        <v>146</v>
      </c>
      <c r="H6417" s="94">
        <v>5.6434923623584994E-2</v>
      </c>
      <c r="I6417" s="45">
        <f>LOG(H6417)</f>
        <v>-1.2484520583729872</v>
      </c>
      <c r="N6417" s="45">
        <v>5.9290878118575426E-2</v>
      </c>
      <c r="O6417" s="45">
        <v>1.3819829090150405E-2</v>
      </c>
      <c r="P6417" s="45">
        <v>-1.2371035499843273</v>
      </c>
      <c r="Q6417" s="45">
        <v>9.8315480518484849E-2</v>
      </c>
      <c r="R6417" s="16">
        <f>(H6417-N6417)/O6417</f>
        <v>-0.20665628180784898</v>
      </c>
      <c r="S6417" s="16">
        <f>(I6417-P6417)/Q6417</f>
        <v>-0.11542951658082244</v>
      </c>
      <c r="T6417" s="113">
        <v>-0.20665628180784898</v>
      </c>
      <c r="U6417" s="113">
        <v>-0.11542951658082244</v>
      </c>
      <c r="V6417" s="113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</row>
    <row r="6418" spans="1:32" s="45" customFormat="1" ht="16" thickBot="1">
      <c r="A6418" s="16"/>
      <c r="B6418" s="46">
        <v>1034</v>
      </c>
      <c r="C6418" s="46" t="s">
        <v>11</v>
      </c>
      <c r="D6418" s="46" t="s">
        <v>10</v>
      </c>
      <c r="E6418" s="46" t="s">
        <v>9</v>
      </c>
      <c r="F6418" s="46" t="s">
        <v>144</v>
      </c>
      <c r="G6418" s="52" t="s">
        <v>146</v>
      </c>
      <c r="H6418" s="94">
        <v>4.4637037185356741E-2</v>
      </c>
      <c r="I6418" s="45">
        <f>LOG(H6418)</f>
        <v>-1.3503046397145964</v>
      </c>
      <c r="N6418" s="45">
        <v>5.9290878118575426E-2</v>
      </c>
      <c r="O6418" s="45">
        <v>1.3819829090150405E-2</v>
      </c>
      <c r="P6418" s="45">
        <v>-1.2371035499843273</v>
      </c>
      <c r="Q6418" s="45">
        <v>9.8315480518484849E-2</v>
      </c>
      <c r="R6418" s="16">
        <f>(H6418-N6418)/O6418</f>
        <v>-1.0603489259981291</v>
      </c>
      <c r="S6418" s="16">
        <f>(I6418-P6418)/Q6418</f>
        <v>-1.1514065652050138</v>
      </c>
      <c r="T6418" s="113">
        <v>-1.0603489259981291</v>
      </c>
      <c r="U6418" s="113">
        <v>-1.1514065652050138</v>
      </c>
      <c r="V6418" s="113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</row>
    <row r="6419" spans="1:32" s="45" customFormat="1" ht="16" thickBot="1">
      <c r="A6419" s="16"/>
      <c r="B6419" s="46">
        <v>1046</v>
      </c>
      <c r="C6419" s="46" t="s">
        <v>11</v>
      </c>
      <c r="D6419" s="46" t="s">
        <v>10</v>
      </c>
      <c r="E6419" s="46" t="s">
        <v>9</v>
      </c>
      <c r="F6419" s="46" t="s">
        <v>144</v>
      </c>
      <c r="G6419" s="52" t="s">
        <v>146</v>
      </c>
      <c r="H6419" s="94">
        <v>5.6434325838047264E-2</v>
      </c>
      <c r="I6419" s="45">
        <f>LOG(H6419)</f>
        <v>-1.2484566586509485</v>
      </c>
      <c r="N6419" s="45">
        <v>5.9290878118575426E-2</v>
      </c>
      <c r="O6419" s="45">
        <v>1.3819829090150405E-2</v>
      </c>
      <c r="P6419" s="45">
        <v>-1.2371035499843273</v>
      </c>
      <c r="Q6419" s="45">
        <v>9.8315480518484849E-2</v>
      </c>
      <c r="R6419" s="16">
        <f>(H6419-N6419)/O6419</f>
        <v>-0.20669953744681752</v>
      </c>
      <c r="S6419" s="16">
        <f>(I6419-P6419)/Q6419</f>
        <v>-0.11547630756365618</v>
      </c>
      <c r="T6419" s="113">
        <v>-0.20669953744681752</v>
      </c>
      <c r="U6419" s="113">
        <v>-0.11547630756365618</v>
      </c>
      <c r="V6419" s="113"/>
      <c r="W6419" s="16"/>
      <c r="X6419" s="16"/>
      <c r="Y6419" s="16"/>
      <c r="Z6419" s="16"/>
      <c r="AA6419" s="16"/>
      <c r="AB6419" s="16"/>
      <c r="AC6419" s="16"/>
      <c r="AD6419" s="16"/>
      <c r="AE6419" s="16"/>
      <c r="AF6419" s="16"/>
    </row>
    <row r="6420" spans="1:32" s="45" customFormat="1" ht="16" thickBot="1">
      <c r="A6420" s="16"/>
      <c r="B6420" s="46">
        <v>1090</v>
      </c>
      <c r="C6420" s="46" t="s">
        <v>11</v>
      </c>
      <c r="D6420" s="46" t="s">
        <v>10</v>
      </c>
      <c r="E6420" s="46" t="s">
        <v>9</v>
      </c>
      <c r="F6420" s="46" t="s">
        <v>144</v>
      </c>
      <c r="G6420" s="52" t="s">
        <v>146</v>
      </c>
      <c r="H6420" s="94">
        <v>4.4420387094266191E-2</v>
      </c>
      <c r="I6420" s="45">
        <f>LOG(H6420)</f>
        <v>-1.3524176611821579</v>
      </c>
      <c r="N6420" s="45">
        <v>5.9290878118575426E-2</v>
      </c>
      <c r="O6420" s="45">
        <v>1.3819829090150405E-2</v>
      </c>
      <c r="P6420" s="45">
        <v>-1.2371035499843273</v>
      </c>
      <c r="Q6420" s="45">
        <v>9.8315480518484849E-2</v>
      </c>
      <c r="R6420" s="16">
        <f>(H6420-N6420)/O6420</f>
        <v>-1.0760256821777667</v>
      </c>
      <c r="S6420" s="16">
        <f>(I6420-P6420)/Q6420</f>
        <v>-1.1728988211185092</v>
      </c>
      <c r="T6420" s="113">
        <v>-1.0760256821777667</v>
      </c>
      <c r="U6420" s="113">
        <v>-1.1728988211185092</v>
      </c>
      <c r="V6420" s="113"/>
      <c r="W6420" s="16"/>
      <c r="X6420" s="16"/>
      <c r="Y6420" s="16"/>
      <c r="Z6420" s="16"/>
      <c r="AA6420" s="16"/>
      <c r="AB6420" s="16"/>
      <c r="AC6420" s="16"/>
      <c r="AD6420" s="16"/>
      <c r="AE6420" s="16"/>
      <c r="AF6420" s="16"/>
    </row>
    <row r="6421" spans="1:32" s="45" customFormat="1" ht="16" thickBot="1">
      <c r="A6421" s="16"/>
      <c r="B6421" s="46">
        <v>1091</v>
      </c>
      <c r="C6421" s="46" t="s">
        <v>11</v>
      </c>
      <c r="D6421" s="46" t="s">
        <v>10</v>
      </c>
      <c r="E6421" s="46" t="s">
        <v>9</v>
      </c>
      <c r="F6421" s="46" t="s">
        <v>144</v>
      </c>
      <c r="G6421" s="52" t="s">
        <v>146</v>
      </c>
      <c r="H6421" s="94">
        <v>4.388004667636277E-2</v>
      </c>
      <c r="I6421" s="45">
        <f>LOG(H6421)</f>
        <v>-1.3577329191265879</v>
      </c>
      <c r="N6421" s="45">
        <v>5.9290878118575426E-2</v>
      </c>
      <c r="O6421" s="45">
        <v>1.3819829090150405E-2</v>
      </c>
      <c r="P6421" s="45">
        <v>-1.2371035499843273</v>
      </c>
      <c r="Q6421" s="45">
        <v>9.8315480518484849E-2</v>
      </c>
      <c r="R6421" s="16">
        <f>(H6421-N6421)/O6421</f>
        <v>-1.1151246040514482</v>
      </c>
      <c r="S6421" s="16">
        <f>(I6421-P6421)/Q6421</f>
        <v>-1.2269621071483288</v>
      </c>
      <c r="T6421" s="113">
        <v>-1.1151246040514482</v>
      </c>
      <c r="U6421" s="113">
        <v>-1.2269621071483288</v>
      </c>
      <c r="V6421" s="113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</row>
    <row r="6422" spans="1:32" s="45" customFormat="1" ht="16" thickBot="1">
      <c r="A6422" s="16"/>
      <c r="B6422" s="46">
        <v>1092</v>
      </c>
      <c r="C6422" s="46" t="s">
        <v>11</v>
      </c>
      <c r="D6422" s="46" t="s">
        <v>10</v>
      </c>
      <c r="E6422" s="46" t="s">
        <v>9</v>
      </c>
      <c r="F6422" s="46" t="s">
        <v>144</v>
      </c>
      <c r="G6422" s="52" t="s">
        <v>146</v>
      </c>
      <c r="H6422" s="94">
        <v>5.7787614727267962E-2</v>
      </c>
      <c r="I6422" s="45">
        <f>LOG(H6422)</f>
        <v>-1.2381652313367744</v>
      </c>
      <c r="N6422" s="45">
        <v>5.9290878118575426E-2</v>
      </c>
      <c r="O6422" s="45">
        <v>1.3819829090150405E-2</v>
      </c>
      <c r="P6422" s="45">
        <v>-1.2371035499843273</v>
      </c>
      <c r="Q6422" s="45">
        <v>9.8315480518484849E-2</v>
      </c>
      <c r="R6422" s="16">
        <f>(H6422-N6422)/O6422</f>
        <v>-0.10877583083707318</v>
      </c>
      <c r="S6422" s="16">
        <f>(I6422-P6422)/Q6422</f>
        <v>-1.0798720067766899E-2</v>
      </c>
      <c r="T6422" s="113">
        <v>-0.10877583083707318</v>
      </c>
      <c r="U6422" s="113">
        <v>-1.0798720067766899E-2</v>
      </c>
      <c r="V6422" s="113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</row>
    <row r="6423" spans="1:32" s="45" customFormat="1" ht="16" thickBot="1">
      <c r="A6423" s="16"/>
      <c r="B6423" s="46">
        <v>1094</v>
      </c>
      <c r="C6423" s="46" t="s">
        <v>11</v>
      </c>
      <c r="D6423" s="46" t="s">
        <v>10</v>
      </c>
      <c r="E6423" s="46" t="s">
        <v>9</v>
      </c>
      <c r="F6423" s="46" t="s">
        <v>144</v>
      </c>
      <c r="G6423" s="52" t="s">
        <v>146</v>
      </c>
      <c r="H6423" s="94">
        <v>6.5670676573825026E-2</v>
      </c>
      <c r="I6423" s="45">
        <f>LOG(H6423)</f>
        <v>-1.1826285093593498</v>
      </c>
      <c r="N6423" s="45">
        <v>5.9290878118575426E-2</v>
      </c>
      <c r="O6423" s="45">
        <v>1.3819829090150405E-2</v>
      </c>
      <c r="P6423" s="45">
        <v>-1.2371035499843273</v>
      </c>
      <c r="Q6423" s="45">
        <v>9.8315480518484849E-2</v>
      </c>
      <c r="R6423" s="16">
        <f>(H6423-N6423)/O6423</f>
        <v>0.46164090841011751</v>
      </c>
      <c r="S6423" s="16">
        <f>(I6423-P6423)/Q6423</f>
        <v>0.5540840601876047</v>
      </c>
      <c r="T6423" s="113">
        <v>0.46164090841011751</v>
      </c>
      <c r="U6423" s="113">
        <v>0.5540840601876047</v>
      </c>
      <c r="V6423" s="116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</row>
    <row r="6424" spans="1:32" s="45" customFormat="1" ht="16" thickBot="1">
      <c r="A6424" s="16"/>
      <c r="B6424" s="46">
        <v>1095</v>
      </c>
      <c r="C6424" s="46" t="s">
        <v>11</v>
      </c>
      <c r="D6424" s="46" t="s">
        <v>10</v>
      </c>
      <c r="E6424" s="46" t="s">
        <v>9</v>
      </c>
      <c r="F6424" s="46" t="s">
        <v>144</v>
      </c>
      <c r="G6424" s="52" t="s">
        <v>146</v>
      </c>
      <c r="H6424" s="94">
        <v>5.2005964216330594E-2</v>
      </c>
      <c r="I6424" s="45">
        <f>LOG(H6424)</f>
        <v>-1.283946847178514</v>
      </c>
      <c r="N6424" s="45">
        <v>5.9290878118575426E-2</v>
      </c>
      <c r="O6424" s="45">
        <v>1.3819829090150405E-2</v>
      </c>
      <c r="P6424" s="45">
        <v>-1.2371035499843273</v>
      </c>
      <c r="Q6424" s="45">
        <v>9.8315480518484849E-2</v>
      </c>
      <c r="R6424" s="16">
        <f>(H6424-N6424)/O6424</f>
        <v>-0.52713487661268521</v>
      </c>
      <c r="S6424" s="16">
        <f>(I6424-P6424)/Q6424</f>
        <v>-0.47645901690303505</v>
      </c>
      <c r="T6424" s="113">
        <v>-0.52713487661268521</v>
      </c>
      <c r="U6424" s="113">
        <v>-0.47645901690303505</v>
      </c>
      <c r="V6424" s="116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</row>
    <row r="6425" spans="1:32" s="45" customFormat="1" ht="16" thickBot="1">
      <c r="A6425" s="7"/>
      <c r="B6425" s="46">
        <v>1134</v>
      </c>
      <c r="C6425" s="46" t="s">
        <v>171</v>
      </c>
      <c r="D6425" s="46" t="s">
        <v>93</v>
      </c>
      <c r="E6425" s="46" t="s">
        <v>9</v>
      </c>
      <c r="F6425" s="46" t="s">
        <v>144</v>
      </c>
      <c r="G6425" s="52" t="s">
        <v>146</v>
      </c>
      <c r="H6425" s="94">
        <v>9.7057802612092917E-2</v>
      </c>
      <c r="I6425" s="45">
        <f>LOG(H6425)</f>
        <v>-1.0129695453331728</v>
      </c>
      <c r="N6425" s="45">
        <v>5.9290878118575426E-2</v>
      </c>
      <c r="O6425" s="45">
        <v>1.3819829090150405E-2</v>
      </c>
      <c r="P6425" s="45">
        <v>-1.2371035499843273</v>
      </c>
      <c r="Q6425" s="45">
        <v>9.8315480518484849E-2</v>
      </c>
      <c r="R6425" s="16">
        <f>(H6425-N6425)/O6425</f>
        <v>2.7328069144092768</v>
      </c>
      <c r="S6425" s="16">
        <f>(I6425-P6425)/Q6425</f>
        <v>2.2797427573881786</v>
      </c>
      <c r="T6425" s="113">
        <v>2.7328069144092768</v>
      </c>
      <c r="U6425" s="113">
        <v>2.2797427573881786</v>
      </c>
      <c r="V6425" s="116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</row>
    <row r="6426" spans="1:32" s="45" customFormat="1" ht="16" thickBot="1">
      <c r="A6426" s="7"/>
      <c r="B6426" s="46">
        <v>1135</v>
      </c>
      <c r="C6426" s="46" t="s">
        <v>171</v>
      </c>
      <c r="D6426" s="46" t="s">
        <v>93</v>
      </c>
      <c r="E6426" s="46" t="s">
        <v>9</v>
      </c>
      <c r="F6426" s="46" t="s">
        <v>144</v>
      </c>
      <c r="G6426" s="52" t="s">
        <v>146</v>
      </c>
      <c r="H6426" s="94">
        <v>4.0169127595424077E-2</v>
      </c>
      <c r="I6426" s="45">
        <f>LOG(H6426)</f>
        <v>-1.3961076002973951</v>
      </c>
      <c r="N6426" s="45">
        <v>5.9290878118575426E-2</v>
      </c>
      <c r="O6426" s="45">
        <v>1.3819829090150405E-2</v>
      </c>
      <c r="P6426" s="45">
        <v>-1.2371035499843273</v>
      </c>
      <c r="Q6426" s="45">
        <v>9.8315480518484849E-2</v>
      </c>
      <c r="R6426" s="16">
        <f>(H6426-N6426)/O6426</f>
        <v>-1.3836459480370638</v>
      </c>
      <c r="S6426" s="16">
        <f>(I6426-P6426)/Q6426</f>
        <v>-1.6172839666198102</v>
      </c>
      <c r="T6426" s="113">
        <v>-1.3836459480370638</v>
      </c>
      <c r="U6426" s="113">
        <v>-1.6172839666198102</v>
      </c>
      <c r="V6426" s="116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</row>
    <row r="6427" spans="1:32" s="45" customFormat="1" ht="16" thickBot="1">
      <c r="A6427" s="7"/>
      <c r="B6427" s="46">
        <v>1150</v>
      </c>
      <c r="C6427" s="46" t="s">
        <v>171</v>
      </c>
      <c r="D6427" s="46" t="s">
        <v>93</v>
      </c>
      <c r="E6427" s="46" t="s">
        <v>9</v>
      </c>
      <c r="F6427" s="46" t="s">
        <v>144</v>
      </c>
      <c r="G6427" s="52" t="s">
        <v>146</v>
      </c>
      <c r="H6427" s="94">
        <v>5.3894186135740187E-2</v>
      </c>
      <c r="I6427" s="45">
        <f>LOG(H6427)</f>
        <v>-1.2684580820368367</v>
      </c>
      <c r="N6427" s="45">
        <v>5.9290878118575426E-2</v>
      </c>
      <c r="O6427" s="45">
        <v>1.3819829090150405E-2</v>
      </c>
      <c r="P6427" s="45">
        <v>-1.2371035499843273</v>
      </c>
      <c r="Q6427" s="45">
        <v>9.8315480518484849E-2</v>
      </c>
      <c r="R6427" s="16">
        <f>(H6427-N6427)/O6427</f>
        <v>-0.39050352559580787</v>
      </c>
      <c r="S6427" s="16">
        <f>(I6427-P6427)/Q6427</f>
        <v>-0.31891754876399497</v>
      </c>
      <c r="T6427" s="113">
        <v>-0.39050352559580787</v>
      </c>
      <c r="U6427" s="113">
        <v>-0.31891754876399497</v>
      </c>
      <c r="V6427" s="116"/>
      <c r="W6427" s="7"/>
      <c r="X6427" s="7"/>
      <c r="Y6427" s="7"/>
      <c r="Z6427" s="7"/>
      <c r="AA6427" s="7"/>
      <c r="AB6427" s="7"/>
      <c r="AC6427" s="7"/>
      <c r="AD6427" s="7"/>
      <c r="AE6427" s="7"/>
      <c r="AF6427" s="7"/>
    </row>
    <row r="6428" spans="1:32" s="45" customFormat="1" ht="16" thickBot="1">
      <c r="A6428" s="7"/>
      <c r="B6428" s="46">
        <v>1151</v>
      </c>
      <c r="C6428" s="46" t="s">
        <v>171</v>
      </c>
      <c r="D6428" s="46" t="s">
        <v>93</v>
      </c>
      <c r="E6428" s="46" t="s">
        <v>9</v>
      </c>
      <c r="F6428" s="46" t="s">
        <v>144</v>
      </c>
      <c r="G6428" s="52" t="s">
        <v>146</v>
      </c>
      <c r="H6428" s="94">
        <v>4.4699729100898825E-2</v>
      </c>
      <c r="I6428" s="45">
        <f>LOG(H6428)</f>
        <v>-1.3496951088667501</v>
      </c>
      <c r="N6428" s="45">
        <v>5.9290878118575426E-2</v>
      </c>
      <c r="O6428" s="45">
        <v>1.3819829090150405E-2</v>
      </c>
      <c r="P6428" s="45">
        <v>-1.2371035499843273</v>
      </c>
      <c r="Q6428" s="45">
        <v>9.8315480518484849E-2</v>
      </c>
      <c r="R6428" s="16">
        <f>(H6428-N6428)/O6428</f>
        <v>-1.0558125518408854</v>
      </c>
      <c r="S6428" s="16">
        <f>(I6428-P6428)/Q6428</f>
        <v>-1.1452068208246606</v>
      </c>
      <c r="T6428" s="113">
        <v>-1.0558125518408854</v>
      </c>
      <c r="U6428" s="113">
        <v>-1.1452068208246606</v>
      </c>
      <c r="V6428" s="116"/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</row>
    <row r="6429" spans="1:32" s="45" customFormat="1" ht="16" thickBot="1">
      <c r="A6429" s="7"/>
      <c r="B6429" s="46">
        <v>1163</v>
      </c>
      <c r="C6429" s="46" t="s">
        <v>171</v>
      </c>
      <c r="D6429" s="46" t="s">
        <v>93</v>
      </c>
      <c r="E6429" s="46" t="s">
        <v>9</v>
      </c>
      <c r="F6429" s="46" t="s">
        <v>144</v>
      </c>
      <c r="G6429" s="52" t="s">
        <v>146</v>
      </c>
      <c r="H6429" s="94">
        <v>6.7933225941238129E-2</v>
      </c>
      <c r="I6429" s="45">
        <f>LOG(H6429)</f>
        <v>-1.1679177616022167</v>
      </c>
      <c r="N6429" s="45">
        <v>5.9290878118575426E-2</v>
      </c>
      <c r="O6429" s="45">
        <v>1.3819829090150405E-2</v>
      </c>
      <c r="P6429" s="45">
        <v>-1.2371035499843273</v>
      </c>
      <c r="Q6429" s="45">
        <v>9.8315480518484849E-2</v>
      </c>
      <c r="R6429" s="16">
        <f>(H6429-N6429)/O6429</f>
        <v>0.62535851683015609</v>
      </c>
      <c r="S6429" s="16">
        <f>(I6429-P6429)/Q6429</f>
        <v>0.70371205040392926</v>
      </c>
      <c r="T6429" s="113">
        <v>0.62535851683015609</v>
      </c>
      <c r="U6429" s="113">
        <v>0.70371205040392926</v>
      </c>
      <c r="V6429" s="116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</row>
    <row r="6430" spans="1:32" s="45" customFormat="1" ht="16" thickBot="1">
      <c r="A6430" s="7"/>
      <c r="B6430" s="46">
        <v>1164</v>
      </c>
      <c r="C6430" s="46" t="s">
        <v>171</v>
      </c>
      <c r="D6430" s="46" t="s">
        <v>93</v>
      </c>
      <c r="E6430" s="46" t="s">
        <v>9</v>
      </c>
      <c r="F6430" s="46" t="s">
        <v>144</v>
      </c>
      <c r="G6430" s="52" t="s">
        <v>146</v>
      </c>
      <c r="H6430" s="94">
        <v>4.5183933528914318E-2</v>
      </c>
      <c r="I6430" s="45">
        <f>LOG(H6430)</f>
        <v>-1.3450159638640735</v>
      </c>
      <c r="N6430" s="45">
        <v>5.9290878118575426E-2</v>
      </c>
      <c r="O6430" s="45">
        <v>1.3819829090150405E-2</v>
      </c>
      <c r="P6430" s="45">
        <v>-1.2371035499843273</v>
      </c>
      <c r="Q6430" s="45">
        <v>9.8315480518484849E-2</v>
      </c>
      <c r="R6430" s="16">
        <f>(H6430-N6430)/O6430</f>
        <v>-1.0207756186880295</v>
      </c>
      <c r="S6430" s="16">
        <f>(I6430-P6430)/Q6430</f>
        <v>-1.0976136546416719</v>
      </c>
      <c r="T6430" s="113">
        <v>-1.0207756186880295</v>
      </c>
      <c r="U6430" s="113">
        <v>-1.0976136546416719</v>
      </c>
      <c r="V6430" s="116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</row>
    <row r="6431" spans="1:32" s="45" customFormat="1" ht="16" thickBot="1">
      <c r="A6431" s="7"/>
      <c r="B6431" s="46" t="s">
        <v>183</v>
      </c>
      <c r="C6431" s="46" t="s">
        <v>171</v>
      </c>
      <c r="D6431" s="46" t="s">
        <v>93</v>
      </c>
      <c r="E6431" s="46" t="s">
        <v>9</v>
      </c>
      <c r="F6431" s="46" t="s">
        <v>144</v>
      </c>
      <c r="G6431" s="52" t="s">
        <v>146</v>
      </c>
      <c r="H6431" s="94">
        <v>4.7304369995603279E-2</v>
      </c>
      <c r="I6431" s="45">
        <f>LOG(H6431)</f>
        <v>-1.3250987371203067</v>
      </c>
      <c r="N6431" s="45">
        <v>5.9290878118575426E-2</v>
      </c>
      <c r="O6431" s="45">
        <v>1.3819829090150405E-2</v>
      </c>
      <c r="P6431" s="45">
        <v>-1.2371035499843273</v>
      </c>
      <c r="Q6431" s="45">
        <v>9.8315480518484849E-2</v>
      </c>
      <c r="R6431" s="16">
        <f>(H6431-N6431)/O6431</f>
        <v>-0.86734127063229072</v>
      </c>
      <c r="S6431" s="16">
        <f>(I6431-P6431)/Q6431</f>
        <v>-0.89502880596138623</v>
      </c>
      <c r="T6431" s="113">
        <v>-0.86734127063229072</v>
      </c>
      <c r="U6431" s="113">
        <v>-0.89502880596138623</v>
      </c>
      <c r="V6431" s="117"/>
    </row>
    <row r="6432" spans="1:32" s="45" customFormat="1" ht="16" thickBot="1">
      <c r="A6432" s="7"/>
      <c r="B6432" s="46" t="s">
        <v>182</v>
      </c>
      <c r="C6432" s="46" t="s">
        <v>171</v>
      </c>
      <c r="D6432" s="46" t="s">
        <v>93</v>
      </c>
      <c r="E6432" s="46" t="s">
        <v>9</v>
      </c>
      <c r="F6432" s="46" t="s">
        <v>144</v>
      </c>
      <c r="G6432" s="52" t="s">
        <v>146</v>
      </c>
      <c r="H6432" s="94">
        <v>4.7639968670754679E-2</v>
      </c>
      <c r="I6432" s="45">
        <f>LOG(H6432)</f>
        <v>-1.3220285327921744</v>
      </c>
      <c r="N6432" s="45">
        <v>5.9290878118575426E-2</v>
      </c>
      <c r="O6432" s="45">
        <v>1.3819829090150405E-2</v>
      </c>
      <c r="P6432" s="45">
        <v>-1.2371035499843273</v>
      </c>
      <c r="Q6432" s="45">
        <v>9.8315480518484849E-2</v>
      </c>
      <c r="R6432" s="16">
        <f>(H6432-N6432)/O6432</f>
        <v>-0.84305741929359468</v>
      </c>
      <c r="S6432" s="16">
        <f>(I6432-P6432)/Q6432</f>
        <v>-0.86380071947957249</v>
      </c>
      <c r="T6432" s="113">
        <v>-0.84305741929359468</v>
      </c>
      <c r="U6432" s="113">
        <v>-0.86380071947957249</v>
      </c>
      <c r="V6432" s="117"/>
    </row>
    <row r="6433" spans="1:32" s="45" customFormat="1" ht="16" thickBot="1">
      <c r="A6433" s="7"/>
      <c r="B6433" s="46" t="s">
        <v>181</v>
      </c>
      <c r="C6433" s="46" t="s">
        <v>171</v>
      </c>
      <c r="D6433" s="46" t="s">
        <v>93</v>
      </c>
      <c r="E6433" s="46" t="s">
        <v>9</v>
      </c>
      <c r="F6433" s="46" t="s">
        <v>144</v>
      </c>
      <c r="G6433" s="52" t="s">
        <v>146</v>
      </c>
      <c r="H6433" s="94">
        <v>5.3447828238858498E-2</v>
      </c>
      <c r="I6433" s="45">
        <f>LOG(H6433)</f>
        <v>-1.2720699369106165</v>
      </c>
      <c r="N6433" s="45">
        <v>5.9290878118575426E-2</v>
      </c>
      <c r="O6433" s="45">
        <v>1.3819829090150405E-2</v>
      </c>
      <c r="P6433" s="45">
        <v>-1.2371035499843273</v>
      </c>
      <c r="Q6433" s="45">
        <v>9.8315480518484849E-2</v>
      </c>
      <c r="R6433" s="16">
        <f>(H6433-N6433)/O6433</f>
        <v>-0.4228018915140821</v>
      </c>
      <c r="S6433" s="16">
        <f>(I6433-P6433)/Q6433</f>
        <v>-0.35565494611720944</v>
      </c>
      <c r="T6433" s="113">
        <v>-0.4228018915140821</v>
      </c>
      <c r="U6433" s="113">
        <v>-0.35565494611720944</v>
      </c>
      <c r="V6433" s="117"/>
    </row>
    <row r="6434" spans="1:32" s="45" customFormat="1" ht="16" thickBot="1">
      <c r="A6434" s="7"/>
      <c r="B6434" s="46" t="s">
        <v>172</v>
      </c>
      <c r="C6434" s="46" t="s">
        <v>171</v>
      </c>
      <c r="D6434" s="46" t="s">
        <v>93</v>
      </c>
      <c r="E6434" s="46" t="s">
        <v>9</v>
      </c>
      <c r="F6434" s="46" t="s">
        <v>144</v>
      </c>
      <c r="G6434" s="52" t="s">
        <v>146</v>
      </c>
      <c r="H6434" s="94">
        <v>4.4107218678257377E-2</v>
      </c>
      <c r="I6434" s="45">
        <f>LOG(H6434)</f>
        <v>-1.3554903271857464</v>
      </c>
      <c r="N6434" s="45">
        <v>5.9290878118575426E-2</v>
      </c>
      <c r="O6434" s="45">
        <v>1.3819829090150405E-2</v>
      </c>
      <c r="P6434" s="45">
        <v>-1.2371035499843273</v>
      </c>
      <c r="Q6434" s="45">
        <v>9.8315480518484849E-2</v>
      </c>
      <c r="R6434" s="16">
        <f>(H6434-N6434)/O6434</f>
        <v>-1.0986864845629434</v>
      </c>
      <c r="S6434" s="16">
        <f>(I6434-P6434)/Q6434</f>
        <v>-1.2041519461338597</v>
      </c>
      <c r="T6434" s="113">
        <v>-1.0986864845629434</v>
      </c>
      <c r="U6434" s="113">
        <v>-1.2041519461338597</v>
      </c>
      <c r="V6434" s="117"/>
    </row>
    <row r="6435" spans="1:32" s="45" customFormat="1" ht="16" thickBot="1">
      <c r="B6435" s="46">
        <v>1010</v>
      </c>
      <c r="C6435" s="46" t="s">
        <v>171</v>
      </c>
      <c r="D6435" s="46" t="s">
        <v>10</v>
      </c>
      <c r="E6435" s="46" t="s">
        <v>9</v>
      </c>
      <c r="F6435" s="46" t="s">
        <v>144</v>
      </c>
      <c r="G6435" s="43" t="s">
        <v>146</v>
      </c>
      <c r="H6435" s="94">
        <v>3.9685111320903146E-2</v>
      </c>
      <c r="I6435" s="45">
        <f>LOG(H6435)</f>
        <v>-1.4013723971150258</v>
      </c>
      <c r="N6435" s="45">
        <v>5.9290878118575426E-2</v>
      </c>
      <c r="O6435" s="45">
        <v>1.3819829090150405E-2</v>
      </c>
      <c r="P6435" s="45">
        <v>-1.2371035499843273</v>
      </c>
      <c r="Q6435" s="45">
        <v>9.8315480518484849E-2</v>
      </c>
      <c r="R6435" s="16">
        <f>(H6435-N6435)/O6435</f>
        <v>-1.4186692664416232</v>
      </c>
      <c r="S6435" s="16">
        <f>(I6435-P6435)/Q6435</f>
        <v>-1.6708339954643607</v>
      </c>
      <c r="T6435" s="113">
        <v>-1.4186692664416232</v>
      </c>
      <c r="U6435" s="113">
        <v>-1.6708339954643607</v>
      </c>
      <c r="V6435" s="113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</row>
    <row r="6436" spans="1:32" s="45" customFormat="1" ht="16" thickBot="1">
      <c r="B6436" s="46">
        <v>1012</v>
      </c>
      <c r="C6436" s="46" t="s">
        <v>171</v>
      </c>
      <c r="D6436" s="46" t="s">
        <v>10</v>
      </c>
      <c r="E6436" s="46" t="s">
        <v>9</v>
      </c>
      <c r="F6436" s="46" t="s">
        <v>144</v>
      </c>
      <c r="G6436" s="52" t="s">
        <v>146</v>
      </c>
      <c r="H6436" s="94">
        <v>3.8539084268672016E-2</v>
      </c>
      <c r="I6436" s="45">
        <f>LOG(H6436)</f>
        <v>-1.4140986088758818</v>
      </c>
      <c r="N6436" s="45">
        <v>5.9290878118575426E-2</v>
      </c>
      <c r="O6436" s="45">
        <v>1.3819829090150405E-2</v>
      </c>
      <c r="P6436" s="45">
        <v>-1.2371035499843273</v>
      </c>
      <c r="Q6436" s="45">
        <v>9.8315480518484849E-2</v>
      </c>
      <c r="R6436" s="16">
        <f>(H6436-N6436)/O6436</f>
        <v>-1.5015955490139539</v>
      </c>
      <c r="S6436" s="16">
        <f>(I6436-P6436)/Q6436</f>
        <v>-1.8002765989459482</v>
      </c>
      <c r="T6436" s="113">
        <v>-1.5015955490139539</v>
      </c>
      <c r="U6436" s="113">
        <v>-1.8002765989459482</v>
      </c>
      <c r="V6436" s="113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</row>
    <row r="6437" spans="1:32" s="45" customFormat="1" ht="16" thickBot="1">
      <c r="B6437" s="46">
        <v>1014</v>
      </c>
      <c r="C6437" s="46" t="s">
        <v>171</v>
      </c>
      <c r="D6437" s="46" t="s">
        <v>10</v>
      </c>
      <c r="E6437" s="46" t="s">
        <v>9</v>
      </c>
      <c r="F6437" s="46" t="s">
        <v>144</v>
      </c>
      <c r="G6437" s="52" t="s">
        <v>146</v>
      </c>
      <c r="H6437" s="94">
        <v>5.7968144377484113E-2</v>
      </c>
      <c r="I6437" s="45">
        <f>LOG(H6437)</f>
        <v>-1.2368106016391931</v>
      </c>
      <c r="N6437" s="45">
        <v>5.9290878118575426E-2</v>
      </c>
      <c r="O6437" s="45">
        <v>1.3819829090150405E-2</v>
      </c>
      <c r="P6437" s="45">
        <v>-1.2371035499843273</v>
      </c>
      <c r="Q6437" s="45">
        <v>9.8315480518484849E-2</v>
      </c>
      <c r="R6437" s="16">
        <f>(H6437-N6437)/O6437</f>
        <v>-9.5712742354682565E-2</v>
      </c>
      <c r="S6437" s="16">
        <f>(I6437-P6437)/Q6437</f>
        <v>2.979676685596626E-3</v>
      </c>
      <c r="T6437" s="113">
        <v>-9.5712742354682565E-2</v>
      </c>
      <c r="U6437" s="113">
        <v>2.979676685596626E-3</v>
      </c>
      <c r="V6437" s="113"/>
      <c r="W6437" s="16"/>
      <c r="X6437" s="16"/>
      <c r="Y6437" s="16"/>
      <c r="Z6437" s="16"/>
      <c r="AA6437" s="16"/>
      <c r="AB6437" s="16"/>
      <c r="AC6437" s="16"/>
      <c r="AD6437" s="16"/>
      <c r="AE6437" s="16"/>
      <c r="AF6437" s="16"/>
    </row>
    <row r="6438" spans="1:32" s="45" customFormat="1" ht="16" thickBot="1">
      <c r="B6438" s="46">
        <v>1017</v>
      </c>
      <c r="C6438" s="46" t="s">
        <v>171</v>
      </c>
      <c r="D6438" s="46" t="s">
        <v>10</v>
      </c>
      <c r="E6438" s="46" t="s">
        <v>9</v>
      </c>
      <c r="F6438" s="46" t="s">
        <v>144</v>
      </c>
      <c r="G6438" s="52" t="s">
        <v>146</v>
      </c>
      <c r="H6438" s="94">
        <v>6.5391094783099124E-2</v>
      </c>
      <c r="I6438" s="45">
        <f>LOG(H6438)</f>
        <v>-1.184481391582354</v>
      </c>
      <c r="N6438" s="45">
        <v>5.9290878118575426E-2</v>
      </c>
      <c r="O6438" s="45">
        <v>1.3819829090150405E-2</v>
      </c>
      <c r="P6438" s="45">
        <v>-1.2371035499843273</v>
      </c>
      <c r="Q6438" s="45">
        <v>9.8315480518484849E-2</v>
      </c>
      <c r="R6438" s="16">
        <f>(H6438-N6438)/O6438</f>
        <v>0.44141042734540131</v>
      </c>
      <c r="S6438" s="16">
        <f>(I6438-P6438)/Q6438</f>
        <v>0.53523776850258564</v>
      </c>
      <c r="T6438" s="113">
        <v>0.44141042734540131</v>
      </c>
      <c r="U6438" s="113">
        <v>0.53523776850258564</v>
      </c>
      <c r="V6438" s="113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</row>
    <row r="6439" spans="1:32" s="45" customFormat="1" ht="16" thickBot="1">
      <c r="B6439" s="46">
        <v>1018</v>
      </c>
      <c r="C6439" s="46" t="s">
        <v>171</v>
      </c>
      <c r="D6439" s="46" t="s">
        <v>10</v>
      </c>
      <c r="E6439" s="46" t="s">
        <v>9</v>
      </c>
      <c r="F6439" s="46" t="s">
        <v>144</v>
      </c>
      <c r="G6439" s="52" t="s">
        <v>146</v>
      </c>
      <c r="H6439" s="94">
        <v>4.2902937619176205E-2</v>
      </c>
      <c r="I6439" s="45">
        <f>LOG(H6439)</f>
        <v>-1.3675129700968698</v>
      </c>
      <c r="N6439" s="45">
        <v>5.9290878118575426E-2</v>
      </c>
      <c r="O6439" s="45">
        <v>1.3819829090150405E-2</v>
      </c>
      <c r="P6439" s="45">
        <v>-1.2371035499843273</v>
      </c>
      <c r="Q6439" s="45">
        <v>9.8315480518484849E-2</v>
      </c>
      <c r="R6439" s="16">
        <f>(H6439-N6439)/O6439</f>
        <v>-1.1858280151293004</v>
      </c>
      <c r="S6439" s="16">
        <f>(I6439-P6439)/Q6439</f>
        <v>-1.3264383129167896</v>
      </c>
      <c r="T6439" s="113">
        <v>-1.1858280151293004</v>
      </c>
      <c r="U6439" s="113">
        <v>-1.3264383129167896</v>
      </c>
      <c r="V6439" s="113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</row>
    <row r="6440" spans="1:32" s="45" customFormat="1" ht="16" thickBot="1">
      <c r="B6440" s="46">
        <v>1019</v>
      </c>
      <c r="C6440" s="46" t="s">
        <v>171</v>
      </c>
      <c r="D6440" s="46" t="s">
        <v>10</v>
      </c>
      <c r="E6440" s="46" t="s">
        <v>9</v>
      </c>
      <c r="F6440" s="46" t="s">
        <v>144</v>
      </c>
      <c r="G6440" s="52" t="s">
        <v>146</v>
      </c>
      <c r="H6440" s="94">
        <v>6.0306894069583401E-2</v>
      </c>
      <c r="I6440" s="45">
        <f>LOG(H6440)</f>
        <v>-1.2196330380217646</v>
      </c>
      <c r="N6440" s="45">
        <v>5.9290878118575426E-2</v>
      </c>
      <c r="O6440" s="45">
        <v>1.3819829090150405E-2</v>
      </c>
      <c r="P6440" s="45">
        <v>-1.2371035499843273</v>
      </c>
      <c r="Q6440" s="45">
        <v>9.8315480518484849E-2</v>
      </c>
      <c r="R6440" s="16">
        <f>(H6440-N6440)/O6440</f>
        <v>7.3518705939142573E-2</v>
      </c>
      <c r="S6440" s="16">
        <f>(I6440-P6440)/Q6440</f>
        <v>0.17769848522764362</v>
      </c>
      <c r="T6440" s="113">
        <v>7.3518705939142573E-2</v>
      </c>
      <c r="U6440" s="113">
        <v>0.17769848522764362</v>
      </c>
      <c r="V6440" s="113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</row>
    <row r="6441" spans="1:32" s="45" customFormat="1" ht="16" thickBot="1">
      <c r="B6441" s="46">
        <v>1060</v>
      </c>
      <c r="C6441" s="46" t="s">
        <v>171</v>
      </c>
      <c r="D6441" s="46" t="s">
        <v>10</v>
      </c>
      <c r="E6441" s="46" t="s">
        <v>9</v>
      </c>
      <c r="F6441" s="46" t="s">
        <v>144</v>
      </c>
      <c r="G6441" s="52" t="s">
        <v>146</v>
      </c>
      <c r="H6441" s="94">
        <v>5.6762082601113019E-2</v>
      </c>
      <c r="I6441" s="45">
        <f>LOG(H6441)</f>
        <v>-1.2459416786553876</v>
      </c>
      <c r="N6441" s="45">
        <v>5.9290878118575426E-2</v>
      </c>
      <c r="O6441" s="45">
        <v>1.3819829090150405E-2</v>
      </c>
      <c r="P6441" s="45">
        <v>-1.2371035499843273</v>
      </c>
      <c r="Q6441" s="45">
        <v>9.8315480518484849E-2</v>
      </c>
      <c r="R6441" s="16">
        <f>(H6441-N6441)/O6441</f>
        <v>-0.18298312525910443</v>
      </c>
      <c r="S6441" s="16">
        <f>(I6441-P6441)/Q6441</f>
        <v>-8.9895595530336325E-2</v>
      </c>
      <c r="T6441" s="113">
        <v>-0.18298312525910443</v>
      </c>
      <c r="U6441" s="113">
        <v>-8.9895595530336325E-2</v>
      </c>
      <c r="V6441" s="113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</row>
    <row r="6442" spans="1:32" s="45" customFormat="1" ht="16" thickBot="1">
      <c r="B6442" s="46">
        <v>1066</v>
      </c>
      <c r="C6442" s="46" t="s">
        <v>171</v>
      </c>
      <c r="D6442" s="46" t="s">
        <v>10</v>
      </c>
      <c r="E6442" s="46" t="s">
        <v>9</v>
      </c>
      <c r="F6442" s="46" t="s">
        <v>144</v>
      </c>
      <c r="G6442" s="52" t="s">
        <v>146</v>
      </c>
      <c r="H6442" s="94">
        <v>4.6601055891772269E-2</v>
      </c>
      <c r="I6442" s="45">
        <f>LOG(H6442)</f>
        <v>-1.3316042429071027</v>
      </c>
      <c r="N6442" s="45">
        <v>5.9290878118575426E-2</v>
      </c>
      <c r="O6442" s="45">
        <v>1.3819829090150405E-2</v>
      </c>
      <c r="P6442" s="45">
        <v>-1.2371035499843273</v>
      </c>
      <c r="Q6442" s="45">
        <v>9.8315480518484849E-2</v>
      </c>
      <c r="R6442" s="16">
        <f>(H6442-N6442)/O6442</f>
        <v>-0.918232935011286</v>
      </c>
      <c r="S6442" s="16">
        <f>(I6442-P6442)/Q6442</f>
        <v>-0.96119850530566042</v>
      </c>
      <c r="T6442" s="113">
        <v>-0.918232935011286</v>
      </c>
      <c r="U6442" s="113">
        <v>-0.96119850530566042</v>
      </c>
      <c r="V6442" s="113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</row>
    <row r="6443" spans="1:32" s="45" customFormat="1" ht="16" thickBot="1">
      <c r="B6443" s="46">
        <v>1073</v>
      </c>
      <c r="C6443" s="46" t="s">
        <v>171</v>
      </c>
      <c r="D6443" s="46" t="s">
        <v>10</v>
      </c>
      <c r="E6443" s="46" t="s">
        <v>9</v>
      </c>
      <c r="F6443" s="46" t="s">
        <v>144</v>
      </c>
      <c r="G6443" s="52" t="s">
        <v>146</v>
      </c>
      <c r="H6443" s="94">
        <v>5.088608126663189E-2</v>
      </c>
      <c r="I6443" s="45">
        <f>LOG(H6443)</f>
        <v>-1.2934009928250179</v>
      </c>
      <c r="N6443" s="45">
        <v>5.9290878118575426E-2</v>
      </c>
      <c r="O6443" s="45">
        <v>1.3819829090150405E-2</v>
      </c>
      <c r="P6443" s="45">
        <v>-1.2371035499843273</v>
      </c>
      <c r="Q6443" s="45">
        <v>9.8315480518484849E-2</v>
      </c>
      <c r="R6443" s="16">
        <f>(H6443-N6443)/O6443</f>
        <v>-0.60816937728511833</v>
      </c>
      <c r="S6443" s="16">
        <f>(I6443-P6443)/Q6443</f>
        <v>-0.57262032941094976</v>
      </c>
      <c r="T6443" s="113">
        <v>-0.60816937728511833</v>
      </c>
      <c r="U6443" s="113">
        <v>-0.57262032941094976</v>
      </c>
      <c r="V6443" s="113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</row>
    <row r="6444" spans="1:32" s="45" customFormat="1" ht="16" thickBot="1">
      <c r="B6444" s="46">
        <v>1076</v>
      </c>
      <c r="C6444" s="46" t="s">
        <v>171</v>
      </c>
      <c r="D6444" s="46" t="s">
        <v>10</v>
      </c>
      <c r="E6444" s="46" t="s">
        <v>9</v>
      </c>
      <c r="F6444" s="46" t="s">
        <v>144</v>
      </c>
      <c r="G6444" s="52" t="s">
        <v>146</v>
      </c>
      <c r="H6444" s="94">
        <v>5.0004139205886693E-2</v>
      </c>
      <c r="I6444" s="45">
        <f>LOG(H6444)</f>
        <v>-1.3009940444665338</v>
      </c>
      <c r="N6444" s="45">
        <v>5.9290878118575426E-2</v>
      </c>
      <c r="O6444" s="45">
        <v>1.3819829090150405E-2</v>
      </c>
      <c r="P6444" s="45">
        <v>-1.2371035499843273</v>
      </c>
      <c r="Q6444" s="45">
        <v>9.8315480518484849E-2</v>
      </c>
      <c r="R6444" s="16">
        <f>(H6444-N6444)/O6444</f>
        <v>-0.67198652400900727</v>
      </c>
      <c r="S6444" s="16">
        <f>(I6444-P6444)/Q6444</f>
        <v>-0.64985182542228537</v>
      </c>
      <c r="T6444" s="113">
        <v>-0.67198652400900727</v>
      </c>
      <c r="U6444" s="113">
        <v>-0.64985182542228537</v>
      </c>
      <c r="V6444" s="113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</row>
    <row r="6445" spans="1:32" s="45" customFormat="1" ht="16" thickBot="1">
      <c r="B6445" s="56">
        <v>1077</v>
      </c>
      <c r="C6445" s="56" t="s">
        <v>171</v>
      </c>
      <c r="D6445" s="56" t="s">
        <v>10</v>
      </c>
      <c r="E6445" s="56" t="s">
        <v>9</v>
      </c>
      <c r="F6445" s="56" t="s">
        <v>144</v>
      </c>
      <c r="G6445" s="57" t="s">
        <v>146</v>
      </c>
      <c r="H6445" s="95">
        <v>4.8093477133694204E-2</v>
      </c>
      <c r="I6445" s="58">
        <f>LOG(H6445)</f>
        <v>-1.3179138225230904</v>
      </c>
      <c r="J6445" s="58"/>
      <c r="K6445" s="58"/>
      <c r="L6445" s="58"/>
      <c r="M6445" s="58"/>
      <c r="N6445" s="45">
        <v>5.9290878118575426E-2</v>
      </c>
      <c r="O6445" s="45">
        <v>1.3819829090150405E-2</v>
      </c>
      <c r="P6445" s="45">
        <v>-1.2371035499843273</v>
      </c>
      <c r="Q6445" s="45">
        <v>9.8315480518484849E-2</v>
      </c>
      <c r="R6445" s="16">
        <f>(H6445-N6445)/O6445</f>
        <v>-0.8102416398811888</v>
      </c>
      <c r="S6445" s="16">
        <f>(I6445-P6445)/Q6445</f>
        <v>-0.82194860984857376</v>
      </c>
      <c r="T6445" s="113">
        <v>-0.8102416398811888</v>
      </c>
      <c r="U6445" s="113">
        <v>-0.82194860984857376</v>
      </c>
      <c r="V6445" s="113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</row>
    <row r="6446" spans="1:32" s="45" customFormat="1" ht="16" thickBot="1">
      <c r="A6446" s="16"/>
      <c r="B6446" s="46">
        <v>1170</v>
      </c>
      <c r="C6446" s="46" t="s">
        <v>11</v>
      </c>
      <c r="D6446" s="46" t="s">
        <v>93</v>
      </c>
      <c r="E6446" s="46" t="s">
        <v>9</v>
      </c>
      <c r="F6446" s="46" t="s">
        <v>144</v>
      </c>
      <c r="G6446" s="52" t="s">
        <v>156</v>
      </c>
      <c r="H6446" s="94">
        <v>0.38785116760253385</v>
      </c>
      <c r="I6446" s="45">
        <f>LOG(H6446)</f>
        <v>-0.41133489680049917</v>
      </c>
      <c r="J6446" s="61">
        <f>AVERAGE(H6446:H6454)</f>
        <v>0.37836256210583658</v>
      </c>
      <c r="K6446" s="61">
        <f>STDEV(H6446:H6454)</f>
        <v>8.0550648163310951E-2</v>
      </c>
      <c r="L6446" s="61">
        <f>AVERAGE(I6446:I6454)</f>
        <v>-0.43020971966199073</v>
      </c>
      <c r="M6446" s="61">
        <f>STDEV(I6446:I6454)</f>
        <v>8.7602248875203834E-2</v>
      </c>
      <c r="N6446" s="45">
        <v>0.37836256210583658</v>
      </c>
      <c r="O6446" s="45">
        <v>8.0550648163310951E-2</v>
      </c>
      <c r="P6446" s="45">
        <v>-0.43020971966199073</v>
      </c>
      <c r="Q6446" s="45">
        <v>8.7602248875203834E-2</v>
      </c>
      <c r="R6446" s="16">
        <f>(H6446-N6446)/O6446</f>
        <v>0.11779676157862537</v>
      </c>
      <c r="S6446" s="16">
        <f>(I6446-P6446)/Q6446</f>
        <v>0.21546048307938076</v>
      </c>
      <c r="T6446" s="113">
        <v>0.11779676157862537</v>
      </c>
      <c r="U6446" s="113">
        <v>0.21546048307938076</v>
      </c>
      <c r="V6446" s="116"/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</row>
    <row r="6447" spans="1:32" s="45" customFormat="1" ht="16" thickBot="1">
      <c r="A6447" s="16"/>
      <c r="B6447" s="46">
        <v>1171</v>
      </c>
      <c r="C6447" s="46" t="s">
        <v>11</v>
      </c>
      <c r="D6447" s="46" t="s">
        <v>93</v>
      </c>
      <c r="E6447" s="46" t="s">
        <v>9</v>
      </c>
      <c r="F6447" s="46" t="s">
        <v>144</v>
      </c>
      <c r="G6447" s="52" t="s">
        <v>156</v>
      </c>
      <c r="H6447" s="94">
        <v>0.41397534200701769</v>
      </c>
      <c r="I6447" s="45">
        <f>LOG(H6447)</f>
        <v>-0.38302552638927168</v>
      </c>
      <c r="N6447" s="45">
        <v>0.37836256210583658</v>
      </c>
      <c r="O6447" s="45">
        <v>8.0550648163310951E-2</v>
      </c>
      <c r="P6447" s="45">
        <v>-0.43020971966199073</v>
      </c>
      <c r="Q6447" s="45">
        <v>8.7602248875203834E-2</v>
      </c>
      <c r="R6447" s="16">
        <f>(H6447-N6447)/O6447</f>
        <v>0.44211661498959798</v>
      </c>
      <c r="S6447" s="16">
        <f>(I6447-P6447)/Q6447</f>
        <v>0.53861851583212872</v>
      </c>
      <c r="T6447" s="113">
        <v>0.44211661498959798</v>
      </c>
      <c r="U6447" s="113">
        <v>0.53861851583212872</v>
      </c>
      <c r="V6447" s="116"/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</row>
    <row r="6448" spans="1:32" s="45" customFormat="1" ht="16" thickBot="1">
      <c r="A6448" s="16"/>
      <c r="B6448" s="46">
        <v>1172</v>
      </c>
      <c r="C6448" s="46" t="s">
        <v>11</v>
      </c>
      <c r="D6448" s="46" t="s">
        <v>93</v>
      </c>
      <c r="E6448" s="46" t="s">
        <v>9</v>
      </c>
      <c r="F6448" s="46" t="s">
        <v>144</v>
      </c>
      <c r="G6448" s="52" t="s">
        <v>156</v>
      </c>
      <c r="H6448" s="94">
        <v>0.34486698469090338</v>
      </c>
      <c r="I6448" s="45">
        <f>LOG(H6448)</f>
        <v>-0.46234838015527613</v>
      </c>
      <c r="N6448" s="45">
        <v>0.37836256210583658</v>
      </c>
      <c r="O6448" s="45">
        <v>8.0550648163310951E-2</v>
      </c>
      <c r="P6448" s="45">
        <v>-0.43020971966199073</v>
      </c>
      <c r="Q6448" s="45">
        <v>8.7602248875203834E-2</v>
      </c>
      <c r="R6448" s="16">
        <f>(H6448-N6448)/O6448</f>
        <v>-0.4158325001559664</v>
      </c>
      <c r="S6448" s="16">
        <f>(I6448-P6448)/Q6448</f>
        <v>-0.36687026766937686</v>
      </c>
      <c r="T6448" s="113">
        <v>-0.4158325001559664</v>
      </c>
      <c r="U6448" s="113">
        <v>-0.36687026766937686</v>
      </c>
      <c r="V6448" s="116"/>
      <c r="W6448" s="7"/>
      <c r="X6448" s="7"/>
      <c r="Y6448" s="7"/>
      <c r="Z6448" s="7"/>
      <c r="AA6448" s="7"/>
      <c r="AB6448" s="7"/>
      <c r="AC6448" s="7"/>
      <c r="AD6448" s="7"/>
      <c r="AE6448" s="7"/>
      <c r="AF6448" s="7"/>
    </row>
    <row r="6449" spans="1:32" s="45" customFormat="1" ht="16" thickBot="1">
      <c r="A6449" s="16"/>
      <c r="B6449" s="46">
        <v>1201</v>
      </c>
      <c r="C6449" s="46" t="s">
        <v>11</v>
      </c>
      <c r="D6449" s="46" t="s">
        <v>93</v>
      </c>
      <c r="E6449" s="46" t="s">
        <v>9</v>
      </c>
      <c r="F6449" s="46" t="s">
        <v>144</v>
      </c>
      <c r="G6449" s="52" t="s">
        <v>156</v>
      </c>
      <c r="H6449" s="94">
        <v>0.44313406049842613</v>
      </c>
      <c r="I6449" s="45">
        <f>LOG(H6449)</f>
        <v>-0.3534648676212544</v>
      </c>
      <c r="N6449" s="45">
        <v>0.37836256210583658</v>
      </c>
      <c r="O6449" s="45">
        <v>8.0550648163310951E-2</v>
      </c>
      <c r="P6449" s="45">
        <v>-0.43020971966199073</v>
      </c>
      <c r="Q6449" s="45">
        <v>8.7602248875203834E-2</v>
      </c>
      <c r="R6449" s="16">
        <f>(H6449-N6449)/O6449</f>
        <v>0.80410896584307745</v>
      </c>
      <c r="S6449" s="16">
        <f>(I6449-P6449)/Q6449</f>
        <v>0.87606029555320319</v>
      </c>
      <c r="T6449" s="113">
        <v>0.80410896584307745</v>
      </c>
      <c r="U6449" s="113">
        <v>0.87606029555320319</v>
      </c>
      <c r="V6449" s="116"/>
      <c r="W6449" s="7"/>
      <c r="X6449" s="7"/>
      <c r="Y6449" s="7"/>
      <c r="Z6449" s="7"/>
      <c r="AA6449" s="7"/>
      <c r="AB6449" s="7"/>
      <c r="AC6449" s="7"/>
      <c r="AD6449" s="7"/>
      <c r="AE6449" s="7"/>
      <c r="AF6449" s="7"/>
    </row>
    <row r="6450" spans="1:32" s="45" customFormat="1" ht="16" thickBot="1">
      <c r="A6450" s="16"/>
      <c r="B6450" s="46">
        <v>1209</v>
      </c>
      <c r="C6450" s="46" t="s">
        <v>11</v>
      </c>
      <c r="D6450" s="46" t="s">
        <v>93</v>
      </c>
      <c r="E6450" s="46" t="s">
        <v>9</v>
      </c>
      <c r="F6450" s="46" t="s">
        <v>144</v>
      </c>
      <c r="G6450" s="52" t="s">
        <v>156</v>
      </c>
      <c r="H6450" s="94">
        <v>0.54559992158913229</v>
      </c>
      <c r="I6450" s="45">
        <f>LOG(H6450)</f>
        <v>-0.26312570076618458</v>
      </c>
      <c r="N6450" s="45">
        <v>0.37836256210583658</v>
      </c>
      <c r="O6450" s="45">
        <v>8.0550648163310951E-2</v>
      </c>
      <c r="P6450" s="45">
        <v>-0.43020971966199073</v>
      </c>
      <c r="Q6450" s="45">
        <v>8.7602248875203834E-2</v>
      </c>
      <c r="R6450" s="16">
        <f>(H6450-N6450)/O6450</f>
        <v>2.0761764591171676</v>
      </c>
      <c r="S6450" s="16">
        <f>(I6450-P6450)/Q6450</f>
        <v>1.9073028494260489</v>
      </c>
      <c r="T6450" s="113">
        <v>2.0761764591171676</v>
      </c>
      <c r="U6450" s="113">
        <v>1.9073028494260489</v>
      </c>
      <c r="V6450" s="117"/>
    </row>
    <row r="6451" spans="1:32" s="45" customFormat="1" ht="16" thickBot="1">
      <c r="A6451" s="16"/>
      <c r="B6451" s="46">
        <v>1210</v>
      </c>
      <c r="C6451" s="46" t="s">
        <v>11</v>
      </c>
      <c r="D6451" s="46" t="s">
        <v>93</v>
      </c>
      <c r="E6451" s="46" t="s">
        <v>9</v>
      </c>
      <c r="F6451" s="46" t="s">
        <v>144</v>
      </c>
      <c r="G6451" s="52" t="s">
        <v>156</v>
      </c>
      <c r="H6451" s="94">
        <v>0.30671023042146084</v>
      </c>
      <c r="I6451" s="45">
        <f>LOG(H6451)</f>
        <v>-0.51327173773943158</v>
      </c>
      <c r="N6451" s="45">
        <v>0.37836256210583658</v>
      </c>
      <c r="O6451" s="45">
        <v>8.0550648163310951E-2</v>
      </c>
      <c r="P6451" s="45">
        <v>-0.43020971966199073</v>
      </c>
      <c r="Q6451" s="45">
        <v>8.7602248875203834E-2</v>
      </c>
      <c r="R6451" s="16">
        <f>(H6451-N6451)/O6451</f>
        <v>-0.88953141058661023</v>
      </c>
      <c r="S6451" s="16">
        <f>(I6451-P6451)/Q6451</f>
        <v>-0.94817221183178879</v>
      </c>
      <c r="T6451" s="113">
        <v>-0.88953141058661023</v>
      </c>
      <c r="U6451" s="113">
        <v>-0.94817221183178879</v>
      </c>
      <c r="V6451" s="117"/>
    </row>
    <row r="6452" spans="1:32" s="45" customFormat="1" ht="16" thickBot="1">
      <c r="A6452" s="16"/>
      <c r="B6452" s="46">
        <v>1211</v>
      </c>
      <c r="C6452" s="46" t="s">
        <v>11</v>
      </c>
      <c r="D6452" s="46" t="s">
        <v>93</v>
      </c>
      <c r="E6452" s="46" t="s">
        <v>9</v>
      </c>
      <c r="F6452" s="46" t="s">
        <v>144</v>
      </c>
      <c r="G6452" s="52" t="s">
        <v>156</v>
      </c>
      <c r="H6452" s="94">
        <v>0.28230875238579922</v>
      </c>
      <c r="I6452" s="45">
        <f>LOG(H6452)</f>
        <v>-0.54927565726245808</v>
      </c>
      <c r="N6452" s="45">
        <v>0.37836256210583658</v>
      </c>
      <c r="O6452" s="45">
        <v>8.0550648163310951E-2</v>
      </c>
      <c r="P6452" s="45">
        <v>-0.43020971966199073</v>
      </c>
      <c r="Q6452" s="45">
        <v>8.7602248875203834E-2</v>
      </c>
      <c r="R6452" s="16">
        <f>(H6452-N6452)/O6452</f>
        <v>-1.1924647648432922</v>
      </c>
      <c r="S6452" s="16">
        <f>(I6452-P6452)/Q6452</f>
        <v>-1.3591653083025981</v>
      </c>
      <c r="T6452" s="113">
        <v>-1.1924647648432922</v>
      </c>
      <c r="U6452" s="113">
        <v>-1.3591653083025981</v>
      </c>
      <c r="V6452" s="117"/>
    </row>
    <row r="6453" spans="1:32" s="45" customFormat="1" ht="16" thickBot="1">
      <c r="A6453" s="16"/>
      <c r="B6453" s="46">
        <v>1212</v>
      </c>
      <c r="C6453" s="46" t="s">
        <v>11</v>
      </c>
      <c r="D6453" s="46" t="s">
        <v>93</v>
      </c>
      <c r="E6453" s="46" t="s">
        <v>9</v>
      </c>
      <c r="F6453" s="46" t="s">
        <v>144</v>
      </c>
      <c r="G6453" s="52" t="s">
        <v>156</v>
      </c>
      <c r="H6453" s="94">
        <v>0.33710122621877681</v>
      </c>
      <c r="I6453" s="45">
        <f>LOG(H6453)</f>
        <v>-0.47223966771314319</v>
      </c>
      <c r="N6453" s="45">
        <v>0.37836256210583658</v>
      </c>
      <c r="O6453" s="45">
        <v>8.0550648163310951E-2</v>
      </c>
      <c r="P6453" s="45">
        <v>-0.43020971966199073</v>
      </c>
      <c r="Q6453" s="45">
        <v>8.7602248875203834E-2</v>
      </c>
      <c r="R6453" s="16">
        <f>(H6453-N6453)/O6453</f>
        <v>-0.51224089225707059</v>
      </c>
      <c r="S6453" s="16">
        <f>(I6453-P6453)/Q6453</f>
        <v>-0.47978161052722929</v>
      </c>
      <c r="T6453" s="113">
        <v>-0.51224089225707059</v>
      </c>
      <c r="U6453" s="113">
        <v>-0.47978161052722929</v>
      </c>
      <c r="V6453" s="117"/>
    </row>
    <row r="6454" spans="1:32" s="45" customFormat="1" ht="16" thickBot="1">
      <c r="A6454" s="16"/>
      <c r="B6454" s="65" t="s">
        <v>12</v>
      </c>
      <c r="C6454" s="65" t="s">
        <v>11</v>
      </c>
      <c r="D6454" s="65" t="s">
        <v>93</v>
      </c>
      <c r="E6454" s="65" t="s">
        <v>9</v>
      </c>
      <c r="F6454" s="65" t="s">
        <v>144</v>
      </c>
      <c r="G6454" s="70" t="s">
        <v>156</v>
      </c>
      <c r="H6454" s="96">
        <v>0.34371537353847942</v>
      </c>
      <c r="I6454" s="45">
        <f>LOG(H6454)</f>
        <v>-0.46380104251039805</v>
      </c>
      <c r="J6454" s="66"/>
      <c r="K6454" s="66"/>
      <c r="L6454" s="66"/>
      <c r="M6454" s="66"/>
      <c r="N6454" s="45">
        <v>0.37836256210583658</v>
      </c>
      <c r="O6454" s="45">
        <v>8.0550648163310951E-2</v>
      </c>
      <c r="P6454" s="45">
        <v>-0.43020971966199073</v>
      </c>
      <c r="Q6454" s="45">
        <v>8.7602248875203834E-2</v>
      </c>
      <c r="R6454" s="16">
        <f>(H6454-N6454)/O6454</f>
        <v>-0.43012923368552347</v>
      </c>
      <c r="S6454" s="16">
        <f>(I6454-P6454)/Q6454</f>
        <v>-0.3834527455597716</v>
      </c>
      <c r="T6454" s="113">
        <v>-0.43012923368552347</v>
      </c>
      <c r="U6454" s="113">
        <v>-0.3834527455597716</v>
      </c>
      <c r="V6454" s="117"/>
    </row>
    <row r="6455" spans="1:32" s="45" customFormat="1" ht="16" thickBot="1">
      <c r="A6455" s="16"/>
      <c r="B6455" s="46">
        <v>1028</v>
      </c>
      <c r="C6455" s="46" t="s">
        <v>11</v>
      </c>
      <c r="D6455" s="46" t="s">
        <v>10</v>
      </c>
      <c r="E6455" s="46" t="s">
        <v>9</v>
      </c>
      <c r="F6455" s="46" t="s">
        <v>144</v>
      </c>
      <c r="G6455" s="52" t="s">
        <v>156</v>
      </c>
      <c r="H6455" s="94">
        <v>0.57039822358525305</v>
      </c>
      <c r="I6455" s="45">
        <f>LOG(H6455)</f>
        <v>-0.24382183569532745</v>
      </c>
      <c r="N6455" s="45">
        <v>0.37836256210583658</v>
      </c>
      <c r="O6455" s="45">
        <v>8.0550648163310951E-2</v>
      </c>
      <c r="P6455" s="45">
        <v>-0.43020971966199073</v>
      </c>
      <c r="Q6455" s="45">
        <v>8.7602248875203834E-2</v>
      </c>
      <c r="R6455" s="16">
        <f>(H6455-N6455)/O6455</f>
        <v>2.3840362040300067</v>
      </c>
      <c r="S6455" s="16">
        <f>(I6455-P6455)/Q6455</f>
        <v>2.1276609488894196</v>
      </c>
      <c r="T6455" s="113">
        <v>2.3840362040300067</v>
      </c>
      <c r="U6455" s="113">
        <v>2.1276609488894196</v>
      </c>
      <c r="V6455" s="113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</row>
    <row r="6456" spans="1:32" s="45" customFormat="1" ht="16" thickBot="1">
      <c r="A6456" s="16"/>
      <c r="B6456" s="46">
        <v>1029</v>
      </c>
      <c r="C6456" s="46" t="s">
        <v>11</v>
      </c>
      <c r="D6456" s="46" t="s">
        <v>10</v>
      </c>
      <c r="E6456" s="46" t="s">
        <v>9</v>
      </c>
      <c r="F6456" s="46" t="s">
        <v>144</v>
      </c>
      <c r="G6456" s="52" t="s">
        <v>156</v>
      </c>
      <c r="H6456" s="94">
        <v>0.58290452892845845</v>
      </c>
      <c r="I6456" s="45">
        <f>LOG(H6456)</f>
        <v>-0.23440257037793458</v>
      </c>
      <c r="N6456" s="45">
        <v>0.37836256210583658</v>
      </c>
      <c r="O6456" s="45">
        <v>8.0550648163310951E-2</v>
      </c>
      <c r="P6456" s="45">
        <v>-0.43020971966199073</v>
      </c>
      <c r="Q6456" s="45">
        <v>8.7602248875203834E-2</v>
      </c>
      <c r="R6456" s="16">
        <f>(H6456-N6456)/O6456</f>
        <v>2.5392963493965559</v>
      </c>
      <c r="S6456" s="16">
        <f>(I6456-P6456)/Q6456</f>
        <v>2.2351840483341765</v>
      </c>
      <c r="T6456" s="113">
        <v>2.5392963493965559</v>
      </c>
      <c r="U6456" s="113">
        <v>2.2351840483341765</v>
      </c>
      <c r="V6456" s="113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</row>
    <row r="6457" spans="1:32" s="45" customFormat="1" ht="16" thickBot="1">
      <c r="A6457" s="16"/>
      <c r="B6457" s="46">
        <v>1030</v>
      </c>
      <c r="C6457" s="46" t="s">
        <v>11</v>
      </c>
      <c r="D6457" s="46" t="s">
        <v>10</v>
      </c>
      <c r="E6457" s="46" t="s">
        <v>9</v>
      </c>
      <c r="F6457" s="46" t="s">
        <v>144</v>
      </c>
      <c r="G6457" s="52" t="s">
        <v>156</v>
      </c>
      <c r="H6457" s="94">
        <v>0.64265195983816092</v>
      </c>
      <c r="I6457" s="45">
        <f>LOG(H6457)</f>
        <v>-0.1920241636915675</v>
      </c>
      <c r="N6457" s="45">
        <v>0.37836256210583658</v>
      </c>
      <c r="O6457" s="45">
        <v>8.0550648163310951E-2</v>
      </c>
      <c r="P6457" s="45">
        <v>-0.43020971966199073</v>
      </c>
      <c r="Q6457" s="45">
        <v>8.7602248875203834E-2</v>
      </c>
      <c r="R6457" s="16">
        <f>(H6457-N6457)/O6457</f>
        <v>3.2810337813358821</v>
      </c>
      <c r="S6457" s="16">
        <f>(I6457-P6457)/Q6457</f>
        <v>2.7189433950461357</v>
      </c>
      <c r="T6457" s="113">
        <v>3.2810337813358821</v>
      </c>
      <c r="U6457" s="113">
        <v>2.7189433950461357</v>
      </c>
      <c r="V6457" s="113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</row>
    <row r="6458" spans="1:32" s="45" customFormat="1" ht="16" thickBot="1">
      <c r="A6458" s="16"/>
      <c r="B6458" s="46">
        <v>1033</v>
      </c>
      <c r="C6458" s="46" t="s">
        <v>11</v>
      </c>
      <c r="D6458" s="46" t="s">
        <v>10</v>
      </c>
      <c r="E6458" s="46" t="s">
        <v>9</v>
      </c>
      <c r="F6458" s="46" t="s">
        <v>144</v>
      </c>
      <c r="G6458" s="52" t="s">
        <v>156</v>
      </c>
      <c r="H6458" s="94">
        <v>0.55617026179764917</v>
      </c>
      <c r="I6458" s="45">
        <f>LOG(H6458)</f>
        <v>-0.25479223640400628</v>
      </c>
      <c r="N6458" s="45">
        <v>0.37836256210583658</v>
      </c>
      <c r="O6458" s="45">
        <v>8.0550648163310951E-2</v>
      </c>
      <c r="P6458" s="45">
        <v>-0.43020971966199073</v>
      </c>
      <c r="Q6458" s="45">
        <v>8.7602248875203834E-2</v>
      </c>
      <c r="R6458" s="16">
        <f>(H6458-N6458)/O6458</f>
        <v>2.2074024697022874</v>
      </c>
      <c r="S6458" s="16">
        <f>(I6458-P6458)/Q6458</f>
        <v>2.0024312789946772</v>
      </c>
      <c r="T6458" s="113">
        <v>2.2074024697022874</v>
      </c>
      <c r="U6458" s="113">
        <v>2.0024312789946772</v>
      </c>
      <c r="V6458" s="113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</row>
    <row r="6459" spans="1:32" s="45" customFormat="1" ht="16" thickBot="1">
      <c r="A6459" s="16"/>
      <c r="B6459" s="46">
        <v>1034</v>
      </c>
      <c r="C6459" s="46" t="s">
        <v>11</v>
      </c>
      <c r="D6459" s="46" t="s">
        <v>10</v>
      </c>
      <c r="E6459" s="46" t="s">
        <v>9</v>
      </c>
      <c r="F6459" s="46" t="s">
        <v>144</v>
      </c>
      <c r="G6459" s="52" t="s">
        <v>156</v>
      </c>
      <c r="H6459" s="94">
        <v>0.38470959976568714</v>
      </c>
      <c r="I6459" s="45">
        <f>LOG(H6459)</f>
        <v>-0.41486697648692411</v>
      </c>
      <c r="N6459" s="45">
        <v>0.37836256210583658</v>
      </c>
      <c r="O6459" s="45">
        <v>8.0550648163310951E-2</v>
      </c>
      <c r="P6459" s="45">
        <v>-0.43020971966199073</v>
      </c>
      <c r="Q6459" s="45">
        <v>8.7602248875203834E-2</v>
      </c>
      <c r="R6459" s="16">
        <f>(H6459-N6459)/O6459</f>
        <v>7.8795612506833923E-2</v>
      </c>
      <c r="S6459" s="16">
        <f>(I6459-P6459)/Q6459</f>
        <v>0.17514097379992541</v>
      </c>
      <c r="T6459" s="113">
        <v>7.8795612506833923E-2</v>
      </c>
      <c r="U6459" s="113">
        <v>0.17514097379992541</v>
      </c>
      <c r="V6459" s="113"/>
      <c r="W6459" s="16"/>
      <c r="X6459" s="16"/>
      <c r="Y6459" s="16"/>
      <c r="Z6459" s="16"/>
      <c r="AA6459" s="16"/>
      <c r="AB6459" s="16"/>
      <c r="AC6459" s="16"/>
      <c r="AD6459" s="16"/>
      <c r="AE6459" s="16"/>
      <c r="AF6459" s="16"/>
    </row>
    <row r="6460" spans="1:32" s="45" customFormat="1" ht="16" thickBot="1">
      <c r="A6460" s="16"/>
      <c r="B6460" s="46">
        <v>1046</v>
      </c>
      <c r="C6460" s="46" t="s">
        <v>11</v>
      </c>
      <c r="D6460" s="46" t="s">
        <v>10</v>
      </c>
      <c r="E6460" s="46" t="s">
        <v>9</v>
      </c>
      <c r="F6460" s="46" t="s">
        <v>144</v>
      </c>
      <c r="G6460" s="52" t="s">
        <v>156</v>
      </c>
      <c r="H6460" s="94">
        <v>0.47817108419662796</v>
      </c>
      <c r="I6460" s="45">
        <f>LOG(H6460)</f>
        <v>-0.32041668993822275</v>
      </c>
      <c r="N6460" s="45">
        <v>0.37836256210583658</v>
      </c>
      <c r="O6460" s="45">
        <v>8.0550648163310951E-2</v>
      </c>
      <c r="P6460" s="45">
        <v>-0.43020971966199073</v>
      </c>
      <c r="Q6460" s="45">
        <v>8.7602248875203834E-2</v>
      </c>
      <c r="R6460" s="16">
        <f>(H6460-N6460)/O6460</f>
        <v>1.2390778270143328</v>
      </c>
      <c r="S6460" s="16">
        <f>(I6460-P6460)/Q6460</f>
        <v>1.253312913007252</v>
      </c>
      <c r="T6460" s="113">
        <v>1.2390778270143328</v>
      </c>
      <c r="U6460" s="113">
        <v>1.253312913007252</v>
      </c>
      <c r="V6460" s="113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</row>
    <row r="6461" spans="1:32" s="45" customFormat="1" ht="16" thickBot="1">
      <c r="A6461" s="16"/>
      <c r="B6461" s="46">
        <v>1090</v>
      </c>
      <c r="C6461" s="46" t="s">
        <v>11</v>
      </c>
      <c r="D6461" s="46" t="s">
        <v>10</v>
      </c>
      <c r="E6461" s="46" t="s">
        <v>9</v>
      </c>
      <c r="F6461" s="46" t="s">
        <v>144</v>
      </c>
      <c r="G6461" s="52" t="s">
        <v>156</v>
      </c>
      <c r="H6461" s="94">
        <v>0.61348888273483482</v>
      </c>
      <c r="I6461" s="45">
        <f>LOG(H6461)</f>
        <v>-0.21219330288100524</v>
      </c>
      <c r="N6461" s="45">
        <v>0.37836256210583658</v>
      </c>
      <c r="O6461" s="45">
        <v>8.0550648163310951E-2</v>
      </c>
      <c r="P6461" s="45">
        <v>-0.43020971966199073</v>
      </c>
      <c r="Q6461" s="45">
        <v>8.7602248875203834E-2</v>
      </c>
      <c r="R6461" s="16">
        <f>(H6461-N6461)/O6461</f>
        <v>2.9189873202794798</v>
      </c>
      <c r="S6461" s="16">
        <f>(I6461-P6461)/Q6461</f>
        <v>2.4887079907225522</v>
      </c>
      <c r="T6461" s="113">
        <v>2.9189873202794798</v>
      </c>
      <c r="U6461" s="113">
        <v>2.4887079907225522</v>
      </c>
      <c r="V6461" s="113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</row>
    <row r="6462" spans="1:32" s="45" customFormat="1" ht="16" thickBot="1">
      <c r="A6462" s="16"/>
      <c r="B6462" s="46">
        <v>1091</v>
      </c>
      <c r="C6462" s="46" t="s">
        <v>11</v>
      </c>
      <c r="D6462" s="46" t="s">
        <v>10</v>
      </c>
      <c r="E6462" s="46" t="s">
        <v>9</v>
      </c>
      <c r="F6462" s="46" t="s">
        <v>144</v>
      </c>
      <c r="G6462" s="52" t="s">
        <v>156</v>
      </c>
      <c r="H6462" s="94">
        <v>0.38079810621441257</v>
      </c>
      <c r="I6462" s="45">
        <f>LOG(H6462)</f>
        <v>-0.41930522011601823</v>
      </c>
      <c r="N6462" s="45">
        <v>0.37836256210583658</v>
      </c>
      <c r="O6462" s="45">
        <v>8.0550648163310951E-2</v>
      </c>
      <c r="P6462" s="45">
        <v>-0.43020971966199073</v>
      </c>
      <c r="Q6462" s="45">
        <v>8.7602248875203834E-2</v>
      </c>
      <c r="R6462" s="16">
        <f>(H6462-N6462)/O6462</f>
        <v>3.0236182626837384E-2</v>
      </c>
      <c r="S6462" s="16">
        <f>(I6462-P6462)/Q6462</f>
        <v>0.12447739282934166</v>
      </c>
      <c r="T6462" s="113">
        <v>3.0236182626837384E-2</v>
      </c>
      <c r="U6462" s="113">
        <v>0.12447739282934166</v>
      </c>
      <c r="V6462" s="113"/>
      <c r="W6462" s="16"/>
      <c r="X6462" s="16"/>
      <c r="Y6462" s="16"/>
      <c r="Z6462" s="16"/>
      <c r="AA6462" s="16"/>
      <c r="AB6462" s="16"/>
      <c r="AC6462" s="16"/>
      <c r="AD6462" s="16"/>
      <c r="AE6462" s="16"/>
      <c r="AF6462" s="16"/>
    </row>
    <row r="6463" spans="1:32" s="45" customFormat="1" ht="16" thickBot="1">
      <c r="A6463" s="16"/>
      <c r="B6463" s="46">
        <v>1092</v>
      </c>
      <c r="C6463" s="46" t="s">
        <v>11</v>
      </c>
      <c r="D6463" s="46" t="s">
        <v>10</v>
      </c>
      <c r="E6463" s="46" t="s">
        <v>9</v>
      </c>
      <c r="F6463" s="46" t="s">
        <v>144</v>
      </c>
      <c r="G6463" s="52" t="s">
        <v>156</v>
      </c>
      <c r="H6463" s="94">
        <v>0.56047023922229766</v>
      </c>
      <c r="I6463" s="45">
        <f>LOG(H6463)</f>
        <v>-0.25144744334497982</v>
      </c>
      <c r="N6463" s="45">
        <v>0.37836256210583658</v>
      </c>
      <c r="O6463" s="45">
        <v>8.0550648163310951E-2</v>
      </c>
      <c r="P6463" s="45">
        <v>-0.43020971966199073</v>
      </c>
      <c r="Q6463" s="45">
        <v>8.7602248875203834E-2</v>
      </c>
      <c r="R6463" s="16">
        <f>(H6463-N6463)/O6463</f>
        <v>2.2607847518154065</v>
      </c>
      <c r="S6463" s="16">
        <f>(I6463-P6463)/Q6463</f>
        <v>2.0406128679604056</v>
      </c>
      <c r="T6463" s="113">
        <v>2.2607847518154065</v>
      </c>
      <c r="U6463" s="113">
        <v>2.0406128679604056</v>
      </c>
      <c r="V6463" s="113"/>
      <c r="W6463" s="16"/>
      <c r="X6463" s="16"/>
      <c r="Y6463" s="16"/>
      <c r="Z6463" s="16"/>
      <c r="AA6463" s="16"/>
      <c r="AB6463" s="16"/>
      <c r="AC6463" s="16"/>
      <c r="AD6463" s="16"/>
      <c r="AE6463" s="16"/>
      <c r="AF6463" s="16"/>
    </row>
    <row r="6464" spans="1:32" s="45" customFormat="1" ht="16" thickBot="1">
      <c r="A6464" s="16"/>
      <c r="B6464" s="46">
        <v>1094</v>
      </c>
      <c r="C6464" s="46" t="s">
        <v>11</v>
      </c>
      <c r="D6464" s="46" t="s">
        <v>10</v>
      </c>
      <c r="E6464" s="46" t="s">
        <v>9</v>
      </c>
      <c r="F6464" s="46" t="s">
        <v>144</v>
      </c>
      <c r="G6464" s="52" t="s">
        <v>156</v>
      </c>
      <c r="H6464" s="94">
        <v>0.45887895121461592</v>
      </c>
      <c r="I6464" s="45">
        <f>LOG(H6464)</f>
        <v>-0.33830186294381809</v>
      </c>
      <c r="N6464" s="45">
        <v>0.37836256210583658</v>
      </c>
      <c r="O6464" s="45">
        <v>8.0550648163310951E-2</v>
      </c>
      <c r="P6464" s="45">
        <v>-0.43020971966199073</v>
      </c>
      <c r="Q6464" s="45">
        <v>8.7602248875203834E-2</v>
      </c>
      <c r="R6464" s="16">
        <f>(H6464-N6464)/O6464</f>
        <v>0.99957468927547111</v>
      </c>
      <c r="S6464" s="16">
        <f>(I6464-P6464)/Q6464</f>
        <v>1.0491495126923338</v>
      </c>
      <c r="T6464" s="113">
        <v>0.99957468927547111</v>
      </c>
      <c r="U6464" s="113">
        <v>1.0491495126923338</v>
      </c>
      <c r="V6464" s="116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</row>
    <row r="6465" spans="1:32" s="45" customFormat="1" ht="16" thickBot="1">
      <c r="A6465" s="16"/>
      <c r="B6465" s="46">
        <v>1095</v>
      </c>
      <c r="C6465" s="46" t="s">
        <v>11</v>
      </c>
      <c r="D6465" s="46" t="s">
        <v>10</v>
      </c>
      <c r="E6465" s="46" t="s">
        <v>9</v>
      </c>
      <c r="F6465" s="46" t="s">
        <v>144</v>
      </c>
      <c r="G6465" s="52" t="s">
        <v>156</v>
      </c>
      <c r="H6465" s="94">
        <v>0.52148057014735871</v>
      </c>
      <c r="I6465" s="45">
        <f>LOG(H6465)</f>
        <v>-0.28276186832083539</v>
      </c>
      <c r="N6465" s="45">
        <v>0.37836256210583658</v>
      </c>
      <c r="O6465" s="45">
        <v>8.0550648163310951E-2</v>
      </c>
      <c r="P6465" s="45">
        <v>-0.43020971966199073</v>
      </c>
      <c r="Q6465" s="45">
        <v>8.7602248875203834E-2</v>
      </c>
      <c r="R6465" s="16">
        <f>(H6465-N6465)/O6465</f>
        <v>1.7767455793944715</v>
      </c>
      <c r="S6465" s="16">
        <f>(I6465-P6465)/Q6465</f>
        <v>1.6831514399956351</v>
      </c>
      <c r="T6465" s="113">
        <v>1.7767455793944715</v>
      </c>
      <c r="U6465" s="113">
        <v>1.6831514399956351</v>
      </c>
      <c r="V6465" s="116"/>
      <c r="W6465" s="7"/>
      <c r="X6465" s="7"/>
      <c r="Y6465" s="7"/>
      <c r="Z6465" s="7"/>
      <c r="AA6465" s="7"/>
      <c r="AB6465" s="7"/>
      <c r="AC6465" s="7"/>
      <c r="AD6465" s="7"/>
      <c r="AE6465" s="7"/>
      <c r="AF6465" s="7"/>
    </row>
    <row r="6466" spans="1:32" s="45" customFormat="1" ht="16" thickBot="1">
      <c r="A6466" s="7"/>
      <c r="B6466" s="46">
        <v>1134</v>
      </c>
      <c r="C6466" s="46" t="s">
        <v>171</v>
      </c>
      <c r="D6466" s="46" t="s">
        <v>93</v>
      </c>
      <c r="E6466" s="46" t="s">
        <v>9</v>
      </c>
      <c r="F6466" s="46" t="s">
        <v>144</v>
      </c>
      <c r="G6466" s="52" t="s">
        <v>156</v>
      </c>
      <c r="H6466" s="94">
        <v>0.26998040663300527</v>
      </c>
      <c r="I6466" s="45">
        <f>LOG(H6466)</f>
        <v>-0.56866775287780491</v>
      </c>
      <c r="N6466" s="45">
        <v>0.37836256210583658</v>
      </c>
      <c r="O6466" s="45">
        <v>8.0550648163310951E-2</v>
      </c>
      <c r="P6466" s="45">
        <v>-0.43020971966199073</v>
      </c>
      <c r="Q6466" s="45">
        <v>8.7602248875203834E-2</v>
      </c>
      <c r="R6466" s="16">
        <f>(H6466-N6466)/O6466</f>
        <v>-1.3455156220852982</v>
      </c>
      <c r="S6466" s="16">
        <f>(I6466-P6466)/Q6466</f>
        <v>-1.5805305799062115</v>
      </c>
      <c r="T6466" s="113">
        <v>-1.3455156220852982</v>
      </c>
      <c r="U6466" s="113">
        <v>-1.5805305799062115</v>
      </c>
      <c r="V6466" s="116"/>
      <c r="W6466" s="7"/>
      <c r="X6466" s="7"/>
      <c r="Y6466" s="7"/>
      <c r="Z6466" s="7"/>
      <c r="AA6466" s="7"/>
      <c r="AB6466" s="7"/>
      <c r="AC6466" s="7"/>
      <c r="AD6466" s="7"/>
      <c r="AE6466" s="7"/>
      <c r="AF6466" s="7"/>
    </row>
    <row r="6467" spans="1:32" s="45" customFormat="1" ht="16" thickBot="1">
      <c r="A6467" s="7"/>
      <c r="B6467" s="46">
        <v>1135</v>
      </c>
      <c r="C6467" s="46" t="s">
        <v>171</v>
      </c>
      <c r="D6467" s="46" t="s">
        <v>93</v>
      </c>
      <c r="E6467" s="46" t="s">
        <v>9</v>
      </c>
      <c r="F6467" s="46" t="s">
        <v>144</v>
      </c>
      <c r="G6467" s="52" t="s">
        <v>156</v>
      </c>
      <c r="H6467" s="94">
        <v>0.2380392746395501</v>
      </c>
      <c r="I6467" s="45">
        <f>LOG(H6467)</f>
        <v>-0.62335138180045746</v>
      </c>
      <c r="N6467" s="45">
        <v>0.37836256210583658</v>
      </c>
      <c r="O6467" s="45">
        <v>8.0550648163310951E-2</v>
      </c>
      <c r="P6467" s="45">
        <v>-0.43020971966199073</v>
      </c>
      <c r="Q6467" s="45">
        <v>8.7602248875203834E-2</v>
      </c>
      <c r="R6467" s="16">
        <f>(H6467-N6467)/O6467</f>
        <v>-1.7420503827826508</v>
      </c>
      <c r="S6467" s="16">
        <f>(I6467-P6467)/Q6467</f>
        <v>-2.2047568940109281</v>
      </c>
      <c r="T6467" s="113">
        <v>-1.7420503827826508</v>
      </c>
      <c r="U6467" s="113">
        <v>-2.2047568940109281</v>
      </c>
      <c r="V6467" s="116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</row>
    <row r="6468" spans="1:32" s="45" customFormat="1" ht="16" thickBot="1">
      <c r="A6468" s="7"/>
      <c r="B6468" s="46">
        <v>1150</v>
      </c>
      <c r="C6468" s="46" t="s">
        <v>171</v>
      </c>
      <c r="D6468" s="46" t="s">
        <v>93</v>
      </c>
      <c r="E6468" s="46" t="s">
        <v>9</v>
      </c>
      <c r="F6468" s="46" t="s">
        <v>144</v>
      </c>
      <c r="G6468" s="52" t="s">
        <v>156</v>
      </c>
      <c r="H6468" s="94">
        <v>0.27693320260518806</v>
      </c>
      <c r="I6468" s="45">
        <f>LOG(H6468)</f>
        <v>-0.55762497186812787</v>
      </c>
      <c r="N6468" s="45">
        <v>0.37836256210583658</v>
      </c>
      <c r="O6468" s="45">
        <v>8.0550648163310951E-2</v>
      </c>
      <c r="P6468" s="45">
        <v>-0.43020971966199073</v>
      </c>
      <c r="Q6468" s="45">
        <v>8.7602248875203834E-2</v>
      </c>
      <c r="R6468" s="16">
        <f>(H6468-N6468)/O6468</f>
        <v>-1.2591997930917627</v>
      </c>
      <c r="S6468" s="16">
        <f>(I6468-P6468)/Q6468</f>
        <v>-1.4544746720789099</v>
      </c>
      <c r="T6468" s="113">
        <v>-1.2591997930917627</v>
      </c>
      <c r="U6468" s="113">
        <v>-1.4544746720789099</v>
      </c>
      <c r="V6468" s="116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</row>
    <row r="6469" spans="1:32" s="45" customFormat="1" ht="16" thickBot="1">
      <c r="A6469" s="7"/>
      <c r="B6469" s="46">
        <v>1151</v>
      </c>
      <c r="C6469" s="46" t="s">
        <v>171</v>
      </c>
      <c r="D6469" s="46" t="s">
        <v>93</v>
      </c>
      <c r="E6469" s="46" t="s">
        <v>9</v>
      </c>
      <c r="F6469" s="46" t="s">
        <v>144</v>
      </c>
      <c r="G6469" s="52" t="s">
        <v>156</v>
      </c>
      <c r="H6469" s="94">
        <v>0.1787989164035953</v>
      </c>
      <c r="I6469" s="45">
        <f>LOG(H6469)</f>
        <v>-0.74763511753878786</v>
      </c>
      <c r="N6469" s="45">
        <v>0.37836256210583658</v>
      </c>
      <c r="O6469" s="45">
        <v>8.0550648163310951E-2</v>
      </c>
      <c r="P6469" s="45">
        <v>-0.43020971966199073</v>
      </c>
      <c r="Q6469" s="45">
        <v>8.7602248875203834E-2</v>
      </c>
      <c r="R6469" s="16">
        <f>(H6469-N6469)/O6469</f>
        <v>-2.4774927359695429</v>
      </c>
      <c r="S6469" s="16">
        <f>(I6469-P6469)/Q6469</f>
        <v>-3.6234845789061203</v>
      </c>
      <c r="T6469" s="113">
        <v>-2.4774927359695429</v>
      </c>
      <c r="U6469" s="113">
        <v>-3.6234845789061203</v>
      </c>
      <c r="V6469" s="116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</row>
    <row r="6470" spans="1:32" s="45" customFormat="1" ht="16" thickBot="1">
      <c r="A6470" s="7"/>
      <c r="B6470" s="46">
        <v>1163</v>
      </c>
      <c r="C6470" s="46" t="s">
        <v>171</v>
      </c>
      <c r="D6470" s="46" t="s">
        <v>93</v>
      </c>
      <c r="E6470" s="46" t="s">
        <v>9</v>
      </c>
      <c r="F6470" s="46" t="s">
        <v>144</v>
      </c>
      <c r="G6470" s="52" t="s">
        <v>156</v>
      </c>
      <c r="H6470" s="94">
        <v>0.44933889258938076</v>
      </c>
      <c r="I6470" s="45">
        <f>LOG(H6470)</f>
        <v>-0.34742598936170521</v>
      </c>
      <c r="N6470" s="45">
        <v>0.37836256210583658</v>
      </c>
      <c r="O6470" s="45">
        <v>8.0550648163310951E-2</v>
      </c>
      <c r="P6470" s="45">
        <v>-0.43020971966199073</v>
      </c>
      <c r="Q6470" s="45">
        <v>8.7602248875203834E-2</v>
      </c>
      <c r="R6470" s="16">
        <f>(H6470-N6470)/O6470</f>
        <v>0.88113916029135486</v>
      </c>
      <c r="S6470" s="16">
        <f>(I6470-P6470)/Q6470</f>
        <v>0.94499549227574431</v>
      </c>
      <c r="T6470" s="113">
        <v>0.88113916029135486</v>
      </c>
      <c r="U6470" s="113">
        <v>0.94499549227574431</v>
      </c>
      <c r="V6470" s="116"/>
      <c r="W6470" s="7"/>
      <c r="X6470" s="7"/>
      <c r="Y6470" s="7"/>
      <c r="Z6470" s="7"/>
      <c r="AA6470" s="7"/>
      <c r="AB6470" s="7"/>
      <c r="AC6470" s="7"/>
      <c r="AD6470" s="7"/>
      <c r="AE6470" s="7"/>
      <c r="AF6470" s="7"/>
    </row>
    <row r="6471" spans="1:32" s="45" customFormat="1" ht="16" thickBot="1">
      <c r="A6471" s="7"/>
      <c r="B6471" s="46">
        <v>1164</v>
      </c>
      <c r="C6471" s="46" t="s">
        <v>171</v>
      </c>
      <c r="D6471" s="46" t="s">
        <v>93</v>
      </c>
      <c r="E6471" s="46" t="s">
        <v>9</v>
      </c>
      <c r="F6471" s="46" t="s">
        <v>144</v>
      </c>
      <c r="G6471" s="52" t="s">
        <v>156</v>
      </c>
      <c r="H6471" s="94">
        <v>0.30763529211175711</v>
      </c>
      <c r="I6471" s="45">
        <f>LOG(H6471)</f>
        <v>-0.51196384347988477</v>
      </c>
      <c r="N6471" s="45">
        <v>0.37836256210583658</v>
      </c>
      <c r="O6471" s="45">
        <v>8.0550648163310951E-2</v>
      </c>
      <c r="P6471" s="45">
        <v>-0.43020971966199073</v>
      </c>
      <c r="Q6471" s="45">
        <v>8.7602248875203834E-2</v>
      </c>
      <c r="R6471" s="16">
        <f>(H6471-N6471)/O6471</f>
        <v>-0.87804718654385927</v>
      </c>
      <c r="S6471" s="16">
        <f>(I6471-P6471)/Q6471</f>
        <v>-0.93324229534745284</v>
      </c>
      <c r="T6471" s="113">
        <v>-0.87804718654385927</v>
      </c>
      <c r="U6471" s="113">
        <v>-0.93324229534745284</v>
      </c>
      <c r="V6471" s="116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</row>
    <row r="6472" spans="1:32" s="45" customFormat="1" ht="16" thickBot="1">
      <c r="A6472" s="7"/>
      <c r="B6472" s="46" t="s">
        <v>183</v>
      </c>
      <c r="C6472" s="46" t="s">
        <v>171</v>
      </c>
      <c r="D6472" s="63" t="s">
        <v>93</v>
      </c>
      <c r="E6472" s="46" t="s">
        <v>9</v>
      </c>
      <c r="F6472" s="46" t="s">
        <v>144</v>
      </c>
      <c r="G6472" s="52" t="s">
        <v>156</v>
      </c>
      <c r="H6472" s="94">
        <v>0.3158476396629511</v>
      </c>
      <c r="I6472" s="45">
        <f>LOG(H6472)</f>
        <v>-0.50052236425065166</v>
      </c>
      <c r="N6472" s="45">
        <v>0.37836256210583658</v>
      </c>
      <c r="O6472" s="45">
        <v>8.0550648163310951E-2</v>
      </c>
      <c r="P6472" s="45">
        <v>-0.43020971966199073</v>
      </c>
      <c r="Q6472" s="45">
        <v>8.7602248875203834E-2</v>
      </c>
      <c r="R6472" s="16">
        <f>(H6472-N6472)/O6472</f>
        <v>-0.77609459226374855</v>
      </c>
      <c r="S6472" s="16">
        <f>(I6472-P6472)/Q6472</f>
        <v>-0.8026351548215015</v>
      </c>
      <c r="T6472" s="113">
        <v>-0.77609459226374855</v>
      </c>
      <c r="U6472" s="113">
        <v>-0.8026351548215015</v>
      </c>
      <c r="V6472" s="117"/>
    </row>
    <row r="6473" spans="1:32" s="45" customFormat="1" ht="16" thickBot="1">
      <c r="A6473" s="7"/>
      <c r="B6473" s="46" t="s">
        <v>182</v>
      </c>
      <c r="C6473" s="46" t="s">
        <v>171</v>
      </c>
      <c r="D6473" s="63" t="s">
        <v>93</v>
      </c>
      <c r="E6473" s="46" t="s">
        <v>9</v>
      </c>
      <c r="F6473" s="46" t="s">
        <v>144</v>
      </c>
      <c r="G6473" s="52" t="s">
        <v>156</v>
      </c>
      <c r="H6473" s="94">
        <v>0.3329058051691291</v>
      </c>
      <c r="I6473" s="45">
        <f>LOG(H6473)</f>
        <v>-0.47767863160531104</v>
      </c>
      <c r="N6473" s="45">
        <v>0.37836256210583658</v>
      </c>
      <c r="O6473" s="45">
        <v>8.0550648163310951E-2</v>
      </c>
      <c r="P6473" s="45">
        <v>-0.43020971966199073</v>
      </c>
      <c r="Q6473" s="45">
        <v>8.7602248875203834E-2</v>
      </c>
      <c r="R6473" s="16">
        <f>(H6473-N6473)/O6473</f>
        <v>-0.56432515408872941</v>
      </c>
      <c r="S6473" s="16">
        <f>(I6473-P6473)/Q6473</f>
        <v>-0.54186864552921976</v>
      </c>
      <c r="T6473" s="113">
        <v>-0.56432515408872941</v>
      </c>
      <c r="U6473" s="113">
        <v>-0.54186864552921976</v>
      </c>
      <c r="V6473" s="117"/>
    </row>
    <row r="6474" spans="1:32" s="45" customFormat="1" ht="16" thickBot="1">
      <c r="A6474" s="7"/>
      <c r="B6474" s="46" t="s">
        <v>181</v>
      </c>
      <c r="C6474" s="46" t="s">
        <v>171</v>
      </c>
      <c r="D6474" s="46" t="s">
        <v>93</v>
      </c>
      <c r="E6474" s="46" t="s">
        <v>9</v>
      </c>
      <c r="F6474" s="46" t="s">
        <v>144</v>
      </c>
      <c r="G6474" s="52" t="s">
        <v>156</v>
      </c>
      <c r="H6474" s="94">
        <v>0.34265632214482905</v>
      </c>
      <c r="I6474" s="45">
        <f>LOG(H6474)</f>
        <v>-0.46514125086750141</v>
      </c>
      <c r="N6474" s="45">
        <v>0.37836256210583658</v>
      </c>
      <c r="O6474" s="45">
        <v>8.0550648163310951E-2</v>
      </c>
      <c r="P6474" s="45">
        <v>-0.43020971966199073</v>
      </c>
      <c r="Q6474" s="45">
        <v>8.7602248875203834E-2</v>
      </c>
      <c r="R6474" s="16">
        <f>(H6474-N6474)/O6474</f>
        <v>-0.44327687951828215</v>
      </c>
      <c r="S6474" s="16">
        <f>(I6474-P6474)/Q6474</f>
        <v>-0.39875153496656623</v>
      </c>
      <c r="T6474" s="113">
        <v>-0.44327687951828215</v>
      </c>
      <c r="U6474" s="113">
        <v>-0.39875153496656623</v>
      </c>
      <c r="V6474" s="117"/>
    </row>
    <row r="6475" spans="1:32" s="45" customFormat="1" ht="16" thickBot="1">
      <c r="A6475" s="7"/>
      <c r="B6475" s="46" t="s">
        <v>172</v>
      </c>
      <c r="C6475" s="46" t="s">
        <v>171</v>
      </c>
      <c r="D6475" s="46" t="s">
        <v>93</v>
      </c>
      <c r="E6475" s="46" t="s">
        <v>9</v>
      </c>
      <c r="F6475" s="46" t="s">
        <v>144</v>
      </c>
      <c r="G6475" s="52" t="s">
        <v>156</v>
      </c>
      <c r="H6475" s="94">
        <v>0.29900905913787978</v>
      </c>
      <c r="I6475" s="45">
        <f>LOG(H6475)</f>
        <v>-0.52431565356857457</v>
      </c>
      <c r="N6475" s="45">
        <v>0.37836256210583658</v>
      </c>
      <c r="O6475" s="45">
        <v>8.0550648163310951E-2</v>
      </c>
      <c r="P6475" s="45">
        <v>-0.43020971966199073</v>
      </c>
      <c r="Q6475" s="45">
        <v>8.7602248875203834E-2</v>
      </c>
      <c r="R6475" s="16">
        <f>(H6475-N6475)/O6475</f>
        <v>-0.98513798184557089</v>
      </c>
      <c r="S6475" s="16">
        <f>(I6475-P6475)/Q6475</f>
        <v>-1.0742410738866419</v>
      </c>
      <c r="T6475" s="113">
        <v>-0.98513798184557089</v>
      </c>
      <c r="U6475" s="113">
        <v>-1.0742410738866419</v>
      </c>
      <c r="V6475" s="117"/>
    </row>
    <row r="6476" spans="1:32" s="45" customFormat="1" ht="16" thickBot="1">
      <c r="B6476" s="46">
        <v>1010</v>
      </c>
      <c r="C6476" s="46" t="s">
        <v>171</v>
      </c>
      <c r="D6476" s="46" t="s">
        <v>10</v>
      </c>
      <c r="E6476" s="46" t="s">
        <v>9</v>
      </c>
      <c r="F6476" s="46" t="s">
        <v>144</v>
      </c>
      <c r="G6476" s="43" t="s">
        <v>156</v>
      </c>
      <c r="H6476" s="94">
        <v>0.34424260828794945</v>
      </c>
      <c r="I6476" s="45">
        <f>LOG(H6476)</f>
        <v>-0.46313537631205615</v>
      </c>
      <c r="N6476" s="45">
        <v>0.37836256210583658</v>
      </c>
      <c r="O6476" s="45">
        <v>8.0550648163310951E-2</v>
      </c>
      <c r="P6476" s="45">
        <v>-0.43020971966199073</v>
      </c>
      <c r="Q6476" s="45">
        <v>8.7602248875203834E-2</v>
      </c>
      <c r="R6476" s="16">
        <f>(H6476-N6476)/O6476</f>
        <v>-0.42358385184823399</v>
      </c>
      <c r="S6476" s="16">
        <f>(I6476-P6476)/Q6476</f>
        <v>-0.37585401143035213</v>
      </c>
      <c r="T6476" s="113">
        <v>-0.42358385184823399</v>
      </c>
      <c r="U6476" s="113">
        <v>-0.37585401143035213</v>
      </c>
      <c r="V6476" s="113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</row>
    <row r="6477" spans="1:32" s="45" customFormat="1" ht="16" thickBot="1">
      <c r="B6477" s="46">
        <v>1012</v>
      </c>
      <c r="C6477" s="46" t="s">
        <v>171</v>
      </c>
      <c r="D6477" s="46" t="s">
        <v>10</v>
      </c>
      <c r="E6477" s="46" t="s">
        <v>9</v>
      </c>
      <c r="F6477" s="46" t="s">
        <v>144</v>
      </c>
      <c r="G6477" s="52" t="s">
        <v>156</v>
      </c>
      <c r="H6477" s="94">
        <v>0.31876742573289885</v>
      </c>
      <c r="I6477" s="45">
        <f>LOG(H6477)</f>
        <v>-0.49652606477670524</v>
      </c>
      <c r="N6477" s="45">
        <v>0.37836256210583658</v>
      </c>
      <c r="O6477" s="45">
        <v>8.0550648163310951E-2</v>
      </c>
      <c r="P6477" s="45">
        <v>-0.43020971966199073</v>
      </c>
      <c r="Q6477" s="45">
        <v>8.7602248875203834E-2</v>
      </c>
      <c r="R6477" s="16">
        <f>(H6477-N6477)/O6477</f>
        <v>-0.7398467638908709</v>
      </c>
      <c r="S6477" s="16">
        <f>(I6477-P6477)/Q6477</f>
        <v>-0.75701646894005281</v>
      </c>
      <c r="T6477" s="113">
        <v>-0.7398467638908709</v>
      </c>
      <c r="U6477" s="113">
        <v>-0.75701646894005281</v>
      </c>
      <c r="V6477" s="113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</row>
    <row r="6478" spans="1:32" s="45" customFormat="1" ht="16" thickBot="1">
      <c r="B6478" s="46">
        <v>1014</v>
      </c>
      <c r="C6478" s="46" t="s">
        <v>171</v>
      </c>
      <c r="D6478" s="46" t="s">
        <v>10</v>
      </c>
      <c r="E6478" s="46" t="s">
        <v>9</v>
      </c>
      <c r="F6478" s="46" t="s">
        <v>144</v>
      </c>
      <c r="G6478" s="52" t="s">
        <v>156</v>
      </c>
      <c r="H6478" s="94">
        <v>0.40595428325516397</v>
      </c>
      <c r="I6478" s="45">
        <f>LOG(H6478)</f>
        <v>-0.39152287195959118</v>
      </c>
      <c r="N6478" s="45">
        <v>0.37836256210583658</v>
      </c>
      <c r="O6478" s="45">
        <v>8.0550648163310951E-2</v>
      </c>
      <c r="P6478" s="45">
        <v>-0.43020971966199073</v>
      </c>
      <c r="Q6478" s="45">
        <v>8.7602248875203834E-2</v>
      </c>
      <c r="R6478" s="16">
        <f>(H6478-N6478)/O6478</f>
        <v>0.3425387849566035</v>
      </c>
      <c r="S6478" s="16">
        <f>(I6478-P6478)/Q6478</f>
        <v>0.44161934424208621</v>
      </c>
      <c r="T6478" s="113">
        <v>0.3425387849566035</v>
      </c>
      <c r="U6478" s="113">
        <v>0.44161934424208621</v>
      </c>
      <c r="V6478" s="113"/>
      <c r="W6478" s="16"/>
      <c r="X6478" s="16"/>
      <c r="Y6478" s="16"/>
      <c r="Z6478" s="16"/>
      <c r="AA6478" s="16"/>
      <c r="AB6478" s="16"/>
      <c r="AC6478" s="16"/>
      <c r="AD6478" s="16"/>
      <c r="AE6478" s="16"/>
      <c r="AF6478" s="16"/>
    </row>
    <row r="6479" spans="1:32" s="45" customFormat="1" ht="16" thickBot="1">
      <c r="B6479" s="46">
        <v>1017</v>
      </c>
      <c r="C6479" s="46" t="s">
        <v>171</v>
      </c>
      <c r="D6479" s="46" t="s">
        <v>10</v>
      </c>
      <c r="E6479" s="46" t="s">
        <v>9</v>
      </c>
      <c r="F6479" s="46" t="s">
        <v>144</v>
      </c>
      <c r="G6479" s="52" t="s">
        <v>156</v>
      </c>
      <c r="H6479" s="94">
        <v>0.51686374319575357</v>
      </c>
      <c r="I6479" s="45">
        <f>LOG(H6479)</f>
        <v>-0.28662393152408733</v>
      </c>
      <c r="N6479" s="45">
        <v>0.37836256210583658</v>
      </c>
      <c r="O6479" s="45">
        <v>8.0550648163310951E-2</v>
      </c>
      <c r="P6479" s="45">
        <v>-0.43020971966199073</v>
      </c>
      <c r="Q6479" s="45">
        <v>8.7602248875203834E-2</v>
      </c>
      <c r="R6479" s="16">
        <f>(H6479-N6479)/O6479</f>
        <v>1.719429753179829</v>
      </c>
      <c r="S6479" s="16">
        <f>(I6479-P6479)/Q6479</f>
        <v>1.6390650922952039</v>
      </c>
      <c r="T6479" s="113">
        <v>1.719429753179829</v>
      </c>
      <c r="U6479" s="113">
        <v>1.6390650922952039</v>
      </c>
      <c r="V6479" s="113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</row>
    <row r="6480" spans="1:32" s="45" customFormat="1" ht="16" thickBot="1">
      <c r="B6480" s="46">
        <v>1018</v>
      </c>
      <c r="C6480" s="46" t="s">
        <v>171</v>
      </c>
      <c r="D6480" s="46" t="s">
        <v>10</v>
      </c>
      <c r="E6480" s="46" t="s">
        <v>9</v>
      </c>
      <c r="F6480" s="46" t="s">
        <v>144</v>
      </c>
      <c r="G6480" s="52" t="s">
        <v>156</v>
      </c>
      <c r="H6480" s="94">
        <v>0.57625661520662952</v>
      </c>
      <c r="I6480" s="45">
        <f>LOG(H6480)</f>
        <v>-0.23938407603831172</v>
      </c>
      <c r="N6480" s="45">
        <v>0.37836256210583658</v>
      </c>
      <c r="O6480" s="45">
        <v>8.0550648163310951E-2</v>
      </c>
      <c r="P6480" s="45">
        <v>-0.43020971966199073</v>
      </c>
      <c r="Q6480" s="45">
        <v>8.7602248875203834E-2</v>
      </c>
      <c r="R6480" s="16">
        <f>(H6480-N6480)/O6480</f>
        <v>2.4567654961580971</v>
      </c>
      <c r="S6480" s="16">
        <f>(I6480-P6480)/Q6480</f>
        <v>2.1783190052064176</v>
      </c>
      <c r="T6480" s="113">
        <v>2.4567654961580971</v>
      </c>
      <c r="U6480" s="113">
        <v>2.1783190052064176</v>
      </c>
      <c r="V6480" s="113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</row>
    <row r="6481" spans="1:32" s="45" customFormat="1" ht="16" thickBot="1">
      <c r="B6481" s="46">
        <v>1019</v>
      </c>
      <c r="C6481" s="46" t="s">
        <v>171</v>
      </c>
      <c r="D6481" s="46" t="s">
        <v>10</v>
      </c>
      <c r="E6481" s="46" t="s">
        <v>9</v>
      </c>
      <c r="F6481" s="46" t="s">
        <v>144</v>
      </c>
      <c r="G6481" s="52" t="s">
        <v>156</v>
      </c>
      <c r="H6481" s="94">
        <v>4.0847402087828298E-2</v>
      </c>
      <c r="I6481" s="45">
        <f>LOG(H6481)</f>
        <v>-1.3888355595672757</v>
      </c>
      <c r="N6481" s="45">
        <v>0.37836256210583658</v>
      </c>
      <c r="O6481" s="45">
        <v>8.0550648163310951E-2</v>
      </c>
      <c r="P6481" s="45">
        <v>-0.43020971966199073</v>
      </c>
      <c r="Q6481" s="45">
        <v>8.7602248875203834E-2</v>
      </c>
      <c r="R6481" s="16">
        <f>(H6481-N6481)/O6481</f>
        <v>-4.190098623833781</v>
      </c>
      <c r="S6481" s="16">
        <f>(I6481-P6481)/Q6481</f>
        <v>-10.942936422453281</v>
      </c>
      <c r="T6481" s="113">
        <v>-4.190098623833781</v>
      </c>
      <c r="U6481" s="113">
        <v>-10.942936422453281</v>
      </c>
      <c r="V6481" s="113"/>
      <c r="W6481" s="16"/>
      <c r="X6481" s="16"/>
      <c r="Y6481" s="16"/>
      <c r="Z6481" s="16"/>
      <c r="AA6481" s="16"/>
      <c r="AB6481" s="16"/>
      <c r="AC6481" s="16"/>
      <c r="AD6481" s="16"/>
      <c r="AE6481" s="16"/>
      <c r="AF6481" s="16"/>
    </row>
    <row r="6482" spans="1:32" s="45" customFormat="1" ht="16" thickBot="1">
      <c r="B6482" s="46">
        <v>1060</v>
      </c>
      <c r="C6482" s="46" t="s">
        <v>171</v>
      </c>
      <c r="D6482" s="46" t="s">
        <v>10</v>
      </c>
      <c r="E6482" s="46" t="s">
        <v>9</v>
      </c>
      <c r="F6482" s="46" t="s">
        <v>144</v>
      </c>
      <c r="G6482" s="52" t="s">
        <v>156</v>
      </c>
      <c r="H6482" s="94">
        <v>0.35987487528083184</v>
      </c>
      <c r="I6482" s="45">
        <f>LOG(H6482)</f>
        <v>-0.44384847262405513</v>
      </c>
      <c r="N6482" s="45">
        <v>0.37836256210583658</v>
      </c>
      <c r="O6482" s="45">
        <v>8.0550648163310951E-2</v>
      </c>
      <c r="P6482" s="45">
        <v>-0.43020971966199073</v>
      </c>
      <c r="Q6482" s="45">
        <v>8.7602248875203834E-2</v>
      </c>
      <c r="R6482" s="16">
        <f>(H6482-N6482)/O6482</f>
        <v>-0.22951630119129779</v>
      </c>
      <c r="S6482" s="16">
        <f>(I6482-P6482)/Q6482</f>
        <v>-0.15568953008836406</v>
      </c>
      <c r="T6482" s="113">
        <v>-0.22951630119129779</v>
      </c>
      <c r="U6482" s="113">
        <v>-0.15568953008836406</v>
      </c>
      <c r="V6482" s="113"/>
      <c r="W6482" s="16"/>
      <c r="X6482" s="16"/>
      <c r="Y6482" s="16"/>
      <c r="Z6482" s="16"/>
      <c r="AA6482" s="16"/>
      <c r="AB6482" s="16"/>
      <c r="AC6482" s="16"/>
      <c r="AD6482" s="16"/>
      <c r="AE6482" s="16"/>
      <c r="AF6482" s="16"/>
    </row>
    <row r="6483" spans="1:32" s="45" customFormat="1" ht="16" thickBot="1">
      <c r="B6483" s="46">
        <v>1066</v>
      </c>
      <c r="C6483" s="46" t="s">
        <v>171</v>
      </c>
      <c r="D6483" s="46" t="s">
        <v>10</v>
      </c>
      <c r="E6483" s="46" t="s">
        <v>9</v>
      </c>
      <c r="F6483" s="46" t="s">
        <v>144</v>
      </c>
      <c r="G6483" s="52" t="s">
        <v>156</v>
      </c>
      <c r="H6483" s="94">
        <v>0.26195859820818734</v>
      </c>
      <c r="I6483" s="45">
        <f>LOG(H6483)</f>
        <v>-0.5817673422319285</v>
      </c>
      <c r="N6483" s="45">
        <v>0.37836256210583658</v>
      </c>
      <c r="O6483" s="45">
        <v>8.0550648163310951E-2</v>
      </c>
      <c r="P6483" s="45">
        <v>-0.43020971966199073</v>
      </c>
      <c r="Q6483" s="45">
        <v>8.7602248875203834E-2</v>
      </c>
      <c r="R6483" s="16">
        <f>(H6483-N6483)/O6483</f>
        <v>-1.4451027589703329</v>
      </c>
      <c r="S6483" s="16">
        <f>(I6483-P6483)/Q6483</f>
        <v>-1.730065432290937</v>
      </c>
      <c r="T6483" s="113">
        <v>-1.4451027589703329</v>
      </c>
      <c r="U6483" s="113">
        <v>-1.730065432290937</v>
      </c>
      <c r="V6483" s="113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</row>
    <row r="6484" spans="1:32" s="45" customFormat="1" ht="16" thickBot="1">
      <c r="B6484" s="46">
        <v>1073</v>
      </c>
      <c r="C6484" s="46" t="s">
        <v>171</v>
      </c>
      <c r="D6484" s="46" t="s">
        <v>10</v>
      </c>
      <c r="E6484" s="46" t="s">
        <v>9</v>
      </c>
      <c r="F6484" s="46" t="s">
        <v>144</v>
      </c>
      <c r="G6484" s="52" t="s">
        <v>156</v>
      </c>
      <c r="H6484" s="94">
        <v>0.2986791726519698</v>
      </c>
      <c r="I6484" s="45">
        <f>LOG(H6484)</f>
        <v>-0.5247950603476047</v>
      </c>
      <c r="N6484" s="45">
        <v>0.37836256210583658</v>
      </c>
      <c r="O6484" s="45">
        <v>8.0550648163310951E-2</v>
      </c>
      <c r="P6484" s="45">
        <v>-0.43020971966199073</v>
      </c>
      <c r="Q6484" s="45">
        <v>8.7602248875203834E-2</v>
      </c>
      <c r="R6484" s="16">
        <f>(H6484-N6484)/O6484</f>
        <v>-0.98923337391791222</v>
      </c>
      <c r="S6484" s="16">
        <f>(I6484-P6484)/Q6484</f>
        <v>-1.0797136135210192</v>
      </c>
      <c r="T6484" s="113">
        <v>-0.98923337391791222</v>
      </c>
      <c r="U6484" s="113">
        <v>-1.0797136135210192</v>
      </c>
      <c r="V6484" s="113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</row>
    <row r="6485" spans="1:32" s="45" customFormat="1" ht="16" thickBot="1">
      <c r="B6485" s="46">
        <v>1076</v>
      </c>
      <c r="C6485" s="46" t="s">
        <v>171</v>
      </c>
      <c r="D6485" s="46" t="s">
        <v>10</v>
      </c>
      <c r="E6485" s="46" t="s">
        <v>9</v>
      </c>
      <c r="F6485" s="46" t="s">
        <v>144</v>
      </c>
      <c r="G6485" s="52" t="s">
        <v>156</v>
      </c>
      <c r="H6485" s="94">
        <v>0.35372246199618712</v>
      </c>
      <c r="I6485" s="45">
        <f>LOG(H6485)</f>
        <v>-0.45133736084892839</v>
      </c>
      <c r="N6485" s="45">
        <v>0.37836256210583658</v>
      </c>
      <c r="O6485" s="45">
        <v>8.0550648163310951E-2</v>
      </c>
      <c r="P6485" s="45">
        <v>-0.43020971966199073</v>
      </c>
      <c r="Q6485" s="45">
        <v>8.7602248875203834E-2</v>
      </c>
      <c r="R6485" s="16">
        <f>(H6485-N6485)/O6485</f>
        <v>-0.30589573977968904</v>
      </c>
      <c r="S6485" s="16">
        <f>(I6485-P6485)/Q6485</f>
        <v>-0.2411769270562405</v>
      </c>
      <c r="T6485" s="113">
        <v>-0.30589573977968904</v>
      </c>
      <c r="U6485" s="113">
        <v>-0.2411769270562405</v>
      </c>
      <c r="V6485" s="113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</row>
    <row r="6486" spans="1:32" s="45" customFormat="1" ht="16" thickBot="1">
      <c r="B6486" s="56">
        <v>1077</v>
      </c>
      <c r="C6486" s="56" t="s">
        <v>171</v>
      </c>
      <c r="D6486" s="56" t="s">
        <v>10</v>
      </c>
      <c r="E6486" s="56" t="s">
        <v>9</v>
      </c>
      <c r="F6486" s="56" t="s">
        <v>144</v>
      </c>
      <c r="G6486" s="57" t="s">
        <v>156</v>
      </c>
      <c r="H6486" s="95">
        <v>0.27740875216246802</v>
      </c>
      <c r="I6486" s="58">
        <f>LOG(H6486)</f>
        <v>-0.5568798411866579</v>
      </c>
      <c r="J6486" s="58"/>
      <c r="K6486" s="58"/>
      <c r="L6486" s="58"/>
      <c r="M6486" s="58"/>
      <c r="N6486" s="45">
        <v>0.37836256210583658</v>
      </c>
      <c r="O6486" s="45">
        <v>8.0550648163310951E-2</v>
      </c>
      <c r="P6486" s="45">
        <v>-0.43020971966199073</v>
      </c>
      <c r="Q6486" s="45">
        <v>8.7602248875203834E-2</v>
      </c>
      <c r="R6486" s="16">
        <f>(H6486-N6486)/O6486</f>
        <v>-1.2532960596256355</v>
      </c>
      <c r="S6486" s="16">
        <f>(I6486-P6486)/Q6486</f>
        <v>-1.4459688324339541</v>
      </c>
      <c r="T6486" s="113">
        <v>-1.2532960596256355</v>
      </c>
      <c r="U6486" s="113">
        <v>-1.4459688324339541</v>
      </c>
      <c r="V6486" s="113"/>
      <c r="W6486" s="16"/>
      <c r="X6486" s="16"/>
      <c r="Y6486" s="16"/>
      <c r="Z6486" s="16"/>
      <c r="AA6486" s="16"/>
      <c r="AB6486" s="16"/>
      <c r="AC6486" s="16"/>
      <c r="AD6486" s="16"/>
      <c r="AE6486" s="16"/>
      <c r="AF6486" s="16"/>
    </row>
    <row r="6487" spans="1:32" s="45" customFormat="1" ht="16" thickBot="1">
      <c r="A6487" s="16"/>
      <c r="B6487" s="46">
        <v>1170</v>
      </c>
      <c r="C6487" s="46" t="s">
        <v>11</v>
      </c>
      <c r="D6487" s="46" t="s">
        <v>93</v>
      </c>
      <c r="E6487" s="46" t="s">
        <v>9</v>
      </c>
      <c r="F6487" s="46" t="s">
        <v>144</v>
      </c>
      <c r="G6487" s="52" t="s">
        <v>165</v>
      </c>
      <c r="H6487" s="94">
        <v>0.59855232093678246</v>
      </c>
      <c r="I6487" s="45">
        <f>LOG(H6487)</f>
        <v>-0.22289788084490506</v>
      </c>
      <c r="J6487" s="61">
        <f>AVERAGE(H6487:H6495)</f>
        <v>0.8330841038185538</v>
      </c>
      <c r="K6487" s="61">
        <f>STDEV(H6487:H6495)</f>
        <v>0.27133733156329753</v>
      </c>
      <c r="L6487" s="61">
        <f>AVERAGE(I6487:I6495)</f>
        <v>-9.833554843168936E-2</v>
      </c>
      <c r="M6487" s="61">
        <f>STDEV(I6487:I6495)</f>
        <v>0.13404193046046828</v>
      </c>
      <c r="N6487" s="45">
        <v>0.8330841038185538</v>
      </c>
      <c r="O6487" s="45">
        <v>0.27133733156329753</v>
      </c>
      <c r="P6487" s="45">
        <v>-9.833554843168936E-2</v>
      </c>
      <c r="Q6487" s="45">
        <v>0.13404193046046828</v>
      </c>
      <c r="R6487" s="16">
        <f>(H6487-N6487)/O6487</f>
        <v>-0.86435501348276433</v>
      </c>
      <c r="S6487" s="16">
        <f>(I6487-P6487)/Q6487</f>
        <v>-0.92927886061706411</v>
      </c>
      <c r="T6487" s="113">
        <v>-0.86435501348276433</v>
      </c>
      <c r="U6487" s="113">
        <v>-0.92927886061706411</v>
      </c>
      <c r="V6487" s="116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</row>
    <row r="6488" spans="1:32" s="45" customFormat="1" ht="16" thickBot="1">
      <c r="A6488" s="16"/>
      <c r="B6488" s="46">
        <v>1171</v>
      </c>
      <c r="C6488" s="46" t="s">
        <v>11</v>
      </c>
      <c r="D6488" s="46" t="s">
        <v>93</v>
      </c>
      <c r="E6488" s="46" t="s">
        <v>9</v>
      </c>
      <c r="F6488" s="46" t="s">
        <v>144</v>
      </c>
      <c r="G6488" s="52" t="s">
        <v>165</v>
      </c>
      <c r="H6488" s="94">
        <v>0.7901845124625182</v>
      </c>
      <c r="I6488" s="45">
        <f>LOG(H6488)</f>
        <v>-0.10227148669960184</v>
      </c>
      <c r="N6488" s="45">
        <v>0.8330841038185538</v>
      </c>
      <c r="O6488" s="45">
        <v>0.27133733156329753</v>
      </c>
      <c r="P6488" s="45">
        <v>-9.833554843168936E-2</v>
      </c>
      <c r="Q6488" s="45">
        <v>0.13404193046046828</v>
      </c>
      <c r="R6488" s="16">
        <f>(H6488-N6488)/O6488</f>
        <v>-0.1581042723051472</v>
      </c>
      <c r="S6488" s="16">
        <f>(I6488-P6488)/Q6488</f>
        <v>-2.9363485398871309E-2</v>
      </c>
      <c r="T6488" s="113">
        <v>-0.1581042723051472</v>
      </c>
      <c r="U6488" s="113">
        <v>-2.9363485398871309E-2</v>
      </c>
      <c r="V6488" s="116"/>
      <c r="W6488" s="7"/>
      <c r="X6488" s="7"/>
      <c r="Y6488" s="7"/>
      <c r="Z6488" s="7"/>
      <c r="AA6488" s="7"/>
      <c r="AB6488" s="7"/>
      <c r="AC6488" s="7"/>
      <c r="AD6488" s="7"/>
      <c r="AE6488" s="7"/>
      <c r="AF6488" s="7"/>
    </row>
    <row r="6489" spans="1:32" s="45" customFormat="1" ht="16" thickBot="1">
      <c r="A6489" s="16"/>
      <c r="B6489" s="46">
        <v>1172</v>
      </c>
      <c r="C6489" s="46" t="s">
        <v>11</v>
      </c>
      <c r="D6489" s="46" t="s">
        <v>93</v>
      </c>
      <c r="E6489" s="46" t="s">
        <v>9</v>
      </c>
      <c r="F6489" s="46" t="s">
        <v>144</v>
      </c>
      <c r="G6489" s="52" t="s">
        <v>165</v>
      </c>
      <c r="H6489" s="94">
        <v>0.52956562084335379</v>
      </c>
      <c r="I6489" s="45">
        <f>LOG(H6489)</f>
        <v>-0.27608021685132444</v>
      </c>
      <c r="N6489" s="45">
        <v>0.8330841038185538</v>
      </c>
      <c r="O6489" s="45">
        <v>0.27133733156329753</v>
      </c>
      <c r="P6489" s="45">
        <v>-9.833554843168936E-2</v>
      </c>
      <c r="Q6489" s="45">
        <v>0.13404193046046828</v>
      </c>
      <c r="R6489" s="16">
        <f>(H6489-N6489)/O6489</f>
        <v>-1.1186020044735174</v>
      </c>
      <c r="S6489" s="16">
        <f>(I6489-P6489)/Q6489</f>
        <v>-1.3260378137575066</v>
      </c>
      <c r="T6489" s="113">
        <v>-1.1186020044735174</v>
      </c>
      <c r="U6489" s="113">
        <v>-1.3260378137575066</v>
      </c>
      <c r="V6489" s="116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</row>
    <row r="6490" spans="1:32" s="45" customFormat="1" ht="16" thickBot="1">
      <c r="A6490" s="16"/>
      <c r="B6490" s="46">
        <v>1201</v>
      </c>
      <c r="C6490" s="46" t="s">
        <v>11</v>
      </c>
      <c r="D6490" s="46" t="s">
        <v>93</v>
      </c>
      <c r="E6490" s="46" t="s">
        <v>9</v>
      </c>
      <c r="F6490" s="46" t="s">
        <v>144</v>
      </c>
      <c r="G6490" s="52" t="s">
        <v>165</v>
      </c>
      <c r="H6490" s="94">
        <v>0.94669549288300137</v>
      </c>
      <c r="I6490" s="45">
        <f>LOG(H6490)</f>
        <v>-2.3789690507743114E-2</v>
      </c>
      <c r="N6490" s="45">
        <v>0.8330841038185538</v>
      </c>
      <c r="O6490" s="45">
        <v>0.27133733156329753</v>
      </c>
      <c r="P6490" s="45">
        <v>-9.833554843168936E-2</v>
      </c>
      <c r="Q6490" s="45">
        <v>0.13404193046046828</v>
      </c>
      <c r="R6490" s="16">
        <f>(H6490-N6490)/O6490</f>
        <v>0.41870902322905873</v>
      </c>
      <c r="S6490" s="16">
        <f>(I6490-P6490)/Q6490</f>
        <v>0.55613834915583638</v>
      </c>
      <c r="T6490" s="113">
        <v>0.41870902322905873</v>
      </c>
      <c r="U6490" s="113">
        <v>0.55613834915583638</v>
      </c>
      <c r="V6490" s="116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</row>
    <row r="6491" spans="1:32" s="45" customFormat="1" ht="16" thickBot="1">
      <c r="A6491" s="16"/>
      <c r="B6491" s="46">
        <v>1209</v>
      </c>
      <c r="C6491" s="46" t="s">
        <v>11</v>
      </c>
      <c r="D6491" s="46" t="s">
        <v>93</v>
      </c>
      <c r="E6491" s="46" t="s">
        <v>9</v>
      </c>
      <c r="F6491" s="46" t="s">
        <v>144</v>
      </c>
      <c r="G6491" s="52" t="s">
        <v>165</v>
      </c>
      <c r="H6491" s="94">
        <v>1.2292700274171471</v>
      </c>
      <c r="I6491" s="45">
        <f>LOG(H6491)</f>
        <v>8.9647292598481892E-2</v>
      </c>
      <c r="N6491" s="45">
        <v>0.8330841038185538</v>
      </c>
      <c r="O6491" s="45">
        <v>0.27133733156329753</v>
      </c>
      <c r="P6491" s="45">
        <v>-9.833554843168936E-2</v>
      </c>
      <c r="Q6491" s="45">
        <v>0.13404193046046828</v>
      </c>
      <c r="R6491" s="16">
        <f>(H6491-N6491)/O6491</f>
        <v>1.4601231659351344</v>
      </c>
      <c r="S6491" s="16">
        <f>(I6491-P6491)/Q6491</f>
        <v>1.4024181864913627</v>
      </c>
      <c r="T6491" s="113">
        <v>1.4601231659351344</v>
      </c>
      <c r="U6491" s="113">
        <v>1.4024181864913627</v>
      </c>
      <c r="V6491" s="117"/>
    </row>
    <row r="6492" spans="1:32" s="45" customFormat="1" ht="16" thickBot="1">
      <c r="A6492" s="16"/>
      <c r="B6492" s="46">
        <v>1210</v>
      </c>
      <c r="C6492" s="46" t="s">
        <v>11</v>
      </c>
      <c r="D6492" s="46" t="s">
        <v>93</v>
      </c>
      <c r="E6492" s="46" t="s">
        <v>9</v>
      </c>
      <c r="F6492" s="46" t="s">
        <v>144</v>
      </c>
      <c r="G6492" s="52" t="s">
        <v>165</v>
      </c>
      <c r="H6492" s="94">
        <v>0.76083157934005796</v>
      </c>
      <c r="I6492" s="45">
        <f>LOG(H6492)</f>
        <v>-0.11871146971877453</v>
      </c>
      <c r="N6492" s="45">
        <v>0.8330841038185538</v>
      </c>
      <c r="O6492" s="45">
        <v>0.27133733156329753</v>
      </c>
      <c r="P6492" s="45">
        <v>-9.833554843168936E-2</v>
      </c>
      <c r="Q6492" s="45">
        <v>0.13404193046046828</v>
      </c>
      <c r="R6492" s="16">
        <f>(H6492-N6492)/O6492</f>
        <v>-0.26628302144130428</v>
      </c>
      <c r="S6492" s="16">
        <f>(I6492-P6492)/Q6492</f>
        <v>-0.15201154755895166</v>
      </c>
      <c r="T6492" s="113">
        <v>-0.26628302144130428</v>
      </c>
      <c r="U6492" s="113">
        <v>-0.15201154755895166</v>
      </c>
      <c r="V6492" s="117"/>
    </row>
    <row r="6493" spans="1:32" s="45" customFormat="1" ht="16" thickBot="1">
      <c r="A6493" s="16"/>
      <c r="B6493" s="46">
        <v>1211</v>
      </c>
      <c r="C6493" s="46" t="s">
        <v>11</v>
      </c>
      <c r="D6493" s="46" t="s">
        <v>93</v>
      </c>
      <c r="E6493" s="46" t="s">
        <v>9</v>
      </c>
      <c r="F6493" s="46" t="s">
        <v>144</v>
      </c>
      <c r="G6493" s="52" t="s">
        <v>165</v>
      </c>
      <c r="H6493" s="94">
        <v>0.66075507990838411</v>
      </c>
      <c r="I6493" s="45">
        <f>LOG(H6493)</f>
        <v>-0.17995948931210645</v>
      </c>
      <c r="N6493" s="45">
        <v>0.8330841038185538</v>
      </c>
      <c r="O6493" s="45">
        <v>0.27133733156329753</v>
      </c>
      <c r="P6493" s="45">
        <v>-9.833554843168936E-2</v>
      </c>
      <c r="Q6493" s="45">
        <v>0.13404193046046828</v>
      </c>
      <c r="R6493" s="16">
        <f>(H6493-N6493)/O6493</f>
        <v>-0.6351098940838843</v>
      </c>
      <c r="S6493" s="16">
        <f>(I6493-P6493)/Q6493</f>
        <v>-0.60894334034147379</v>
      </c>
      <c r="T6493" s="113">
        <v>-0.6351098940838843</v>
      </c>
      <c r="U6493" s="113">
        <v>-0.60894334034147379</v>
      </c>
      <c r="V6493" s="117"/>
    </row>
    <row r="6494" spans="1:32" s="45" customFormat="1" ht="16" thickBot="1">
      <c r="A6494" s="16"/>
      <c r="B6494" s="46">
        <v>1212</v>
      </c>
      <c r="C6494" s="46" t="s">
        <v>11</v>
      </c>
      <c r="D6494" s="46" t="s">
        <v>93</v>
      </c>
      <c r="E6494" s="46" t="s">
        <v>9</v>
      </c>
      <c r="F6494" s="46" t="s">
        <v>144</v>
      </c>
      <c r="G6494" s="52" t="s">
        <v>165</v>
      </c>
      <c r="H6494" s="94">
        <v>0.68649260131011325</v>
      </c>
      <c r="I6494" s="45">
        <f>LOG(H6494)</f>
        <v>-0.16336413902082592</v>
      </c>
      <c r="N6494" s="45">
        <v>0.8330841038185538</v>
      </c>
      <c r="O6494" s="45">
        <v>0.27133733156329753</v>
      </c>
      <c r="P6494" s="45">
        <v>-9.833554843168936E-2</v>
      </c>
      <c r="Q6494" s="45">
        <v>0.13404193046046828</v>
      </c>
      <c r="R6494" s="16">
        <f>(H6494-N6494)/O6494</f>
        <v>-0.54025556182726631</v>
      </c>
      <c r="S6494" s="16">
        <f>(I6494-P6494)/Q6494</f>
        <v>-0.48513618362363725</v>
      </c>
      <c r="T6494" s="113">
        <v>-0.54025556182726631</v>
      </c>
      <c r="U6494" s="113">
        <v>-0.48513618362363725</v>
      </c>
      <c r="V6494" s="117"/>
    </row>
    <row r="6495" spans="1:32" s="45" customFormat="1" ht="16" thickBot="1">
      <c r="A6495" s="16"/>
      <c r="B6495" s="65" t="s">
        <v>12</v>
      </c>
      <c r="C6495" s="65" t="s">
        <v>11</v>
      </c>
      <c r="D6495" s="65" t="s">
        <v>93</v>
      </c>
      <c r="E6495" s="65" t="s">
        <v>9</v>
      </c>
      <c r="F6495" s="65" t="s">
        <v>144</v>
      </c>
      <c r="G6495" s="70" t="s">
        <v>165</v>
      </c>
      <c r="H6495" s="96">
        <v>1.2954096992656259</v>
      </c>
      <c r="I6495" s="45">
        <f>LOG(H6495)</f>
        <v>0.11240714447159532</v>
      </c>
      <c r="J6495" s="66"/>
      <c r="K6495" s="66"/>
      <c r="L6495" s="66"/>
      <c r="M6495" s="66"/>
      <c r="N6495" s="45">
        <v>0.8330841038185538</v>
      </c>
      <c r="O6495" s="45">
        <v>0.27133733156329753</v>
      </c>
      <c r="P6495" s="45">
        <v>-9.833554843168936E-2</v>
      </c>
      <c r="Q6495" s="45">
        <v>0.13404193046046828</v>
      </c>
      <c r="R6495" s="16">
        <f>(H6495-N6495)/O6495</f>
        <v>1.7038775784496902</v>
      </c>
      <c r="S6495" s="16">
        <f>(I6495-P6495)/Q6495</f>
        <v>1.5722146956503065</v>
      </c>
      <c r="T6495" s="113">
        <v>1.7038775784496902</v>
      </c>
      <c r="U6495" s="113">
        <v>1.5722146956503065</v>
      </c>
      <c r="V6495" s="117"/>
    </row>
    <row r="6496" spans="1:32" s="45" customFormat="1" ht="16" thickBot="1">
      <c r="A6496" s="16"/>
      <c r="B6496" s="46">
        <v>1028</v>
      </c>
      <c r="C6496" s="46" t="s">
        <v>11</v>
      </c>
      <c r="D6496" s="46" t="s">
        <v>10</v>
      </c>
      <c r="E6496" s="46" t="s">
        <v>9</v>
      </c>
      <c r="F6496" s="46" t="s">
        <v>144</v>
      </c>
      <c r="G6496" s="52" t="s">
        <v>165</v>
      </c>
      <c r="H6496" s="94">
        <v>1.5976431725420281</v>
      </c>
      <c r="I6496" s="45">
        <f>LOG(H6496)</f>
        <v>0.20347978780621054</v>
      </c>
      <c r="N6496" s="45">
        <v>0.8330841038185538</v>
      </c>
      <c r="O6496" s="45">
        <v>0.27133733156329753</v>
      </c>
      <c r="P6496" s="45">
        <v>-9.833554843168936E-2</v>
      </c>
      <c r="Q6496" s="45">
        <v>0.13404193046046828</v>
      </c>
      <c r="R6496" s="16">
        <f>(H6496-N6496)/O6496</f>
        <v>2.8177437447272826</v>
      </c>
      <c r="S6496" s="16">
        <f>(I6496-P6496)/Q6496</f>
        <v>2.2516486833715921</v>
      </c>
      <c r="T6496" s="113">
        <v>2.8177437447272826</v>
      </c>
      <c r="U6496" s="113">
        <v>2.2516486833715921</v>
      </c>
      <c r="V6496" s="113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</row>
    <row r="6497" spans="1:32" s="45" customFormat="1" ht="16" thickBot="1">
      <c r="A6497" s="16"/>
      <c r="B6497" s="46">
        <v>1029</v>
      </c>
      <c r="C6497" s="46" t="s">
        <v>11</v>
      </c>
      <c r="D6497" s="46" t="s">
        <v>10</v>
      </c>
      <c r="E6497" s="46" t="s">
        <v>9</v>
      </c>
      <c r="F6497" s="46" t="s">
        <v>144</v>
      </c>
      <c r="G6497" s="52" t="s">
        <v>165</v>
      </c>
      <c r="H6497" s="94">
        <v>1.7126576365423776</v>
      </c>
      <c r="I6497" s="45">
        <f>LOG(H6497)</f>
        <v>0.23367055536433068</v>
      </c>
      <c r="N6497" s="45">
        <v>0.8330841038185538</v>
      </c>
      <c r="O6497" s="45">
        <v>0.27133733156329753</v>
      </c>
      <c r="P6497" s="45">
        <v>-9.833554843168936E-2</v>
      </c>
      <c r="Q6497" s="45">
        <v>0.13404193046046828</v>
      </c>
      <c r="R6497" s="16">
        <f>(H6497-N6497)/O6497</f>
        <v>3.2416237296069856</v>
      </c>
      <c r="S6497" s="16">
        <f>(I6497-P6497)/Q6497</f>
        <v>2.4768824401103013</v>
      </c>
      <c r="T6497" s="113">
        <v>3.2416237296069856</v>
      </c>
      <c r="U6497" s="113">
        <v>2.4768824401103013</v>
      </c>
      <c r="V6497" s="113"/>
      <c r="W6497" s="16"/>
      <c r="X6497" s="16"/>
      <c r="Y6497" s="16"/>
      <c r="Z6497" s="16"/>
      <c r="AA6497" s="16"/>
      <c r="AB6497" s="16"/>
      <c r="AC6497" s="16"/>
      <c r="AD6497" s="16"/>
      <c r="AE6497" s="16"/>
      <c r="AF6497" s="16"/>
    </row>
    <row r="6498" spans="1:32" s="45" customFormat="1" ht="16" thickBot="1">
      <c r="A6498" s="16"/>
      <c r="B6498" s="46">
        <v>1030</v>
      </c>
      <c r="C6498" s="46" t="s">
        <v>11</v>
      </c>
      <c r="D6498" s="46" t="s">
        <v>10</v>
      </c>
      <c r="E6498" s="46" t="s">
        <v>9</v>
      </c>
      <c r="F6498" s="46" t="s">
        <v>144</v>
      </c>
      <c r="G6498" s="52" t="s">
        <v>165</v>
      </c>
      <c r="H6498" s="94">
        <v>1.9140284376604049</v>
      </c>
      <c r="I6498" s="45">
        <f>LOG(H6498)</f>
        <v>0.28194838601514255</v>
      </c>
      <c r="N6498" s="45">
        <v>0.8330841038185538</v>
      </c>
      <c r="O6498" s="45">
        <v>0.27133733156329753</v>
      </c>
      <c r="P6498" s="45">
        <v>-9.833554843168936E-2</v>
      </c>
      <c r="Q6498" s="45">
        <v>0.13404193046046828</v>
      </c>
      <c r="R6498" s="16">
        <f>(H6498-N6498)/O6498</f>
        <v>3.9837656234549081</v>
      </c>
      <c r="S6498" s="16">
        <f>(I6498-P6498)/Q6498</f>
        <v>2.8370520563264003</v>
      </c>
      <c r="T6498" s="113">
        <v>3.9837656234549081</v>
      </c>
      <c r="U6498" s="113">
        <v>2.8370520563264003</v>
      </c>
      <c r="V6498" s="113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</row>
    <row r="6499" spans="1:32" s="45" customFormat="1" ht="16" thickBot="1">
      <c r="A6499" s="16"/>
      <c r="B6499" s="46">
        <v>1033</v>
      </c>
      <c r="C6499" s="46" t="s">
        <v>11</v>
      </c>
      <c r="D6499" s="46" t="s">
        <v>10</v>
      </c>
      <c r="E6499" s="46" t="s">
        <v>9</v>
      </c>
      <c r="F6499" s="46" t="s">
        <v>144</v>
      </c>
      <c r="G6499" s="52" t="s">
        <v>165</v>
      </c>
      <c r="H6499" s="94">
        <v>1.8484482230333632</v>
      </c>
      <c r="I6499" s="45">
        <f>LOG(H6499)</f>
        <v>0.26680729003715825</v>
      </c>
      <c r="N6499" s="45">
        <v>0.8330841038185538</v>
      </c>
      <c r="O6499" s="45">
        <v>0.27133733156329753</v>
      </c>
      <c r="P6499" s="45">
        <v>-9.833554843168936E-2</v>
      </c>
      <c r="Q6499" s="45">
        <v>0.13404193046046828</v>
      </c>
      <c r="R6499" s="16">
        <f>(H6499-N6499)/O6499</f>
        <v>3.7420730622094496</v>
      </c>
      <c r="S6499" s="16">
        <f>(I6499-P6499)/Q6499</f>
        <v>2.7240941488569184</v>
      </c>
      <c r="T6499" s="113">
        <v>3.7420730622094496</v>
      </c>
      <c r="U6499" s="113">
        <v>2.7240941488569184</v>
      </c>
      <c r="V6499" s="113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</row>
    <row r="6500" spans="1:32" s="45" customFormat="1" ht="16" thickBot="1">
      <c r="A6500" s="16"/>
      <c r="B6500" s="46">
        <v>1034</v>
      </c>
      <c r="C6500" s="46" t="s">
        <v>11</v>
      </c>
      <c r="D6500" s="46" t="s">
        <v>10</v>
      </c>
      <c r="E6500" s="46" t="s">
        <v>9</v>
      </c>
      <c r="F6500" s="46" t="s">
        <v>144</v>
      </c>
      <c r="G6500" s="52" t="s">
        <v>165</v>
      </c>
      <c r="H6500" s="94">
        <v>1.0710208021351362</v>
      </c>
      <c r="I6500" s="45">
        <f>LOG(H6500)</f>
        <v>2.9797906093075064E-2</v>
      </c>
      <c r="N6500" s="45">
        <v>0.8330841038185538</v>
      </c>
      <c r="O6500" s="45">
        <v>0.27133733156329753</v>
      </c>
      <c r="P6500" s="45">
        <v>-9.833554843168936E-2</v>
      </c>
      <c r="Q6500" s="45">
        <v>0.13404193046046828</v>
      </c>
      <c r="R6500" s="16">
        <f>(H6500-N6500)/O6500</f>
        <v>0.87690365695616246</v>
      </c>
      <c r="S6500" s="16">
        <f>(I6500-P6500)/Q6500</f>
        <v>0.95592068903061367</v>
      </c>
      <c r="T6500" s="113">
        <v>0.87690365695616246</v>
      </c>
      <c r="U6500" s="113">
        <v>0.95592068903061367</v>
      </c>
      <c r="V6500" s="113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</row>
    <row r="6501" spans="1:32" s="45" customFormat="1" ht="16" thickBot="1">
      <c r="A6501" s="16"/>
      <c r="B6501" s="46">
        <v>1046</v>
      </c>
      <c r="C6501" s="46" t="s">
        <v>11</v>
      </c>
      <c r="D6501" s="46" t="s">
        <v>10</v>
      </c>
      <c r="E6501" s="46" t="s">
        <v>9</v>
      </c>
      <c r="F6501" s="46" t="s">
        <v>144</v>
      </c>
      <c r="G6501" s="52" t="s">
        <v>165</v>
      </c>
      <c r="H6501" s="94">
        <v>0.72148075248042454</v>
      </c>
      <c r="I6501" s="45">
        <f>LOG(H6501)</f>
        <v>-0.14177525043748915</v>
      </c>
      <c r="N6501" s="45">
        <v>0.8330841038185538</v>
      </c>
      <c r="O6501" s="45">
        <v>0.27133733156329753</v>
      </c>
      <c r="P6501" s="45">
        <v>-9.833554843168936E-2</v>
      </c>
      <c r="Q6501" s="45">
        <v>0.13404193046046828</v>
      </c>
      <c r="R6501" s="16">
        <f>(H6501-N6501)/O6501</f>
        <v>-0.41130850183840056</v>
      </c>
      <c r="S6501" s="16">
        <f>(I6501-P6501)/Q6501</f>
        <v>-0.32407547292532501</v>
      </c>
      <c r="T6501" s="113">
        <v>-0.41130850183840056</v>
      </c>
      <c r="U6501" s="113">
        <v>-0.32407547292532501</v>
      </c>
      <c r="V6501" s="113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</row>
    <row r="6502" spans="1:32" s="45" customFormat="1" ht="16" thickBot="1">
      <c r="A6502" s="16"/>
      <c r="B6502" s="46">
        <v>1090</v>
      </c>
      <c r="C6502" s="46" t="s">
        <v>11</v>
      </c>
      <c r="D6502" s="46" t="s">
        <v>10</v>
      </c>
      <c r="E6502" s="46" t="s">
        <v>9</v>
      </c>
      <c r="F6502" s="46" t="s">
        <v>144</v>
      </c>
      <c r="G6502" s="52" t="s">
        <v>165</v>
      </c>
      <c r="H6502" s="94">
        <v>1.1660351612244872</v>
      </c>
      <c r="I6502" s="45">
        <f>LOG(H6502)</f>
        <v>6.6711646559817608E-2</v>
      </c>
      <c r="N6502" s="45">
        <v>0.8330841038185538</v>
      </c>
      <c r="O6502" s="45">
        <v>0.27133733156329753</v>
      </c>
      <c r="P6502" s="45">
        <v>-9.833554843168936E-2</v>
      </c>
      <c r="Q6502" s="45">
        <v>0.13404193046046828</v>
      </c>
      <c r="R6502" s="16">
        <f>(H6502-N6502)/O6502</f>
        <v>1.2270742676197606</v>
      </c>
      <c r="S6502" s="16">
        <f>(I6502-P6502)/Q6502</f>
        <v>1.2313101909568722</v>
      </c>
      <c r="T6502" s="113">
        <v>1.2270742676197606</v>
      </c>
      <c r="U6502" s="113">
        <v>1.2313101909568722</v>
      </c>
      <c r="V6502" s="113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</row>
    <row r="6503" spans="1:32" s="45" customFormat="1" ht="16" thickBot="1">
      <c r="A6503" s="16"/>
      <c r="B6503" s="46">
        <v>1091</v>
      </c>
      <c r="C6503" s="46" t="s">
        <v>11</v>
      </c>
      <c r="D6503" s="46" t="s">
        <v>10</v>
      </c>
      <c r="E6503" s="46" t="s">
        <v>9</v>
      </c>
      <c r="F6503" s="46" t="s">
        <v>144</v>
      </c>
      <c r="G6503" s="52" t="s">
        <v>165</v>
      </c>
      <c r="H6503" s="94">
        <v>2.0931286632977644</v>
      </c>
      <c r="I6503" s="45">
        <f>LOG(H6503)</f>
        <v>0.32079592496688619</v>
      </c>
      <c r="N6503" s="45">
        <v>0.8330841038185538</v>
      </c>
      <c r="O6503" s="45">
        <v>0.27133733156329753</v>
      </c>
      <c r="P6503" s="45">
        <v>-9.833554843168936E-2</v>
      </c>
      <c r="Q6503" s="45">
        <v>0.13404193046046828</v>
      </c>
      <c r="R6503" s="16">
        <f>(H6503-N6503)/O6503</f>
        <v>4.6438304387366163</v>
      </c>
      <c r="S6503" s="16">
        <f>(I6503-P6503)/Q6503</f>
        <v>3.1268683758787406</v>
      </c>
      <c r="T6503" s="113">
        <v>4.6438304387366163</v>
      </c>
      <c r="U6503" s="113">
        <v>3.1268683758787406</v>
      </c>
      <c r="V6503" s="113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</row>
    <row r="6504" spans="1:32" s="45" customFormat="1" ht="16" thickBot="1">
      <c r="A6504" s="16"/>
      <c r="B6504" s="46">
        <v>1092</v>
      </c>
      <c r="C6504" s="46" t="s">
        <v>11</v>
      </c>
      <c r="D6504" s="46" t="s">
        <v>10</v>
      </c>
      <c r="E6504" s="46" t="s">
        <v>9</v>
      </c>
      <c r="F6504" s="46" t="s">
        <v>144</v>
      </c>
      <c r="G6504" s="52" t="s">
        <v>165</v>
      </c>
      <c r="H6504" s="94">
        <v>2.1757385062977392</v>
      </c>
      <c r="I6504" s="45">
        <f>LOG(H6504)</f>
        <v>0.33760669796724563</v>
      </c>
      <c r="N6504" s="45">
        <v>0.8330841038185538</v>
      </c>
      <c r="O6504" s="45">
        <v>0.27133733156329753</v>
      </c>
      <c r="P6504" s="45">
        <v>-9.833554843168936E-2</v>
      </c>
      <c r="Q6504" s="45">
        <v>0.13404193046046828</v>
      </c>
      <c r="R6504" s="16">
        <f>(H6504-N6504)/O6504</f>
        <v>4.9482848332868317</v>
      </c>
      <c r="S6504" s="16">
        <f>(I6504-P6504)/Q6504</f>
        <v>3.2522826618608218</v>
      </c>
      <c r="T6504" s="113">
        <v>4.9482848332868317</v>
      </c>
      <c r="U6504" s="113">
        <v>3.2522826618608218</v>
      </c>
      <c r="V6504" s="113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</row>
    <row r="6505" spans="1:32" s="45" customFormat="1" ht="16" thickBot="1">
      <c r="A6505" s="16"/>
      <c r="B6505" s="46">
        <v>1094</v>
      </c>
      <c r="C6505" s="46" t="s">
        <v>11</v>
      </c>
      <c r="D6505" s="46" t="s">
        <v>10</v>
      </c>
      <c r="E6505" s="46" t="s">
        <v>9</v>
      </c>
      <c r="F6505" s="46" t="s">
        <v>144</v>
      </c>
      <c r="G6505" s="52" t="s">
        <v>165</v>
      </c>
      <c r="H6505" s="94">
        <v>0.99933638264516356</v>
      </c>
      <c r="I6505" s="45">
        <f>LOG(H6505)</f>
        <v>-2.8830102666692759E-4</v>
      </c>
      <c r="N6505" s="45">
        <v>0.8330841038185538</v>
      </c>
      <c r="O6505" s="45">
        <v>0.27133733156329753</v>
      </c>
      <c r="P6505" s="45">
        <v>-9.833554843168936E-2</v>
      </c>
      <c r="Q6505" s="45">
        <v>0.13404193046046828</v>
      </c>
      <c r="R6505" s="16">
        <f>(H6505-N6505)/O6505</f>
        <v>0.61271435769178872</v>
      </c>
      <c r="S6505" s="16">
        <f>(I6505-P6505)/Q6505</f>
        <v>0.7314669899799644</v>
      </c>
      <c r="T6505" s="113">
        <v>0.61271435769178872</v>
      </c>
      <c r="U6505" s="113">
        <v>0.7314669899799644</v>
      </c>
      <c r="V6505" s="116"/>
      <c r="W6505" s="7"/>
      <c r="X6505" s="7"/>
      <c r="Y6505" s="7"/>
      <c r="Z6505" s="7"/>
      <c r="AA6505" s="7"/>
      <c r="AB6505" s="7"/>
      <c r="AC6505" s="7"/>
      <c r="AD6505" s="7"/>
      <c r="AE6505" s="7"/>
      <c r="AF6505" s="7"/>
    </row>
    <row r="6506" spans="1:32" s="45" customFormat="1" ht="16" thickBot="1">
      <c r="A6506" s="16"/>
      <c r="B6506" s="46">
        <v>1095</v>
      </c>
      <c r="C6506" s="46" t="s">
        <v>11</v>
      </c>
      <c r="D6506" s="46" t="s">
        <v>10</v>
      </c>
      <c r="E6506" s="46" t="s">
        <v>9</v>
      </c>
      <c r="F6506" s="46" t="s">
        <v>144</v>
      </c>
      <c r="G6506" s="52" t="s">
        <v>165</v>
      </c>
      <c r="H6506" s="94">
        <v>1.7477414203848805</v>
      </c>
      <c r="I6506" s="45">
        <f>LOG(H6506)</f>
        <v>0.24247717886647313</v>
      </c>
      <c r="N6506" s="45">
        <v>0.8330841038185538</v>
      </c>
      <c r="O6506" s="45">
        <v>0.27133733156329753</v>
      </c>
      <c r="P6506" s="45">
        <v>-9.833554843168936E-2</v>
      </c>
      <c r="Q6506" s="45">
        <v>0.13404193046046828</v>
      </c>
      <c r="R6506" s="16">
        <f>(H6506-N6506)/O6506</f>
        <v>3.3709232389681532</v>
      </c>
      <c r="S6506" s="16">
        <f>(I6506-P6506)/Q6506</f>
        <v>2.5425829524193189</v>
      </c>
      <c r="T6506" s="113">
        <v>3.3709232389681532</v>
      </c>
      <c r="U6506" s="113">
        <v>2.5425829524193189</v>
      </c>
      <c r="V6506" s="116"/>
      <c r="W6506" s="7"/>
      <c r="X6506" s="7"/>
      <c r="Y6506" s="7"/>
      <c r="Z6506" s="7"/>
      <c r="AA6506" s="7"/>
      <c r="AB6506" s="7"/>
      <c r="AC6506" s="7"/>
      <c r="AD6506" s="7"/>
      <c r="AE6506" s="7"/>
      <c r="AF6506" s="7"/>
    </row>
    <row r="6507" spans="1:32" s="45" customFormat="1" ht="16" thickBot="1">
      <c r="A6507" s="7"/>
      <c r="B6507" s="46">
        <v>1134</v>
      </c>
      <c r="C6507" s="46" t="s">
        <v>171</v>
      </c>
      <c r="D6507" s="46" t="s">
        <v>93</v>
      </c>
      <c r="E6507" s="46" t="s">
        <v>9</v>
      </c>
      <c r="F6507" s="46" t="s">
        <v>144</v>
      </c>
      <c r="G6507" s="52" t="s">
        <v>165</v>
      </c>
      <c r="H6507" s="94">
        <v>1.1057218019099191</v>
      </c>
      <c r="I6507" s="45">
        <f>LOG(H6507)</f>
        <v>4.3645872815710474E-2</v>
      </c>
      <c r="N6507" s="45">
        <v>0.8330841038185538</v>
      </c>
      <c r="O6507" s="45">
        <v>0.27133733156329753</v>
      </c>
      <c r="P6507" s="45">
        <v>-9.833554843168936E-2</v>
      </c>
      <c r="Q6507" s="45">
        <v>0.13404193046046828</v>
      </c>
      <c r="R6507" s="16">
        <f>(H6507-N6507)/O6507</f>
        <v>1.004792435012815</v>
      </c>
      <c r="S6507" s="16">
        <f>(I6507-P6507)/Q6507</f>
        <v>1.0592313969192877</v>
      </c>
      <c r="T6507" s="113">
        <v>1.004792435012815</v>
      </c>
      <c r="U6507" s="113">
        <v>1.0592313969192877</v>
      </c>
      <c r="V6507" s="116"/>
      <c r="W6507" s="7"/>
      <c r="X6507" s="7"/>
      <c r="Y6507" s="7"/>
      <c r="Z6507" s="7"/>
      <c r="AA6507" s="7"/>
      <c r="AB6507" s="7"/>
      <c r="AC6507" s="7"/>
      <c r="AD6507" s="7"/>
      <c r="AE6507" s="7"/>
      <c r="AF6507" s="7"/>
    </row>
    <row r="6508" spans="1:32" s="45" customFormat="1" ht="16" thickBot="1">
      <c r="A6508" s="7"/>
      <c r="B6508" s="46">
        <v>1135</v>
      </c>
      <c r="C6508" s="46" t="s">
        <v>171</v>
      </c>
      <c r="D6508" s="46" t="s">
        <v>93</v>
      </c>
      <c r="E6508" s="46" t="s">
        <v>9</v>
      </c>
      <c r="F6508" s="46" t="s">
        <v>144</v>
      </c>
      <c r="G6508" s="52" t="s">
        <v>165</v>
      </c>
      <c r="H6508" s="94">
        <v>1.4257560720598053</v>
      </c>
      <c r="I6508" s="45">
        <f>LOG(H6508)</f>
        <v>0.15404522984960456</v>
      </c>
      <c r="N6508" s="45">
        <v>0.8330841038185538</v>
      </c>
      <c r="O6508" s="45">
        <v>0.27133733156329753</v>
      </c>
      <c r="P6508" s="45">
        <v>-9.833554843168936E-2</v>
      </c>
      <c r="Q6508" s="45">
        <v>0.13404193046046828</v>
      </c>
      <c r="R6508" s="16">
        <f>(H6508-N6508)/O6508</f>
        <v>2.1842625370663122</v>
      </c>
      <c r="S6508" s="16">
        <f>(I6508-P6508)/Q6508</f>
        <v>1.8828494741481374</v>
      </c>
      <c r="T6508" s="113">
        <v>2.1842625370663122</v>
      </c>
      <c r="U6508" s="113">
        <v>1.8828494741481374</v>
      </c>
      <c r="V6508" s="116"/>
      <c r="W6508" s="7"/>
      <c r="X6508" s="7"/>
      <c r="Y6508" s="7"/>
      <c r="Z6508" s="7"/>
      <c r="AA6508" s="7"/>
      <c r="AB6508" s="7"/>
      <c r="AC6508" s="7"/>
      <c r="AD6508" s="7"/>
      <c r="AE6508" s="7"/>
      <c r="AF6508" s="7"/>
    </row>
    <row r="6509" spans="1:32" s="45" customFormat="1" ht="16" thickBot="1">
      <c r="A6509" s="7"/>
      <c r="B6509" s="46">
        <v>1150</v>
      </c>
      <c r="C6509" s="46" t="s">
        <v>171</v>
      </c>
      <c r="D6509" s="46" t="s">
        <v>93</v>
      </c>
      <c r="E6509" s="46" t="s">
        <v>9</v>
      </c>
      <c r="F6509" s="46" t="s">
        <v>144</v>
      </c>
      <c r="G6509" s="52" t="s">
        <v>165</v>
      </c>
      <c r="H6509" s="94">
        <v>0.84406586901820779</v>
      </c>
      <c r="I6509" s="45">
        <f>LOG(H6509)</f>
        <v>-7.3623660678952457E-2</v>
      </c>
      <c r="N6509" s="45">
        <v>0.8330841038185538</v>
      </c>
      <c r="O6509" s="45">
        <v>0.27133733156329753</v>
      </c>
      <c r="P6509" s="45">
        <v>-9.833554843168936E-2</v>
      </c>
      <c r="Q6509" s="45">
        <v>0.13404193046046828</v>
      </c>
      <c r="R6509" s="16">
        <f>(H6509-N6509)/O6509</f>
        <v>4.0472739730957982E-2</v>
      </c>
      <c r="S6509" s="16">
        <f>(I6509-P6509)/Q6509</f>
        <v>0.18435938417064909</v>
      </c>
      <c r="T6509" s="113">
        <v>4.0472739730957982E-2</v>
      </c>
      <c r="U6509" s="113">
        <v>0.18435938417064909</v>
      </c>
      <c r="V6509" s="116"/>
      <c r="W6509" s="7"/>
      <c r="X6509" s="7"/>
      <c r="Y6509" s="7"/>
      <c r="Z6509" s="7"/>
      <c r="AA6509" s="7"/>
      <c r="AB6509" s="7"/>
      <c r="AC6509" s="7"/>
      <c r="AD6509" s="7"/>
      <c r="AE6509" s="7"/>
      <c r="AF6509" s="7"/>
    </row>
    <row r="6510" spans="1:32" s="45" customFormat="1" ht="16" thickBot="1">
      <c r="A6510" s="7"/>
      <c r="B6510" s="46">
        <v>1151</v>
      </c>
      <c r="C6510" s="46" t="s">
        <v>171</v>
      </c>
      <c r="D6510" s="46" t="s">
        <v>93</v>
      </c>
      <c r="E6510" s="46" t="s">
        <v>9</v>
      </c>
      <c r="F6510" s="46" t="s">
        <v>144</v>
      </c>
      <c r="G6510" s="52" t="s">
        <v>165</v>
      </c>
      <c r="H6510" s="94">
        <v>0.91187447365833607</v>
      </c>
      <c r="I6510" s="45">
        <f>LOG(H6510)</f>
        <v>-4.0064941440851466E-2</v>
      </c>
      <c r="N6510" s="45">
        <v>0.8330841038185538</v>
      </c>
      <c r="O6510" s="45">
        <v>0.27133733156329753</v>
      </c>
      <c r="P6510" s="45">
        <v>-9.833554843168936E-2</v>
      </c>
      <c r="Q6510" s="45">
        <v>0.13404193046046828</v>
      </c>
      <c r="R6510" s="16">
        <f>(H6510-N6510)/O6510</f>
        <v>0.29037791956541764</v>
      </c>
      <c r="S6510" s="16">
        <f>(I6510-P6510)/Q6510</f>
        <v>0.43471924636316017</v>
      </c>
      <c r="T6510" s="113">
        <v>0.29037791956541764</v>
      </c>
      <c r="U6510" s="113">
        <v>0.43471924636316017</v>
      </c>
      <c r="V6510" s="116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</row>
    <row r="6511" spans="1:32" s="45" customFormat="1" ht="16" thickBot="1">
      <c r="A6511" s="7"/>
      <c r="B6511" s="46">
        <v>1163</v>
      </c>
      <c r="C6511" s="46" t="s">
        <v>171</v>
      </c>
      <c r="D6511" s="46" t="s">
        <v>93</v>
      </c>
      <c r="E6511" s="46" t="s">
        <v>9</v>
      </c>
      <c r="F6511" s="46" t="s">
        <v>144</v>
      </c>
      <c r="G6511" s="52" t="s">
        <v>165</v>
      </c>
      <c r="H6511" s="94">
        <v>1.4395881108550777</v>
      </c>
      <c r="I6511" s="45">
        <f>LOG(H6511)</f>
        <v>0.15823825128223806</v>
      </c>
      <c r="N6511" s="45">
        <v>0.8330841038185538</v>
      </c>
      <c r="O6511" s="45">
        <v>0.27133733156329753</v>
      </c>
      <c r="P6511" s="45">
        <v>-9.833554843168936E-2</v>
      </c>
      <c r="Q6511" s="45">
        <v>0.13404193046046828</v>
      </c>
      <c r="R6511" s="16">
        <f>(H6511-N6511)/O6511</f>
        <v>2.2352398158490723</v>
      </c>
      <c r="S6511" s="16">
        <f>(I6511-P6511)/Q6511</f>
        <v>1.9141308904797987</v>
      </c>
      <c r="T6511" s="113">
        <v>2.2352398158490723</v>
      </c>
      <c r="U6511" s="113">
        <v>1.9141308904797987</v>
      </c>
      <c r="V6511" s="116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</row>
    <row r="6512" spans="1:32" s="45" customFormat="1" ht="16" thickBot="1">
      <c r="A6512" s="7"/>
      <c r="B6512" s="46">
        <v>1164</v>
      </c>
      <c r="C6512" s="46" t="s">
        <v>171</v>
      </c>
      <c r="D6512" s="46" t="s">
        <v>93</v>
      </c>
      <c r="E6512" s="46" t="s">
        <v>9</v>
      </c>
      <c r="F6512" s="46" t="s">
        <v>144</v>
      </c>
      <c r="G6512" s="52" t="s">
        <v>165</v>
      </c>
      <c r="H6512" s="94">
        <v>1.0492560855954571</v>
      </c>
      <c r="I6512" s="45">
        <f>LOG(H6512)</f>
        <v>2.0881496761642231E-2</v>
      </c>
      <c r="N6512" s="45">
        <v>0.8330841038185538</v>
      </c>
      <c r="O6512" s="45">
        <v>0.27133733156329753</v>
      </c>
      <c r="P6512" s="45">
        <v>-9.833554843168936E-2</v>
      </c>
      <c r="Q6512" s="45">
        <v>0.13404193046046828</v>
      </c>
      <c r="R6512" s="16">
        <f>(H6512-N6512)/O6512</f>
        <v>0.79669089590967235</v>
      </c>
      <c r="S6512" s="16">
        <f>(I6512-P6512)/Q6512</f>
        <v>0.8894011357773689</v>
      </c>
      <c r="T6512" s="113">
        <v>0.79669089590967235</v>
      </c>
      <c r="U6512" s="113">
        <v>0.8894011357773689</v>
      </c>
      <c r="V6512" s="116"/>
      <c r="W6512" s="7"/>
      <c r="X6512" s="7"/>
      <c r="Y6512" s="7"/>
      <c r="Z6512" s="7"/>
      <c r="AA6512" s="7"/>
      <c r="AB6512" s="7"/>
      <c r="AC6512" s="7"/>
      <c r="AD6512" s="7"/>
      <c r="AE6512" s="7"/>
      <c r="AF6512" s="7"/>
    </row>
    <row r="6513" spans="1:32" s="45" customFormat="1" ht="16" thickBot="1">
      <c r="A6513" s="7"/>
      <c r="B6513" s="46" t="s">
        <v>183</v>
      </c>
      <c r="C6513" s="46" t="s">
        <v>171</v>
      </c>
      <c r="D6513" s="63" t="s">
        <v>93</v>
      </c>
      <c r="E6513" s="46" t="s">
        <v>9</v>
      </c>
      <c r="F6513" s="46" t="s">
        <v>144</v>
      </c>
      <c r="G6513" s="52" t="s">
        <v>165</v>
      </c>
      <c r="H6513" s="94">
        <v>1.1323938417409032</v>
      </c>
      <c r="I6513" s="45">
        <f>LOG(H6513)</f>
        <v>5.3997498890507832E-2</v>
      </c>
      <c r="N6513" s="45">
        <v>0.8330841038185538</v>
      </c>
      <c r="O6513" s="45">
        <v>0.27133733156329753</v>
      </c>
      <c r="P6513" s="45">
        <v>-9.833554843168936E-2</v>
      </c>
      <c r="Q6513" s="45">
        <v>0.13404193046046828</v>
      </c>
      <c r="R6513" s="16">
        <f>(H6513-N6513)/O6513</f>
        <v>1.1030908876338177</v>
      </c>
      <c r="S6513" s="16">
        <f>(I6513-P6513)/Q6513</f>
        <v>1.1364581724456986</v>
      </c>
      <c r="T6513" s="113">
        <v>1.1030908876338177</v>
      </c>
      <c r="U6513" s="113">
        <v>1.1364581724456986</v>
      </c>
      <c r="V6513" s="117"/>
    </row>
    <row r="6514" spans="1:32" s="45" customFormat="1" ht="16" thickBot="1">
      <c r="A6514" s="7"/>
      <c r="B6514" s="46" t="s">
        <v>182</v>
      </c>
      <c r="C6514" s="46" t="s">
        <v>171</v>
      </c>
      <c r="D6514" s="63" t="s">
        <v>93</v>
      </c>
      <c r="E6514" s="46" t="s">
        <v>9</v>
      </c>
      <c r="F6514" s="46" t="s">
        <v>144</v>
      </c>
      <c r="G6514" s="52" t="s">
        <v>165</v>
      </c>
      <c r="H6514" s="94">
        <v>0.89396688198434227</v>
      </c>
      <c r="I6514" s="45">
        <f>LOG(H6514)</f>
        <v>-4.867856983704115E-2</v>
      </c>
      <c r="N6514" s="45">
        <v>0.8330841038185538</v>
      </c>
      <c r="O6514" s="45">
        <v>0.27133733156329753</v>
      </c>
      <c r="P6514" s="45">
        <v>-9.833554843168936E-2</v>
      </c>
      <c r="Q6514" s="45">
        <v>0.13404193046046828</v>
      </c>
      <c r="R6514" s="16">
        <f>(H6514-N6514)/O6514</f>
        <v>0.22438039695833648</v>
      </c>
      <c r="S6514" s="16">
        <f>(I6514-P6514)/Q6514</f>
        <v>0.37045854550187246</v>
      </c>
      <c r="T6514" s="113">
        <v>0.22438039695833648</v>
      </c>
      <c r="U6514" s="113">
        <v>0.37045854550187246</v>
      </c>
      <c r="V6514" s="117"/>
    </row>
    <row r="6515" spans="1:32" s="45" customFormat="1" ht="16" thickBot="1">
      <c r="A6515" s="7"/>
      <c r="B6515" s="46" t="s">
        <v>181</v>
      </c>
      <c r="C6515" s="46" t="s">
        <v>171</v>
      </c>
      <c r="D6515" s="63" t="s">
        <v>93</v>
      </c>
      <c r="E6515" s="46" t="s">
        <v>9</v>
      </c>
      <c r="F6515" s="46" t="s">
        <v>144</v>
      </c>
      <c r="G6515" s="52" t="s">
        <v>165</v>
      </c>
      <c r="H6515" s="94">
        <v>0.89352964387048739</v>
      </c>
      <c r="I6515" s="45">
        <f>LOG(H6515)</f>
        <v>-4.8891034701912896E-2</v>
      </c>
      <c r="N6515" s="45">
        <v>0.8330841038185538</v>
      </c>
      <c r="O6515" s="45">
        <v>0.27133733156329753</v>
      </c>
      <c r="P6515" s="45">
        <v>-9.833554843168936E-2</v>
      </c>
      <c r="Q6515" s="45">
        <v>0.13404193046046828</v>
      </c>
      <c r="R6515" s="16">
        <f>(H6515-N6515)/O6515</f>
        <v>0.22276897802333132</v>
      </c>
      <c r="S6515" s="16">
        <f>(I6515-P6515)/Q6515</f>
        <v>0.36887348279692722</v>
      </c>
      <c r="T6515" s="113">
        <v>0.22276897802333132</v>
      </c>
      <c r="U6515" s="113">
        <v>0.36887348279692722</v>
      </c>
      <c r="V6515" s="117"/>
    </row>
    <row r="6516" spans="1:32" s="45" customFormat="1" ht="16" thickBot="1">
      <c r="A6516" s="7"/>
      <c r="B6516" s="46" t="s">
        <v>172</v>
      </c>
      <c r="C6516" s="46" t="s">
        <v>171</v>
      </c>
      <c r="D6516" s="46" t="s">
        <v>93</v>
      </c>
      <c r="E6516" s="46" t="s">
        <v>9</v>
      </c>
      <c r="F6516" s="46" t="s">
        <v>144</v>
      </c>
      <c r="G6516" s="52" t="s">
        <v>165</v>
      </c>
      <c r="H6516" s="94">
        <v>0.93085173161475687</v>
      </c>
      <c r="I6516" s="45">
        <f>LOG(H6516)</f>
        <v>-3.1119489018174008E-2</v>
      </c>
      <c r="N6516" s="45">
        <v>0.8330841038185538</v>
      </c>
      <c r="O6516" s="45">
        <v>0.27133733156329753</v>
      </c>
      <c r="P6516" s="45">
        <v>-9.833554843168936E-2</v>
      </c>
      <c r="Q6516" s="45">
        <v>0.13404193046046828</v>
      </c>
      <c r="R6516" s="16">
        <f>(H6516-N6516)/O6516</f>
        <v>0.36031764310837505</v>
      </c>
      <c r="S6516" s="16">
        <f>(I6516-P6516)/Q6516</f>
        <v>0.50145547130372581</v>
      </c>
      <c r="T6516" s="113">
        <v>0.36031764310837505</v>
      </c>
      <c r="U6516" s="113">
        <v>0.50145547130372581</v>
      </c>
      <c r="V6516" s="117"/>
    </row>
    <row r="6517" spans="1:32" s="45" customFormat="1" ht="16" thickBot="1">
      <c r="B6517" s="46">
        <v>1010</v>
      </c>
      <c r="C6517" s="46" t="s">
        <v>171</v>
      </c>
      <c r="D6517" s="46" t="s">
        <v>10</v>
      </c>
      <c r="E6517" s="46" t="s">
        <v>9</v>
      </c>
      <c r="F6517" s="46" t="s">
        <v>144</v>
      </c>
      <c r="G6517" s="43" t="s">
        <v>165</v>
      </c>
      <c r="H6517" s="94">
        <v>1.1310828558032624</v>
      </c>
      <c r="I6517" s="45">
        <f>LOG(H6517)</f>
        <v>5.3494419691279896E-2</v>
      </c>
      <c r="N6517" s="45">
        <v>0.8330841038185538</v>
      </c>
      <c r="O6517" s="45">
        <v>0.27133733156329753</v>
      </c>
      <c r="P6517" s="45">
        <v>-9.833554843168936E-2</v>
      </c>
      <c r="Q6517" s="45">
        <v>0.13404193046046828</v>
      </c>
      <c r="R6517" s="16">
        <f>(H6517-N6517)/O6517</f>
        <v>1.0982593153245908</v>
      </c>
      <c r="S6517" s="16">
        <f>(I6517-P6517)/Q6517</f>
        <v>1.1327050244755095</v>
      </c>
      <c r="T6517" s="113">
        <v>1.0982593153245908</v>
      </c>
      <c r="U6517" s="113">
        <v>1.1327050244755095</v>
      </c>
      <c r="V6517" s="113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</row>
    <row r="6518" spans="1:32" s="45" customFormat="1" ht="16" thickBot="1">
      <c r="B6518" s="46">
        <v>1012</v>
      </c>
      <c r="C6518" s="46" t="s">
        <v>171</v>
      </c>
      <c r="D6518" s="46" t="s">
        <v>10</v>
      </c>
      <c r="E6518" s="46" t="s">
        <v>9</v>
      </c>
      <c r="F6518" s="46" t="s">
        <v>144</v>
      </c>
      <c r="G6518" s="52" t="s">
        <v>165</v>
      </c>
      <c r="H6518" s="94">
        <v>1.117223453533311</v>
      </c>
      <c r="I6518" s="45">
        <f>LOG(H6518)</f>
        <v>4.8140044137080833E-2</v>
      </c>
      <c r="N6518" s="45">
        <v>0.8330841038185538</v>
      </c>
      <c r="O6518" s="45">
        <v>0.27133733156329753</v>
      </c>
      <c r="P6518" s="45">
        <v>-9.833554843168936E-2</v>
      </c>
      <c r="Q6518" s="45">
        <v>0.13404193046046828</v>
      </c>
      <c r="R6518" s="16">
        <f>(H6518-N6518)/O6518</f>
        <v>1.0471811898410788</v>
      </c>
      <c r="S6518" s="16">
        <f>(I6518-P6518)/Q6518</f>
        <v>1.0927594974616457</v>
      </c>
      <c r="T6518" s="113">
        <v>1.0471811898410788</v>
      </c>
      <c r="U6518" s="113">
        <v>1.0927594974616457</v>
      </c>
      <c r="V6518" s="113"/>
      <c r="W6518" s="16"/>
      <c r="X6518" s="16"/>
      <c r="Y6518" s="16"/>
      <c r="Z6518" s="16"/>
      <c r="AA6518" s="16"/>
      <c r="AB6518" s="16"/>
      <c r="AC6518" s="16"/>
      <c r="AD6518" s="16"/>
      <c r="AE6518" s="16"/>
      <c r="AF6518" s="16"/>
    </row>
    <row r="6519" spans="1:32" s="45" customFormat="1" ht="16" thickBot="1">
      <c r="B6519" s="46">
        <v>1014</v>
      </c>
      <c r="C6519" s="46" t="s">
        <v>171</v>
      </c>
      <c r="D6519" s="46" t="s">
        <v>10</v>
      </c>
      <c r="E6519" s="46" t="s">
        <v>9</v>
      </c>
      <c r="F6519" s="46" t="s">
        <v>144</v>
      </c>
      <c r="G6519" s="52" t="s">
        <v>165</v>
      </c>
      <c r="H6519" s="94">
        <v>0.91472668191993278</v>
      </c>
      <c r="I6519" s="45">
        <f>LOG(H6519)</f>
        <v>-3.87086526722678E-2</v>
      </c>
      <c r="N6519" s="45">
        <v>0.8330841038185538</v>
      </c>
      <c r="O6519" s="45">
        <v>0.27133733156329753</v>
      </c>
      <c r="P6519" s="45">
        <v>-9.833554843168936E-2</v>
      </c>
      <c r="Q6519" s="45">
        <v>0.13404193046046828</v>
      </c>
      <c r="R6519" s="16">
        <f>(H6519-N6519)/O6519</f>
        <v>0.30088958873074717</v>
      </c>
      <c r="S6519" s="16">
        <f>(I6519-P6519)/Q6519</f>
        <v>0.44483763815238964</v>
      </c>
      <c r="T6519" s="113">
        <v>0.30088958873074717</v>
      </c>
      <c r="U6519" s="113">
        <v>0.44483763815238964</v>
      </c>
      <c r="V6519" s="113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</row>
    <row r="6520" spans="1:32" s="45" customFormat="1" ht="16" thickBot="1">
      <c r="B6520" s="46">
        <v>1017</v>
      </c>
      <c r="C6520" s="46" t="s">
        <v>171</v>
      </c>
      <c r="D6520" s="46" t="s">
        <v>10</v>
      </c>
      <c r="E6520" s="46" t="s">
        <v>9</v>
      </c>
      <c r="F6520" s="46" t="s">
        <v>144</v>
      </c>
      <c r="G6520" s="52" t="s">
        <v>165</v>
      </c>
      <c r="H6520" s="94">
        <v>0.71460328131231077</v>
      </c>
      <c r="I6520" s="45">
        <f>LOG(H6520)</f>
        <v>-0.14593499393744372</v>
      </c>
      <c r="N6520" s="45">
        <v>0.8330841038185538</v>
      </c>
      <c r="O6520" s="45">
        <v>0.27133733156329753</v>
      </c>
      <c r="P6520" s="45">
        <v>-9.833554843168936E-2</v>
      </c>
      <c r="Q6520" s="45">
        <v>0.13404193046046828</v>
      </c>
      <c r="R6520" s="16">
        <f>(H6520-N6520)/O6520</f>
        <v>-0.43665507368124112</v>
      </c>
      <c r="S6520" s="16">
        <f>(I6520-P6520)/Q6520</f>
        <v>-0.35510862416139566</v>
      </c>
      <c r="T6520" s="113">
        <v>-0.43665507368124112</v>
      </c>
      <c r="U6520" s="113">
        <v>-0.35510862416139566</v>
      </c>
      <c r="V6520" s="113"/>
      <c r="W6520" s="16"/>
      <c r="X6520" s="16"/>
      <c r="Y6520" s="16"/>
      <c r="Z6520" s="16"/>
      <c r="AA6520" s="16"/>
      <c r="AB6520" s="16"/>
      <c r="AC6520" s="16"/>
      <c r="AD6520" s="16"/>
      <c r="AE6520" s="16"/>
      <c r="AF6520" s="16"/>
    </row>
    <row r="6521" spans="1:32" s="45" customFormat="1" ht="16" thickBot="1">
      <c r="B6521" s="46">
        <v>1018</v>
      </c>
      <c r="C6521" s="46" t="s">
        <v>171</v>
      </c>
      <c r="D6521" s="46" t="s">
        <v>10</v>
      </c>
      <c r="E6521" s="46" t="s">
        <v>9</v>
      </c>
      <c r="F6521" s="46" t="s">
        <v>144</v>
      </c>
      <c r="G6521" s="52" t="s">
        <v>165</v>
      </c>
      <c r="H6521" s="94">
        <v>1.0386421627376976</v>
      </c>
      <c r="I6521" s="45">
        <f>LOG(H6521)</f>
        <v>1.6465948407948384E-2</v>
      </c>
      <c r="N6521" s="45">
        <v>0.8330841038185538</v>
      </c>
      <c r="O6521" s="45">
        <v>0.27133733156329753</v>
      </c>
      <c r="P6521" s="45">
        <v>-9.833554843168936E-2</v>
      </c>
      <c r="Q6521" s="45">
        <v>0.13404193046046828</v>
      </c>
      <c r="R6521" s="16">
        <f>(H6521-N6521)/O6521</f>
        <v>0.75757382050907085</v>
      </c>
      <c r="S6521" s="16">
        <f>(I6521-P6521)/Q6521</f>
        <v>0.85645959025855023</v>
      </c>
      <c r="T6521" s="113">
        <v>0.75757382050907085</v>
      </c>
      <c r="U6521" s="113">
        <v>0.85645959025855023</v>
      </c>
      <c r="V6521" s="113"/>
      <c r="W6521" s="16"/>
      <c r="X6521" s="16"/>
      <c r="Y6521" s="16"/>
      <c r="Z6521" s="16"/>
      <c r="AA6521" s="16"/>
      <c r="AB6521" s="16"/>
      <c r="AC6521" s="16"/>
      <c r="AD6521" s="16"/>
      <c r="AE6521" s="16"/>
      <c r="AF6521" s="16"/>
    </row>
    <row r="6522" spans="1:32" s="45" customFormat="1" ht="16" thickBot="1">
      <c r="B6522" s="46">
        <v>1019</v>
      </c>
      <c r="C6522" s="46" t="s">
        <v>171</v>
      </c>
      <c r="D6522" s="46" t="s">
        <v>10</v>
      </c>
      <c r="E6522" s="46" t="s">
        <v>9</v>
      </c>
      <c r="F6522" s="46" t="s">
        <v>144</v>
      </c>
      <c r="G6522" s="52" t="s">
        <v>165</v>
      </c>
      <c r="H6522" s="94">
        <v>1.0360864649745287</v>
      </c>
      <c r="I6522" s="45">
        <f>LOG(H6522)</f>
        <v>1.5396000287960614E-2</v>
      </c>
      <c r="N6522" s="45">
        <v>0.8330841038185538</v>
      </c>
      <c r="O6522" s="45">
        <v>0.27133733156329753</v>
      </c>
      <c r="P6522" s="45">
        <v>-9.833554843168936E-2</v>
      </c>
      <c r="Q6522" s="45">
        <v>0.13404193046046828</v>
      </c>
      <c r="R6522" s="16">
        <f>(H6522-N6522)/O6522</f>
        <v>0.74815492577591947</v>
      </c>
      <c r="S6522" s="16">
        <f>(I6522-P6522)/Q6522</f>
        <v>0.84847740053394516</v>
      </c>
      <c r="T6522" s="113">
        <v>0.74815492577591947</v>
      </c>
      <c r="U6522" s="113">
        <v>0.84847740053394516</v>
      </c>
      <c r="V6522" s="113"/>
      <c r="W6522" s="16"/>
      <c r="X6522" s="16"/>
      <c r="Y6522" s="16"/>
      <c r="Z6522" s="16"/>
      <c r="AA6522" s="16"/>
      <c r="AB6522" s="16"/>
      <c r="AC6522" s="16"/>
      <c r="AD6522" s="16"/>
      <c r="AE6522" s="16"/>
      <c r="AF6522" s="16"/>
    </row>
    <row r="6523" spans="1:32" s="45" customFormat="1" ht="16" thickBot="1">
      <c r="B6523" s="46">
        <v>1060</v>
      </c>
      <c r="C6523" s="46" t="s">
        <v>171</v>
      </c>
      <c r="D6523" s="46" t="s">
        <v>10</v>
      </c>
      <c r="E6523" s="46" t="s">
        <v>9</v>
      </c>
      <c r="F6523" s="46" t="s">
        <v>144</v>
      </c>
      <c r="G6523" s="52" t="s">
        <v>165</v>
      </c>
      <c r="H6523" s="94">
        <v>1.2055808321907866</v>
      </c>
      <c r="I6523" s="45">
        <f>LOG(H6523)</f>
        <v>8.1196334412790089E-2</v>
      </c>
      <c r="N6523" s="45">
        <v>0.8330841038185538</v>
      </c>
      <c r="O6523" s="45">
        <v>0.27133733156329753</v>
      </c>
      <c r="P6523" s="45">
        <v>-9.833554843168936E-2</v>
      </c>
      <c r="Q6523" s="45">
        <v>0.13404193046046828</v>
      </c>
      <c r="R6523" s="16">
        <f>(H6523-N6523)/O6523</f>
        <v>1.372817836108692</v>
      </c>
      <c r="S6523" s="16">
        <f>(I6523-P6523)/Q6523</f>
        <v>1.3393710626797271</v>
      </c>
      <c r="T6523" s="113">
        <v>1.372817836108692</v>
      </c>
      <c r="U6523" s="113">
        <v>1.3393710626797271</v>
      </c>
      <c r="V6523" s="113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</row>
    <row r="6524" spans="1:32" s="45" customFormat="1" ht="16" thickBot="1">
      <c r="B6524" s="46">
        <v>1066</v>
      </c>
      <c r="C6524" s="46" t="s">
        <v>171</v>
      </c>
      <c r="D6524" s="46" t="s">
        <v>10</v>
      </c>
      <c r="E6524" s="46" t="s">
        <v>9</v>
      </c>
      <c r="F6524" s="46" t="s">
        <v>144</v>
      </c>
      <c r="G6524" s="52" t="s">
        <v>165</v>
      </c>
      <c r="H6524" s="94">
        <v>0.85481226783724296</v>
      </c>
      <c r="I6524" s="45">
        <f>LOG(H6524)</f>
        <v>-6.8129253686503563E-2</v>
      </c>
      <c r="N6524" s="45">
        <v>0.8330841038185538</v>
      </c>
      <c r="O6524" s="45">
        <v>0.27133733156329753</v>
      </c>
      <c r="P6524" s="45">
        <v>-9.833554843168936E-2</v>
      </c>
      <c r="Q6524" s="45">
        <v>0.13404193046046828</v>
      </c>
      <c r="R6524" s="16">
        <f>(H6524-N6524)/O6524</f>
        <v>8.0078048580721789E-2</v>
      </c>
      <c r="S6524" s="16">
        <f>(I6524-P6524)/Q6524</f>
        <v>0.22534959502164328</v>
      </c>
      <c r="T6524" s="113">
        <v>8.0078048580721789E-2</v>
      </c>
      <c r="U6524" s="113">
        <v>0.22534959502164328</v>
      </c>
      <c r="V6524" s="113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</row>
    <row r="6525" spans="1:32" s="45" customFormat="1" ht="16" thickBot="1">
      <c r="B6525" s="46">
        <v>1073</v>
      </c>
      <c r="C6525" s="46" t="s">
        <v>171</v>
      </c>
      <c r="D6525" s="46" t="s">
        <v>10</v>
      </c>
      <c r="E6525" s="46" t="s">
        <v>9</v>
      </c>
      <c r="F6525" s="46" t="s">
        <v>144</v>
      </c>
      <c r="G6525" s="52" t="s">
        <v>165</v>
      </c>
      <c r="H6525" s="94">
        <v>1.1739750813959369</v>
      </c>
      <c r="I6525" s="45">
        <f>LOG(H6525)</f>
        <v>6.9658878745417069E-2</v>
      </c>
      <c r="N6525" s="45">
        <v>0.8330841038185538</v>
      </c>
      <c r="O6525" s="45">
        <v>0.27133733156329753</v>
      </c>
      <c r="P6525" s="45">
        <v>-9.833554843168936E-2</v>
      </c>
      <c r="Q6525" s="45">
        <v>0.13404193046046828</v>
      </c>
      <c r="R6525" s="16">
        <f>(H6525-N6525)/O6525</f>
        <v>1.2563364414817357</v>
      </c>
      <c r="S6525" s="16">
        <f>(I6525-P6525)/Q6525</f>
        <v>1.25329758083909</v>
      </c>
      <c r="T6525" s="113">
        <v>1.2563364414817357</v>
      </c>
      <c r="U6525" s="113">
        <v>1.25329758083909</v>
      </c>
      <c r="V6525" s="113"/>
      <c r="W6525" s="16"/>
      <c r="X6525" s="16"/>
      <c r="Y6525" s="16"/>
      <c r="Z6525" s="16"/>
      <c r="AA6525" s="16"/>
      <c r="AB6525" s="16"/>
      <c r="AC6525" s="16"/>
      <c r="AD6525" s="16"/>
      <c r="AE6525" s="16"/>
      <c r="AF6525" s="16"/>
    </row>
    <row r="6526" spans="1:32" s="45" customFormat="1" ht="16" thickBot="1">
      <c r="B6526" s="46">
        <v>1076</v>
      </c>
      <c r="C6526" s="46" t="s">
        <v>171</v>
      </c>
      <c r="D6526" s="46" t="s">
        <v>10</v>
      </c>
      <c r="E6526" s="46" t="s">
        <v>9</v>
      </c>
      <c r="F6526" s="46" t="s">
        <v>144</v>
      </c>
      <c r="G6526" s="52" t="s">
        <v>165</v>
      </c>
      <c r="H6526" s="94">
        <v>1.088158256582648</v>
      </c>
      <c r="I6526" s="45">
        <f>LOG(H6526)</f>
        <v>3.6692061687939238E-2</v>
      </c>
      <c r="N6526" s="45">
        <v>0.8330841038185538</v>
      </c>
      <c r="O6526" s="45">
        <v>0.27133733156329753</v>
      </c>
      <c r="P6526" s="45">
        <v>-9.833554843168936E-2</v>
      </c>
      <c r="Q6526" s="45">
        <v>0.13404193046046828</v>
      </c>
      <c r="R6526" s="16">
        <f>(H6526-N6526)/O6526</f>
        <v>0.94006287780047149</v>
      </c>
      <c r="S6526" s="16">
        <f>(I6526-P6526)/Q6526</f>
        <v>1.007353517334272</v>
      </c>
      <c r="T6526" s="113">
        <v>0.94006287780047149</v>
      </c>
      <c r="U6526" s="113">
        <v>1.007353517334272</v>
      </c>
      <c r="V6526" s="113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</row>
    <row r="6527" spans="1:32" s="45" customFormat="1" ht="16" thickBot="1">
      <c r="B6527" s="56">
        <v>1077</v>
      </c>
      <c r="C6527" s="56" t="s">
        <v>171</v>
      </c>
      <c r="D6527" s="56" t="s">
        <v>10</v>
      </c>
      <c r="E6527" s="56" t="s">
        <v>9</v>
      </c>
      <c r="F6527" s="56" t="s">
        <v>144</v>
      </c>
      <c r="G6527" s="57" t="s">
        <v>165</v>
      </c>
      <c r="H6527" s="95">
        <v>0.90471497564543579</v>
      </c>
      <c r="I6527" s="58">
        <f>LOG(H6527)</f>
        <v>-4.3488220795995354E-2</v>
      </c>
      <c r="J6527" s="58"/>
      <c r="K6527" s="58"/>
      <c r="L6527" s="58"/>
      <c r="M6527" s="58"/>
      <c r="N6527" s="45">
        <v>0.8330841038185538</v>
      </c>
      <c r="O6527" s="45">
        <v>0.27133733156329753</v>
      </c>
      <c r="P6527" s="45">
        <v>-9.833554843168936E-2</v>
      </c>
      <c r="Q6527" s="45">
        <v>0.13404193046046828</v>
      </c>
      <c r="R6527" s="16">
        <f>(H6527-N6527)/O6527</f>
        <v>0.26399195206271109</v>
      </c>
      <c r="S6527" s="16">
        <f>(I6527-P6527)/Q6527</f>
        <v>0.40918037697069432</v>
      </c>
      <c r="T6527" s="113">
        <v>0.26399195206271109</v>
      </c>
      <c r="U6527" s="113">
        <v>0.40918037697069432</v>
      </c>
      <c r="V6527" s="113"/>
      <c r="W6527" s="16"/>
      <c r="X6527" s="16"/>
      <c r="Y6527" s="16"/>
      <c r="Z6527" s="16"/>
      <c r="AA6527" s="16"/>
      <c r="AB6527" s="16"/>
      <c r="AC6527" s="16"/>
      <c r="AD6527" s="16"/>
      <c r="AE6527" s="16"/>
      <c r="AF6527" s="16"/>
    </row>
    <row r="6528" spans="1:32" s="45" customFormat="1" ht="16" thickBot="1">
      <c r="A6528" s="16"/>
      <c r="B6528" s="46">
        <v>1170</v>
      </c>
      <c r="C6528" s="46" t="s">
        <v>11</v>
      </c>
      <c r="D6528" s="46" t="s">
        <v>93</v>
      </c>
      <c r="E6528" s="46" t="s">
        <v>9</v>
      </c>
      <c r="F6528" s="46" t="s">
        <v>144</v>
      </c>
      <c r="G6528" s="52" t="s">
        <v>177</v>
      </c>
      <c r="H6528" s="94">
        <v>8.5890916008865642E-2</v>
      </c>
      <c r="I6528" s="45">
        <f>LOG(H6528)</f>
        <v>-1.0660527655731598</v>
      </c>
      <c r="J6528" s="61">
        <f>AVERAGE(H6528:H6536)</f>
        <v>0.11742426877227323</v>
      </c>
      <c r="K6528" s="61">
        <f>STDEV(H6528:H6536)</f>
        <v>3.1271497165566819E-2</v>
      </c>
      <c r="L6528" s="61">
        <f>AVERAGE(I6528:I6536)</f>
        <v>-0.94361947146341785</v>
      </c>
      <c r="M6528" s="61">
        <f>STDEV(I6528:I6536)</f>
        <v>0.11365881444858629</v>
      </c>
      <c r="N6528" s="45">
        <v>0.11742426877227323</v>
      </c>
      <c r="O6528" s="45">
        <v>3.1271497165566819E-2</v>
      </c>
      <c r="P6528" s="45">
        <v>-0.94361947146341785</v>
      </c>
      <c r="Q6528" s="45">
        <v>0.11365881444858629</v>
      </c>
      <c r="R6528" s="16">
        <f>(H6528-N6528)/O6528</f>
        <v>-1.0083736188406451</v>
      </c>
      <c r="S6528" s="16">
        <f>(I6528-P6528)/Q6528</f>
        <v>-1.0772001688010284</v>
      </c>
      <c r="T6528" s="113">
        <v>-1.0083736188406451</v>
      </c>
      <c r="U6528" s="113">
        <v>-1.0772001688010284</v>
      </c>
      <c r="V6528" s="116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</row>
    <row r="6529" spans="1:32" s="45" customFormat="1" ht="16" thickBot="1">
      <c r="A6529" s="16"/>
      <c r="B6529" s="46">
        <v>1171</v>
      </c>
      <c r="C6529" s="46" t="s">
        <v>11</v>
      </c>
      <c r="D6529" s="46" t="s">
        <v>93</v>
      </c>
      <c r="E6529" s="46" t="s">
        <v>9</v>
      </c>
      <c r="F6529" s="46" t="s">
        <v>144</v>
      </c>
      <c r="G6529" s="52" t="s">
        <v>177</v>
      </c>
      <c r="H6529" s="94">
        <v>0.1684952269221546</v>
      </c>
      <c r="I6529" s="45">
        <f>LOG(H6529)</f>
        <v>-0.7734123971708633</v>
      </c>
      <c r="N6529" s="45">
        <v>0.11742426877227323</v>
      </c>
      <c r="O6529" s="45">
        <v>3.1271497165566819E-2</v>
      </c>
      <c r="P6529" s="45">
        <v>-0.94361947146341785</v>
      </c>
      <c r="Q6529" s="45">
        <v>0.11365881444858629</v>
      </c>
      <c r="R6529" s="16">
        <f>(H6529-N6529)/O6529</f>
        <v>1.6331472036495849</v>
      </c>
      <c r="S6529" s="16">
        <f>(I6529-P6529)/Q6529</f>
        <v>1.4975263917568657</v>
      </c>
      <c r="T6529" s="113">
        <v>1.6331472036495849</v>
      </c>
      <c r="U6529" s="113">
        <v>1.4975263917568657</v>
      </c>
      <c r="V6529" s="116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</row>
    <row r="6530" spans="1:32" s="45" customFormat="1" ht="16" thickBot="1">
      <c r="A6530" s="16"/>
      <c r="B6530" s="46">
        <v>1172</v>
      </c>
      <c r="C6530" s="46" t="s">
        <v>11</v>
      </c>
      <c r="D6530" s="46" t="s">
        <v>93</v>
      </c>
      <c r="E6530" s="46" t="s">
        <v>9</v>
      </c>
      <c r="F6530" s="46" t="s">
        <v>144</v>
      </c>
      <c r="G6530" s="52" t="s">
        <v>177</v>
      </c>
      <c r="H6530" s="94">
        <v>8.5423119220508298E-2</v>
      </c>
      <c r="I6530" s="45">
        <f>LOG(H6530)</f>
        <v>-1.0684245743804939</v>
      </c>
      <c r="N6530" s="45">
        <v>0.11742426877227323</v>
      </c>
      <c r="O6530" s="45">
        <v>3.1271497165566819E-2</v>
      </c>
      <c r="P6530" s="45">
        <v>-0.94361947146341785</v>
      </c>
      <c r="Q6530" s="45">
        <v>0.11365881444858629</v>
      </c>
      <c r="R6530" s="16">
        <f>(H6530-N6530)/O6530</f>
        <v>-1.0233328254907328</v>
      </c>
      <c r="S6530" s="16">
        <f>(I6530-P6530)/Q6530</f>
        <v>-1.0980679635148911</v>
      </c>
      <c r="T6530" s="113">
        <v>-1.0233328254907328</v>
      </c>
      <c r="U6530" s="113">
        <v>-1.0980679635148911</v>
      </c>
      <c r="V6530" s="116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</row>
    <row r="6531" spans="1:32" s="45" customFormat="1" ht="16" thickBot="1">
      <c r="A6531" s="16"/>
      <c r="B6531" s="46">
        <v>1201</v>
      </c>
      <c r="C6531" s="46" t="s">
        <v>11</v>
      </c>
      <c r="D6531" s="46" t="s">
        <v>93</v>
      </c>
      <c r="E6531" s="46" t="s">
        <v>9</v>
      </c>
      <c r="F6531" s="46" t="s">
        <v>144</v>
      </c>
      <c r="G6531" s="52" t="s">
        <v>177</v>
      </c>
      <c r="H6531" s="94">
        <v>0.15182377186394941</v>
      </c>
      <c r="I6531" s="45">
        <f>LOG(H6531)</f>
        <v>-0.8186602232952529</v>
      </c>
      <c r="N6531" s="45">
        <v>0.11742426877227323</v>
      </c>
      <c r="O6531" s="45">
        <v>3.1271497165566819E-2</v>
      </c>
      <c r="P6531" s="45">
        <v>-0.94361947146341785</v>
      </c>
      <c r="Q6531" s="45">
        <v>0.11365881444858629</v>
      </c>
      <c r="R6531" s="16">
        <f>(H6531-N6531)/O6531</f>
        <v>1.100027379870818</v>
      </c>
      <c r="S6531" s="16">
        <f>(I6531-P6531)/Q6531</f>
        <v>1.0994241737818797</v>
      </c>
      <c r="T6531" s="113">
        <v>1.100027379870818</v>
      </c>
      <c r="U6531" s="113">
        <v>1.0994241737818797</v>
      </c>
      <c r="V6531" s="116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</row>
    <row r="6532" spans="1:32" s="45" customFormat="1" ht="16" thickBot="1">
      <c r="A6532" s="16"/>
      <c r="B6532" s="46">
        <v>1209</v>
      </c>
      <c r="C6532" s="46" t="s">
        <v>11</v>
      </c>
      <c r="D6532" s="46" t="s">
        <v>93</v>
      </c>
      <c r="E6532" s="46" t="s">
        <v>9</v>
      </c>
      <c r="F6532" s="46" t="s">
        <v>144</v>
      </c>
      <c r="G6532" s="52" t="s">
        <v>177</v>
      </c>
      <c r="H6532" s="94">
        <v>0.14430561191418681</v>
      </c>
      <c r="I6532" s="45">
        <f>LOG(H6532)</f>
        <v>-0.84071677926012378</v>
      </c>
      <c r="N6532" s="45">
        <v>0.11742426877227323</v>
      </c>
      <c r="O6532" s="45">
        <v>3.1271497165566819E-2</v>
      </c>
      <c r="P6532" s="45">
        <v>-0.94361947146341785</v>
      </c>
      <c r="Q6532" s="45">
        <v>0.11365881444858629</v>
      </c>
      <c r="R6532" s="16">
        <f>(H6532-N6532)/O6532</f>
        <v>0.85961164569737147</v>
      </c>
      <c r="S6532" s="16">
        <f>(I6532-P6532)/Q6532</f>
        <v>0.90536482104379357</v>
      </c>
      <c r="T6532" s="113">
        <v>0.85961164569737147</v>
      </c>
      <c r="U6532" s="113">
        <v>0.90536482104379357</v>
      </c>
      <c r="V6532" s="117"/>
    </row>
    <row r="6533" spans="1:32" s="45" customFormat="1" ht="16" thickBot="1">
      <c r="A6533" s="16"/>
      <c r="B6533" s="46">
        <v>1210</v>
      </c>
      <c r="C6533" s="46" t="s">
        <v>11</v>
      </c>
      <c r="D6533" s="46" t="s">
        <v>93</v>
      </c>
      <c r="E6533" s="46" t="s">
        <v>9</v>
      </c>
      <c r="F6533" s="46" t="s">
        <v>144</v>
      </c>
      <c r="G6533" s="52" t="s">
        <v>177</v>
      </c>
      <c r="H6533" s="94">
        <v>0.12078201322023419</v>
      </c>
      <c r="I6533" s="45">
        <f>LOG(H6533)</f>
        <v>-0.91799773575476129</v>
      </c>
      <c r="N6533" s="45">
        <v>0.11742426877227323</v>
      </c>
      <c r="O6533" s="45">
        <v>3.1271497165566819E-2</v>
      </c>
      <c r="P6533" s="45">
        <v>-0.94361947146341785</v>
      </c>
      <c r="Q6533" s="45">
        <v>0.11365881444858629</v>
      </c>
      <c r="R6533" s="16">
        <f>(H6533-N6533)/O6533</f>
        <v>0.10737395879012095</v>
      </c>
      <c r="S6533" s="16">
        <f>(I6533-P6533)/Q6533</f>
        <v>0.22542673731870203</v>
      </c>
      <c r="T6533" s="113">
        <v>0.10737395879012095</v>
      </c>
      <c r="U6533" s="113">
        <v>0.22542673731870203</v>
      </c>
      <c r="V6533" s="117"/>
    </row>
    <row r="6534" spans="1:32" s="45" customFormat="1" ht="16" thickBot="1">
      <c r="A6534" s="16"/>
      <c r="B6534" s="46">
        <v>1211</v>
      </c>
      <c r="C6534" s="46" t="s">
        <v>11</v>
      </c>
      <c r="D6534" s="46" t="s">
        <v>93</v>
      </c>
      <c r="E6534" s="46" t="s">
        <v>9</v>
      </c>
      <c r="F6534" s="46" t="s">
        <v>144</v>
      </c>
      <c r="G6534" s="52" t="s">
        <v>177</v>
      </c>
      <c r="H6534" s="94">
        <v>9.3543386601348616E-2</v>
      </c>
      <c r="I6534" s="45">
        <f>LOG(H6534)</f>
        <v>-1.0289869111470569</v>
      </c>
      <c r="N6534" s="45">
        <v>0.11742426877227323</v>
      </c>
      <c r="O6534" s="45">
        <v>3.1271497165566819E-2</v>
      </c>
      <c r="P6534" s="45">
        <v>-0.94361947146341785</v>
      </c>
      <c r="Q6534" s="45">
        <v>0.11365881444858629</v>
      </c>
      <c r="R6534" s="16">
        <f>(H6534-N6534)/O6534</f>
        <v>-0.7636628986609556</v>
      </c>
      <c r="S6534" s="16">
        <f>(I6534-P6534)/Q6534</f>
        <v>-0.75108507947929626</v>
      </c>
      <c r="T6534" s="113">
        <v>-0.7636628986609556</v>
      </c>
      <c r="U6534" s="113">
        <v>-0.75108507947929626</v>
      </c>
      <c r="V6534" s="117"/>
    </row>
    <row r="6535" spans="1:32" s="45" customFormat="1" ht="16" thickBot="1">
      <c r="A6535" s="16"/>
      <c r="B6535" s="46">
        <v>1212</v>
      </c>
      <c r="C6535" s="46" t="s">
        <v>11</v>
      </c>
      <c r="D6535" s="46" t="s">
        <v>93</v>
      </c>
      <c r="E6535" s="46" t="s">
        <v>9</v>
      </c>
      <c r="F6535" s="46" t="s">
        <v>144</v>
      </c>
      <c r="G6535" s="52" t="s">
        <v>177</v>
      </c>
      <c r="H6535" s="94">
        <v>0.11570297295738224</v>
      </c>
      <c r="I6535" s="45">
        <f>LOG(H6535)</f>
        <v>-0.93665548182268288</v>
      </c>
      <c r="N6535" s="45">
        <v>0.11742426877227323</v>
      </c>
      <c r="O6535" s="45">
        <v>3.1271497165566819E-2</v>
      </c>
      <c r="P6535" s="45">
        <v>-0.94361947146341785</v>
      </c>
      <c r="Q6535" s="45">
        <v>0.11365881444858629</v>
      </c>
      <c r="R6535" s="16">
        <f>(H6535-N6535)/O6535</f>
        <v>-5.5043601071531424E-2</v>
      </c>
      <c r="S6535" s="16">
        <f>(I6535-P6535)/Q6535</f>
        <v>6.1271003701038412E-2</v>
      </c>
      <c r="T6535" s="113">
        <v>-5.5043601071531424E-2</v>
      </c>
      <c r="U6535" s="113">
        <v>6.1271003701038412E-2</v>
      </c>
      <c r="V6535" s="117"/>
    </row>
    <row r="6536" spans="1:32" s="45" customFormat="1" ht="16" thickBot="1">
      <c r="A6536" s="16"/>
      <c r="B6536" s="65" t="s">
        <v>12</v>
      </c>
      <c r="C6536" s="65" t="s">
        <v>11</v>
      </c>
      <c r="D6536" s="65" t="s">
        <v>93</v>
      </c>
      <c r="E6536" s="65" t="s">
        <v>9</v>
      </c>
      <c r="F6536" s="65" t="s">
        <v>144</v>
      </c>
      <c r="G6536" s="70" t="s">
        <v>177</v>
      </c>
      <c r="H6536" s="96">
        <v>9.0851400241829236E-2</v>
      </c>
      <c r="I6536" s="45">
        <f>LOG(H6536)</f>
        <v>-1.0416683747663655</v>
      </c>
      <c r="J6536" s="66"/>
      <c r="K6536" s="66"/>
      <c r="L6536" s="66"/>
      <c r="M6536" s="66"/>
      <c r="N6536" s="45">
        <v>0.11742426877227323</v>
      </c>
      <c r="O6536" s="45">
        <v>3.1271497165566819E-2</v>
      </c>
      <c r="P6536" s="45">
        <v>-0.94361947146341785</v>
      </c>
      <c r="Q6536" s="45">
        <v>0.11365881444858629</v>
      </c>
      <c r="R6536" s="16">
        <f>(H6536-N6536)/O6536</f>
        <v>-0.84974724394403134</v>
      </c>
      <c r="S6536" s="16">
        <f>(I6536-P6536)/Q6536</f>
        <v>-0.86265991580705981</v>
      </c>
      <c r="T6536" s="113">
        <v>-0.84974724394403134</v>
      </c>
      <c r="U6536" s="113">
        <v>-0.86265991580705981</v>
      </c>
      <c r="V6536" s="117"/>
    </row>
    <row r="6537" spans="1:32" s="45" customFormat="1" ht="16" thickBot="1">
      <c r="A6537" s="16"/>
      <c r="B6537" s="46">
        <v>1028</v>
      </c>
      <c r="C6537" s="46" t="s">
        <v>11</v>
      </c>
      <c r="D6537" s="46" t="s">
        <v>10</v>
      </c>
      <c r="E6537" s="46" t="s">
        <v>9</v>
      </c>
      <c r="F6537" s="46" t="s">
        <v>144</v>
      </c>
      <c r="G6537" s="52" t="s">
        <v>177</v>
      </c>
      <c r="H6537" s="94">
        <v>0.16900688106229722</v>
      </c>
      <c r="I6537" s="45">
        <f>LOG(H6537)</f>
        <v>-0.77209561286237116</v>
      </c>
      <c r="N6537" s="45">
        <v>0.11742426877227323</v>
      </c>
      <c r="O6537" s="45">
        <v>3.1271497165566819E-2</v>
      </c>
      <c r="P6537" s="45">
        <v>-0.94361947146341785</v>
      </c>
      <c r="Q6537" s="45">
        <v>0.11365881444858629</v>
      </c>
      <c r="R6537" s="16">
        <f>(H6537-N6537)/O6537</f>
        <v>1.6495088807843146</v>
      </c>
      <c r="S6537" s="16">
        <f>(I6537-P6537)/Q6537</f>
        <v>1.5091118047745933</v>
      </c>
      <c r="T6537" s="113">
        <v>1.6495088807843146</v>
      </c>
      <c r="U6537" s="113">
        <v>1.5091118047745933</v>
      </c>
      <c r="V6537" s="113"/>
      <c r="W6537" s="16"/>
      <c r="X6537" s="16"/>
      <c r="Y6537" s="16"/>
      <c r="Z6537" s="16"/>
      <c r="AA6537" s="16"/>
      <c r="AB6537" s="16"/>
      <c r="AC6537" s="16"/>
      <c r="AD6537" s="16"/>
      <c r="AE6537" s="16"/>
      <c r="AF6537" s="16"/>
    </row>
    <row r="6538" spans="1:32" s="45" customFormat="1" ht="16" thickBot="1">
      <c r="A6538" s="16"/>
      <c r="B6538" s="46">
        <v>1029</v>
      </c>
      <c r="C6538" s="46" t="s">
        <v>11</v>
      </c>
      <c r="D6538" s="46" t="s">
        <v>10</v>
      </c>
      <c r="E6538" s="46" t="s">
        <v>9</v>
      </c>
      <c r="F6538" s="46" t="s">
        <v>144</v>
      </c>
      <c r="G6538" s="43" t="s">
        <v>177</v>
      </c>
      <c r="H6538" s="94">
        <v>0.14903126100438935</v>
      </c>
      <c r="I6538" s="45">
        <f>LOG(H6538)</f>
        <v>-0.82672262381796324</v>
      </c>
      <c r="N6538" s="45">
        <v>0.11742426877227323</v>
      </c>
      <c r="O6538" s="45">
        <v>3.1271497165566819E-2</v>
      </c>
      <c r="P6538" s="45">
        <v>-0.94361947146341785</v>
      </c>
      <c r="Q6538" s="45">
        <v>0.11365881444858629</v>
      </c>
      <c r="R6538" s="16">
        <f>(H6538-N6538)/O6538</f>
        <v>1.0107284619208674</v>
      </c>
      <c r="S6538" s="16">
        <f>(I6538-P6538)/Q6538</f>
        <v>1.0284890636294033</v>
      </c>
      <c r="T6538" s="113">
        <v>1.0107284619208674</v>
      </c>
      <c r="U6538" s="113">
        <v>1.0284890636294033</v>
      </c>
      <c r="V6538" s="113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</row>
    <row r="6539" spans="1:32" s="45" customFormat="1" ht="16" thickBot="1">
      <c r="A6539" s="16"/>
      <c r="B6539" s="46">
        <v>1030</v>
      </c>
      <c r="C6539" s="46" t="s">
        <v>11</v>
      </c>
      <c r="D6539" s="46" t="s">
        <v>10</v>
      </c>
      <c r="E6539" s="46" t="s">
        <v>9</v>
      </c>
      <c r="F6539" s="46" t="s">
        <v>144</v>
      </c>
      <c r="G6539" s="43" t="s">
        <v>177</v>
      </c>
      <c r="H6539" s="94">
        <v>9.2915933512204688E-2</v>
      </c>
      <c r="I6539" s="45">
        <f>LOG(H6539)</f>
        <v>-1.0319098054565583</v>
      </c>
      <c r="N6539" s="45">
        <v>0.11742426877227323</v>
      </c>
      <c r="O6539" s="45">
        <v>3.1271497165566819E-2</v>
      </c>
      <c r="P6539" s="45">
        <v>-0.94361947146341785</v>
      </c>
      <c r="Q6539" s="45">
        <v>0.11365881444858629</v>
      </c>
      <c r="R6539" s="16">
        <f>(H6539-N6539)/O6539</f>
        <v>-0.78372759482250742</v>
      </c>
      <c r="S6539" s="16">
        <f>(I6539-P6539)/Q6539</f>
        <v>-0.77680146868924715</v>
      </c>
      <c r="T6539" s="113">
        <v>-0.78372759482250742</v>
      </c>
      <c r="U6539" s="113">
        <v>-0.77680146868924715</v>
      </c>
      <c r="V6539" s="113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</row>
    <row r="6540" spans="1:32" s="45" customFormat="1" ht="16" thickBot="1">
      <c r="A6540" s="16"/>
      <c r="B6540" s="46">
        <v>1033</v>
      </c>
      <c r="C6540" s="46" t="s">
        <v>11</v>
      </c>
      <c r="D6540" s="46" t="s">
        <v>10</v>
      </c>
      <c r="E6540" s="46" t="s">
        <v>9</v>
      </c>
      <c r="F6540" s="46" t="s">
        <v>144</v>
      </c>
      <c r="G6540" s="52" t="s">
        <v>177</v>
      </c>
      <c r="H6540" s="94">
        <v>8.7515026488747732E-2</v>
      </c>
      <c r="I6540" s="45">
        <f>LOG(H6540)</f>
        <v>-1.0579173714250329</v>
      </c>
      <c r="N6540" s="45">
        <v>0.11742426877227323</v>
      </c>
      <c r="O6540" s="45">
        <v>3.1271497165566819E-2</v>
      </c>
      <c r="P6540" s="45">
        <v>-0.94361947146341785</v>
      </c>
      <c r="Q6540" s="45">
        <v>0.11365881444858629</v>
      </c>
      <c r="R6540" s="16">
        <f>(H6540-N6540)/O6540</f>
        <v>-0.95643781060980648</v>
      </c>
      <c r="S6540" s="16">
        <f>(I6540-P6540)/Q6540</f>
        <v>-1.0056228416258723</v>
      </c>
      <c r="T6540" s="113">
        <v>-0.95643781060980648</v>
      </c>
      <c r="U6540" s="113">
        <v>-1.0056228416258723</v>
      </c>
      <c r="V6540" s="113"/>
      <c r="W6540" s="16"/>
      <c r="X6540" s="16"/>
      <c r="Y6540" s="16"/>
      <c r="Z6540" s="16"/>
      <c r="AA6540" s="16"/>
      <c r="AB6540" s="16"/>
      <c r="AC6540" s="16"/>
      <c r="AD6540" s="16"/>
      <c r="AE6540" s="16"/>
      <c r="AF6540" s="16"/>
    </row>
    <row r="6541" spans="1:32" s="45" customFormat="1" ht="16" thickBot="1">
      <c r="A6541" s="16"/>
      <c r="B6541" s="46">
        <v>1034</v>
      </c>
      <c r="C6541" s="46" t="s">
        <v>11</v>
      </c>
      <c r="D6541" s="46" t="s">
        <v>10</v>
      </c>
      <c r="E6541" s="46" t="s">
        <v>9</v>
      </c>
      <c r="F6541" s="46" t="s">
        <v>144</v>
      </c>
      <c r="G6541" s="52" t="s">
        <v>177</v>
      </c>
      <c r="H6541" s="94">
        <v>0.13042593748153783</v>
      </c>
      <c r="I6541" s="45">
        <f>LOG(H6541)</f>
        <v>-0.88463603295256454</v>
      </c>
      <c r="N6541" s="45">
        <v>0.11742426877227323</v>
      </c>
      <c r="O6541" s="45">
        <v>3.1271497165566819E-2</v>
      </c>
      <c r="P6541" s="45">
        <v>-0.94361947146341785</v>
      </c>
      <c r="Q6541" s="45">
        <v>0.11365881444858629</v>
      </c>
      <c r="R6541" s="16">
        <f>(H6541-N6541)/O6541</f>
        <v>0.41576738844409383</v>
      </c>
      <c r="S6541" s="16">
        <f>(I6541-P6541)/Q6541</f>
        <v>0.5189517310822781</v>
      </c>
      <c r="T6541" s="113">
        <v>0.41576738844409383</v>
      </c>
      <c r="U6541" s="113">
        <v>0.5189517310822781</v>
      </c>
      <c r="V6541" s="113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</row>
    <row r="6542" spans="1:32" s="45" customFormat="1" ht="16" thickBot="1">
      <c r="A6542" s="16"/>
      <c r="B6542" s="46">
        <v>1046</v>
      </c>
      <c r="C6542" s="46" t="s">
        <v>11</v>
      </c>
      <c r="D6542" s="46" t="s">
        <v>10</v>
      </c>
      <c r="E6542" s="46" t="s">
        <v>9</v>
      </c>
      <c r="F6542" s="46" t="s">
        <v>144</v>
      </c>
      <c r="G6542" s="43" t="s">
        <v>177</v>
      </c>
      <c r="H6542" s="94">
        <v>0.11371347691319104</v>
      </c>
      <c r="I6542" s="45">
        <f>LOG(H6542)</f>
        <v>-0.94418806123853616</v>
      </c>
      <c r="N6542" s="45">
        <v>0.11742426877227323</v>
      </c>
      <c r="O6542" s="45">
        <v>3.1271497165566819E-2</v>
      </c>
      <c r="P6542" s="45">
        <v>-0.94361947146341785</v>
      </c>
      <c r="Q6542" s="45">
        <v>0.11365881444858629</v>
      </c>
      <c r="R6542" s="16">
        <f>(H6542-N6542)/O6542</f>
        <v>-0.11866370962142977</v>
      </c>
      <c r="S6542" s="16">
        <f>(I6542-P6542)/Q6542</f>
        <v>-5.0026016712985634E-3</v>
      </c>
      <c r="T6542" s="113">
        <v>-0.11866370962142977</v>
      </c>
      <c r="U6542" s="113">
        <v>-5.0026016712985634E-3</v>
      </c>
      <c r="V6542" s="113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</row>
    <row r="6543" spans="1:32" s="45" customFormat="1" ht="16" thickBot="1">
      <c r="A6543" s="16"/>
      <c r="B6543" s="46">
        <v>1090</v>
      </c>
      <c r="C6543" s="46" t="s">
        <v>11</v>
      </c>
      <c r="D6543" s="46" t="s">
        <v>10</v>
      </c>
      <c r="E6543" s="46" t="s">
        <v>9</v>
      </c>
      <c r="F6543" s="46" t="s">
        <v>144</v>
      </c>
      <c r="G6543" s="43" t="s">
        <v>177</v>
      </c>
      <c r="H6543" s="94">
        <v>9.1955618405508352E-2</v>
      </c>
      <c r="I6543" s="45">
        <f>LOG(H6543)</f>
        <v>-1.0364217306133354</v>
      </c>
      <c r="N6543" s="45">
        <v>0.11742426877227323</v>
      </c>
      <c r="O6543" s="45">
        <v>3.1271497165566819E-2</v>
      </c>
      <c r="P6543" s="45">
        <v>-0.94361947146341785</v>
      </c>
      <c r="Q6543" s="45">
        <v>0.11365881444858629</v>
      </c>
      <c r="R6543" s="16">
        <f>(H6543-N6543)/O6543</f>
        <v>-0.81443655325874575</v>
      </c>
      <c r="S6543" s="16">
        <f>(I6543-P6543)/Q6543</f>
        <v>-0.81649856722636149</v>
      </c>
      <c r="T6543" s="113">
        <v>-0.81443655325874575</v>
      </c>
      <c r="U6543" s="113">
        <v>-0.81649856722636149</v>
      </c>
      <c r="V6543" s="113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</row>
    <row r="6544" spans="1:32" s="45" customFormat="1" ht="16" thickBot="1">
      <c r="A6544" s="16"/>
      <c r="B6544" s="46">
        <v>1091</v>
      </c>
      <c r="C6544" s="46" t="s">
        <v>11</v>
      </c>
      <c r="D6544" s="46" t="s">
        <v>10</v>
      </c>
      <c r="E6544" s="46" t="s">
        <v>9</v>
      </c>
      <c r="F6544" s="46" t="s">
        <v>144</v>
      </c>
      <c r="G6544" s="52" t="s">
        <v>177</v>
      </c>
      <c r="H6544" s="94">
        <v>8.0698936416299355E-2</v>
      </c>
      <c r="I6544" s="45">
        <f>LOG(H6544)</f>
        <v>-1.0931321890892818</v>
      </c>
      <c r="N6544" s="45">
        <v>0.11742426877227323</v>
      </c>
      <c r="O6544" s="45">
        <v>3.1271497165566819E-2</v>
      </c>
      <c r="P6544" s="45">
        <v>-0.94361947146341785</v>
      </c>
      <c r="Q6544" s="45">
        <v>0.11365881444858629</v>
      </c>
      <c r="R6544" s="16">
        <f>(H6544-N6544)/O6544</f>
        <v>-1.1744027528177416</v>
      </c>
      <c r="S6544" s="16">
        <f>(I6544-P6544)/Q6544</f>
        <v>-1.3154520250032715</v>
      </c>
      <c r="T6544" s="113">
        <v>-1.1744027528177416</v>
      </c>
      <c r="U6544" s="113">
        <v>-1.3154520250032715</v>
      </c>
      <c r="V6544" s="113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</row>
    <row r="6545" spans="1:32" s="45" customFormat="1" ht="16" thickBot="1">
      <c r="A6545" s="16"/>
      <c r="B6545" s="46">
        <v>1092</v>
      </c>
      <c r="C6545" s="46" t="s">
        <v>11</v>
      </c>
      <c r="D6545" s="46" t="s">
        <v>10</v>
      </c>
      <c r="E6545" s="46" t="s">
        <v>9</v>
      </c>
      <c r="F6545" s="46" t="s">
        <v>144</v>
      </c>
      <c r="G6545" s="52" t="s">
        <v>177</v>
      </c>
      <c r="H6545" s="94">
        <v>8.5985185768886668E-2</v>
      </c>
      <c r="I6545" s="45">
        <f>LOG(H6545)</f>
        <v>-1.0655763661171638</v>
      </c>
      <c r="N6545" s="45">
        <v>0.11742426877227323</v>
      </c>
      <c r="O6545" s="45">
        <v>3.1271497165566819E-2</v>
      </c>
      <c r="P6545" s="45">
        <v>-0.94361947146341785</v>
      </c>
      <c r="Q6545" s="45">
        <v>0.11365881444858629</v>
      </c>
      <c r="R6545" s="16">
        <f>(H6545-N6545)/O6545</f>
        <v>-1.0053590602628477</v>
      </c>
      <c r="S6545" s="16">
        <f>(I6545-P6545)/Q6545</f>
        <v>-1.0730086816884166</v>
      </c>
      <c r="T6545" s="113">
        <v>-1.0053590602628477</v>
      </c>
      <c r="U6545" s="113">
        <v>-1.0730086816884166</v>
      </c>
      <c r="V6545" s="113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</row>
    <row r="6546" spans="1:32" s="45" customFormat="1" ht="16" thickBot="1">
      <c r="A6546" s="16"/>
      <c r="B6546" s="46">
        <v>1094</v>
      </c>
      <c r="C6546" s="46" t="s">
        <v>11</v>
      </c>
      <c r="D6546" s="46" t="s">
        <v>10</v>
      </c>
      <c r="E6546" s="46" t="s">
        <v>9</v>
      </c>
      <c r="F6546" s="46" t="s">
        <v>144</v>
      </c>
      <c r="G6546" s="43" t="s">
        <v>177</v>
      </c>
      <c r="H6546" s="94">
        <v>0.10890727108826885</v>
      </c>
      <c r="I6546" s="45">
        <f>LOG(H6546)</f>
        <v>-0.96294312402662419</v>
      </c>
      <c r="N6546" s="45">
        <v>0.11742426877227323</v>
      </c>
      <c r="O6546" s="45">
        <v>3.1271497165566819E-2</v>
      </c>
      <c r="P6546" s="45">
        <v>-0.94361947146341785</v>
      </c>
      <c r="Q6546" s="45">
        <v>0.11365881444858629</v>
      </c>
      <c r="R6546" s="16">
        <f>(H6546-N6546)/O6546</f>
        <v>-0.27235656927172908</v>
      </c>
      <c r="S6546" s="16">
        <f>(I6546-P6546)/Q6546</f>
        <v>-0.17001455326588347</v>
      </c>
      <c r="T6546" s="113">
        <v>-0.27235656927172908</v>
      </c>
      <c r="U6546" s="113">
        <v>-0.17001455326588347</v>
      </c>
      <c r="V6546" s="116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</row>
    <row r="6547" spans="1:32" s="45" customFormat="1" ht="16" thickBot="1">
      <c r="A6547" s="16"/>
      <c r="B6547" s="46">
        <v>1095</v>
      </c>
      <c r="C6547" s="46" t="s">
        <v>11</v>
      </c>
      <c r="D6547" s="46" t="s">
        <v>10</v>
      </c>
      <c r="E6547" s="46" t="s">
        <v>9</v>
      </c>
      <c r="F6547" s="46" t="s">
        <v>144</v>
      </c>
      <c r="G6547" s="52" t="s">
        <v>177</v>
      </c>
      <c r="H6547" s="94">
        <v>0.14635558235743307</v>
      </c>
      <c r="I6547" s="45">
        <f>LOG(H6547)</f>
        <v>-0.83459070786775258</v>
      </c>
      <c r="N6547" s="45">
        <v>0.11742426877227323</v>
      </c>
      <c r="O6547" s="45">
        <v>3.1271497165566819E-2</v>
      </c>
      <c r="P6547" s="45">
        <v>-0.94361947146341785</v>
      </c>
      <c r="Q6547" s="45">
        <v>0.11365881444858629</v>
      </c>
      <c r="R6547" s="16">
        <f>(H6547-N6547)/O6547</f>
        <v>0.92516560470332176</v>
      </c>
      <c r="S6547" s="16">
        <f>(I6547-P6547)/Q6547</f>
        <v>0.95926360066851279</v>
      </c>
      <c r="T6547" s="113">
        <v>0.92516560470332176</v>
      </c>
      <c r="U6547" s="113">
        <v>0.95926360066851279</v>
      </c>
      <c r="V6547" s="116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</row>
    <row r="6548" spans="1:32" s="45" customFormat="1" ht="16" thickBot="1">
      <c r="A6548" s="7"/>
      <c r="B6548" s="46">
        <v>1134</v>
      </c>
      <c r="C6548" s="46" t="s">
        <v>171</v>
      </c>
      <c r="D6548" s="46" t="s">
        <v>93</v>
      </c>
      <c r="E6548" s="46" t="s">
        <v>9</v>
      </c>
      <c r="F6548" s="46" t="s">
        <v>144</v>
      </c>
      <c r="G6548" s="43" t="s">
        <v>177</v>
      </c>
      <c r="H6548" s="94">
        <v>0.21868720082218401</v>
      </c>
      <c r="I6548" s="45">
        <f>LOG(H6548)</f>
        <v>-0.6601766343147204</v>
      </c>
      <c r="N6548" s="45">
        <v>0.11742426877227323</v>
      </c>
      <c r="O6548" s="45">
        <v>3.1271497165566819E-2</v>
      </c>
      <c r="P6548" s="45">
        <v>-0.94361947146341785</v>
      </c>
      <c r="Q6548" s="45">
        <v>0.11365881444858629</v>
      </c>
      <c r="R6548" s="16">
        <f>(H6548-N6548)/O6548</f>
        <v>3.2381862471686147</v>
      </c>
      <c r="S6548" s="16">
        <f>(I6548-P6548)/Q6548</f>
        <v>2.4938042731117274</v>
      </c>
      <c r="T6548" s="113">
        <v>3.2381862471686147</v>
      </c>
      <c r="U6548" s="113">
        <v>2.4938042731117274</v>
      </c>
      <c r="V6548" s="116"/>
      <c r="W6548" s="7"/>
      <c r="X6548" s="7"/>
      <c r="Y6548" s="7"/>
      <c r="Z6548" s="7"/>
      <c r="AA6548" s="7"/>
      <c r="AB6548" s="7"/>
      <c r="AC6548" s="7"/>
      <c r="AD6548" s="7"/>
      <c r="AE6548" s="7"/>
      <c r="AF6548" s="7"/>
    </row>
    <row r="6549" spans="1:32" s="45" customFormat="1" ht="16" thickBot="1">
      <c r="A6549" s="7"/>
      <c r="B6549" s="46">
        <v>1135</v>
      </c>
      <c r="C6549" s="46" t="s">
        <v>171</v>
      </c>
      <c r="D6549" s="46" t="s">
        <v>93</v>
      </c>
      <c r="E6549" s="46" t="s">
        <v>9</v>
      </c>
      <c r="F6549" s="46" t="s">
        <v>144</v>
      </c>
      <c r="G6549" s="43" t="s">
        <v>177</v>
      </c>
      <c r="H6549" s="94">
        <v>0.12323491614151709</v>
      </c>
      <c r="I6549" s="45">
        <f>LOG(H6549)</f>
        <v>-0.90926622610669383</v>
      </c>
      <c r="N6549" s="45">
        <v>0.11742426877227323</v>
      </c>
      <c r="O6549" s="45">
        <v>3.1271497165566819E-2</v>
      </c>
      <c r="P6549" s="45">
        <v>-0.94361947146341785</v>
      </c>
      <c r="Q6549" s="45">
        <v>0.11365881444858629</v>
      </c>
      <c r="R6549" s="16">
        <f>(H6549-N6549)/O6549</f>
        <v>0.18581289339872056</v>
      </c>
      <c r="S6549" s="16">
        <f>(I6549-P6549)/Q6549</f>
        <v>0.30224884469707142</v>
      </c>
      <c r="T6549" s="113">
        <v>0.18581289339872056</v>
      </c>
      <c r="U6549" s="113">
        <v>0.30224884469707142</v>
      </c>
      <c r="V6549" s="116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</row>
    <row r="6550" spans="1:32" s="45" customFormat="1" ht="16" thickBot="1">
      <c r="A6550" s="7"/>
      <c r="B6550" s="46">
        <v>1150</v>
      </c>
      <c r="C6550" s="46" t="s">
        <v>171</v>
      </c>
      <c r="D6550" s="46" t="s">
        <v>93</v>
      </c>
      <c r="E6550" s="46" t="s">
        <v>9</v>
      </c>
      <c r="F6550" s="46" t="s">
        <v>144</v>
      </c>
      <c r="G6550" s="52" t="s">
        <v>177</v>
      </c>
      <c r="H6550" s="94">
        <v>9.8999474224728906E-2</v>
      </c>
      <c r="I6550" s="45">
        <f>LOG(H6550)</f>
        <v>-1.004367111886342</v>
      </c>
      <c r="N6550" s="45">
        <v>0.11742426877227323</v>
      </c>
      <c r="O6550" s="45">
        <v>3.1271497165566819E-2</v>
      </c>
      <c r="P6550" s="45">
        <v>-0.94361947146341785</v>
      </c>
      <c r="Q6550" s="45">
        <v>0.11365881444858629</v>
      </c>
      <c r="R6550" s="16">
        <f>(H6550-N6550)/O6550</f>
        <v>-0.58918811753701206</v>
      </c>
      <c r="S6550" s="16">
        <f>(I6550-P6550)/Q6550</f>
        <v>-0.53447364128897723</v>
      </c>
      <c r="T6550" s="113">
        <v>-0.58918811753701206</v>
      </c>
      <c r="U6550" s="113">
        <v>-0.53447364128897723</v>
      </c>
      <c r="V6550" s="116"/>
      <c r="W6550" s="7"/>
      <c r="X6550" s="7"/>
      <c r="Y6550" s="7"/>
      <c r="Z6550" s="7"/>
      <c r="AA6550" s="7"/>
      <c r="AB6550" s="7"/>
      <c r="AC6550" s="7"/>
      <c r="AD6550" s="7"/>
      <c r="AE6550" s="7"/>
      <c r="AF6550" s="7"/>
    </row>
    <row r="6551" spans="1:32" s="45" customFormat="1" ht="16" thickBot="1">
      <c r="A6551" s="7"/>
      <c r="B6551" s="46">
        <v>1151</v>
      </c>
      <c r="C6551" s="46" t="s">
        <v>171</v>
      </c>
      <c r="D6551" s="46" t="s">
        <v>93</v>
      </c>
      <c r="E6551" s="46" t="s">
        <v>9</v>
      </c>
      <c r="F6551" s="46" t="s">
        <v>144</v>
      </c>
      <c r="G6551" s="52" t="s">
        <v>177</v>
      </c>
      <c r="H6551" s="94">
        <v>6.464268516129984E-2</v>
      </c>
      <c r="I6551" s="45">
        <f>LOG(H6551)</f>
        <v>-1.1894806119099071</v>
      </c>
      <c r="N6551" s="45">
        <v>0.11742426877227323</v>
      </c>
      <c r="O6551" s="45">
        <v>3.1271497165566819E-2</v>
      </c>
      <c r="P6551" s="45">
        <v>-0.94361947146341785</v>
      </c>
      <c r="Q6551" s="45">
        <v>0.11365881444858629</v>
      </c>
      <c r="R6551" s="16">
        <f>(H6551-N6551)/O6551</f>
        <v>-1.6878495881256181</v>
      </c>
      <c r="S6551" s="16">
        <f>(I6551-P6551)/Q6551</f>
        <v>-2.163150668421804</v>
      </c>
      <c r="T6551" s="113">
        <v>-1.6878495881256181</v>
      </c>
      <c r="U6551" s="113">
        <v>-2.163150668421804</v>
      </c>
      <c r="V6551" s="116"/>
      <c r="W6551" s="7"/>
      <c r="X6551" s="7"/>
      <c r="Y6551" s="7"/>
      <c r="Z6551" s="7"/>
      <c r="AA6551" s="7"/>
      <c r="AB6551" s="7"/>
      <c r="AC6551" s="7"/>
      <c r="AD6551" s="7"/>
      <c r="AE6551" s="7"/>
      <c r="AF6551" s="7"/>
    </row>
    <row r="6552" spans="1:32" s="45" customFormat="1" ht="16" thickBot="1">
      <c r="A6552" s="7"/>
      <c r="B6552" s="46">
        <v>1163</v>
      </c>
      <c r="C6552" s="46" t="s">
        <v>171</v>
      </c>
      <c r="D6552" s="46" t="s">
        <v>93</v>
      </c>
      <c r="E6552" s="46" t="s">
        <v>9</v>
      </c>
      <c r="F6552" s="46" t="s">
        <v>144</v>
      </c>
      <c r="G6552" s="43" t="s">
        <v>177</v>
      </c>
      <c r="H6552" s="94">
        <v>9.6469439972980797E-2</v>
      </c>
      <c r="I6552" s="45">
        <f>LOG(H6552)</f>
        <v>-1.0156102426465661</v>
      </c>
      <c r="N6552" s="45">
        <v>0.11742426877227323</v>
      </c>
      <c r="O6552" s="45">
        <v>3.1271497165566819E-2</v>
      </c>
      <c r="P6552" s="45">
        <v>-0.94361947146341785</v>
      </c>
      <c r="Q6552" s="45">
        <v>0.11365881444858629</v>
      </c>
      <c r="R6552" s="16">
        <f>(H6552-N6552)/O6552</f>
        <v>-0.67009355798819525</v>
      </c>
      <c r="S6552" s="16">
        <f>(I6552-P6552)/Q6552</f>
        <v>-0.63339364863526137</v>
      </c>
      <c r="T6552" s="113">
        <v>-0.67009355798819525</v>
      </c>
      <c r="U6552" s="113">
        <v>-0.63339364863526137</v>
      </c>
      <c r="V6552" s="116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</row>
    <row r="6553" spans="1:32" s="45" customFormat="1" ht="16" thickBot="1">
      <c r="A6553" s="7"/>
      <c r="B6553" s="46">
        <v>1164</v>
      </c>
      <c r="C6553" s="46" t="s">
        <v>171</v>
      </c>
      <c r="D6553" s="46" t="s">
        <v>93</v>
      </c>
      <c r="E6553" s="46" t="s">
        <v>9</v>
      </c>
      <c r="F6553" s="46" t="s">
        <v>144</v>
      </c>
      <c r="G6553" s="43" t="s">
        <v>177</v>
      </c>
      <c r="H6553" s="94">
        <v>6.152705842235142E-2</v>
      </c>
      <c r="I6553" s="45">
        <f>LOG(H6553)</f>
        <v>-1.2109338478159037</v>
      </c>
      <c r="N6553" s="45">
        <v>0.11742426877227323</v>
      </c>
      <c r="O6553" s="45">
        <v>3.1271497165566819E-2</v>
      </c>
      <c r="P6553" s="45">
        <v>-0.94361947146341785</v>
      </c>
      <c r="Q6553" s="45">
        <v>0.11365881444858629</v>
      </c>
      <c r="R6553" s="16">
        <f>(H6553-N6553)/O6553</f>
        <v>-1.7874811063242111</v>
      </c>
      <c r="S6553" s="16">
        <f>(I6553-P6553)/Q6553</f>
        <v>-2.3519018533613676</v>
      </c>
      <c r="T6553" s="113">
        <v>-1.7874811063242111</v>
      </c>
      <c r="U6553" s="113">
        <v>-2.3519018533613676</v>
      </c>
      <c r="V6553" s="116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</row>
    <row r="6554" spans="1:32" s="45" customFormat="1" ht="16" thickBot="1">
      <c r="A6554" s="7"/>
      <c r="B6554" s="46" t="s">
        <v>183</v>
      </c>
      <c r="C6554" s="46" t="s">
        <v>171</v>
      </c>
      <c r="D6554" s="46" t="s">
        <v>93</v>
      </c>
      <c r="E6554" s="46" t="s">
        <v>9</v>
      </c>
      <c r="F6554" s="46" t="s">
        <v>144</v>
      </c>
      <c r="G6554" s="52" t="s">
        <v>177</v>
      </c>
      <c r="H6554" s="94">
        <v>7.554144008528646E-2</v>
      </c>
      <c r="I6554" s="45">
        <f>LOG(H6554)</f>
        <v>-1.1218147402507233</v>
      </c>
      <c r="N6554" s="45">
        <v>0.11742426877227323</v>
      </c>
      <c r="O6554" s="45">
        <v>3.1271497165566819E-2</v>
      </c>
      <c r="P6554" s="45">
        <v>-0.94361947146341785</v>
      </c>
      <c r="Q6554" s="45">
        <v>0.11365881444858629</v>
      </c>
      <c r="R6554" s="16">
        <f>(H6554-N6554)/O6554</f>
        <v>-1.3393291809867081</v>
      </c>
      <c r="S6554" s="16">
        <f>(I6554-P6554)/Q6554</f>
        <v>-1.5678086178517396</v>
      </c>
      <c r="T6554" s="113">
        <v>-1.3393291809867081</v>
      </c>
      <c r="U6554" s="113">
        <v>-1.5678086178517396</v>
      </c>
      <c r="V6554" s="117"/>
    </row>
    <row r="6555" spans="1:32" s="45" customFormat="1" ht="16" thickBot="1">
      <c r="A6555" s="7"/>
      <c r="B6555" s="46" t="s">
        <v>182</v>
      </c>
      <c r="C6555" s="46" t="s">
        <v>171</v>
      </c>
      <c r="D6555" s="63" t="s">
        <v>93</v>
      </c>
      <c r="E6555" s="46" t="s">
        <v>9</v>
      </c>
      <c r="F6555" s="46" t="s">
        <v>144</v>
      </c>
      <c r="G6555" s="52" t="s">
        <v>177</v>
      </c>
      <c r="H6555" s="94">
        <v>9.3844998526125184E-2</v>
      </c>
      <c r="I6555" s="45">
        <f>LOG(H6555)</f>
        <v>-1.0275888681719434</v>
      </c>
      <c r="N6555" s="45">
        <v>0.11742426877227323</v>
      </c>
      <c r="O6555" s="45">
        <v>3.1271497165566819E-2</v>
      </c>
      <c r="P6555" s="45">
        <v>-0.94361947146341785</v>
      </c>
      <c r="Q6555" s="45">
        <v>0.11365881444858629</v>
      </c>
      <c r="R6555" s="16">
        <f>(H6555-N6555)/O6555</f>
        <v>-0.75401795191665089</v>
      </c>
      <c r="S6555" s="16">
        <f>(I6555-P6555)/Q6555</f>
        <v>-0.73878473144297319</v>
      </c>
      <c r="T6555" s="113">
        <v>-0.75401795191665089</v>
      </c>
      <c r="U6555" s="113">
        <v>-0.73878473144297319</v>
      </c>
      <c r="V6555" s="117"/>
    </row>
    <row r="6556" spans="1:32" s="45" customFormat="1" ht="16" thickBot="1">
      <c r="A6556" s="7"/>
      <c r="B6556" s="46" t="s">
        <v>181</v>
      </c>
      <c r="C6556" s="46" t="s">
        <v>171</v>
      </c>
      <c r="D6556" s="46" t="s">
        <v>93</v>
      </c>
      <c r="E6556" s="46" t="s">
        <v>9</v>
      </c>
      <c r="F6556" s="46" t="s">
        <v>144</v>
      </c>
      <c r="G6556" s="43" t="s">
        <v>177</v>
      </c>
      <c r="H6556" s="94">
        <v>0.11165021788546822</v>
      </c>
      <c r="I6556" s="45">
        <f>LOG(H6556)</f>
        <v>-0.95214042506577024</v>
      </c>
      <c r="N6556" s="45">
        <v>0.11742426877227323</v>
      </c>
      <c r="O6556" s="45">
        <v>3.1271497165566819E-2</v>
      </c>
      <c r="P6556" s="45">
        <v>-0.94361947146341785</v>
      </c>
      <c r="Q6556" s="45">
        <v>0.11365881444858629</v>
      </c>
      <c r="R6556" s="16">
        <f>(H6556-N6556)/O6556</f>
        <v>-0.18464261100881474</v>
      </c>
      <c r="S6556" s="16">
        <f>(I6556-P6556)/Q6556</f>
        <v>-7.4969580174592196E-2</v>
      </c>
      <c r="T6556" s="113">
        <v>-0.18464261100881474</v>
      </c>
      <c r="U6556" s="113">
        <v>-7.4969580174592196E-2</v>
      </c>
      <c r="V6556" s="117"/>
    </row>
    <row r="6557" spans="1:32" s="45" customFormat="1" ht="16" thickBot="1">
      <c r="A6557" s="7"/>
      <c r="B6557" s="46" t="s">
        <v>172</v>
      </c>
      <c r="C6557" s="46" t="s">
        <v>171</v>
      </c>
      <c r="D6557" s="46" t="s">
        <v>93</v>
      </c>
      <c r="E6557" s="46" t="s">
        <v>9</v>
      </c>
      <c r="F6557" s="46" t="s">
        <v>144</v>
      </c>
      <c r="G6557" s="52" t="s">
        <v>177</v>
      </c>
      <c r="H6557" s="94">
        <v>6.8190301269453121E-2</v>
      </c>
      <c r="I6557" s="45">
        <f>LOG(H6557)</f>
        <v>-1.1662773908081601</v>
      </c>
      <c r="N6557" s="45">
        <v>0.11742426877227323</v>
      </c>
      <c r="O6557" s="45">
        <v>3.1271497165566819E-2</v>
      </c>
      <c r="P6557" s="45">
        <v>-0.94361947146341785</v>
      </c>
      <c r="Q6557" s="45">
        <v>0.11365881444858629</v>
      </c>
      <c r="R6557" s="16">
        <f>(H6557-N6557)/O6557</f>
        <v>-1.574403912999466</v>
      </c>
      <c r="S6557" s="16">
        <f>(I6557-P6557)/Q6557</f>
        <v>-1.9590026556669902</v>
      </c>
      <c r="T6557" s="113">
        <v>-1.574403912999466</v>
      </c>
      <c r="U6557" s="113">
        <v>-1.9590026556669902</v>
      </c>
      <c r="V6557" s="117"/>
    </row>
    <row r="6558" spans="1:32" s="45" customFormat="1" ht="16" thickBot="1">
      <c r="B6558" s="46">
        <v>1010</v>
      </c>
      <c r="C6558" s="46" t="s">
        <v>171</v>
      </c>
      <c r="D6558" s="46" t="s">
        <v>10</v>
      </c>
      <c r="E6558" s="46" t="s">
        <v>9</v>
      </c>
      <c r="F6558" s="46" t="s">
        <v>144</v>
      </c>
      <c r="G6558" s="43" t="s">
        <v>177</v>
      </c>
      <c r="H6558" s="94">
        <v>0.15553818846232934</v>
      </c>
      <c r="I6558" s="45">
        <f>LOG(H6558)</f>
        <v>-0.80816296353568196</v>
      </c>
      <c r="N6558" s="45">
        <v>0.11742426877227323</v>
      </c>
      <c r="O6558" s="45">
        <v>3.1271497165566819E-2</v>
      </c>
      <c r="P6558" s="45">
        <v>-0.94361947146341785</v>
      </c>
      <c r="Q6558" s="45">
        <v>0.11365881444858629</v>
      </c>
      <c r="R6558" s="16">
        <f>(H6558-N6558)/O6558</f>
        <v>1.2188070014128876</v>
      </c>
      <c r="S6558" s="16">
        <f>(I6558-P6558)/Q6558</f>
        <v>1.1917818128308018</v>
      </c>
      <c r="T6558" s="113">
        <v>1.2188070014128876</v>
      </c>
      <c r="U6558" s="113">
        <v>1.1917818128308018</v>
      </c>
      <c r="V6558" s="113"/>
      <c r="W6558" s="16"/>
      <c r="X6558" s="16"/>
      <c r="Y6558" s="16"/>
      <c r="Z6558" s="16"/>
      <c r="AA6558" s="16"/>
      <c r="AB6558" s="16"/>
      <c r="AC6558" s="16"/>
      <c r="AD6558" s="16"/>
      <c r="AE6558" s="16"/>
      <c r="AF6558" s="16"/>
    </row>
    <row r="6559" spans="1:32" s="45" customFormat="1" ht="16" thickBot="1">
      <c r="B6559" s="46">
        <v>1012</v>
      </c>
      <c r="C6559" s="46" t="s">
        <v>171</v>
      </c>
      <c r="D6559" s="46" t="s">
        <v>10</v>
      </c>
      <c r="E6559" s="46" t="s">
        <v>9</v>
      </c>
      <c r="F6559" s="46" t="s">
        <v>144</v>
      </c>
      <c r="G6559" s="52" t="s">
        <v>177</v>
      </c>
      <c r="H6559" s="94">
        <v>0.20192020215235071</v>
      </c>
      <c r="I6559" s="45">
        <f>LOG(H6559)</f>
        <v>-0.69482022764194984</v>
      </c>
      <c r="N6559" s="45">
        <v>0.11742426877227323</v>
      </c>
      <c r="O6559" s="45">
        <v>3.1271497165566819E-2</v>
      </c>
      <c r="P6559" s="45">
        <v>-0.94361947146341785</v>
      </c>
      <c r="Q6559" s="45">
        <v>0.11365881444858629</v>
      </c>
      <c r="R6559" s="16">
        <f>(H6559-N6559)/O6559</f>
        <v>2.7020111295827665</v>
      </c>
      <c r="S6559" s="16">
        <f>(I6559-P6559)/Q6559</f>
        <v>2.189000870970836</v>
      </c>
      <c r="T6559" s="113">
        <v>2.7020111295827665</v>
      </c>
      <c r="U6559" s="113">
        <v>2.189000870970836</v>
      </c>
      <c r="V6559" s="113"/>
      <c r="W6559" s="16"/>
      <c r="X6559" s="16"/>
      <c r="Y6559" s="16"/>
      <c r="Z6559" s="16"/>
      <c r="AA6559" s="16"/>
      <c r="AB6559" s="16"/>
      <c r="AC6559" s="16"/>
      <c r="AD6559" s="16"/>
      <c r="AE6559" s="16"/>
      <c r="AF6559" s="16"/>
    </row>
    <row r="6560" spans="1:32" s="45" customFormat="1" ht="16" thickBot="1">
      <c r="B6560" s="46">
        <v>1014</v>
      </c>
      <c r="C6560" s="46" t="s">
        <v>171</v>
      </c>
      <c r="D6560" s="46" t="s">
        <v>10</v>
      </c>
      <c r="E6560" s="46" t="s">
        <v>9</v>
      </c>
      <c r="F6560" s="46" t="s">
        <v>144</v>
      </c>
      <c r="G6560" s="52" t="s">
        <v>177</v>
      </c>
      <c r="H6560" s="94">
        <v>0.18968169566944343</v>
      </c>
      <c r="I6560" s="45">
        <f>LOG(H6560)</f>
        <v>-0.72197457661426956</v>
      </c>
      <c r="N6560" s="45">
        <v>0.11742426877227323</v>
      </c>
      <c r="O6560" s="45">
        <v>3.1271497165566819E-2</v>
      </c>
      <c r="P6560" s="45">
        <v>-0.94361947146341785</v>
      </c>
      <c r="Q6560" s="45">
        <v>0.11365881444858629</v>
      </c>
      <c r="R6560" s="16">
        <f>(H6560-N6560)/O6560</f>
        <v>2.310648144366211</v>
      </c>
      <c r="S6560" s="16">
        <f>(I6560-P6560)/Q6560</f>
        <v>1.9500898009930381</v>
      </c>
      <c r="T6560" s="113">
        <v>2.310648144366211</v>
      </c>
      <c r="U6560" s="113">
        <v>1.9500898009930381</v>
      </c>
      <c r="V6560" s="113"/>
      <c r="W6560" s="16"/>
      <c r="X6560" s="16"/>
      <c r="Y6560" s="16"/>
      <c r="Z6560" s="16"/>
      <c r="AA6560" s="16"/>
      <c r="AB6560" s="16"/>
      <c r="AC6560" s="16"/>
      <c r="AD6560" s="16"/>
      <c r="AE6560" s="16"/>
      <c r="AF6560" s="16"/>
    </row>
    <row r="6561" spans="1:32" s="45" customFormat="1" ht="16" thickBot="1">
      <c r="B6561" s="46">
        <v>1017</v>
      </c>
      <c r="C6561" s="46" t="s">
        <v>171</v>
      </c>
      <c r="D6561" s="46" t="s">
        <v>10</v>
      </c>
      <c r="E6561" s="46" t="s">
        <v>9</v>
      </c>
      <c r="F6561" s="46" t="s">
        <v>144</v>
      </c>
      <c r="G6561" s="43" t="s">
        <v>177</v>
      </c>
      <c r="H6561" s="94">
        <v>0.12079732179991665</v>
      </c>
      <c r="I6561" s="45">
        <f>LOG(H6561)</f>
        <v>-0.91794269436067677</v>
      </c>
      <c r="N6561" s="45">
        <v>0.11742426877227323</v>
      </c>
      <c r="O6561" s="45">
        <v>3.1271497165566819E-2</v>
      </c>
      <c r="P6561" s="45">
        <v>-0.94361947146341785</v>
      </c>
      <c r="Q6561" s="45">
        <v>0.11365881444858629</v>
      </c>
      <c r="R6561" s="16">
        <f>(H6561-N6561)/O6561</f>
        <v>0.10786349658236061</v>
      </c>
      <c r="S6561" s="16">
        <f>(I6561-P6561)/Q6561</f>
        <v>0.22591100591108138</v>
      </c>
      <c r="T6561" s="113">
        <v>0.10786349658236061</v>
      </c>
      <c r="U6561" s="113">
        <v>0.22591100591108138</v>
      </c>
      <c r="V6561" s="113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</row>
    <row r="6562" spans="1:32" s="45" customFormat="1" ht="16" thickBot="1">
      <c r="B6562" s="46">
        <v>1018</v>
      </c>
      <c r="C6562" s="46" t="s">
        <v>171</v>
      </c>
      <c r="D6562" s="46" t="s">
        <v>10</v>
      </c>
      <c r="E6562" s="46" t="s">
        <v>9</v>
      </c>
      <c r="F6562" s="46" t="s">
        <v>144</v>
      </c>
      <c r="G6562" s="43" t="s">
        <v>177</v>
      </c>
      <c r="H6562" s="94">
        <v>0.11847191889477612</v>
      </c>
      <c r="I6562" s="45">
        <f>LOG(H6562)</f>
        <v>-0.92638457720038525</v>
      </c>
      <c r="N6562" s="45">
        <v>0.11742426877227323</v>
      </c>
      <c r="O6562" s="45">
        <v>3.1271497165566819E-2</v>
      </c>
      <c r="P6562" s="45">
        <v>-0.94361947146341785</v>
      </c>
      <c r="Q6562" s="45">
        <v>0.11365881444858629</v>
      </c>
      <c r="R6562" s="16">
        <f>(H6562-N6562)/O6562</f>
        <v>3.3501757749432794E-2</v>
      </c>
      <c r="S6562" s="16">
        <f>(I6562-P6562)/Q6562</f>
        <v>0.15163711100320179</v>
      </c>
      <c r="T6562" s="113">
        <v>3.3501757749432794E-2</v>
      </c>
      <c r="U6562" s="113">
        <v>0.15163711100320179</v>
      </c>
      <c r="V6562" s="113"/>
      <c r="W6562" s="16"/>
      <c r="X6562" s="16"/>
      <c r="Y6562" s="16"/>
      <c r="Z6562" s="16"/>
      <c r="AA6562" s="16"/>
      <c r="AB6562" s="16"/>
      <c r="AC6562" s="16"/>
      <c r="AD6562" s="16"/>
      <c r="AE6562" s="16"/>
      <c r="AF6562" s="16"/>
    </row>
    <row r="6563" spans="1:32" s="45" customFormat="1" ht="16" thickBot="1">
      <c r="B6563" s="46">
        <v>1019</v>
      </c>
      <c r="C6563" s="46" t="s">
        <v>171</v>
      </c>
      <c r="D6563" s="46" t="s">
        <v>10</v>
      </c>
      <c r="E6563" s="46" t="s">
        <v>9</v>
      </c>
      <c r="F6563" s="46" t="s">
        <v>144</v>
      </c>
      <c r="G6563" s="52" t="s">
        <v>177</v>
      </c>
      <c r="H6563" s="94">
        <v>0.15076723517395849</v>
      </c>
      <c r="I6563" s="45">
        <f>LOG(H6563)</f>
        <v>-0.8216930293497271</v>
      </c>
      <c r="N6563" s="45">
        <v>0.11742426877227323</v>
      </c>
      <c r="O6563" s="45">
        <v>3.1271497165566819E-2</v>
      </c>
      <c r="P6563" s="45">
        <v>-0.94361947146341785</v>
      </c>
      <c r="Q6563" s="45">
        <v>0.11365881444858629</v>
      </c>
      <c r="R6563" s="16">
        <f>(H6563-N6563)/O6563</f>
        <v>1.0662414474481683</v>
      </c>
      <c r="S6563" s="16">
        <f>(I6563-P6563)/Q6563</f>
        <v>1.0727407522699819</v>
      </c>
      <c r="T6563" s="113">
        <v>1.0662414474481683</v>
      </c>
      <c r="U6563" s="113">
        <v>1.0727407522699819</v>
      </c>
      <c r="V6563" s="113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</row>
    <row r="6564" spans="1:32" s="45" customFormat="1" ht="16" thickBot="1">
      <c r="B6564" s="46">
        <v>1060</v>
      </c>
      <c r="C6564" s="46" t="s">
        <v>171</v>
      </c>
      <c r="D6564" s="46" t="s">
        <v>10</v>
      </c>
      <c r="E6564" s="46" t="s">
        <v>9</v>
      </c>
      <c r="F6564" s="46" t="s">
        <v>144</v>
      </c>
      <c r="G6564" s="52" t="s">
        <v>177</v>
      </c>
      <c r="H6564" s="94">
        <v>0.11139763184829383</v>
      </c>
      <c r="I6564" s="45">
        <f>LOG(H6564)</f>
        <v>-0.9531240415334763</v>
      </c>
      <c r="N6564" s="45">
        <v>0.11742426877227323</v>
      </c>
      <c r="O6564" s="45">
        <v>3.1271497165566819E-2</v>
      </c>
      <c r="P6564" s="45">
        <v>-0.94361947146341785</v>
      </c>
      <c r="Q6564" s="45">
        <v>0.11365881444858629</v>
      </c>
      <c r="R6564" s="16">
        <f>(H6564-N6564)/O6564</f>
        <v>-0.19271980781960613</v>
      </c>
      <c r="S6564" s="16">
        <f>(I6564-P6564)/Q6564</f>
        <v>-8.3623695321561303E-2</v>
      </c>
      <c r="T6564" s="113">
        <v>-0.19271980781960613</v>
      </c>
      <c r="U6564" s="113">
        <v>-8.3623695321561303E-2</v>
      </c>
      <c r="V6564" s="113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</row>
    <row r="6565" spans="1:32" s="45" customFormat="1" ht="16" thickBot="1">
      <c r="B6565" s="46">
        <v>1066</v>
      </c>
      <c r="C6565" s="46" t="s">
        <v>171</v>
      </c>
      <c r="D6565" s="46" t="s">
        <v>10</v>
      </c>
      <c r="E6565" s="46" t="s">
        <v>9</v>
      </c>
      <c r="F6565" s="46" t="s">
        <v>144</v>
      </c>
      <c r="G6565" s="43" t="s">
        <v>177</v>
      </c>
      <c r="H6565" s="94">
        <v>7.8587579462456203E-2</v>
      </c>
      <c r="I6565" s="45">
        <f>LOG(H6565)</f>
        <v>-1.1046460875122661</v>
      </c>
      <c r="N6565" s="45">
        <v>0.11742426877227323</v>
      </c>
      <c r="O6565" s="45">
        <v>3.1271497165566819E-2</v>
      </c>
      <c r="P6565" s="45">
        <v>-0.94361947146341785</v>
      </c>
      <c r="Q6565" s="45">
        <v>0.11365881444858629</v>
      </c>
      <c r="R6565" s="16">
        <f>(H6565-N6565)/O6565</f>
        <v>-1.2419197297844848</v>
      </c>
      <c r="S6565" s="16">
        <f>(I6565-P6565)/Q6565</f>
        <v>-1.4167543171206389</v>
      </c>
      <c r="T6565" s="113">
        <v>-1.2419197297844848</v>
      </c>
      <c r="U6565" s="113">
        <v>-1.4167543171206389</v>
      </c>
      <c r="V6565" s="113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</row>
    <row r="6566" spans="1:32" s="45" customFormat="1" ht="16" thickBot="1">
      <c r="B6566" s="46">
        <v>1073</v>
      </c>
      <c r="C6566" s="46" t="s">
        <v>171</v>
      </c>
      <c r="D6566" s="46" t="s">
        <v>10</v>
      </c>
      <c r="E6566" s="46" t="s">
        <v>9</v>
      </c>
      <c r="F6566" s="46" t="s">
        <v>144</v>
      </c>
      <c r="G6566" s="43" t="s">
        <v>177</v>
      </c>
      <c r="H6566" s="94">
        <v>7.4669793162992451E-2</v>
      </c>
      <c r="I6566" s="45">
        <f>LOG(H6566)</f>
        <v>-1.1268550516755671</v>
      </c>
      <c r="N6566" s="45">
        <v>0.11742426877227323</v>
      </c>
      <c r="O6566" s="45">
        <v>3.1271497165566819E-2</v>
      </c>
      <c r="P6566" s="45">
        <v>-0.94361947146341785</v>
      </c>
      <c r="Q6566" s="45">
        <v>0.11365881444858629</v>
      </c>
      <c r="R6566" s="16">
        <f>(H6566-N6566)/O6566</f>
        <v>-1.3672027080416833</v>
      </c>
      <c r="S6566" s="16">
        <f>(I6566-P6566)/Q6566</f>
        <v>-1.6121545970817432</v>
      </c>
      <c r="T6566" s="113">
        <v>-1.3672027080416833</v>
      </c>
      <c r="U6566" s="113">
        <v>-1.6121545970817432</v>
      </c>
      <c r="V6566" s="113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</row>
    <row r="6567" spans="1:32" s="45" customFormat="1" ht="16" thickBot="1">
      <c r="B6567" s="46">
        <v>1076</v>
      </c>
      <c r="C6567" s="46" t="s">
        <v>171</v>
      </c>
      <c r="D6567" s="46" t="s">
        <v>10</v>
      </c>
      <c r="E6567" s="46" t="s">
        <v>9</v>
      </c>
      <c r="F6567" s="46" t="s">
        <v>144</v>
      </c>
      <c r="G6567" s="52" t="s">
        <v>177</v>
      </c>
      <c r="H6567" s="94">
        <v>8.6086671473770832E-2</v>
      </c>
      <c r="I6567" s="45">
        <f>LOG(H6567)</f>
        <v>-1.0650640837783785</v>
      </c>
      <c r="N6567" s="45">
        <v>0.11742426877227323</v>
      </c>
      <c r="O6567" s="45">
        <v>3.1271497165566819E-2</v>
      </c>
      <c r="P6567" s="45">
        <v>-0.94361947146341785</v>
      </c>
      <c r="Q6567" s="45">
        <v>0.11365881444858629</v>
      </c>
      <c r="R6567" s="16">
        <f>(H6567-N6567)/O6567</f>
        <v>-1.0021137501855319</v>
      </c>
      <c r="S6567" s="16">
        <f>(I6567-P6567)/Q6567</f>
        <v>-1.0685014875805892</v>
      </c>
      <c r="T6567" s="113">
        <v>-1.0021137501855319</v>
      </c>
      <c r="U6567" s="113">
        <v>-1.0685014875805892</v>
      </c>
      <c r="V6567" s="113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</row>
    <row r="6568" spans="1:32" s="45" customFormat="1" ht="16" thickBot="1">
      <c r="B6568" s="56">
        <v>1077</v>
      </c>
      <c r="C6568" s="56" t="s">
        <v>171</v>
      </c>
      <c r="D6568" s="56" t="s">
        <v>10</v>
      </c>
      <c r="E6568" s="56" t="s">
        <v>9</v>
      </c>
      <c r="F6568" s="56" t="s">
        <v>144</v>
      </c>
      <c r="G6568" s="57" t="s">
        <v>177</v>
      </c>
      <c r="H6568" s="95">
        <v>0.14497743831606366</v>
      </c>
      <c r="I6568" s="58">
        <f>LOG(H6568)</f>
        <v>-0.83869957829758424</v>
      </c>
      <c r="J6568" s="58"/>
      <c r="K6568" s="58"/>
      <c r="L6568" s="58"/>
      <c r="M6568" s="58"/>
      <c r="N6568" s="45">
        <v>0.11742426877227323</v>
      </c>
      <c r="O6568" s="45">
        <v>3.1271497165566819E-2</v>
      </c>
      <c r="P6568" s="45">
        <v>-0.94361947146341785</v>
      </c>
      <c r="Q6568" s="45">
        <v>0.11365881444858629</v>
      </c>
      <c r="R6568" s="16">
        <f>(H6568-N6568)/O6568</f>
        <v>0.88109531174379929</v>
      </c>
      <c r="S6568" s="16">
        <f>(I6568-P6568)/Q6568</f>
        <v>0.923112683119656</v>
      </c>
      <c r="T6568" s="113">
        <v>0.88109531174379929</v>
      </c>
      <c r="U6568" s="113">
        <v>0.923112683119656</v>
      </c>
      <c r="V6568" s="113"/>
      <c r="W6568" s="16"/>
      <c r="X6568" s="16"/>
      <c r="Y6568" s="16"/>
      <c r="Z6568" s="16"/>
      <c r="AA6568" s="16"/>
      <c r="AB6568" s="16"/>
      <c r="AC6568" s="16"/>
      <c r="AD6568" s="16"/>
      <c r="AE6568" s="16"/>
      <c r="AF6568" s="16"/>
    </row>
    <row r="6569" spans="1:32" s="45" customFormat="1" ht="16" thickBot="1">
      <c r="A6569" s="16"/>
      <c r="B6569" s="46">
        <v>1170</v>
      </c>
      <c r="C6569" s="46" t="s">
        <v>11</v>
      </c>
      <c r="D6569" s="46" t="s">
        <v>93</v>
      </c>
      <c r="E6569" s="46" t="s">
        <v>9</v>
      </c>
      <c r="F6569" s="46" t="s">
        <v>144</v>
      </c>
      <c r="G6569" s="52" t="s">
        <v>178</v>
      </c>
      <c r="H6569" s="94">
        <v>2.2143751783535674E-2</v>
      </c>
      <c r="I6569" s="45">
        <f>LOG(H6569)</f>
        <v>-1.6547487953431406</v>
      </c>
      <c r="J6569" s="61">
        <f>AVERAGE(H6569:H6577)</f>
        <v>2.226892031132393E-2</v>
      </c>
      <c r="K6569" s="61">
        <f>STDEV(H6569:H6577)</f>
        <v>4.1615468904082752E-3</v>
      </c>
      <c r="L6569" s="61">
        <f>AVERAGE(I6569:I6577)</f>
        <v>-1.6588573037929437</v>
      </c>
      <c r="M6569" s="61">
        <f>STDEV(I6569:I6577)</f>
        <v>7.9572433673336426E-2</v>
      </c>
      <c r="N6569" s="45">
        <v>2.226892031132393E-2</v>
      </c>
      <c r="O6569" s="45">
        <v>4.1615468904082752E-3</v>
      </c>
      <c r="P6569" s="45">
        <v>-1.6588573037929437</v>
      </c>
      <c r="Q6569" s="45">
        <v>7.9572433673336426E-2</v>
      </c>
      <c r="R6569" s="16">
        <f>(H6569-N6569)/O6569</f>
        <v>-3.0077404168327441E-2</v>
      </c>
      <c r="S6569" s="16">
        <f>(I6569-P6569)/Q6569</f>
        <v>5.1632308578992876E-2</v>
      </c>
      <c r="T6569" s="113">
        <v>-3.0077404168327441E-2</v>
      </c>
      <c r="U6569" s="113">
        <v>5.1632308578992876E-2</v>
      </c>
      <c r="V6569" s="116"/>
      <c r="W6569" s="7"/>
      <c r="X6569" s="7"/>
      <c r="Y6569" s="7"/>
      <c r="Z6569" s="7"/>
      <c r="AA6569" s="7"/>
      <c r="AB6569" s="7"/>
      <c r="AC6569" s="7"/>
      <c r="AD6569" s="7"/>
      <c r="AE6569" s="7"/>
      <c r="AF6569" s="7"/>
    </row>
    <row r="6570" spans="1:32" s="45" customFormat="1" ht="16" thickBot="1">
      <c r="A6570" s="16"/>
      <c r="B6570" s="46">
        <v>1171</v>
      </c>
      <c r="C6570" s="46" t="s">
        <v>11</v>
      </c>
      <c r="D6570" s="46" t="s">
        <v>93</v>
      </c>
      <c r="E6570" s="46" t="s">
        <v>9</v>
      </c>
      <c r="F6570" s="46" t="s">
        <v>144</v>
      </c>
      <c r="G6570" s="52" t="s">
        <v>178</v>
      </c>
      <c r="H6570" s="94">
        <v>1.9609358305595577E-2</v>
      </c>
      <c r="I6570" s="45">
        <f>LOG(H6570)</f>
        <v>-1.7075366179027758</v>
      </c>
      <c r="N6570" s="45">
        <v>2.226892031132393E-2</v>
      </c>
      <c r="O6570" s="45">
        <v>4.1615468904082752E-3</v>
      </c>
      <c r="P6570" s="45">
        <v>-1.6588573037929437</v>
      </c>
      <c r="Q6570" s="45">
        <v>7.9572433673336426E-2</v>
      </c>
      <c r="R6570" s="16">
        <f>(H6570-N6570)/O6570</f>
        <v>-0.63908014874426466</v>
      </c>
      <c r="S6570" s="16">
        <f>(I6570-P6570)/Q6570</f>
        <v>-0.61176103158629158</v>
      </c>
      <c r="T6570" s="113">
        <v>-0.63908014874426466</v>
      </c>
      <c r="U6570" s="113">
        <v>-0.61176103158629158</v>
      </c>
      <c r="V6570" s="116"/>
      <c r="W6570" s="7"/>
      <c r="X6570" s="7"/>
      <c r="Y6570" s="7"/>
      <c r="Z6570" s="7"/>
      <c r="AA6570" s="7"/>
      <c r="AB6570" s="7"/>
      <c r="AC6570" s="7"/>
      <c r="AD6570" s="7"/>
      <c r="AE6570" s="7"/>
      <c r="AF6570" s="7"/>
    </row>
    <row r="6571" spans="1:32" s="45" customFormat="1" ht="16" thickBot="1">
      <c r="A6571" s="16"/>
      <c r="B6571" s="46">
        <v>1172</v>
      </c>
      <c r="C6571" s="46" t="s">
        <v>11</v>
      </c>
      <c r="D6571" s="46" t="s">
        <v>93</v>
      </c>
      <c r="E6571" s="46" t="s">
        <v>9</v>
      </c>
      <c r="F6571" s="46" t="s">
        <v>144</v>
      </c>
      <c r="G6571" s="52" t="s">
        <v>178</v>
      </c>
      <c r="H6571" s="94">
        <v>1.6594018091821712E-2</v>
      </c>
      <c r="I6571" s="45">
        <f>LOG(H6571)</f>
        <v>-1.7800484407498021</v>
      </c>
      <c r="N6571" s="45">
        <v>2.226892031132393E-2</v>
      </c>
      <c r="O6571" s="45">
        <v>4.1615468904082752E-3</v>
      </c>
      <c r="P6571" s="45">
        <v>-1.6588573037929437</v>
      </c>
      <c r="Q6571" s="45">
        <v>7.9572433673336426E-2</v>
      </c>
      <c r="R6571" s="16">
        <f>(H6571-N6571)/O6571</f>
        <v>-1.3636521151742862</v>
      </c>
      <c r="S6571" s="16">
        <f>(I6571-P6571)/Q6571</f>
        <v>-1.52302916176193</v>
      </c>
      <c r="T6571" s="113">
        <v>-1.3636521151742862</v>
      </c>
      <c r="U6571" s="113">
        <v>-1.52302916176193</v>
      </c>
      <c r="V6571" s="116"/>
      <c r="W6571" s="7"/>
      <c r="X6571" s="7"/>
      <c r="Y6571" s="7"/>
      <c r="Z6571" s="7"/>
      <c r="AA6571" s="7"/>
      <c r="AB6571" s="7"/>
      <c r="AC6571" s="7"/>
      <c r="AD6571" s="7"/>
      <c r="AE6571" s="7"/>
      <c r="AF6571" s="7"/>
    </row>
    <row r="6572" spans="1:32" s="45" customFormat="1" ht="16" thickBot="1">
      <c r="A6572" s="16"/>
      <c r="B6572" s="46">
        <v>1201</v>
      </c>
      <c r="C6572" s="46" t="s">
        <v>11</v>
      </c>
      <c r="D6572" s="46" t="s">
        <v>93</v>
      </c>
      <c r="E6572" s="46" t="s">
        <v>9</v>
      </c>
      <c r="F6572" s="46" t="s">
        <v>144</v>
      </c>
      <c r="G6572" s="52" t="s">
        <v>178</v>
      </c>
      <c r="H6572" s="94">
        <v>2.945834379449765E-2</v>
      </c>
      <c r="I6572" s="45">
        <f>LOG(H6572)</f>
        <v>-1.5307916736892424</v>
      </c>
      <c r="N6572" s="45">
        <v>2.226892031132393E-2</v>
      </c>
      <c r="O6572" s="45">
        <v>4.1615468904082752E-3</v>
      </c>
      <c r="P6572" s="45">
        <v>-1.6588573037929437</v>
      </c>
      <c r="Q6572" s="45">
        <v>7.9572433673336426E-2</v>
      </c>
      <c r="R6572" s="16">
        <f>(H6572-N6572)/O6572</f>
        <v>1.7275843989032622</v>
      </c>
      <c r="S6572" s="16">
        <f>(I6572-P6572)/Q6572</f>
        <v>1.6094220597731228</v>
      </c>
      <c r="T6572" s="113">
        <v>1.7275843989032622</v>
      </c>
      <c r="U6572" s="113">
        <v>1.6094220597731228</v>
      </c>
      <c r="V6572" s="116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</row>
    <row r="6573" spans="1:32" s="45" customFormat="1" ht="16" thickBot="1">
      <c r="A6573" s="16"/>
      <c r="B6573" s="46">
        <v>1209</v>
      </c>
      <c r="C6573" s="46" t="s">
        <v>11</v>
      </c>
      <c r="D6573" s="46" t="s">
        <v>93</v>
      </c>
      <c r="E6573" s="46" t="s">
        <v>9</v>
      </c>
      <c r="F6573" s="46" t="s">
        <v>144</v>
      </c>
      <c r="G6573" s="52" t="s">
        <v>178</v>
      </c>
      <c r="H6573" s="94">
        <v>2.6945955311136735E-2</v>
      </c>
      <c r="I6573" s="45">
        <f>LOG(H6573)</f>
        <v>-1.569506414814267</v>
      </c>
      <c r="N6573" s="45">
        <v>2.226892031132393E-2</v>
      </c>
      <c r="O6573" s="45">
        <v>4.1615468904082752E-3</v>
      </c>
      <c r="P6573" s="45">
        <v>-1.6588573037929437</v>
      </c>
      <c r="Q6573" s="45">
        <v>7.9572433673336426E-2</v>
      </c>
      <c r="R6573" s="16">
        <f>(H6573-N6573)/O6573</f>
        <v>1.123869350263156</v>
      </c>
      <c r="S6573" s="16">
        <f>(I6573-P6573)/Q6573</f>
        <v>1.1228874731352714</v>
      </c>
      <c r="T6573" s="113">
        <v>1.123869350263156</v>
      </c>
      <c r="U6573" s="113">
        <v>1.1228874731352714</v>
      </c>
      <c r="V6573" s="117"/>
    </row>
    <row r="6574" spans="1:32" s="45" customFormat="1" ht="16" thickBot="1">
      <c r="A6574" s="16"/>
      <c r="B6574" s="46">
        <v>1210</v>
      </c>
      <c r="C6574" s="46" t="s">
        <v>11</v>
      </c>
      <c r="D6574" s="46" t="s">
        <v>93</v>
      </c>
      <c r="E6574" s="46" t="s">
        <v>9</v>
      </c>
      <c r="F6574" s="46" t="s">
        <v>144</v>
      </c>
      <c r="G6574" s="52" t="s">
        <v>178</v>
      </c>
      <c r="H6574" s="94">
        <v>2.5440305934183186E-2</v>
      </c>
      <c r="I6574" s="45">
        <f>LOG(H6574)</f>
        <v>-1.5944776703534709</v>
      </c>
      <c r="N6574" s="45">
        <v>2.226892031132393E-2</v>
      </c>
      <c r="O6574" s="45">
        <v>4.1615468904082752E-3</v>
      </c>
      <c r="P6574" s="45">
        <v>-1.6588573037929437</v>
      </c>
      <c r="Q6574" s="45">
        <v>7.9572433673336426E-2</v>
      </c>
      <c r="R6574" s="16">
        <f>(H6574-N6574)/O6574</f>
        <v>0.76206893887674598</v>
      </c>
      <c r="S6574" s="16">
        <f>(I6574-P6574)/Q6574</f>
        <v>0.80906955420977056</v>
      </c>
      <c r="T6574" s="113">
        <v>0.76206893887674598</v>
      </c>
      <c r="U6574" s="113">
        <v>0.80906955420977056</v>
      </c>
      <c r="V6574" s="117"/>
    </row>
    <row r="6575" spans="1:32" s="45" customFormat="1" ht="16" thickBot="1">
      <c r="A6575" s="16"/>
      <c r="B6575" s="46">
        <v>1211</v>
      </c>
      <c r="C6575" s="46" t="s">
        <v>11</v>
      </c>
      <c r="D6575" s="46" t="s">
        <v>93</v>
      </c>
      <c r="E6575" s="46" t="s">
        <v>9</v>
      </c>
      <c r="F6575" s="46" t="s">
        <v>144</v>
      </c>
      <c r="G6575" s="52" t="s">
        <v>178</v>
      </c>
      <c r="H6575" s="94">
        <v>1.9990511655426865E-2</v>
      </c>
      <c r="I6575" s="45">
        <f>LOG(H6575)</f>
        <v>-1.6991760900097077</v>
      </c>
      <c r="N6575" s="45">
        <v>2.226892031132393E-2</v>
      </c>
      <c r="O6575" s="45">
        <v>4.1615468904082752E-3</v>
      </c>
      <c r="P6575" s="45">
        <v>-1.6588573037929437</v>
      </c>
      <c r="Q6575" s="45">
        <v>7.9572433673336426E-2</v>
      </c>
      <c r="R6575" s="16">
        <f>(H6575-N6575)/O6575</f>
        <v>-0.5474908047169782</v>
      </c>
      <c r="S6575" s="16">
        <f>(I6575-P6575)/Q6575</f>
        <v>-0.50669288791998124</v>
      </c>
      <c r="T6575" s="113">
        <v>-0.5474908047169782</v>
      </c>
      <c r="U6575" s="113">
        <v>-0.50669288791998124</v>
      </c>
      <c r="V6575" s="117"/>
    </row>
    <row r="6576" spans="1:32" s="45" customFormat="1" ht="16" thickBot="1">
      <c r="A6576" s="16"/>
      <c r="B6576" s="46">
        <v>1212</v>
      </c>
      <c r="C6576" s="46" t="s">
        <v>11</v>
      </c>
      <c r="D6576" s="46" t="s">
        <v>93</v>
      </c>
      <c r="E6576" s="46" t="s">
        <v>9</v>
      </c>
      <c r="F6576" s="46" t="s">
        <v>144</v>
      </c>
      <c r="G6576" s="52" t="s">
        <v>178</v>
      </c>
      <c r="H6576" s="94">
        <v>2.0893253083351271E-2</v>
      </c>
      <c r="I6576" s="45">
        <f>LOG(H6576)</f>
        <v>-1.6799939350241619</v>
      </c>
      <c r="N6576" s="45">
        <v>2.226892031132393E-2</v>
      </c>
      <c r="O6576" s="45">
        <v>4.1615468904082752E-3</v>
      </c>
      <c r="P6576" s="45">
        <v>-1.6588573037929437</v>
      </c>
      <c r="Q6576" s="45">
        <v>7.9572433673336426E-2</v>
      </c>
      <c r="R6576" s="16">
        <f>(H6576-N6576)/O6576</f>
        <v>-0.33056631685284138</v>
      </c>
      <c r="S6576" s="16">
        <f>(I6576-P6576)/Q6576</f>
        <v>-0.26562755788002007</v>
      </c>
      <c r="T6576" s="113">
        <v>-0.33056631685284138</v>
      </c>
      <c r="U6576" s="113">
        <v>-0.26562755788002007</v>
      </c>
      <c r="V6576" s="117"/>
    </row>
    <row r="6577" spans="1:32" s="45" customFormat="1" ht="16" thickBot="1">
      <c r="A6577" s="16"/>
      <c r="B6577" s="65" t="s">
        <v>12</v>
      </c>
      <c r="C6577" s="65" t="s">
        <v>11</v>
      </c>
      <c r="D6577" s="65" t="s">
        <v>93</v>
      </c>
      <c r="E6577" s="65" t="s">
        <v>9</v>
      </c>
      <c r="F6577" s="65" t="s">
        <v>144</v>
      </c>
      <c r="G6577" s="70" t="s">
        <v>178</v>
      </c>
      <c r="H6577" s="96">
        <v>1.934478484236668E-2</v>
      </c>
      <c r="I6577" s="45">
        <f>LOG(H6577)</f>
        <v>-1.7134360962499231</v>
      </c>
      <c r="J6577" s="66"/>
      <c r="K6577" s="66"/>
      <c r="L6577" s="66"/>
      <c r="M6577" s="66"/>
      <c r="N6577" s="45">
        <v>2.226892031132393E-2</v>
      </c>
      <c r="O6577" s="45">
        <v>4.1615468904082752E-3</v>
      </c>
      <c r="P6577" s="45">
        <v>-1.6588573037929437</v>
      </c>
      <c r="Q6577" s="45">
        <v>7.9572433673336426E-2</v>
      </c>
      <c r="R6577" s="16">
        <f>(H6577-N6577)/O6577</f>
        <v>-0.70265589838647047</v>
      </c>
      <c r="S6577" s="16">
        <f>(I6577-P6577)/Q6577</f>
        <v>-0.68590075654890958</v>
      </c>
      <c r="T6577" s="113">
        <v>-0.70265589838647047</v>
      </c>
      <c r="U6577" s="113">
        <v>-0.68590075654890958</v>
      </c>
      <c r="V6577" s="117"/>
    </row>
    <row r="6578" spans="1:32" s="45" customFormat="1" ht="16" thickBot="1">
      <c r="A6578" s="16"/>
      <c r="B6578" s="46">
        <v>1028</v>
      </c>
      <c r="C6578" s="46" t="s">
        <v>11</v>
      </c>
      <c r="D6578" s="46" t="s">
        <v>10</v>
      </c>
      <c r="E6578" s="46" t="s">
        <v>9</v>
      </c>
      <c r="F6578" s="46" t="s">
        <v>144</v>
      </c>
      <c r="G6578" s="52" t="s">
        <v>178</v>
      </c>
      <c r="H6578" s="94">
        <v>1.9277347371168277E-2</v>
      </c>
      <c r="I6578" s="45">
        <f>LOG(H6578)</f>
        <v>-1.7149527267258025</v>
      </c>
      <c r="N6578" s="45">
        <v>2.226892031132393E-2</v>
      </c>
      <c r="O6578" s="45">
        <v>4.1615468904082752E-3</v>
      </c>
      <c r="P6578" s="45">
        <v>-1.6588573037929437</v>
      </c>
      <c r="Q6578" s="45">
        <v>7.9572433673336426E-2</v>
      </c>
      <c r="R6578" s="16">
        <f>(H6578-N6578)/O6578</f>
        <v>-0.71886080319094026</v>
      </c>
      <c r="S6578" s="16">
        <f>(I6578-P6578)/Q6578</f>
        <v>-0.70496050382402098</v>
      </c>
      <c r="T6578" s="113">
        <v>-0.71886080319094026</v>
      </c>
      <c r="U6578" s="113">
        <v>-0.70496050382402098</v>
      </c>
      <c r="V6578" s="113"/>
      <c r="W6578" s="16"/>
      <c r="X6578" s="16"/>
      <c r="Y6578" s="16"/>
      <c r="Z6578" s="16"/>
      <c r="AA6578" s="16"/>
      <c r="AB6578" s="16"/>
      <c r="AC6578" s="16"/>
      <c r="AD6578" s="16"/>
      <c r="AE6578" s="16"/>
      <c r="AF6578" s="16"/>
    </row>
    <row r="6579" spans="1:32" s="45" customFormat="1" ht="16" thickBot="1">
      <c r="A6579" s="16"/>
      <c r="B6579" s="46">
        <v>1029</v>
      </c>
      <c r="C6579" s="46" t="s">
        <v>11</v>
      </c>
      <c r="D6579" s="46" t="s">
        <v>10</v>
      </c>
      <c r="E6579" s="46" t="s">
        <v>9</v>
      </c>
      <c r="F6579" s="46" t="s">
        <v>144</v>
      </c>
      <c r="G6579" s="52" t="s">
        <v>178</v>
      </c>
      <c r="H6579" s="94">
        <v>1.9079607003586137E-2</v>
      </c>
      <c r="I6579" s="45">
        <f>LOG(H6579)</f>
        <v>-1.7194305750161851</v>
      </c>
      <c r="N6579" s="45">
        <v>2.226892031132393E-2</v>
      </c>
      <c r="O6579" s="45">
        <v>4.1615468904082752E-3</v>
      </c>
      <c r="P6579" s="45">
        <v>-1.6588573037929437</v>
      </c>
      <c r="Q6579" s="45">
        <v>7.9572433673336426E-2</v>
      </c>
      <c r="R6579" s="16">
        <f>(H6579-N6579)/O6579</f>
        <v>-0.76637687661015397</v>
      </c>
      <c r="S6579" s="16">
        <f>(I6579-P6579)/Q6579</f>
        <v>-0.7612343675689115</v>
      </c>
      <c r="T6579" s="113">
        <v>-0.76637687661015397</v>
      </c>
      <c r="U6579" s="113">
        <v>-0.7612343675689115</v>
      </c>
      <c r="V6579" s="113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</row>
    <row r="6580" spans="1:32" s="45" customFormat="1" ht="16" thickBot="1">
      <c r="A6580" s="16"/>
      <c r="B6580" s="46">
        <v>1030</v>
      </c>
      <c r="C6580" s="46" t="s">
        <v>11</v>
      </c>
      <c r="D6580" s="46" t="s">
        <v>10</v>
      </c>
      <c r="E6580" s="46" t="s">
        <v>9</v>
      </c>
      <c r="F6580" s="46" t="s">
        <v>144</v>
      </c>
      <c r="G6580" s="52" t="s">
        <v>178</v>
      </c>
      <c r="H6580" s="94">
        <v>2.3875614606990496E-2</v>
      </c>
      <c r="I6580" s="45">
        <f>LOG(H6580)</f>
        <v>-1.6220454399750457</v>
      </c>
      <c r="N6580" s="45">
        <v>2.226892031132393E-2</v>
      </c>
      <c r="O6580" s="45">
        <v>4.1615468904082752E-3</v>
      </c>
      <c r="P6580" s="45">
        <v>-1.6588573037929437</v>
      </c>
      <c r="Q6580" s="45">
        <v>7.9572433673336426E-2</v>
      </c>
      <c r="R6580" s="16">
        <f>(H6580-N6580)/O6580</f>
        <v>0.38608102659368065</v>
      </c>
      <c r="S6580" s="16">
        <f>(I6580-P6580)/Q6580</f>
        <v>0.46262081123494847</v>
      </c>
      <c r="T6580" s="113">
        <v>0.38608102659368065</v>
      </c>
      <c r="U6580" s="113">
        <v>0.46262081123494847</v>
      </c>
      <c r="V6580" s="113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</row>
    <row r="6581" spans="1:32" s="45" customFormat="1" ht="16" thickBot="1">
      <c r="A6581" s="16"/>
      <c r="B6581" s="46">
        <v>1033</v>
      </c>
      <c r="C6581" s="46" t="s">
        <v>11</v>
      </c>
      <c r="D6581" s="46" t="s">
        <v>10</v>
      </c>
      <c r="E6581" s="46" t="s">
        <v>9</v>
      </c>
      <c r="F6581" s="46" t="s">
        <v>144</v>
      </c>
      <c r="G6581" s="52" t="s">
        <v>178</v>
      </c>
      <c r="H6581" s="94">
        <v>2.241038996066998E-2</v>
      </c>
      <c r="I6581" s="45">
        <f>LOG(H6581)</f>
        <v>-1.6495505862898547</v>
      </c>
      <c r="N6581" s="45">
        <v>2.226892031132393E-2</v>
      </c>
      <c r="O6581" s="45">
        <v>4.1615468904082752E-3</v>
      </c>
      <c r="P6581" s="45">
        <v>-1.6588573037929437</v>
      </c>
      <c r="Q6581" s="45">
        <v>7.9572433673336426E-2</v>
      </c>
      <c r="R6581" s="16">
        <f>(H6581-N6581)/O6581</f>
        <v>3.3994486442557363E-2</v>
      </c>
      <c r="S6581" s="16">
        <f>(I6581-P6581)/Q6581</f>
        <v>0.11695906576510209</v>
      </c>
      <c r="T6581" s="113">
        <v>3.3994486442557363E-2</v>
      </c>
      <c r="U6581" s="113">
        <v>0.11695906576510209</v>
      </c>
      <c r="V6581" s="113"/>
      <c r="W6581" s="16"/>
      <c r="X6581" s="16"/>
      <c r="Y6581" s="16"/>
      <c r="Z6581" s="16"/>
      <c r="AA6581" s="16"/>
      <c r="AB6581" s="16"/>
      <c r="AC6581" s="16"/>
      <c r="AD6581" s="16"/>
      <c r="AE6581" s="16"/>
      <c r="AF6581" s="16"/>
    </row>
    <row r="6582" spans="1:32" s="45" customFormat="1" ht="16" thickBot="1">
      <c r="A6582" s="16"/>
      <c r="B6582" s="46">
        <v>1034</v>
      </c>
      <c r="C6582" s="46" t="s">
        <v>11</v>
      </c>
      <c r="D6582" s="46" t="s">
        <v>10</v>
      </c>
      <c r="E6582" s="46" t="s">
        <v>9</v>
      </c>
      <c r="F6582" s="46" t="s">
        <v>144</v>
      </c>
      <c r="G6582" s="52" t="s">
        <v>178</v>
      </c>
      <c r="H6582" s="94">
        <v>2.0508908977055797E-2</v>
      </c>
      <c r="I6582" s="45">
        <f>LOG(H6582)</f>
        <v>-1.6880574424033177</v>
      </c>
      <c r="N6582" s="45">
        <v>2.226892031132393E-2</v>
      </c>
      <c r="O6582" s="45">
        <v>4.1615468904082752E-3</v>
      </c>
      <c r="P6582" s="45">
        <v>-1.6588573037929437</v>
      </c>
      <c r="Q6582" s="45">
        <v>7.9572433673336426E-2</v>
      </c>
      <c r="R6582" s="16">
        <f>(H6582-N6582)/O6582</f>
        <v>-0.42292238454039482</v>
      </c>
      <c r="S6582" s="16">
        <f>(I6582-P6582)/Q6582</f>
        <v>-0.36696299537912092</v>
      </c>
      <c r="T6582" s="113">
        <v>-0.42292238454039482</v>
      </c>
      <c r="U6582" s="113">
        <v>-0.36696299537912092</v>
      </c>
      <c r="V6582" s="113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</row>
    <row r="6583" spans="1:32" s="45" customFormat="1" ht="16" thickBot="1">
      <c r="A6583" s="16"/>
      <c r="B6583" s="46">
        <v>1046</v>
      </c>
      <c r="C6583" s="46" t="s">
        <v>11</v>
      </c>
      <c r="D6583" s="46" t="s">
        <v>10</v>
      </c>
      <c r="E6583" s="46" t="s">
        <v>9</v>
      </c>
      <c r="F6583" s="46" t="s">
        <v>144</v>
      </c>
      <c r="G6583" s="52" t="s">
        <v>178</v>
      </c>
      <c r="H6583" s="94">
        <v>2.0951665879993593E-2</v>
      </c>
      <c r="I6583" s="45">
        <f>LOG(H6583)</f>
        <v>-1.6787814403002779</v>
      </c>
      <c r="N6583" s="45">
        <v>2.226892031132393E-2</v>
      </c>
      <c r="O6583" s="45">
        <v>4.1615468904082752E-3</v>
      </c>
      <c r="P6583" s="45">
        <v>-1.6588573037929437</v>
      </c>
      <c r="Q6583" s="45">
        <v>7.9572433673336426E-2</v>
      </c>
      <c r="R6583" s="16">
        <f>(H6583-N6583)/O6583</f>
        <v>-0.31652999858451791</v>
      </c>
      <c r="S6583" s="16">
        <f>(I6583-P6583)/Q6583</f>
        <v>-0.25038993515175656</v>
      </c>
      <c r="T6583" s="113">
        <v>-0.31652999858451791</v>
      </c>
      <c r="U6583" s="113">
        <v>-0.25038993515175656</v>
      </c>
      <c r="V6583" s="113"/>
      <c r="W6583" s="16"/>
      <c r="X6583" s="16"/>
      <c r="Y6583" s="16"/>
      <c r="Z6583" s="16"/>
      <c r="AA6583" s="16"/>
      <c r="AB6583" s="16"/>
      <c r="AC6583" s="16"/>
      <c r="AD6583" s="16"/>
      <c r="AE6583" s="16"/>
      <c r="AF6583" s="16"/>
    </row>
    <row r="6584" spans="1:32" s="45" customFormat="1" ht="16" thickBot="1">
      <c r="A6584" s="16"/>
      <c r="B6584" s="46">
        <v>1090</v>
      </c>
      <c r="C6584" s="46" t="s">
        <v>11</v>
      </c>
      <c r="D6584" s="46" t="s">
        <v>10</v>
      </c>
      <c r="E6584" s="46" t="s">
        <v>9</v>
      </c>
      <c r="F6584" s="46" t="s">
        <v>144</v>
      </c>
      <c r="G6584" s="52" t="s">
        <v>178</v>
      </c>
      <c r="H6584" s="94">
        <v>1.8418209282988415E-2</v>
      </c>
      <c r="I6584" s="45">
        <f>LOG(H6584)</f>
        <v>-1.7347525965236197</v>
      </c>
      <c r="N6584" s="45">
        <v>2.226892031132393E-2</v>
      </c>
      <c r="O6584" s="45">
        <v>4.1615468904082752E-3</v>
      </c>
      <c r="P6584" s="45">
        <v>-1.6588573037929437</v>
      </c>
      <c r="Q6584" s="45">
        <v>7.9572433673336426E-2</v>
      </c>
      <c r="R6584" s="16">
        <f>(H6584-N6584)/O6584</f>
        <v>-0.92530761511081616</v>
      </c>
      <c r="S6584" s="16">
        <f>(I6584-P6584)/Q6584</f>
        <v>-0.95378875858245094</v>
      </c>
      <c r="T6584" s="113">
        <v>-0.92530761511081616</v>
      </c>
      <c r="U6584" s="113">
        <v>-0.95378875858245094</v>
      </c>
      <c r="V6584" s="113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</row>
    <row r="6585" spans="1:32" s="45" customFormat="1" ht="16" thickBot="1">
      <c r="A6585" s="7"/>
      <c r="B6585" s="46">
        <v>1091</v>
      </c>
      <c r="C6585" s="46" t="s">
        <v>11</v>
      </c>
      <c r="D6585" s="46" t="s">
        <v>10</v>
      </c>
      <c r="E6585" s="46" t="s">
        <v>9</v>
      </c>
      <c r="F6585" s="46" t="s">
        <v>144</v>
      </c>
      <c r="G6585" s="52" t="s">
        <v>178</v>
      </c>
      <c r="H6585" s="94">
        <v>1.6013695195109402E-2</v>
      </c>
      <c r="I6585" s="45">
        <f>LOG(H6585)</f>
        <v>-1.7955084421172121</v>
      </c>
      <c r="N6585" s="45">
        <v>2.226892031132393E-2</v>
      </c>
      <c r="O6585" s="45">
        <v>4.1615468904082752E-3</v>
      </c>
      <c r="P6585" s="45">
        <v>-1.6588573037929437</v>
      </c>
      <c r="Q6585" s="45">
        <v>7.9572433673336426E-2</v>
      </c>
      <c r="R6585" s="16">
        <f>(H6585-N6585)/O6585</f>
        <v>-1.5031009576347338</v>
      </c>
      <c r="S6585" s="16">
        <f>(I6585-P6585)/Q6585</f>
        <v>-1.7173175686099214</v>
      </c>
      <c r="T6585" s="113">
        <v>-1.5031009576347338</v>
      </c>
      <c r="U6585" s="113">
        <v>-1.7173175686099214</v>
      </c>
      <c r="V6585" s="113"/>
      <c r="W6585" s="16"/>
      <c r="X6585" s="16"/>
      <c r="Y6585" s="16"/>
      <c r="Z6585" s="16"/>
      <c r="AA6585" s="16"/>
      <c r="AB6585" s="16"/>
      <c r="AC6585" s="16"/>
      <c r="AD6585" s="16"/>
      <c r="AE6585" s="16"/>
      <c r="AF6585" s="16"/>
    </row>
    <row r="6586" spans="1:32" s="45" customFormat="1" ht="16" thickBot="1">
      <c r="A6586" s="7"/>
      <c r="B6586" s="46">
        <v>1092</v>
      </c>
      <c r="C6586" s="46" t="s">
        <v>11</v>
      </c>
      <c r="D6586" s="46" t="s">
        <v>10</v>
      </c>
      <c r="E6586" s="46" t="s">
        <v>9</v>
      </c>
      <c r="F6586" s="46" t="s">
        <v>144</v>
      </c>
      <c r="G6586" s="52" t="s">
        <v>178</v>
      </c>
      <c r="H6586" s="94">
        <v>2.210550322398503E-2</v>
      </c>
      <c r="I6586" s="45">
        <f>LOG(H6586)</f>
        <v>-1.6554995940848538</v>
      </c>
      <c r="N6586" s="45">
        <v>2.226892031132393E-2</v>
      </c>
      <c r="O6586" s="45">
        <v>4.1615468904082752E-3</v>
      </c>
      <c r="P6586" s="45">
        <v>-1.6588573037929437</v>
      </c>
      <c r="Q6586" s="45">
        <v>7.9572433673336426E-2</v>
      </c>
      <c r="R6586" s="16">
        <f>(H6586-N6586)/O6586</f>
        <v>-3.9268351803400381E-2</v>
      </c>
      <c r="S6586" s="16">
        <f>(I6586-P6586)/Q6586</f>
        <v>4.2196895998859299E-2</v>
      </c>
      <c r="T6586" s="113">
        <v>-3.9268351803400381E-2</v>
      </c>
      <c r="U6586" s="113">
        <v>4.2196895998859299E-2</v>
      </c>
      <c r="V6586" s="113"/>
      <c r="W6586" s="16"/>
      <c r="X6586" s="16"/>
      <c r="Y6586" s="16"/>
      <c r="Z6586" s="16"/>
      <c r="AA6586" s="16"/>
      <c r="AB6586" s="16"/>
      <c r="AC6586" s="16"/>
      <c r="AD6586" s="16"/>
      <c r="AE6586" s="16"/>
      <c r="AF6586" s="16"/>
    </row>
    <row r="6587" spans="1:32" s="45" customFormat="1" ht="16" thickBot="1">
      <c r="A6587" s="7"/>
      <c r="B6587" s="46">
        <v>1094</v>
      </c>
      <c r="C6587" s="46" t="s">
        <v>11</v>
      </c>
      <c r="D6587" s="46" t="s">
        <v>10</v>
      </c>
      <c r="E6587" s="46" t="s">
        <v>9</v>
      </c>
      <c r="F6587" s="46" t="s">
        <v>144</v>
      </c>
      <c r="G6587" s="52" t="s">
        <v>178</v>
      </c>
      <c r="H6587" s="94">
        <v>2.1822243457761733E-2</v>
      </c>
      <c r="I6587" s="45">
        <f>LOG(H6587)</f>
        <v>-1.6611006033699709</v>
      </c>
      <c r="N6587" s="45">
        <v>2.226892031132393E-2</v>
      </c>
      <c r="O6587" s="45">
        <v>4.1615468904082752E-3</v>
      </c>
      <c r="P6587" s="45">
        <v>-1.6588573037929437</v>
      </c>
      <c r="Q6587" s="45">
        <v>7.9572433673336426E-2</v>
      </c>
      <c r="R6587" s="16">
        <f>(H6587-N6587)/O6587</f>
        <v>-0.1073343315178589</v>
      </c>
      <c r="S6587" s="16">
        <f>(I6587-P6587)/Q6587</f>
        <v>-2.8191918651582947E-2</v>
      </c>
      <c r="T6587" s="113">
        <v>-0.1073343315178589</v>
      </c>
      <c r="U6587" s="113">
        <v>-2.8191918651582947E-2</v>
      </c>
      <c r="V6587" s="116"/>
      <c r="W6587" s="7"/>
      <c r="X6587" s="7"/>
      <c r="Y6587" s="7"/>
      <c r="Z6587" s="7"/>
      <c r="AA6587" s="7"/>
      <c r="AB6587" s="7"/>
      <c r="AC6587" s="7"/>
      <c r="AD6587" s="7"/>
      <c r="AE6587" s="7"/>
      <c r="AF6587" s="7"/>
    </row>
    <row r="6588" spans="1:32" s="45" customFormat="1" ht="16" thickBot="1">
      <c r="A6588" s="7"/>
      <c r="B6588" s="46">
        <v>1095</v>
      </c>
      <c r="C6588" s="46" t="s">
        <v>11</v>
      </c>
      <c r="D6588" s="46" t="s">
        <v>10</v>
      </c>
      <c r="E6588" s="46" t="s">
        <v>9</v>
      </c>
      <c r="F6588" s="46" t="s">
        <v>144</v>
      </c>
      <c r="G6588" s="52" t="s">
        <v>178</v>
      </c>
      <c r="H6588" s="94">
        <v>1.9750898978333202E-2</v>
      </c>
      <c r="I6588" s="45">
        <f>LOG(H6588)</f>
        <v>-1.7044131323188296</v>
      </c>
      <c r="N6588" s="45">
        <v>2.226892031132393E-2</v>
      </c>
      <c r="O6588" s="45">
        <v>4.1615468904082752E-3</v>
      </c>
      <c r="P6588" s="45">
        <v>-1.6588573037929437</v>
      </c>
      <c r="Q6588" s="45">
        <v>7.9572433673336426E-2</v>
      </c>
      <c r="R6588" s="16">
        <f>(H6588-N6588)/O6588</f>
        <v>-0.60506859571722693</v>
      </c>
      <c r="S6588" s="16">
        <f>(I6588-P6588)/Q6588</f>
        <v>-0.57250766908680095</v>
      </c>
      <c r="T6588" s="113">
        <v>-0.60506859571722693</v>
      </c>
      <c r="U6588" s="113">
        <v>-0.57250766908680095</v>
      </c>
      <c r="V6588" s="116"/>
      <c r="W6588" s="7"/>
      <c r="X6588" s="7"/>
      <c r="Y6588" s="7"/>
      <c r="Z6588" s="7"/>
      <c r="AA6588" s="7"/>
      <c r="AB6588" s="7"/>
      <c r="AC6588" s="7"/>
      <c r="AD6588" s="7"/>
      <c r="AE6588" s="7"/>
      <c r="AF6588" s="7"/>
    </row>
    <row r="6589" spans="1:32" s="45" customFormat="1" ht="16" thickBot="1">
      <c r="A6589" s="7"/>
      <c r="B6589" s="46">
        <v>1134</v>
      </c>
      <c r="C6589" s="46" t="s">
        <v>171</v>
      </c>
      <c r="D6589" s="46" t="s">
        <v>93</v>
      </c>
      <c r="E6589" s="46" t="s">
        <v>9</v>
      </c>
      <c r="F6589" s="46" t="s">
        <v>144</v>
      </c>
      <c r="G6589" s="52" t="s">
        <v>178</v>
      </c>
      <c r="H6589" s="94">
        <v>3.3171654057297578E-2</v>
      </c>
      <c r="I6589" s="45">
        <f>LOG(H6589)</f>
        <v>-1.4792328724646271</v>
      </c>
      <c r="N6589" s="45">
        <v>2.226892031132393E-2</v>
      </c>
      <c r="O6589" s="45">
        <v>4.1615468904082752E-3</v>
      </c>
      <c r="P6589" s="45">
        <v>-1.6588573037929437</v>
      </c>
      <c r="Q6589" s="45">
        <v>7.9572433673336426E-2</v>
      </c>
      <c r="R6589" s="16">
        <f>(H6589-N6589)/O6589</f>
        <v>2.6198752610724565</v>
      </c>
      <c r="S6589" s="16">
        <f>(I6589-P6589)/Q6589</f>
        <v>2.2573700845410509</v>
      </c>
      <c r="T6589" s="113">
        <v>2.6198752610724565</v>
      </c>
      <c r="U6589" s="113">
        <v>2.2573700845410509</v>
      </c>
      <c r="V6589" s="116"/>
      <c r="W6589" s="7"/>
      <c r="X6589" s="7"/>
      <c r="Y6589" s="7"/>
      <c r="Z6589" s="7"/>
      <c r="AA6589" s="7"/>
      <c r="AB6589" s="7"/>
      <c r="AC6589" s="7"/>
      <c r="AD6589" s="7"/>
      <c r="AE6589" s="7"/>
      <c r="AF6589" s="7"/>
    </row>
    <row r="6590" spans="1:32" s="45" customFormat="1" ht="16" thickBot="1">
      <c r="A6590" s="7"/>
      <c r="B6590" s="46">
        <v>1135</v>
      </c>
      <c r="C6590" s="46" t="s">
        <v>171</v>
      </c>
      <c r="D6590" s="46" t="s">
        <v>93</v>
      </c>
      <c r="E6590" s="46" t="s">
        <v>9</v>
      </c>
      <c r="F6590" s="46" t="s">
        <v>144</v>
      </c>
      <c r="G6590" s="52" t="s">
        <v>178</v>
      </c>
      <c r="H6590" s="94">
        <v>2.0208542586586803E-2</v>
      </c>
      <c r="I6590" s="45">
        <f>LOG(H6590)</f>
        <v>-1.6944650061000495</v>
      </c>
      <c r="N6590" s="45">
        <v>2.226892031132393E-2</v>
      </c>
      <c r="O6590" s="45">
        <v>4.1615468904082752E-3</v>
      </c>
      <c r="P6590" s="45">
        <v>-1.6588573037929437</v>
      </c>
      <c r="Q6590" s="45">
        <v>7.9572433673336426E-2</v>
      </c>
      <c r="R6590" s="16">
        <f>(H6590-N6590)/O6590</f>
        <v>-0.49509900500844528</v>
      </c>
      <c r="S6590" s="16">
        <f>(I6590-P6590)/Q6590</f>
        <v>-0.44748791338070354</v>
      </c>
      <c r="T6590" s="113">
        <v>-0.49509900500844528</v>
      </c>
      <c r="U6590" s="113">
        <v>-0.44748791338070354</v>
      </c>
      <c r="V6590" s="116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</row>
    <row r="6591" spans="1:32" s="45" customFormat="1" ht="16" thickBot="1">
      <c r="A6591" s="7"/>
      <c r="B6591" s="46">
        <v>1150</v>
      </c>
      <c r="C6591" s="46" t="s">
        <v>171</v>
      </c>
      <c r="D6591" s="46" t="s">
        <v>93</v>
      </c>
      <c r="E6591" s="46" t="s">
        <v>9</v>
      </c>
      <c r="F6591" s="46" t="s">
        <v>144</v>
      </c>
      <c r="G6591" s="52" t="s">
        <v>178</v>
      </c>
      <c r="H6591" s="94">
        <v>2.0065220068998652E-2</v>
      </c>
      <c r="I6591" s="45">
        <f>LOG(H6591)</f>
        <v>-1.6975560726992611</v>
      </c>
      <c r="N6591" s="45">
        <v>2.226892031132393E-2</v>
      </c>
      <c r="O6591" s="45">
        <v>4.1615468904082752E-3</v>
      </c>
      <c r="P6591" s="45">
        <v>-1.6588573037929437</v>
      </c>
      <c r="Q6591" s="45">
        <v>7.9572433673336426E-2</v>
      </c>
      <c r="R6591" s="16">
        <f>(H6591-N6591)/O6591</f>
        <v>-0.52953872691053105</v>
      </c>
      <c r="S6591" s="16">
        <f>(I6591-P6591)/Q6591</f>
        <v>-0.48633386111055699</v>
      </c>
      <c r="T6591" s="113">
        <v>-0.52953872691053105</v>
      </c>
      <c r="U6591" s="113">
        <v>-0.48633386111055699</v>
      </c>
      <c r="V6591" s="116"/>
      <c r="W6591" s="7"/>
      <c r="X6591" s="7"/>
      <c r="Y6591" s="7"/>
      <c r="Z6591" s="7"/>
      <c r="AA6591" s="7"/>
      <c r="AB6591" s="7"/>
      <c r="AC6591" s="7"/>
      <c r="AD6591" s="7"/>
      <c r="AE6591" s="7"/>
      <c r="AF6591" s="7"/>
    </row>
    <row r="6592" spans="1:32" s="45" customFormat="1" ht="16" thickBot="1">
      <c r="A6592" s="7"/>
      <c r="B6592" s="46">
        <v>1151</v>
      </c>
      <c r="C6592" s="46" t="s">
        <v>171</v>
      </c>
      <c r="D6592" s="46" t="s">
        <v>93</v>
      </c>
      <c r="E6592" s="46" t="s">
        <v>9</v>
      </c>
      <c r="F6592" s="46" t="s">
        <v>144</v>
      </c>
      <c r="G6592" s="52" t="s">
        <v>178</v>
      </c>
      <c r="H6592" s="94">
        <v>1.8430042152370592E-2</v>
      </c>
      <c r="I6592" s="45">
        <f>LOG(H6592)</f>
        <v>-1.7344736714808169</v>
      </c>
      <c r="N6592" s="45">
        <v>2.226892031132393E-2</v>
      </c>
      <c r="O6592" s="45">
        <v>4.1615468904082752E-3</v>
      </c>
      <c r="P6592" s="45">
        <v>-1.6588573037929437</v>
      </c>
      <c r="Q6592" s="45">
        <v>7.9572433673336426E-2</v>
      </c>
      <c r="R6592" s="16">
        <f>(H6592-N6592)/O6592</f>
        <v>-0.92246423266342625</v>
      </c>
      <c r="S6592" s="16">
        <f>(I6592-P6592)/Q6592</f>
        <v>-0.9502834612083898</v>
      </c>
      <c r="T6592" s="113">
        <v>-0.92246423266342625</v>
      </c>
      <c r="U6592" s="113">
        <v>-0.9502834612083898</v>
      </c>
      <c r="V6592" s="116"/>
      <c r="W6592" s="7"/>
      <c r="X6592" s="7"/>
      <c r="Y6592" s="7"/>
      <c r="Z6592" s="7"/>
      <c r="AA6592" s="7"/>
      <c r="AB6592" s="7"/>
      <c r="AC6592" s="7"/>
      <c r="AD6592" s="7"/>
      <c r="AE6592" s="7"/>
      <c r="AF6592" s="7"/>
    </row>
    <row r="6593" spans="1:32" s="45" customFormat="1" ht="16" thickBot="1">
      <c r="A6593" s="7"/>
      <c r="B6593" s="46">
        <v>1163</v>
      </c>
      <c r="C6593" s="46" t="s">
        <v>171</v>
      </c>
      <c r="D6593" s="46" t="s">
        <v>93</v>
      </c>
      <c r="E6593" s="46" t="s">
        <v>9</v>
      </c>
      <c r="F6593" s="46" t="s">
        <v>144</v>
      </c>
      <c r="G6593" s="52" t="s">
        <v>178</v>
      </c>
      <c r="H6593" s="94">
        <v>2.576777535702136E-2</v>
      </c>
      <c r="I6593" s="45">
        <f>LOG(H6593)</f>
        <v>-1.5889230743429479</v>
      </c>
      <c r="N6593" s="45">
        <v>2.226892031132393E-2</v>
      </c>
      <c r="O6593" s="45">
        <v>4.1615468904082752E-3</v>
      </c>
      <c r="P6593" s="45">
        <v>-1.6588573037929437</v>
      </c>
      <c r="Q6593" s="45">
        <v>7.9572433673336426E-2</v>
      </c>
      <c r="R6593" s="16">
        <f>(H6593-N6593)/O6593</f>
        <v>0.84075828960662502</v>
      </c>
      <c r="S6593" s="16">
        <f>(I6593-P6593)/Q6593</f>
        <v>0.87887508552386762</v>
      </c>
      <c r="T6593" s="113">
        <v>0.84075828960662502</v>
      </c>
      <c r="U6593" s="113">
        <v>0.87887508552386762</v>
      </c>
      <c r="V6593" s="116"/>
      <c r="W6593" s="7"/>
      <c r="X6593" s="7"/>
      <c r="Y6593" s="7"/>
      <c r="Z6593" s="7"/>
      <c r="AA6593" s="7"/>
      <c r="AB6593" s="7"/>
      <c r="AC6593" s="7"/>
      <c r="AD6593" s="7"/>
      <c r="AE6593" s="7"/>
      <c r="AF6593" s="7"/>
    </row>
    <row r="6594" spans="1:32" s="45" customFormat="1" ht="16" thickBot="1">
      <c r="A6594" s="7"/>
      <c r="B6594" s="46">
        <v>1164</v>
      </c>
      <c r="C6594" s="46" t="s">
        <v>171</v>
      </c>
      <c r="D6594" s="46" t="s">
        <v>93</v>
      </c>
      <c r="E6594" s="46" t="s">
        <v>9</v>
      </c>
      <c r="F6594" s="46" t="s">
        <v>144</v>
      </c>
      <c r="G6594" s="52" t="s">
        <v>178</v>
      </c>
      <c r="H6594" s="94">
        <v>2.0325903228812524E-2</v>
      </c>
      <c r="I6594" s="45">
        <f>LOG(H6594)</f>
        <v>-1.6919501464190903</v>
      </c>
      <c r="N6594" s="45">
        <v>2.226892031132393E-2</v>
      </c>
      <c r="O6594" s="45">
        <v>4.1615468904082752E-3</v>
      </c>
      <c r="P6594" s="45">
        <v>-1.6588573037929437</v>
      </c>
      <c r="Q6594" s="45">
        <v>7.9572433673336426E-2</v>
      </c>
      <c r="R6594" s="16">
        <f>(H6594-N6594)/O6594</f>
        <v>-0.46689779874636539</v>
      </c>
      <c r="S6594" s="16">
        <f>(I6594-P6594)/Q6594</f>
        <v>-0.41588325376600199</v>
      </c>
      <c r="T6594" s="113">
        <v>-0.46689779874636539</v>
      </c>
      <c r="U6594" s="113">
        <v>-0.41588325376600199</v>
      </c>
      <c r="V6594" s="116"/>
      <c r="W6594" s="7"/>
      <c r="X6594" s="7"/>
      <c r="Y6594" s="7"/>
      <c r="Z6594" s="7"/>
      <c r="AA6594" s="7"/>
      <c r="AB6594" s="7"/>
      <c r="AC6594" s="7"/>
      <c r="AD6594" s="7"/>
      <c r="AE6594" s="7"/>
      <c r="AF6594" s="7"/>
    </row>
    <row r="6595" spans="1:32" s="45" customFormat="1" ht="16" thickBot="1">
      <c r="A6595" s="7"/>
      <c r="B6595" s="46" t="s">
        <v>183</v>
      </c>
      <c r="C6595" s="46" t="s">
        <v>171</v>
      </c>
      <c r="D6595" s="63" t="s">
        <v>93</v>
      </c>
      <c r="E6595" s="46" t="s">
        <v>9</v>
      </c>
      <c r="F6595" s="46" t="s">
        <v>144</v>
      </c>
      <c r="G6595" s="52" t="s">
        <v>178</v>
      </c>
      <c r="H6595" s="94">
        <v>1.8048436552168635E-2</v>
      </c>
      <c r="I6595" s="45">
        <f>LOG(H6595)</f>
        <v>-1.7435604129369462</v>
      </c>
      <c r="N6595" s="45">
        <v>2.226892031132393E-2</v>
      </c>
      <c r="O6595" s="45">
        <v>4.1615468904082752E-3</v>
      </c>
      <c r="P6595" s="45">
        <v>-1.6588573037929437</v>
      </c>
      <c r="Q6595" s="45">
        <v>7.9572433673336426E-2</v>
      </c>
      <c r="R6595" s="16">
        <f>(H6595-N6595)/O6595</f>
        <v>-1.0141622503119838</v>
      </c>
      <c r="S6595" s="16">
        <f>(I6595-P6595)/Q6595</f>
        <v>-1.064478051428321</v>
      </c>
      <c r="T6595" s="113">
        <v>-1.0141622503119838</v>
      </c>
      <c r="U6595" s="113">
        <v>-1.064478051428321</v>
      </c>
      <c r="V6595" s="117"/>
    </row>
    <row r="6596" spans="1:32" s="45" customFormat="1" ht="16" thickBot="1">
      <c r="A6596" s="7"/>
      <c r="B6596" s="46" t="s">
        <v>182</v>
      </c>
      <c r="C6596" s="46" t="s">
        <v>171</v>
      </c>
      <c r="D6596" s="63" t="s">
        <v>93</v>
      </c>
      <c r="E6596" s="46" t="s">
        <v>9</v>
      </c>
      <c r="F6596" s="46" t="s">
        <v>144</v>
      </c>
      <c r="G6596" s="52" t="s">
        <v>178</v>
      </c>
      <c r="H6596" s="94">
        <v>2.1380588349224239E-2</v>
      </c>
      <c r="I6596" s="45">
        <f>LOG(H6596)</f>
        <v>-1.6699803480839366</v>
      </c>
      <c r="N6596" s="45">
        <v>2.226892031132393E-2</v>
      </c>
      <c r="O6596" s="45">
        <v>4.1615468904082752E-3</v>
      </c>
      <c r="P6596" s="45">
        <v>-1.6588573037929437</v>
      </c>
      <c r="Q6596" s="45">
        <v>7.9572433673336426E-2</v>
      </c>
      <c r="R6596" s="16">
        <f>(H6596-N6596)/O6596</f>
        <v>-0.21346196149973923</v>
      </c>
      <c r="S6596" s="16">
        <f>(I6596-P6596)/Q6596</f>
        <v>-0.13978514640705325</v>
      </c>
      <c r="T6596" s="113">
        <v>-0.21346196149973923</v>
      </c>
      <c r="U6596" s="113">
        <v>-0.13978514640705325</v>
      </c>
      <c r="V6596" s="117"/>
    </row>
    <row r="6597" spans="1:32" s="45" customFormat="1" ht="16" thickBot="1">
      <c r="A6597" s="7"/>
      <c r="B6597" s="46" t="s">
        <v>181</v>
      </c>
      <c r="C6597" s="46" t="s">
        <v>171</v>
      </c>
      <c r="D6597" s="63" t="s">
        <v>93</v>
      </c>
      <c r="E6597" s="46" t="s">
        <v>9</v>
      </c>
      <c r="F6597" s="46" t="s">
        <v>144</v>
      </c>
      <c r="G6597" s="52" t="s">
        <v>178</v>
      </c>
      <c r="H6597" s="94">
        <v>2.3936757432126816E-2</v>
      </c>
      <c r="I6597" s="45">
        <f>LOG(H6597)</f>
        <v>-1.6209346811941183</v>
      </c>
      <c r="N6597" s="45">
        <v>2.226892031132393E-2</v>
      </c>
      <c r="O6597" s="45">
        <v>4.1615468904082752E-3</v>
      </c>
      <c r="P6597" s="45">
        <v>-1.6588573037929437</v>
      </c>
      <c r="Q6597" s="45">
        <v>7.9572433673336426E-2</v>
      </c>
      <c r="R6597" s="16">
        <f>(H6597-N6597)/O6597</f>
        <v>0.40077335777400336</v>
      </c>
      <c r="S6597" s="16">
        <f>(I6597-P6597)/Q6597</f>
        <v>0.47657990145816942</v>
      </c>
      <c r="T6597" s="113">
        <v>0.40077335777400336</v>
      </c>
      <c r="U6597" s="113">
        <v>0.47657990145816942</v>
      </c>
      <c r="V6597" s="117"/>
    </row>
    <row r="6598" spans="1:32" s="45" customFormat="1" ht="16" thickBot="1">
      <c r="A6598" s="7"/>
      <c r="B6598" s="46" t="s">
        <v>172</v>
      </c>
      <c r="C6598" s="46" t="s">
        <v>171</v>
      </c>
      <c r="D6598" s="46" t="s">
        <v>93</v>
      </c>
      <c r="E6598" s="46" t="s">
        <v>9</v>
      </c>
      <c r="F6598" s="46" t="s">
        <v>144</v>
      </c>
      <c r="G6598" s="52" t="s">
        <v>178</v>
      </c>
      <c r="H6598" s="94">
        <v>1.7859364618190102E-2</v>
      </c>
      <c r="I6598" s="45">
        <f>LOG(H6598)</f>
        <v>-1.7481339960478355</v>
      </c>
      <c r="N6598" s="45">
        <v>2.226892031132393E-2</v>
      </c>
      <c r="O6598" s="45">
        <v>4.1615468904082752E-3</v>
      </c>
      <c r="P6598" s="45">
        <v>-1.6588573037929437</v>
      </c>
      <c r="Q6598" s="45">
        <v>7.9572433673336426E-2</v>
      </c>
      <c r="R6598" s="16">
        <f>(H6598-N6598)/O6598</f>
        <v>-1.0595953402080303</v>
      </c>
      <c r="S6598" s="16">
        <f>(I6598-P6598)/Q6598</f>
        <v>-1.1219550305749553</v>
      </c>
      <c r="T6598" s="113">
        <v>-1.0595953402080303</v>
      </c>
      <c r="U6598" s="113">
        <v>-1.1219550305749553</v>
      </c>
      <c r="V6598" s="117"/>
    </row>
    <row r="6599" spans="1:32" s="45" customFormat="1" ht="16" thickBot="1">
      <c r="B6599" s="46">
        <v>1010</v>
      </c>
      <c r="C6599" s="46" t="s">
        <v>171</v>
      </c>
      <c r="D6599" s="46" t="s">
        <v>10</v>
      </c>
      <c r="E6599" s="46" t="s">
        <v>9</v>
      </c>
      <c r="F6599" s="46" t="s">
        <v>144</v>
      </c>
      <c r="G6599" s="43" t="s">
        <v>178</v>
      </c>
      <c r="H6599" s="94">
        <v>2.0357204078157807E-2</v>
      </c>
      <c r="I6599" s="45">
        <f>LOG(H6599)</f>
        <v>-1.6912818695970055</v>
      </c>
      <c r="N6599" s="45">
        <v>2.226892031132393E-2</v>
      </c>
      <c r="O6599" s="45">
        <v>4.1615468904082752E-3</v>
      </c>
      <c r="P6599" s="45">
        <v>-1.6588573037929437</v>
      </c>
      <c r="Q6599" s="45">
        <v>7.9572433673336426E-2</v>
      </c>
      <c r="R6599" s="16">
        <f>(H6599-N6599)/O6599</f>
        <v>-0.45937635295479529</v>
      </c>
      <c r="S6599" s="16">
        <f>(I6599-P6599)/Q6599</f>
        <v>-0.40748490786611241</v>
      </c>
      <c r="T6599" s="113">
        <v>-0.45937635295479529</v>
      </c>
      <c r="U6599" s="113">
        <v>-0.40748490786611241</v>
      </c>
      <c r="V6599" s="113"/>
      <c r="W6599" s="16"/>
      <c r="X6599" s="16"/>
      <c r="Y6599" s="16"/>
      <c r="Z6599" s="16"/>
      <c r="AA6599" s="16"/>
      <c r="AB6599" s="16"/>
      <c r="AC6599" s="16"/>
      <c r="AD6599" s="16"/>
      <c r="AE6599" s="16"/>
      <c r="AF6599" s="16"/>
    </row>
    <row r="6600" spans="1:32" s="45" customFormat="1" ht="16" thickBot="1">
      <c r="B6600" s="46">
        <v>1012</v>
      </c>
      <c r="C6600" s="46" t="s">
        <v>171</v>
      </c>
      <c r="D6600" s="46" t="s">
        <v>10</v>
      </c>
      <c r="E6600" s="46" t="s">
        <v>9</v>
      </c>
      <c r="F6600" s="46" t="s">
        <v>144</v>
      </c>
      <c r="G6600" s="52" t="s">
        <v>178</v>
      </c>
      <c r="H6600" s="94">
        <v>1.8757054311614303E-2</v>
      </c>
      <c r="I6600" s="45">
        <f>LOG(H6600)</f>
        <v>-1.7268353640731133</v>
      </c>
      <c r="N6600" s="45">
        <v>2.226892031132393E-2</v>
      </c>
      <c r="O6600" s="45">
        <v>4.1615468904082752E-3</v>
      </c>
      <c r="P6600" s="45">
        <v>-1.6588573037929437</v>
      </c>
      <c r="Q6600" s="45">
        <v>7.9572433673336426E-2</v>
      </c>
      <c r="R6600" s="16">
        <f>(H6600-N6600)/O6600</f>
        <v>-0.84388476020874292</v>
      </c>
      <c r="S6600" s="16">
        <f>(I6600-P6600)/Q6600</f>
        <v>-0.85429158242458136</v>
      </c>
      <c r="T6600" s="113">
        <v>-0.84388476020874292</v>
      </c>
      <c r="U6600" s="113">
        <v>-0.85429158242458136</v>
      </c>
      <c r="V6600" s="113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</row>
    <row r="6601" spans="1:32" s="45" customFormat="1" ht="16" thickBot="1">
      <c r="B6601" s="46">
        <v>1014</v>
      </c>
      <c r="C6601" s="46" t="s">
        <v>171</v>
      </c>
      <c r="D6601" s="46" t="s">
        <v>10</v>
      </c>
      <c r="E6601" s="46" t="s">
        <v>9</v>
      </c>
      <c r="F6601" s="46" t="s">
        <v>144</v>
      </c>
      <c r="G6601" s="52" t="s">
        <v>178</v>
      </c>
      <c r="H6601" s="94">
        <v>2.1449986145796872E-2</v>
      </c>
      <c r="I6601" s="45">
        <f>LOG(H6601)</f>
        <v>-1.668572983983029</v>
      </c>
      <c r="N6601" s="45">
        <v>2.226892031132393E-2</v>
      </c>
      <c r="O6601" s="45">
        <v>4.1615468904082752E-3</v>
      </c>
      <c r="P6601" s="45">
        <v>-1.6588573037929437</v>
      </c>
      <c r="Q6601" s="45">
        <v>7.9572433673336426E-2</v>
      </c>
      <c r="R6601" s="16">
        <f>(H6601-N6601)/O6601</f>
        <v>-0.19678599979603134</v>
      </c>
      <c r="S6601" s="16">
        <f>(I6601-P6601)/Q6601</f>
        <v>-0.12209856782777864</v>
      </c>
      <c r="T6601" s="113">
        <v>-0.19678599979603134</v>
      </c>
      <c r="U6601" s="113">
        <v>-0.12209856782777864</v>
      </c>
      <c r="V6601" s="113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</row>
    <row r="6602" spans="1:32" s="45" customFormat="1" ht="16" thickBot="1">
      <c r="B6602" s="46">
        <v>1017</v>
      </c>
      <c r="C6602" s="46" t="s">
        <v>171</v>
      </c>
      <c r="D6602" s="46" t="s">
        <v>10</v>
      </c>
      <c r="E6602" s="46" t="s">
        <v>9</v>
      </c>
      <c r="F6602" s="46" t="s">
        <v>144</v>
      </c>
      <c r="G6602" s="52" t="s">
        <v>178</v>
      </c>
      <c r="H6602" s="94">
        <v>2.6038968880695158E-2</v>
      </c>
      <c r="I6602" s="45">
        <f>LOG(H6602)</f>
        <v>-1.5843762174268325</v>
      </c>
      <c r="N6602" s="45">
        <v>2.226892031132393E-2</v>
      </c>
      <c r="O6602" s="45">
        <v>4.1615468904082752E-3</v>
      </c>
      <c r="P6602" s="45">
        <v>-1.6588573037929437</v>
      </c>
      <c r="Q6602" s="45">
        <v>7.9572433673336426E-2</v>
      </c>
      <c r="R6602" s="16">
        <f>(H6602-N6602)/O6602</f>
        <v>0.90592480840732814</v>
      </c>
      <c r="S6602" s="16">
        <f>(I6602-P6602)/Q6602</f>
        <v>0.93601619213851828</v>
      </c>
      <c r="T6602" s="113">
        <v>0.90592480840732814</v>
      </c>
      <c r="U6602" s="113">
        <v>0.93601619213851828</v>
      </c>
      <c r="V6602" s="113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</row>
    <row r="6603" spans="1:32" s="45" customFormat="1" ht="16" thickBot="1">
      <c r="B6603" s="46">
        <v>1018</v>
      </c>
      <c r="C6603" s="46" t="s">
        <v>171</v>
      </c>
      <c r="D6603" s="46" t="s">
        <v>10</v>
      </c>
      <c r="E6603" s="46" t="s">
        <v>9</v>
      </c>
      <c r="F6603" s="46" t="s">
        <v>144</v>
      </c>
      <c r="G6603" s="52" t="s">
        <v>178</v>
      </c>
      <c r="H6603" s="94">
        <v>1.7598255913495869E-2</v>
      </c>
      <c r="I6603" s="45">
        <f>LOG(H6603)</f>
        <v>-1.7545303710879587</v>
      </c>
      <c r="N6603" s="45">
        <v>2.226892031132393E-2</v>
      </c>
      <c r="O6603" s="45">
        <v>4.1615468904082752E-3</v>
      </c>
      <c r="P6603" s="45">
        <v>-1.6588573037929437</v>
      </c>
      <c r="Q6603" s="45">
        <v>7.9572433673336426E-2</v>
      </c>
      <c r="R6603" s="16">
        <f>(H6603-N6603)/O6603</f>
        <v>-1.1223385247906787</v>
      </c>
      <c r="S6603" s="16">
        <f>(I6603-P6603)/Q6603</f>
        <v>-1.2023393388692305</v>
      </c>
      <c r="T6603" s="113">
        <v>-1.1223385247906787</v>
      </c>
      <c r="U6603" s="113">
        <v>-1.2023393388692305</v>
      </c>
      <c r="V6603" s="113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</row>
    <row r="6604" spans="1:32" s="45" customFormat="1" ht="16" thickBot="1">
      <c r="B6604" s="46">
        <v>1019</v>
      </c>
      <c r="C6604" s="46" t="s">
        <v>171</v>
      </c>
      <c r="D6604" s="46" t="s">
        <v>10</v>
      </c>
      <c r="E6604" s="46" t="s">
        <v>9</v>
      </c>
      <c r="F6604" s="46" t="s">
        <v>144</v>
      </c>
      <c r="G6604" s="52" t="s">
        <v>178</v>
      </c>
      <c r="H6604" s="94">
        <v>3.1906554420535409E-2</v>
      </c>
      <c r="I6604" s="45">
        <f>LOG(H6604)</f>
        <v>-1.4961200926082199</v>
      </c>
      <c r="N6604" s="45">
        <v>2.226892031132393E-2</v>
      </c>
      <c r="O6604" s="45">
        <v>4.1615468904082752E-3</v>
      </c>
      <c r="P6604" s="45">
        <v>-1.6588573037929437</v>
      </c>
      <c r="Q6604" s="45">
        <v>7.9572433673336426E-2</v>
      </c>
      <c r="R6604" s="16">
        <f>(H6604-N6604)/O6604</f>
        <v>2.3158778125087913</v>
      </c>
      <c r="S6604" s="16">
        <f>(I6604-P6604)/Q6604</f>
        <v>2.0451455821094831</v>
      </c>
      <c r="T6604" s="113">
        <v>2.3158778125087913</v>
      </c>
      <c r="U6604" s="113">
        <v>2.0451455821094831</v>
      </c>
      <c r="V6604" s="113"/>
      <c r="W6604" s="16"/>
      <c r="X6604" s="16"/>
      <c r="Y6604" s="16"/>
      <c r="Z6604" s="16"/>
      <c r="AA6604" s="16"/>
      <c r="AB6604" s="16"/>
      <c r="AC6604" s="16"/>
      <c r="AD6604" s="16"/>
      <c r="AE6604" s="16"/>
      <c r="AF6604" s="16"/>
    </row>
    <row r="6605" spans="1:32" s="45" customFormat="1" ht="16" thickBot="1">
      <c r="B6605" s="46">
        <v>1060</v>
      </c>
      <c r="C6605" s="46" t="s">
        <v>171</v>
      </c>
      <c r="D6605" s="46" t="s">
        <v>10</v>
      </c>
      <c r="E6605" s="46" t="s">
        <v>9</v>
      </c>
      <c r="F6605" s="46" t="s">
        <v>144</v>
      </c>
      <c r="G6605" s="52" t="s">
        <v>178</v>
      </c>
      <c r="H6605" s="94">
        <v>1.9302379674153707E-2</v>
      </c>
      <c r="I6605" s="45">
        <f>LOG(H6605)</f>
        <v>-1.7143891461401359</v>
      </c>
      <c r="N6605" s="45">
        <v>2.226892031132393E-2</v>
      </c>
      <c r="O6605" s="45">
        <v>4.1615468904082752E-3</v>
      </c>
      <c r="P6605" s="45">
        <v>-1.6588573037929437</v>
      </c>
      <c r="Q6605" s="45">
        <v>7.9572433673336426E-2</v>
      </c>
      <c r="R6605" s="16">
        <f>(H6605-N6605)/O6605</f>
        <v>-0.71284565938873412</v>
      </c>
      <c r="S6605" s="16">
        <f>(I6605-P6605)/Q6605</f>
        <v>-0.69787789292914559</v>
      </c>
      <c r="T6605" s="113">
        <v>-0.71284565938873412</v>
      </c>
      <c r="U6605" s="113">
        <v>-0.69787789292914559</v>
      </c>
      <c r="V6605" s="113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</row>
    <row r="6606" spans="1:32" s="45" customFormat="1" ht="16" thickBot="1">
      <c r="B6606" s="46">
        <v>1066</v>
      </c>
      <c r="C6606" s="46" t="s">
        <v>171</v>
      </c>
      <c r="D6606" s="46" t="s">
        <v>10</v>
      </c>
      <c r="E6606" s="46" t="s">
        <v>9</v>
      </c>
      <c r="F6606" s="46" t="s">
        <v>144</v>
      </c>
      <c r="G6606" s="52" t="s">
        <v>178</v>
      </c>
      <c r="H6606" s="94">
        <v>2.2886909106610055E-2</v>
      </c>
      <c r="I6606" s="45">
        <f>LOG(H6606)</f>
        <v>-1.6404128551447024</v>
      </c>
      <c r="N6606" s="45">
        <v>2.226892031132393E-2</v>
      </c>
      <c r="O6606" s="45">
        <v>4.1615468904082752E-3</v>
      </c>
      <c r="P6606" s="45">
        <v>-1.6588573037929437</v>
      </c>
      <c r="Q6606" s="45">
        <v>7.9572433673336426E-2</v>
      </c>
      <c r="R6606" s="16">
        <f>(H6606-N6606)/O6606</f>
        <v>0.14849977942348649</v>
      </c>
      <c r="S6606" s="16">
        <f>(I6606-P6606)/Q6606</f>
        <v>0.2317944518821701</v>
      </c>
      <c r="T6606" s="113">
        <v>0.14849977942348649</v>
      </c>
      <c r="U6606" s="113">
        <v>0.2317944518821701</v>
      </c>
      <c r="V6606" s="113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</row>
    <row r="6607" spans="1:32" s="45" customFormat="1" ht="16" thickBot="1">
      <c r="B6607" s="46">
        <v>1073</v>
      </c>
      <c r="C6607" s="46" t="s">
        <v>171</v>
      </c>
      <c r="D6607" s="46" t="s">
        <v>10</v>
      </c>
      <c r="E6607" s="46" t="s">
        <v>9</v>
      </c>
      <c r="F6607" s="46" t="s">
        <v>144</v>
      </c>
      <c r="G6607" s="52" t="s">
        <v>178</v>
      </c>
      <c r="H6607" s="94">
        <v>2.1986105764658891E-2</v>
      </c>
      <c r="I6607" s="45">
        <f>LOG(H6607)</f>
        <v>-1.6578516871780842</v>
      </c>
      <c r="N6607" s="45">
        <v>2.226892031132393E-2</v>
      </c>
      <c r="O6607" s="45">
        <v>4.1615468904082752E-3</v>
      </c>
      <c r="P6607" s="45">
        <v>-1.6588573037929437</v>
      </c>
      <c r="Q6607" s="45">
        <v>7.9572433673336426E-2</v>
      </c>
      <c r="R6607" s="16">
        <f>(H6607-N6607)/O6607</f>
        <v>-6.7958995564097305E-2</v>
      </c>
      <c r="S6607" s="16">
        <f>(I6607-P6607)/Q6607</f>
        <v>1.2637751146179996E-2</v>
      </c>
      <c r="T6607" s="113">
        <v>-6.7958995564097305E-2</v>
      </c>
      <c r="U6607" s="113">
        <v>1.2637751146179996E-2</v>
      </c>
      <c r="V6607" s="113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</row>
    <row r="6608" spans="1:32" s="45" customFormat="1" ht="16" thickBot="1">
      <c r="B6608" s="46">
        <v>1076</v>
      </c>
      <c r="C6608" s="46" t="s">
        <v>171</v>
      </c>
      <c r="D6608" s="46" t="s">
        <v>10</v>
      </c>
      <c r="E6608" s="46" t="s">
        <v>9</v>
      </c>
      <c r="F6608" s="46" t="s">
        <v>144</v>
      </c>
      <c r="G6608" s="52" t="s">
        <v>178</v>
      </c>
      <c r="H6608" s="94">
        <v>1.8183323347595162E-2</v>
      </c>
      <c r="I6608" s="45">
        <f>LOG(H6608)</f>
        <v>-1.7403267382967964</v>
      </c>
      <c r="N6608" s="45">
        <v>2.226892031132393E-2</v>
      </c>
      <c r="O6608" s="45">
        <v>4.1615468904082752E-3</v>
      </c>
      <c r="P6608" s="45">
        <v>-1.6588573037929437</v>
      </c>
      <c r="Q6608" s="45">
        <v>7.9572433673336426E-2</v>
      </c>
      <c r="R6608" s="16">
        <f>(H6608-N6608)/O6608</f>
        <v>-0.98174959247616289</v>
      </c>
      <c r="S6608" s="16">
        <f>(I6608-P6608)/Q6608</f>
        <v>-1.0238399247445906</v>
      </c>
      <c r="T6608" s="113">
        <v>-0.98174959247616289</v>
      </c>
      <c r="U6608" s="113">
        <v>-1.0238399247445906</v>
      </c>
      <c r="V6608" s="113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</row>
    <row r="6609" spans="1:32" s="45" customFormat="1" ht="16" thickBot="1">
      <c r="B6609" s="56">
        <v>1077</v>
      </c>
      <c r="C6609" s="56" t="s">
        <v>171</v>
      </c>
      <c r="D6609" s="56" t="s">
        <v>10</v>
      </c>
      <c r="E6609" s="56" t="s">
        <v>9</v>
      </c>
      <c r="F6609" s="56" t="s">
        <v>144</v>
      </c>
      <c r="G6609" s="57" t="s">
        <v>178</v>
      </c>
      <c r="H6609" s="95">
        <v>1.9934397768458754E-2</v>
      </c>
      <c r="I6609" s="58">
        <f>LOG(H6609)</f>
        <v>-1.7003968801313027</v>
      </c>
      <c r="J6609" s="58"/>
      <c r="K6609" s="58"/>
      <c r="L6609" s="58"/>
      <c r="M6609" s="58"/>
      <c r="N6609" s="45">
        <v>2.226892031132393E-2</v>
      </c>
      <c r="O6609" s="45">
        <v>4.1615468904082752E-3</v>
      </c>
      <c r="P6609" s="45">
        <v>-1.6588573037929437</v>
      </c>
      <c r="Q6609" s="45">
        <v>7.9572433673336426E-2</v>
      </c>
      <c r="R6609" s="16">
        <f>(H6609-N6609)/O6609</f>
        <v>-0.56097470588301912</v>
      </c>
      <c r="S6609" s="16">
        <f>(I6609-P6609)/Q6609</f>
        <v>-0.522034760290087</v>
      </c>
      <c r="T6609" s="113">
        <v>-0.56097470588301912</v>
      </c>
      <c r="U6609" s="113">
        <v>-0.522034760290087</v>
      </c>
      <c r="V6609" s="113"/>
      <c r="W6609" s="16"/>
      <c r="X6609" s="16"/>
      <c r="Y6609" s="16"/>
      <c r="Z6609" s="16"/>
      <c r="AA6609" s="16"/>
      <c r="AB6609" s="16"/>
      <c r="AC6609" s="16"/>
      <c r="AD6609" s="16"/>
      <c r="AE6609" s="16"/>
      <c r="AF6609" s="16"/>
    </row>
    <row r="6610" spans="1:32" s="45" customFormat="1" ht="16" thickBot="1">
      <c r="A6610" s="16"/>
      <c r="B6610" s="46">
        <v>1170</v>
      </c>
      <c r="C6610" s="46" t="s">
        <v>11</v>
      </c>
      <c r="D6610" s="46" t="s">
        <v>93</v>
      </c>
      <c r="E6610" s="46" t="s">
        <v>9</v>
      </c>
      <c r="F6610" s="46" t="s">
        <v>144</v>
      </c>
      <c r="G6610" s="52" t="s">
        <v>166</v>
      </c>
      <c r="H6610" s="94">
        <v>5166.8754161583238</v>
      </c>
      <c r="I6610" s="45">
        <f>LOG(H6610)</f>
        <v>3.7132279899514535</v>
      </c>
      <c r="J6610" s="61">
        <f>AVERAGE(H6610:H6618)</f>
        <v>11132.436148590799</v>
      </c>
      <c r="K6610" s="61">
        <f>STDEV(H6610:H6618)</f>
        <v>10174.453436430113</v>
      </c>
      <c r="L6610" s="61">
        <f>AVERAGE(I6610:I6618)</f>
        <v>3.9169249539818702</v>
      </c>
      <c r="M6610" s="61">
        <f>STDEV(I6610:I6618)</f>
        <v>0.34554850199085058</v>
      </c>
      <c r="N6610" s="45">
        <v>11132.436148590799</v>
      </c>
      <c r="O6610" s="45">
        <v>10174.453436430113</v>
      </c>
      <c r="P6610" s="45">
        <v>3.9169249539818702</v>
      </c>
      <c r="Q6610" s="45">
        <v>0.34554850199085058</v>
      </c>
      <c r="R6610" s="16">
        <f>(H6610-N6610)/O6610</f>
        <v>-0.58632739042988813</v>
      </c>
      <c r="S6610" s="16">
        <f>(I6610-P6610)/Q6610</f>
        <v>-0.58948877757198381</v>
      </c>
      <c r="T6610" s="113">
        <v>-0.58632739042988813</v>
      </c>
      <c r="U6610" s="113">
        <v>-0.58948877757198381</v>
      </c>
      <c r="V6610" s="116"/>
      <c r="W6610" s="7"/>
      <c r="X6610" s="7"/>
      <c r="Y6610" s="7"/>
      <c r="Z6610" s="7"/>
      <c r="AA6610" s="7"/>
      <c r="AB6610" s="7"/>
      <c r="AC6610" s="7"/>
      <c r="AD6610" s="7"/>
      <c r="AE6610" s="7"/>
      <c r="AF6610" s="7"/>
    </row>
    <row r="6611" spans="1:32" s="45" customFormat="1" ht="16" thickBot="1">
      <c r="A6611" s="16"/>
      <c r="B6611" s="46">
        <v>1171</v>
      </c>
      <c r="C6611" s="46" t="s">
        <v>11</v>
      </c>
      <c r="D6611" s="46" t="s">
        <v>93</v>
      </c>
      <c r="E6611" s="46" t="s">
        <v>9</v>
      </c>
      <c r="F6611" s="46" t="s">
        <v>144</v>
      </c>
      <c r="G6611" s="52" t="s">
        <v>166</v>
      </c>
      <c r="H6611" s="94">
        <v>12767.871074532231</v>
      </c>
      <c r="I6611" s="45">
        <f>LOG(H6611)</f>
        <v>4.1061184886759898</v>
      </c>
      <c r="N6611" s="45">
        <v>11132.436148590799</v>
      </c>
      <c r="O6611" s="45">
        <v>10174.453436430113</v>
      </c>
      <c r="P6611" s="45">
        <v>3.9169249539818702</v>
      </c>
      <c r="Q6611" s="45">
        <v>0.34554850199085058</v>
      </c>
      <c r="R6611" s="16">
        <f>(H6611-N6611)/O6611</f>
        <v>0.16073933957824996</v>
      </c>
      <c r="S6611" s="16">
        <f>(I6611-P6611)/Q6611</f>
        <v>0.54751658190990815</v>
      </c>
      <c r="T6611" s="113">
        <v>0.16073933957824996</v>
      </c>
      <c r="U6611" s="113">
        <v>0.54751658190990815</v>
      </c>
      <c r="V6611" s="116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</row>
    <row r="6612" spans="1:32" s="45" customFormat="1" ht="16" thickBot="1">
      <c r="A6612" s="16"/>
      <c r="B6612" s="46">
        <v>1172</v>
      </c>
      <c r="C6612" s="46" t="s">
        <v>11</v>
      </c>
      <c r="D6612" s="46" t="s">
        <v>93</v>
      </c>
      <c r="E6612" s="46" t="s">
        <v>9</v>
      </c>
      <c r="F6612" s="46" t="s">
        <v>144</v>
      </c>
      <c r="G6612" s="52" t="s">
        <v>166</v>
      </c>
      <c r="H6612" s="94">
        <v>2554.0358280456026</v>
      </c>
      <c r="I6612" s="45">
        <f>LOG(H6612)</f>
        <v>3.4072269852583927</v>
      </c>
      <c r="N6612" s="45">
        <v>11132.436148590799</v>
      </c>
      <c r="O6612" s="45">
        <v>10174.453436430113</v>
      </c>
      <c r="P6612" s="45">
        <v>3.9169249539818702</v>
      </c>
      <c r="Q6612" s="45">
        <v>0.34554850199085058</v>
      </c>
      <c r="R6612" s="16">
        <f>(H6612-N6612)/O6612</f>
        <v>-0.84313131650195861</v>
      </c>
      <c r="S6612" s="16">
        <f>(I6612-P6612)/Q6612</f>
        <v>-1.4750403077625649</v>
      </c>
      <c r="T6612" s="113">
        <v>-0.84313131650195861</v>
      </c>
      <c r="U6612" s="113">
        <v>-1.4750403077625649</v>
      </c>
      <c r="V6612" s="116"/>
      <c r="W6612" s="7"/>
      <c r="X6612" s="7"/>
      <c r="Y6612" s="7"/>
      <c r="Z6612" s="7"/>
      <c r="AA6612" s="7"/>
      <c r="AB6612" s="7"/>
      <c r="AC6612" s="7"/>
      <c r="AD6612" s="7"/>
      <c r="AE6612" s="7"/>
      <c r="AF6612" s="7"/>
    </row>
    <row r="6613" spans="1:32" s="45" customFormat="1" ht="16" thickBot="1">
      <c r="A6613" s="16"/>
      <c r="B6613" s="46">
        <v>1201</v>
      </c>
      <c r="C6613" s="46" t="s">
        <v>11</v>
      </c>
      <c r="D6613" s="46" t="s">
        <v>93</v>
      </c>
      <c r="E6613" s="46" t="s">
        <v>9</v>
      </c>
      <c r="F6613" s="46" t="s">
        <v>144</v>
      </c>
      <c r="G6613" s="52" t="s">
        <v>166</v>
      </c>
      <c r="H6613" s="94">
        <v>8056.9829181532032</v>
      </c>
      <c r="I6613" s="45">
        <f>LOG(H6613)</f>
        <v>3.9061724428845017</v>
      </c>
      <c r="N6613" s="45">
        <v>11132.436148590799</v>
      </c>
      <c r="O6613" s="45">
        <v>10174.453436430113</v>
      </c>
      <c r="P6613" s="45">
        <v>3.9169249539818702</v>
      </c>
      <c r="Q6613" s="45">
        <v>0.34554850199085058</v>
      </c>
      <c r="R6613" s="16">
        <f>(H6613-N6613)/O6613</f>
        <v>-0.30227208268758599</v>
      </c>
      <c r="S6613" s="16">
        <f>(I6613-P6613)/Q6613</f>
        <v>-3.1117226772562387E-2</v>
      </c>
      <c r="T6613" s="113">
        <v>-0.30227208268758599</v>
      </c>
      <c r="U6613" s="113">
        <v>-3.1117226772562387E-2</v>
      </c>
      <c r="V6613" s="116"/>
      <c r="W6613" s="7"/>
      <c r="X6613" s="7"/>
      <c r="Y6613" s="7"/>
      <c r="Z6613" s="7"/>
      <c r="AA6613" s="7"/>
      <c r="AB6613" s="7"/>
      <c r="AC6613" s="7"/>
      <c r="AD6613" s="7"/>
      <c r="AE6613" s="7"/>
      <c r="AF6613" s="7"/>
    </row>
    <row r="6614" spans="1:32" s="45" customFormat="1" ht="16" thickBot="1">
      <c r="A6614" s="16"/>
      <c r="B6614" s="46">
        <v>1209</v>
      </c>
      <c r="C6614" s="46" t="s">
        <v>11</v>
      </c>
      <c r="D6614" s="46" t="s">
        <v>93</v>
      </c>
      <c r="E6614" s="46" t="s">
        <v>9</v>
      </c>
      <c r="F6614" s="46" t="s">
        <v>144</v>
      </c>
      <c r="G6614" s="52" t="s">
        <v>166</v>
      </c>
      <c r="H6614" s="94">
        <v>7638.3989022478518</v>
      </c>
      <c r="I6614" s="45">
        <f>LOG(H6614)</f>
        <v>3.8830023349120535</v>
      </c>
      <c r="N6614" s="45">
        <v>11132.436148590799</v>
      </c>
      <c r="O6614" s="45">
        <v>10174.453436430113</v>
      </c>
      <c r="P6614" s="45">
        <v>3.9169249539818702</v>
      </c>
      <c r="Q6614" s="45">
        <v>0.34554850199085058</v>
      </c>
      <c r="R6614" s="16">
        <f>(H6614-N6614)/O6614</f>
        <v>-0.34341277083566785</v>
      </c>
      <c r="S6614" s="16">
        <f>(I6614-P6614)/Q6614</f>
        <v>-9.8170354883248642E-2</v>
      </c>
      <c r="T6614" s="113">
        <v>-0.34341277083566785</v>
      </c>
      <c r="U6614" s="113">
        <v>-9.8170354883248642E-2</v>
      </c>
      <c r="V6614" s="117"/>
    </row>
    <row r="6615" spans="1:32" s="45" customFormat="1" ht="16" thickBot="1">
      <c r="A6615" s="16"/>
      <c r="B6615" s="46">
        <v>1210</v>
      </c>
      <c r="C6615" s="46" t="s">
        <v>11</v>
      </c>
      <c r="D6615" s="46" t="s">
        <v>93</v>
      </c>
      <c r="E6615" s="46" t="s">
        <v>9</v>
      </c>
      <c r="F6615" s="46" t="s">
        <v>144</v>
      </c>
      <c r="G6615" s="52" t="s">
        <v>166</v>
      </c>
      <c r="H6615" s="94">
        <v>18164.853956743882</v>
      </c>
      <c r="I6615" s="45">
        <f>LOG(H6615)</f>
        <v>4.2592319105370091</v>
      </c>
      <c r="N6615" s="45">
        <v>11132.436148590799</v>
      </c>
      <c r="O6615" s="45">
        <v>10174.453436430113</v>
      </c>
      <c r="P6615" s="45">
        <v>3.9169249539818702</v>
      </c>
      <c r="Q6615" s="45">
        <v>0.34554850199085058</v>
      </c>
      <c r="R6615" s="16">
        <f>(H6615-N6615)/O6615</f>
        <v>0.6911838411853336</v>
      </c>
      <c r="S6615" s="16">
        <f>(I6615-P6615)/Q6615</f>
        <v>0.99061913040561367</v>
      </c>
      <c r="T6615" s="113">
        <v>0.6911838411853336</v>
      </c>
      <c r="U6615" s="113">
        <v>0.99061913040561367</v>
      </c>
      <c r="V6615" s="117"/>
    </row>
    <row r="6616" spans="1:32" s="45" customFormat="1" ht="16" thickBot="1">
      <c r="A6616" s="16"/>
      <c r="B6616" s="46">
        <v>1211</v>
      </c>
      <c r="C6616" s="46" t="s">
        <v>11</v>
      </c>
      <c r="D6616" s="46" t="s">
        <v>93</v>
      </c>
      <c r="E6616" s="46" t="s">
        <v>9</v>
      </c>
      <c r="F6616" s="46" t="s">
        <v>144</v>
      </c>
      <c r="G6616" s="52" t="s">
        <v>166</v>
      </c>
      <c r="H6616" s="94">
        <v>4043.8821287695564</v>
      </c>
      <c r="I6616" s="45">
        <f>LOG(H6616)</f>
        <v>3.6067984882713358</v>
      </c>
      <c r="N6616" s="45">
        <v>11132.436148590799</v>
      </c>
      <c r="O6616" s="45">
        <v>10174.453436430113</v>
      </c>
      <c r="P6616" s="45">
        <v>3.9169249539818702</v>
      </c>
      <c r="Q6616" s="45">
        <v>0.34554850199085058</v>
      </c>
      <c r="R6616" s="16">
        <f>(H6616-N6616)/O6616</f>
        <v>-0.69670120995790685</v>
      </c>
      <c r="S6616" s="16">
        <f>(I6616-P6616)/Q6616</f>
        <v>-0.89749040705940031</v>
      </c>
      <c r="T6616" s="113">
        <v>-0.69670120995790685</v>
      </c>
      <c r="U6616" s="113">
        <v>-0.89749040705940031</v>
      </c>
      <c r="V6616" s="117"/>
    </row>
    <row r="6617" spans="1:32" s="45" customFormat="1" ht="16" thickBot="1">
      <c r="A6617" s="16"/>
      <c r="B6617" s="46">
        <v>1212</v>
      </c>
      <c r="C6617" s="46" t="s">
        <v>11</v>
      </c>
      <c r="D6617" s="46" t="s">
        <v>93</v>
      </c>
      <c r="E6617" s="46" t="s">
        <v>9</v>
      </c>
      <c r="F6617" s="46" t="s">
        <v>144</v>
      </c>
      <c r="G6617" s="52" t="s">
        <v>166</v>
      </c>
      <c r="H6617" s="94">
        <v>35114.711064455914</v>
      </c>
      <c r="I6617" s="45">
        <f>LOG(H6617)</f>
        <v>4.5454890992472885</v>
      </c>
      <c r="N6617" s="45">
        <v>11132.436148590799</v>
      </c>
      <c r="O6617" s="45">
        <v>10174.453436430113</v>
      </c>
      <c r="P6617" s="45">
        <v>3.9169249539818702</v>
      </c>
      <c r="Q6617" s="45">
        <v>0.34554850199085058</v>
      </c>
      <c r="R6617" s="16">
        <f>(H6617-N6617)/O6617</f>
        <v>2.357106950826021</v>
      </c>
      <c r="S6617" s="16">
        <f>(I6617-P6617)/Q6617</f>
        <v>1.8190330493230191</v>
      </c>
      <c r="T6617" s="113">
        <v>2.357106950826021</v>
      </c>
      <c r="U6617" s="113">
        <v>1.8190330493230191</v>
      </c>
      <c r="V6617" s="117"/>
    </row>
    <row r="6618" spans="1:32" s="45" customFormat="1" ht="16" thickBot="1">
      <c r="A6618" s="16"/>
      <c r="B6618" s="65" t="s">
        <v>12</v>
      </c>
      <c r="C6618" s="65" t="s">
        <v>11</v>
      </c>
      <c r="D6618" s="65" t="s">
        <v>93</v>
      </c>
      <c r="E6618" s="65" t="s">
        <v>9</v>
      </c>
      <c r="F6618" s="65" t="s">
        <v>144</v>
      </c>
      <c r="G6618" s="70" t="s">
        <v>166</v>
      </c>
      <c r="H6618" s="96">
        <v>6684.3140482106301</v>
      </c>
      <c r="I6618" s="45">
        <f>LOG(H6618)</f>
        <v>3.8250568460988066</v>
      </c>
      <c r="J6618" s="66"/>
      <c r="K6618" s="66"/>
      <c r="L6618" s="66"/>
      <c r="M6618" s="66"/>
      <c r="N6618" s="45">
        <v>11132.436148590799</v>
      </c>
      <c r="O6618" s="45">
        <v>10174.453436430113</v>
      </c>
      <c r="P6618" s="45">
        <v>3.9169249539818702</v>
      </c>
      <c r="Q6618" s="45">
        <v>0.34554850199085058</v>
      </c>
      <c r="R6618" s="16">
        <f>(H6618-N6618)/O6618</f>
        <v>-0.43718536117659718</v>
      </c>
      <c r="S6618" s="16">
        <f>(I6618-P6618)/Q6618</f>
        <v>-0.26586168758878354</v>
      </c>
      <c r="T6618" s="113">
        <v>-0.43718536117659718</v>
      </c>
      <c r="U6618" s="113">
        <v>-0.26586168758878354</v>
      </c>
      <c r="V6618" s="117"/>
    </row>
    <row r="6619" spans="1:32" s="45" customFormat="1" ht="16" thickBot="1">
      <c r="A6619" s="7"/>
      <c r="B6619" s="46">
        <v>1028</v>
      </c>
      <c r="C6619" s="46" t="s">
        <v>11</v>
      </c>
      <c r="D6619" s="46" t="s">
        <v>10</v>
      </c>
      <c r="E6619" s="46" t="s">
        <v>9</v>
      </c>
      <c r="F6619" s="46" t="s">
        <v>144</v>
      </c>
      <c r="G6619" s="52" t="s">
        <v>166</v>
      </c>
      <c r="H6619" s="94">
        <v>2389.8629275215462</v>
      </c>
      <c r="I6619" s="45">
        <f>LOG(H6619)</f>
        <v>3.3783729923589449</v>
      </c>
      <c r="N6619" s="45">
        <v>11132.436148590799</v>
      </c>
      <c r="O6619" s="45">
        <v>10174.453436430113</v>
      </c>
      <c r="P6619" s="45">
        <v>3.9169249539818702</v>
      </c>
      <c r="Q6619" s="45">
        <v>0.34554850199085058</v>
      </c>
      <c r="R6619" s="16">
        <f>(H6619-N6619)/O6619</f>
        <v>-0.85926711205597106</v>
      </c>
      <c r="S6619" s="16">
        <f>(I6619-P6619)/Q6619</f>
        <v>-1.5585423132211553</v>
      </c>
      <c r="T6619" s="113">
        <v>-0.85926711205597106</v>
      </c>
      <c r="U6619" s="113">
        <v>-1.5585423132211553</v>
      </c>
      <c r="V6619" s="113"/>
      <c r="W6619" s="16"/>
      <c r="X6619" s="16"/>
      <c r="Y6619" s="16"/>
      <c r="Z6619" s="16"/>
      <c r="AA6619" s="16"/>
      <c r="AB6619" s="16"/>
      <c r="AC6619" s="16"/>
      <c r="AD6619" s="16"/>
      <c r="AE6619" s="16"/>
      <c r="AF6619" s="16"/>
    </row>
    <row r="6620" spans="1:32" s="45" customFormat="1" ht="16" thickBot="1">
      <c r="A6620" s="7"/>
      <c r="B6620" s="46">
        <v>1029</v>
      </c>
      <c r="C6620" s="46" t="s">
        <v>11</v>
      </c>
      <c r="D6620" s="46" t="s">
        <v>10</v>
      </c>
      <c r="E6620" s="46" t="s">
        <v>9</v>
      </c>
      <c r="F6620" s="46" t="s">
        <v>144</v>
      </c>
      <c r="G6620" s="52" t="s">
        <v>166</v>
      </c>
      <c r="H6620" s="94">
        <v>35605.250864959962</v>
      </c>
      <c r="I6620" s="45">
        <f>LOG(H6620)</f>
        <v>4.5515140500379623</v>
      </c>
      <c r="N6620" s="45">
        <v>11132.436148590799</v>
      </c>
      <c r="O6620" s="45">
        <v>10174.453436430113</v>
      </c>
      <c r="P6620" s="45">
        <v>3.9169249539818702</v>
      </c>
      <c r="Q6620" s="45">
        <v>0.34554850199085058</v>
      </c>
      <c r="R6620" s="16">
        <f>(H6620-N6620)/O6620</f>
        <v>2.4053198404489313</v>
      </c>
      <c r="S6620" s="16">
        <f>(I6620-P6620)/Q6620</f>
        <v>1.8364689541408998</v>
      </c>
      <c r="T6620" s="113">
        <v>2.4053198404489313</v>
      </c>
      <c r="U6620" s="113">
        <v>1.8364689541408998</v>
      </c>
      <c r="V6620" s="113"/>
      <c r="W6620" s="16"/>
      <c r="X6620" s="16"/>
      <c r="Y6620" s="16"/>
      <c r="Z6620" s="16"/>
      <c r="AA6620" s="16"/>
      <c r="AB6620" s="16"/>
      <c r="AC6620" s="16"/>
      <c r="AD6620" s="16"/>
      <c r="AE6620" s="16"/>
      <c r="AF6620" s="16"/>
    </row>
    <row r="6621" spans="1:32" s="45" customFormat="1" ht="16" thickBot="1">
      <c r="A6621" s="7"/>
      <c r="B6621" s="46">
        <v>1030</v>
      </c>
      <c r="C6621" s="46" t="s">
        <v>11</v>
      </c>
      <c r="D6621" s="46" t="s">
        <v>10</v>
      </c>
      <c r="E6621" s="46" t="s">
        <v>9</v>
      </c>
      <c r="F6621" s="46" t="s">
        <v>144</v>
      </c>
      <c r="G6621" s="52" t="s">
        <v>166</v>
      </c>
      <c r="H6621" s="94">
        <v>1677.2619261410823</v>
      </c>
      <c r="I6621" s="45">
        <f>LOG(H6621)</f>
        <v>3.2246008886020721</v>
      </c>
      <c r="N6621" s="45">
        <v>11132.436148590799</v>
      </c>
      <c r="O6621" s="45">
        <v>10174.453436430113</v>
      </c>
      <c r="P6621" s="45">
        <v>3.9169249539818702</v>
      </c>
      <c r="Q6621" s="45">
        <v>0.34554850199085058</v>
      </c>
      <c r="R6621" s="16">
        <f>(H6621-N6621)/O6621</f>
        <v>-0.92930537070374886</v>
      </c>
      <c r="S6621" s="16">
        <f>(I6621-P6621)/Q6621</f>
        <v>-2.0035510540228865</v>
      </c>
      <c r="T6621" s="113">
        <v>-0.92930537070374886</v>
      </c>
      <c r="U6621" s="113">
        <v>-2.0035510540228865</v>
      </c>
      <c r="V6621" s="113"/>
      <c r="W6621" s="16"/>
      <c r="X6621" s="16"/>
      <c r="Y6621" s="16"/>
      <c r="Z6621" s="16"/>
      <c r="AA6621" s="16"/>
      <c r="AB6621" s="16"/>
      <c r="AC6621" s="16"/>
      <c r="AD6621" s="16"/>
      <c r="AE6621" s="16"/>
      <c r="AF6621" s="16"/>
    </row>
    <row r="6622" spans="1:32" s="45" customFormat="1" ht="16" thickBot="1">
      <c r="A6622" s="7"/>
      <c r="B6622" s="46">
        <v>1033</v>
      </c>
      <c r="C6622" s="46" t="s">
        <v>11</v>
      </c>
      <c r="D6622" s="46" t="s">
        <v>10</v>
      </c>
      <c r="E6622" s="46" t="s">
        <v>9</v>
      </c>
      <c r="F6622" s="46" t="s">
        <v>144</v>
      </c>
      <c r="G6622" s="52" t="s">
        <v>166</v>
      </c>
      <c r="H6622" s="94">
        <v>3009.8625932578661</v>
      </c>
      <c r="I6622" s="45">
        <f>LOG(H6622)</f>
        <v>3.4785466695632752</v>
      </c>
      <c r="N6622" s="45">
        <v>11132.436148590799</v>
      </c>
      <c r="O6622" s="45">
        <v>10174.453436430113</v>
      </c>
      <c r="P6622" s="45">
        <v>3.9169249539818702</v>
      </c>
      <c r="Q6622" s="45">
        <v>0.34554850199085058</v>
      </c>
      <c r="R6622" s="16">
        <f>(H6622-N6622)/O6622</f>
        <v>-0.79833021066759946</v>
      </c>
      <c r="S6622" s="16">
        <f>(I6622-P6622)/Q6622</f>
        <v>-1.2686447253943021</v>
      </c>
      <c r="T6622" s="113">
        <v>-0.79833021066759946</v>
      </c>
      <c r="U6622" s="113">
        <v>-1.2686447253943021</v>
      </c>
      <c r="V6622" s="113"/>
      <c r="W6622" s="16"/>
      <c r="X6622" s="16"/>
      <c r="Y6622" s="16"/>
      <c r="Z6622" s="16"/>
      <c r="AA6622" s="16"/>
      <c r="AB6622" s="16"/>
      <c r="AC6622" s="16"/>
      <c r="AD6622" s="16"/>
      <c r="AE6622" s="16"/>
      <c r="AF6622" s="16"/>
    </row>
    <row r="6623" spans="1:32" s="45" customFormat="1" ht="16" thickBot="1">
      <c r="A6623" s="7"/>
      <c r="B6623" s="46">
        <v>1034</v>
      </c>
      <c r="C6623" s="46" t="s">
        <v>11</v>
      </c>
      <c r="D6623" s="46" t="s">
        <v>10</v>
      </c>
      <c r="E6623" s="46" t="s">
        <v>9</v>
      </c>
      <c r="F6623" s="46" t="s">
        <v>144</v>
      </c>
      <c r="G6623" s="52" t="s">
        <v>166</v>
      </c>
      <c r="H6623" s="94">
        <v>2855.1618379822776</v>
      </c>
      <c r="I6623" s="45">
        <f>LOG(H6623)</f>
        <v>3.4556307302178215</v>
      </c>
      <c r="N6623" s="45">
        <v>11132.436148590799</v>
      </c>
      <c r="O6623" s="45">
        <v>10174.453436430113</v>
      </c>
      <c r="P6623" s="45">
        <v>3.9169249539818702</v>
      </c>
      <c r="Q6623" s="45">
        <v>0.34554850199085058</v>
      </c>
      <c r="R6623" s="16">
        <f>(H6623-N6623)/O6623</f>
        <v>-0.8135350328472043</v>
      </c>
      <c r="S6623" s="16">
        <f>(I6623-P6623)/Q6623</f>
        <v>-1.3349623022711377</v>
      </c>
      <c r="T6623" s="113">
        <v>-0.8135350328472043</v>
      </c>
      <c r="U6623" s="113">
        <v>-1.3349623022711377</v>
      </c>
      <c r="V6623" s="113"/>
      <c r="W6623" s="16"/>
      <c r="X6623" s="16"/>
      <c r="Y6623" s="16"/>
      <c r="Z6623" s="16"/>
      <c r="AA6623" s="16"/>
      <c r="AB6623" s="16"/>
      <c r="AC6623" s="16"/>
      <c r="AD6623" s="16"/>
      <c r="AE6623" s="16"/>
      <c r="AF6623" s="16"/>
    </row>
    <row r="6624" spans="1:32" s="45" customFormat="1" ht="16" thickBot="1">
      <c r="A6624" s="7"/>
      <c r="B6624" s="46">
        <v>1046</v>
      </c>
      <c r="C6624" s="46" t="s">
        <v>11</v>
      </c>
      <c r="D6624" s="46" t="s">
        <v>10</v>
      </c>
      <c r="E6624" s="46" t="s">
        <v>9</v>
      </c>
      <c r="F6624" s="46" t="s">
        <v>144</v>
      </c>
      <c r="G6624" s="52" t="s">
        <v>166</v>
      </c>
      <c r="H6624" s="94">
        <v>3514.4729863215061</v>
      </c>
      <c r="I6624" s="45">
        <f>LOG(H6624)</f>
        <v>3.5458602095002485</v>
      </c>
      <c r="N6624" s="45">
        <v>11132.436148590799</v>
      </c>
      <c r="O6624" s="45">
        <v>10174.453436430113</v>
      </c>
      <c r="P6624" s="45">
        <v>3.9169249539818702</v>
      </c>
      <c r="Q6624" s="45">
        <v>0.34554850199085058</v>
      </c>
      <c r="R6624" s="16">
        <f>(H6624-N6624)/O6624</f>
        <v>-0.74873438753897237</v>
      </c>
      <c r="S6624" s="16">
        <f>(I6624-P6624)/Q6624</f>
        <v>-1.073842723507008</v>
      </c>
      <c r="T6624" s="113">
        <v>-0.74873438753897237</v>
      </c>
      <c r="U6624" s="113">
        <v>-1.073842723507008</v>
      </c>
      <c r="V6624" s="113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</row>
    <row r="6625" spans="1:32" s="45" customFormat="1" ht="16" thickBot="1">
      <c r="A6625" s="7"/>
      <c r="B6625" s="46">
        <v>1090</v>
      </c>
      <c r="C6625" s="46" t="s">
        <v>11</v>
      </c>
      <c r="D6625" s="46" t="s">
        <v>10</v>
      </c>
      <c r="E6625" s="46" t="s">
        <v>9</v>
      </c>
      <c r="F6625" s="46" t="s">
        <v>144</v>
      </c>
      <c r="G6625" s="52" t="s">
        <v>166</v>
      </c>
      <c r="H6625" s="94">
        <v>3494.0426433904499</v>
      </c>
      <c r="I6625" s="45">
        <f>LOG(H6625)</f>
        <v>3.5433282010693929</v>
      </c>
      <c r="N6625" s="45">
        <v>11132.436148590799</v>
      </c>
      <c r="O6625" s="45">
        <v>10174.453436430113</v>
      </c>
      <c r="P6625" s="45">
        <v>3.9169249539818702</v>
      </c>
      <c r="Q6625" s="45">
        <v>0.34554850199085058</v>
      </c>
      <c r="R6625" s="16">
        <f>(H6625-N6625)/O6625</f>
        <v>-0.75074239151271938</v>
      </c>
      <c r="S6625" s="16">
        <f>(I6625-P6625)/Q6625</f>
        <v>-1.0811702286655243</v>
      </c>
      <c r="T6625" s="113">
        <v>-0.75074239151271938</v>
      </c>
      <c r="U6625" s="113">
        <v>-1.0811702286655243</v>
      </c>
      <c r="V6625" s="113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</row>
    <row r="6626" spans="1:32" s="45" customFormat="1" ht="16" thickBot="1">
      <c r="A6626" s="7"/>
      <c r="B6626" s="46">
        <v>1091</v>
      </c>
      <c r="C6626" s="46" t="s">
        <v>11</v>
      </c>
      <c r="D6626" s="46" t="s">
        <v>10</v>
      </c>
      <c r="E6626" s="46" t="s">
        <v>9</v>
      </c>
      <c r="F6626" s="46" t="s">
        <v>144</v>
      </c>
      <c r="G6626" s="52" t="s">
        <v>166</v>
      </c>
      <c r="H6626" s="94">
        <v>4816.7177673478673</v>
      </c>
      <c r="I6626" s="45">
        <f>LOG(H6626)</f>
        <v>3.68275119983854</v>
      </c>
      <c r="N6626" s="45">
        <v>11132.436148590799</v>
      </c>
      <c r="O6626" s="45">
        <v>10174.453436430113</v>
      </c>
      <c r="P6626" s="45">
        <v>3.9169249539818702</v>
      </c>
      <c r="Q6626" s="45">
        <v>0.34554850199085058</v>
      </c>
      <c r="R6626" s="16">
        <f>(H6626-N6626)/O6626</f>
        <v>-0.62074276723594835</v>
      </c>
      <c r="S6626" s="16">
        <f>(I6626-P6626)/Q6626</f>
        <v>-0.67768707661632588</v>
      </c>
      <c r="T6626" s="113">
        <v>-0.62074276723594835</v>
      </c>
      <c r="U6626" s="113">
        <v>-0.67768707661632588</v>
      </c>
      <c r="V6626" s="113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</row>
    <row r="6627" spans="1:32" s="45" customFormat="1" ht="16" thickBot="1">
      <c r="A6627" s="7"/>
      <c r="B6627" s="46">
        <v>1092</v>
      </c>
      <c r="C6627" s="46" t="s">
        <v>11</v>
      </c>
      <c r="D6627" s="46" t="s">
        <v>10</v>
      </c>
      <c r="E6627" s="46" t="s">
        <v>9</v>
      </c>
      <c r="F6627" s="46" t="s">
        <v>144</v>
      </c>
      <c r="G6627" s="52" t="s">
        <v>166</v>
      </c>
      <c r="H6627" s="94">
        <v>17928.085291893374</v>
      </c>
      <c r="I6627" s="45">
        <f>LOG(H6627)</f>
        <v>4.2535339096643616</v>
      </c>
      <c r="N6627" s="45">
        <v>11132.436148590799</v>
      </c>
      <c r="O6627" s="45">
        <v>10174.453436430113</v>
      </c>
      <c r="P6627" s="45">
        <v>3.9169249539818702</v>
      </c>
      <c r="Q6627" s="45">
        <v>0.34554850199085058</v>
      </c>
      <c r="R6627" s="16">
        <f>(H6627-N6627)/O6627</f>
        <v>0.66791294350715991</v>
      </c>
      <c r="S6627" s="16">
        <f>(I6627-P6627)/Q6627</f>
        <v>0.97412940222036937</v>
      </c>
      <c r="T6627" s="113">
        <v>0.66791294350715991</v>
      </c>
      <c r="U6627" s="113">
        <v>0.97412940222036937</v>
      </c>
      <c r="V6627" s="113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</row>
    <row r="6628" spans="1:32" s="45" customFormat="1" ht="16" thickBot="1">
      <c r="A6628" s="7"/>
      <c r="B6628" s="46">
        <v>1094</v>
      </c>
      <c r="C6628" s="46" t="s">
        <v>11</v>
      </c>
      <c r="D6628" s="46" t="s">
        <v>10</v>
      </c>
      <c r="E6628" s="46" t="s">
        <v>9</v>
      </c>
      <c r="F6628" s="46" t="s">
        <v>144</v>
      </c>
      <c r="G6628" s="52" t="s">
        <v>166</v>
      </c>
      <c r="H6628" s="94">
        <v>5261.8119739275962</v>
      </c>
      <c r="I6628" s="45">
        <f>LOG(H6628)</f>
        <v>3.7211353249080497</v>
      </c>
      <c r="N6628" s="45">
        <v>11132.436148590799</v>
      </c>
      <c r="O6628" s="45">
        <v>10174.453436430113</v>
      </c>
      <c r="P6628" s="45">
        <v>3.9169249539818702</v>
      </c>
      <c r="Q6628" s="45">
        <v>0.34554850199085058</v>
      </c>
      <c r="R6628" s="16">
        <f>(H6628-N6628)/O6628</f>
        <v>-0.57699651498164561</v>
      </c>
      <c r="S6628" s="16">
        <f>(I6628-P6628)/Q6628</f>
        <v>-0.56660534757289926</v>
      </c>
      <c r="T6628" s="113">
        <v>-0.57699651498164561</v>
      </c>
      <c r="U6628" s="113">
        <v>-0.56660534757289926</v>
      </c>
      <c r="V6628" s="116"/>
      <c r="W6628" s="7"/>
      <c r="X6628" s="7"/>
      <c r="Y6628" s="7"/>
      <c r="Z6628" s="7"/>
      <c r="AA6628" s="7"/>
      <c r="AB6628" s="7"/>
      <c r="AC6628" s="7"/>
      <c r="AD6628" s="7"/>
      <c r="AE6628" s="7"/>
      <c r="AF6628" s="7"/>
    </row>
    <row r="6629" spans="1:32" s="45" customFormat="1" ht="16" thickBot="1">
      <c r="A6629" s="7"/>
      <c r="B6629" s="46">
        <v>1095</v>
      </c>
      <c r="C6629" s="46" t="s">
        <v>11</v>
      </c>
      <c r="D6629" s="46" t="s">
        <v>10</v>
      </c>
      <c r="E6629" s="46" t="s">
        <v>9</v>
      </c>
      <c r="F6629" s="46" t="s">
        <v>144</v>
      </c>
      <c r="G6629" s="52" t="s">
        <v>166</v>
      </c>
      <c r="H6629" s="94">
        <v>3708.6220383776736</v>
      </c>
      <c r="I6629" s="45">
        <f>LOG(H6629)</f>
        <v>3.569212574765356</v>
      </c>
      <c r="N6629" s="45">
        <v>11132.436148590799</v>
      </c>
      <c r="O6629" s="45">
        <v>10174.453436430113</v>
      </c>
      <c r="P6629" s="45">
        <v>3.9169249539818702</v>
      </c>
      <c r="Q6629" s="45">
        <v>0.34554850199085058</v>
      </c>
      <c r="R6629" s="16">
        <f>(H6629-N6629)/O6629</f>
        <v>-0.72965237460636534</v>
      </c>
      <c r="S6629" s="16">
        <f>(I6629-P6629)/Q6629</f>
        <v>-1.0062621519502952</v>
      </c>
      <c r="T6629" s="113">
        <v>-0.72965237460636534</v>
      </c>
      <c r="U6629" s="113">
        <v>-1.0062621519502952</v>
      </c>
      <c r="V6629" s="116"/>
      <c r="W6629" s="7"/>
      <c r="X6629" s="7"/>
      <c r="Y6629" s="7"/>
      <c r="Z6629" s="7"/>
      <c r="AA6629" s="7"/>
      <c r="AB6629" s="7"/>
      <c r="AC6629" s="7"/>
      <c r="AD6629" s="7"/>
      <c r="AE6629" s="7"/>
      <c r="AF6629" s="7"/>
    </row>
    <row r="6630" spans="1:32" s="45" customFormat="1" ht="16" thickBot="1">
      <c r="A6630" s="7"/>
      <c r="B6630" s="46">
        <v>1134</v>
      </c>
      <c r="C6630" s="46" t="s">
        <v>171</v>
      </c>
      <c r="D6630" s="46" t="s">
        <v>93</v>
      </c>
      <c r="E6630" s="46" t="s">
        <v>9</v>
      </c>
      <c r="F6630" s="46" t="s">
        <v>144</v>
      </c>
      <c r="G6630" s="52" t="s">
        <v>166</v>
      </c>
      <c r="H6630" s="94">
        <v>81086.265473394073</v>
      </c>
      <c r="I6630" s="45">
        <f>LOG(H6630)</f>
        <v>4.9089472989182541</v>
      </c>
      <c r="N6630" s="45">
        <v>11132.436148590799</v>
      </c>
      <c r="O6630" s="45">
        <v>10174.453436430113</v>
      </c>
      <c r="P6630" s="45">
        <v>3.9169249539818702</v>
      </c>
      <c r="Q6630" s="45">
        <v>0.34554850199085058</v>
      </c>
      <c r="R6630" s="16">
        <f>(H6630-N6630)/O6630</f>
        <v>6.8754385443772605</v>
      </c>
      <c r="S6630" s="16">
        <f>(I6630-P6630)/Q6630</f>
        <v>2.8708628143977619</v>
      </c>
      <c r="T6630" s="113">
        <v>6.8754385443772605</v>
      </c>
      <c r="U6630" s="113">
        <v>2.8708628143977619</v>
      </c>
      <c r="V6630" s="116"/>
      <c r="W6630" s="7"/>
      <c r="X6630" s="7"/>
      <c r="Y6630" s="7"/>
      <c r="Z6630" s="7"/>
      <c r="AA6630" s="7"/>
      <c r="AB6630" s="7"/>
      <c r="AC6630" s="7"/>
      <c r="AD6630" s="7"/>
      <c r="AE6630" s="7"/>
      <c r="AF6630" s="7"/>
    </row>
    <row r="6631" spans="1:32" s="45" customFormat="1" ht="16" thickBot="1">
      <c r="A6631" s="7"/>
      <c r="B6631" s="46">
        <v>1135</v>
      </c>
      <c r="C6631" s="46" t="s">
        <v>171</v>
      </c>
      <c r="D6631" s="46" t="s">
        <v>93</v>
      </c>
      <c r="E6631" s="46" t="s">
        <v>9</v>
      </c>
      <c r="F6631" s="46" t="s">
        <v>144</v>
      </c>
      <c r="G6631" s="52" t="s">
        <v>166</v>
      </c>
      <c r="H6631" s="94">
        <v>2169.6288053083995</v>
      </c>
      <c r="I6631" s="45">
        <f>LOG(H6631)</f>
        <v>3.3363854381822873</v>
      </c>
      <c r="N6631" s="45">
        <v>11132.436148590799</v>
      </c>
      <c r="O6631" s="45">
        <v>10174.453436430113</v>
      </c>
      <c r="P6631" s="45">
        <v>3.9169249539818702</v>
      </c>
      <c r="Q6631" s="45">
        <v>0.34554850199085058</v>
      </c>
      <c r="R6631" s="16">
        <f>(H6631-N6631)/O6631</f>
        <v>-0.88091290596413208</v>
      </c>
      <c r="S6631" s="16">
        <f>(I6631-P6631)/Q6631</f>
        <v>-1.6800521850184564</v>
      </c>
      <c r="T6631" s="113">
        <v>-0.88091290596413208</v>
      </c>
      <c r="U6631" s="113">
        <v>-1.6800521850184564</v>
      </c>
      <c r="V6631" s="116"/>
      <c r="W6631" s="7"/>
      <c r="X6631" s="7"/>
      <c r="Y6631" s="7"/>
      <c r="Z6631" s="7"/>
      <c r="AA6631" s="7"/>
      <c r="AB6631" s="7"/>
      <c r="AC6631" s="7"/>
      <c r="AD6631" s="7"/>
      <c r="AE6631" s="7"/>
      <c r="AF6631" s="7"/>
    </row>
    <row r="6632" spans="1:32" s="45" customFormat="1" ht="16" thickBot="1">
      <c r="A6632" s="7"/>
      <c r="B6632" s="46">
        <v>1150</v>
      </c>
      <c r="C6632" s="46" t="s">
        <v>171</v>
      </c>
      <c r="D6632" s="46" t="s">
        <v>93</v>
      </c>
      <c r="E6632" s="46" t="s">
        <v>9</v>
      </c>
      <c r="F6632" s="46" t="s">
        <v>144</v>
      </c>
      <c r="G6632" s="52" t="s">
        <v>166</v>
      </c>
      <c r="H6632" s="94">
        <v>3979.8783607931214</v>
      </c>
      <c r="I6632" s="45">
        <f>LOG(H6632)</f>
        <v>3.5998697986958947</v>
      </c>
      <c r="N6632" s="45">
        <v>11132.436148590799</v>
      </c>
      <c r="O6632" s="45">
        <v>10174.453436430113</v>
      </c>
      <c r="P6632" s="45">
        <v>3.9169249539818702</v>
      </c>
      <c r="Q6632" s="45">
        <v>0.34554850199085058</v>
      </c>
      <c r="R6632" s="16">
        <f>(H6632-N6632)/O6632</f>
        <v>-0.70299184447467278</v>
      </c>
      <c r="S6632" s="16">
        <f>(I6632-P6632)/Q6632</f>
        <v>-0.91754168650504087</v>
      </c>
      <c r="T6632" s="113">
        <v>-0.70299184447467278</v>
      </c>
      <c r="U6632" s="113">
        <v>-0.91754168650504087</v>
      </c>
      <c r="V6632" s="116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</row>
    <row r="6633" spans="1:32" s="45" customFormat="1" ht="16" thickBot="1">
      <c r="A6633" s="7"/>
      <c r="B6633" s="46">
        <v>1151</v>
      </c>
      <c r="C6633" s="46" t="s">
        <v>171</v>
      </c>
      <c r="D6633" s="46" t="s">
        <v>93</v>
      </c>
      <c r="E6633" s="46" t="s">
        <v>9</v>
      </c>
      <c r="F6633" s="46" t="s">
        <v>144</v>
      </c>
      <c r="G6633" s="52" t="s">
        <v>166</v>
      </c>
      <c r="H6633" s="94">
        <v>2200.6020480442498</v>
      </c>
      <c r="I6633" s="45">
        <f>LOG(H6633)</f>
        <v>3.3425415128103002</v>
      </c>
      <c r="N6633" s="45">
        <v>11132.436148590799</v>
      </c>
      <c r="O6633" s="45">
        <v>10174.453436430113</v>
      </c>
      <c r="P6633" s="45">
        <v>3.9169249539818702</v>
      </c>
      <c r="Q6633" s="45">
        <v>0.34554850199085058</v>
      </c>
      <c r="R6633" s="16">
        <f>(H6633-N6633)/O6633</f>
        <v>-0.87786868909986804</v>
      </c>
      <c r="S6633" s="16">
        <f>(I6633-P6633)/Q6633</f>
        <v>-1.6622368144046491</v>
      </c>
      <c r="T6633" s="113">
        <v>-0.87786868909986804</v>
      </c>
      <c r="U6633" s="113">
        <v>-1.6622368144046491</v>
      </c>
      <c r="V6633" s="116"/>
      <c r="W6633" s="7"/>
      <c r="X6633" s="7"/>
      <c r="Y6633" s="7"/>
      <c r="Z6633" s="7"/>
      <c r="AA6633" s="7"/>
      <c r="AB6633" s="7"/>
      <c r="AC6633" s="7"/>
      <c r="AD6633" s="7"/>
      <c r="AE6633" s="7"/>
      <c r="AF6633" s="7"/>
    </row>
    <row r="6634" spans="1:32" s="45" customFormat="1" ht="16" thickBot="1">
      <c r="A6634" s="7"/>
      <c r="B6634" s="46">
        <v>1163</v>
      </c>
      <c r="C6634" s="46" t="s">
        <v>171</v>
      </c>
      <c r="D6634" s="46" t="s">
        <v>93</v>
      </c>
      <c r="E6634" s="46" t="s">
        <v>9</v>
      </c>
      <c r="F6634" s="46" t="s">
        <v>144</v>
      </c>
      <c r="G6634" s="52" t="s">
        <v>166</v>
      </c>
      <c r="H6634" s="94">
        <v>5238.7377998572356</v>
      </c>
      <c r="I6634" s="45">
        <f>LOG(H6634)</f>
        <v>3.7192266624439814</v>
      </c>
      <c r="N6634" s="45">
        <v>11132.436148590799</v>
      </c>
      <c r="O6634" s="45">
        <v>10174.453436430113</v>
      </c>
      <c r="P6634" s="45">
        <v>3.9169249539818702</v>
      </c>
      <c r="Q6634" s="45">
        <v>0.34554850199085058</v>
      </c>
      <c r="R6634" s="16">
        <f>(H6634-N6634)/O6634</f>
        <v>-0.57926436889778254</v>
      </c>
      <c r="S6634" s="16">
        <f>(I6634-P6634)/Q6634</f>
        <v>-0.57212892082838063</v>
      </c>
      <c r="T6634" s="113">
        <v>-0.57926436889778254</v>
      </c>
      <c r="U6634" s="113">
        <v>-0.57212892082838063</v>
      </c>
      <c r="V6634" s="116"/>
      <c r="W6634" s="7"/>
      <c r="X6634" s="7"/>
      <c r="Y6634" s="7"/>
      <c r="Z6634" s="7"/>
      <c r="AA6634" s="7"/>
      <c r="AB6634" s="7"/>
      <c r="AC6634" s="7"/>
      <c r="AD6634" s="7"/>
      <c r="AE6634" s="7"/>
      <c r="AF6634" s="7"/>
    </row>
    <row r="6635" spans="1:32" s="45" customFormat="1" ht="16" thickBot="1">
      <c r="A6635" s="7"/>
      <c r="B6635" s="46">
        <v>1164</v>
      </c>
      <c r="C6635" s="46" t="s">
        <v>171</v>
      </c>
      <c r="D6635" s="46" t="s">
        <v>93</v>
      </c>
      <c r="E6635" s="46" t="s">
        <v>9</v>
      </c>
      <c r="F6635" s="46" t="s">
        <v>144</v>
      </c>
      <c r="G6635" s="52" t="s">
        <v>166</v>
      </c>
      <c r="H6635" s="94">
        <v>2224.8623804511003</v>
      </c>
      <c r="I6635" s="45">
        <f>LOG(H6635)</f>
        <v>3.3473031527285833</v>
      </c>
      <c r="N6635" s="45">
        <v>11132.436148590799</v>
      </c>
      <c r="O6635" s="45">
        <v>10174.453436430113</v>
      </c>
      <c r="P6635" s="45">
        <v>3.9169249539818702</v>
      </c>
      <c r="Q6635" s="45">
        <v>0.34554850199085058</v>
      </c>
      <c r="R6635" s="16">
        <f>(H6635-N6635)/O6635</f>
        <v>-0.87548425316348777</v>
      </c>
      <c r="S6635" s="16">
        <f>(I6635-P6635)/Q6635</f>
        <v>-1.6484568677666251</v>
      </c>
      <c r="T6635" s="113">
        <v>-0.87548425316348777</v>
      </c>
      <c r="U6635" s="113">
        <v>-1.6484568677666251</v>
      </c>
      <c r="V6635" s="116"/>
      <c r="W6635" s="7"/>
      <c r="X6635" s="7"/>
      <c r="Y6635" s="7"/>
      <c r="Z6635" s="7"/>
      <c r="AA6635" s="7"/>
      <c r="AB6635" s="7"/>
      <c r="AC6635" s="7"/>
      <c r="AD6635" s="7"/>
      <c r="AE6635" s="7"/>
      <c r="AF6635" s="7"/>
    </row>
    <row r="6636" spans="1:32" s="45" customFormat="1" ht="16" thickBot="1">
      <c r="A6636" s="7"/>
      <c r="B6636" s="46" t="s">
        <v>183</v>
      </c>
      <c r="C6636" s="46" t="s">
        <v>171</v>
      </c>
      <c r="D6636" s="63" t="s">
        <v>93</v>
      </c>
      <c r="E6636" s="46" t="s">
        <v>9</v>
      </c>
      <c r="F6636" s="46" t="s">
        <v>144</v>
      </c>
      <c r="G6636" s="52" t="s">
        <v>166</v>
      </c>
      <c r="H6636" s="94">
        <v>3027.4796797186095</v>
      </c>
      <c r="I6636" s="45">
        <f>LOG(H6636)</f>
        <v>3.4810812368635804</v>
      </c>
      <c r="N6636" s="45">
        <v>11132.436148590799</v>
      </c>
      <c r="O6636" s="45">
        <v>10174.453436430113</v>
      </c>
      <c r="P6636" s="45">
        <v>3.9169249539818702</v>
      </c>
      <c r="Q6636" s="45">
        <v>0.34554850199085058</v>
      </c>
      <c r="R6636" s="16">
        <f>(H6636-N6636)/O6636</f>
        <v>-0.7965987086689108</v>
      </c>
      <c r="S6636" s="16">
        <f>(I6636-P6636)/Q6636</f>
        <v>-1.2613098149961885</v>
      </c>
      <c r="T6636" s="113">
        <v>-0.7965987086689108</v>
      </c>
      <c r="U6636" s="113">
        <v>-1.2613098149961885</v>
      </c>
      <c r="V6636" s="117"/>
    </row>
    <row r="6637" spans="1:32" s="45" customFormat="1" ht="16" thickBot="1">
      <c r="A6637" s="7"/>
      <c r="B6637" s="46" t="s">
        <v>182</v>
      </c>
      <c r="C6637" s="46" t="s">
        <v>171</v>
      </c>
      <c r="D6637" s="63" t="s">
        <v>93</v>
      </c>
      <c r="E6637" s="46" t="s">
        <v>9</v>
      </c>
      <c r="F6637" s="46" t="s">
        <v>144</v>
      </c>
      <c r="G6637" s="52" t="s">
        <v>166</v>
      </c>
      <c r="H6637" s="94">
        <v>1779.3241310763794</v>
      </c>
      <c r="I6637" s="45">
        <f>LOG(H6637)</f>
        <v>3.2502550686660241</v>
      </c>
      <c r="N6637" s="45">
        <v>11132.436148590799</v>
      </c>
      <c r="O6637" s="45">
        <v>10174.453436430113</v>
      </c>
      <c r="P6637" s="45">
        <v>3.9169249539818702</v>
      </c>
      <c r="Q6637" s="45">
        <v>0.34554850199085058</v>
      </c>
      <c r="R6637" s="16">
        <f>(H6637-N6637)/O6637</f>
        <v>-0.91927414833165977</v>
      </c>
      <c r="S6637" s="16">
        <f>(I6637-P6637)/Q6637</f>
        <v>-1.9293091461108351</v>
      </c>
      <c r="T6637" s="113">
        <v>-0.91927414833165977</v>
      </c>
      <c r="U6637" s="113">
        <v>-1.9293091461108351</v>
      </c>
      <c r="V6637" s="117"/>
    </row>
    <row r="6638" spans="1:32" s="45" customFormat="1" ht="16" thickBot="1">
      <c r="A6638" s="7"/>
      <c r="B6638" s="46" t="s">
        <v>181</v>
      </c>
      <c r="C6638" s="46" t="s">
        <v>171</v>
      </c>
      <c r="D6638" s="63" t="s">
        <v>93</v>
      </c>
      <c r="E6638" s="46" t="s">
        <v>9</v>
      </c>
      <c r="F6638" s="46" t="s">
        <v>144</v>
      </c>
      <c r="G6638" s="52" t="s">
        <v>166</v>
      </c>
      <c r="H6638" s="94">
        <v>4705.3762897399974</v>
      </c>
      <c r="I6638" s="45">
        <f>LOG(H6638)</f>
        <v>3.6725943597554371</v>
      </c>
      <c r="N6638" s="45">
        <v>11132.436148590799</v>
      </c>
      <c r="O6638" s="45">
        <v>10174.453436430113</v>
      </c>
      <c r="P6638" s="45">
        <v>3.9169249539818702</v>
      </c>
      <c r="Q6638" s="45">
        <v>0.34554850199085058</v>
      </c>
      <c r="R6638" s="16">
        <f>(H6638-N6638)/O6638</f>
        <v>-0.63168600642845441</v>
      </c>
      <c r="S6638" s="16">
        <f>(I6638-P6638)/Q6638</f>
        <v>-0.70708046140770853</v>
      </c>
      <c r="T6638" s="113">
        <v>-0.63168600642845441</v>
      </c>
      <c r="U6638" s="113">
        <v>-0.70708046140770853</v>
      </c>
      <c r="V6638" s="117"/>
    </row>
    <row r="6639" spans="1:32" s="45" customFormat="1" ht="16" thickBot="1">
      <c r="A6639" s="7"/>
      <c r="B6639" s="46" t="s">
        <v>172</v>
      </c>
      <c r="C6639" s="46" t="s">
        <v>171</v>
      </c>
      <c r="D6639" s="46" t="s">
        <v>93</v>
      </c>
      <c r="E6639" s="46" t="s">
        <v>9</v>
      </c>
      <c r="F6639" s="46" t="s">
        <v>144</v>
      </c>
      <c r="G6639" s="52" t="s">
        <v>166</v>
      </c>
      <c r="H6639" s="94">
        <v>2949.5011263374568</v>
      </c>
      <c r="I6639" s="45">
        <f>LOG(H6639)</f>
        <v>3.4697485663509195</v>
      </c>
      <c r="N6639" s="45">
        <v>11132.436148590799</v>
      </c>
      <c r="O6639" s="45">
        <v>10174.453436430113</v>
      </c>
      <c r="P6639" s="45">
        <v>3.9169249539818702</v>
      </c>
      <c r="Q6639" s="45">
        <v>0.34554850199085058</v>
      </c>
      <c r="R6639" s="16">
        <f>(H6639-N6639)/O6639</f>
        <v>-0.80426286024897975</v>
      </c>
      <c r="S6639" s="16">
        <f>(I6639-P6639)/Q6639</f>
        <v>-1.2941059939620025</v>
      </c>
      <c r="T6639" s="113">
        <v>-0.80426286024897975</v>
      </c>
      <c r="U6639" s="113">
        <v>-1.2941059939620025</v>
      </c>
      <c r="V6639" s="117"/>
    </row>
    <row r="6640" spans="1:32" s="45" customFormat="1" ht="16" thickBot="1">
      <c r="B6640" s="46">
        <v>1010</v>
      </c>
      <c r="C6640" s="46" t="s">
        <v>171</v>
      </c>
      <c r="D6640" s="46" t="s">
        <v>10</v>
      </c>
      <c r="E6640" s="46" t="s">
        <v>9</v>
      </c>
      <c r="F6640" s="46" t="s">
        <v>144</v>
      </c>
      <c r="G6640" s="43" t="s">
        <v>166</v>
      </c>
      <c r="H6640" s="94">
        <v>2138.650091357028</v>
      </c>
      <c r="I6640" s="45">
        <f>LOG(H6640)</f>
        <v>3.3301397346305994</v>
      </c>
      <c r="N6640" s="45">
        <v>11132.436148590799</v>
      </c>
      <c r="O6640" s="45">
        <v>10174.453436430113</v>
      </c>
      <c r="P6640" s="45">
        <v>3.9169249539818702</v>
      </c>
      <c r="Q6640" s="45">
        <v>0.34554850199085058</v>
      </c>
      <c r="R6640" s="16">
        <f>(H6640-N6640)/O6640</f>
        <v>-0.88395766056888059</v>
      </c>
      <c r="S6640" s="16">
        <f>(I6640-P6640)/Q6640</f>
        <v>-1.6981269372332792</v>
      </c>
      <c r="T6640" s="113">
        <v>-0.88395766056888059</v>
      </c>
      <c r="U6640" s="113">
        <v>-1.6981269372332792</v>
      </c>
      <c r="V6640" s="113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</row>
    <row r="6641" spans="1:32" s="45" customFormat="1" ht="16" thickBot="1">
      <c r="B6641" s="46">
        <v>1012</v>
      </c>
      <c r="C6641" s="46" t="s">
        <v>171</v>
      </c>
      <c r="D6641" s="46" t="s">
        <v>10</v>
      </c>
      <c r="E6641" s="46" t="s">
        <v>9</v>
      </c>
      <c r="F6641" s="46" t="s">
        <v>144</v>
      </c>
      <c r="G6641" s="52" t="s">
        <v>166</v>
      </c>
      <c r="H6641" s="94">
        <v>8415.0500490903523</v>
      </c>
      <c r="I6641" s="45">
        <f>LOG(H6641)</f>
        <v>3.9250567033158981</v>
      </c>
      <c r="N6641" s="45">
        <v>11132.436148590799</v>
      </c>
      <c r="O6641" s="45">
        <v>10174.453436430113</v>
      </c>
      <c r="P6641" s="45">
        <v>3.9169249539818702</v>
      </c>
      <c r="Q6641" s="45">
        <v>0.34554850199085058</v>
      </c>
      <c r="R6641" s="16">
        <f>(H6641-N6641)/O6641</f>
        <v>-0.26707931944242991</v>
      </c>
      <c r="S6641" s="16">
        <f>(I6641-P6641)/Q6641</f>
        <v>2.3532873929932821E-2</v>
      </c>
      <c r="T6641" s="113">
        <v>-0.26707931944242991</v>
      </c>
      <c r="U6641" s="113">
        <v>2.3532873929932821E-2</v>
      </c>
      <c r="V6641" s="113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</row>
    <row r="6642" spans="1:32" s="45" customFormat="1" ht="16" thickBot="1">
      <c r="B6642" s="46">
        <v>1014</v>
      </c>
      <c r="C6642" s="46" t="s">
        <v>171</v>
      </c>
      <c r="D6642" s="46" t="s">
        <v>10</v>
      </c>
      <c r="E6642" s="46" t="s">
        <v>9</v>
      </c>
      <c r="F6642" s="46" t="s">
        <v>144</v>
      </c>
      <c r="G6642" s="52" t="s">
        <v>166</v>
      </c>
      <c r="H6642" s="94">
        <v>4626.8151934322177</v>
      </c>
      <c r="I6642" s="45">
        <f>LOG(H6642)</f>
        <v>3.6652821530388016</v>
      </c>
      <c r="N6642" s="45">
        <v>11132.436148590799</v>
      </c>
      <c r="O6642" s="45">
        <v>10174.453436430113</v>
      </c>
      <c r="P6642" s="45">
        <v>3.9169249539818702</v>
      </c>
      <c r="Q6642" s="45">
        <v>0.34554850199085058</v>
      </c>
      <c r="R6642" s="16">
        <f>(H6642-N6642)/O6642</f>
        <v>-0.63940741346015673</v>
      </c>
      <c r="S6642" s="16">
        <f>(I6642-P6642)/Q6642</f>
        <v>-0.72824162018717609</v>
      </c>
      <c r="T6642" s="113">
        <v>-0.63940741346015673</v>
      </c>
      <c r="U6642" s="113">
        <v>-0.72824162018717609</v>
      </c>
      <c r="V6642" s="113"/>
      <c r="W6642" s="16"/>
      <c r="X6642" s="16"/>
      <c r="Y6642" s="16"/>
      <c r="Z6642" s="16"/>
      <c r="AA6642" s="16"/>
      <c r="AB6642" s="16"/>
      <c r="AC6642" s="16"/>
      <c r="AD6642" s="16"/>
      <c r="AE6642" s="16"/>
      <c r="AF6642" s="16"/>
    </row>
    <row r="6643" spans="1:32" s="45" customFormat="1" ht="16" thickBot="1">
      <c r="B6643" s="46">
        <v>1017</v>
      </c>
      <c r="C6643" s="46" t="s">
        <v>171</v>
      </c>
      <c r="D6643" s="46" t="s">
        <v>10</v>
      </c>
      <c r="E6643" s="46" t="s">
        <v>9</v>
      </c>
      <c r="F6643" s="46" t="s">
        <v>144</v>
      </c>
      <c r="G6643" s="52" t="s">
        <v>166</v>
      </c>
      <c r="H6643" s="94">
        <v>5775.5607667707309</v>
      </c>
      <c r="I6643" s="45">
        <f>LOG(H6643)</f>
        <v>3.7615941575842444</v>
      </c>
      <c r="N6643" s="45">
        <v>11132.436148590799</v>
      </c>
      <c r="O6643" s="45">
        <v>10174.453436430113</v>
      </c>
      <c r="P6643" s="45">
        <v>3.9169249539818702</v>
      </c>
      <c r="Q6643" s="45">
        <v>0.34554850199085058</v>
      </c>
      <c r="R6643" s="16">
        <f>(H6643-N6643)/O6643</f>
        <v>-0.52650252077812087</v>
      </c>
      <c r="S6643" s="16">
        <f>(I6643-P6643)/Q6643</f>
        <v>-0.44951951897548281</v>
      </c>
      <c r="T6643" s="113">
        <v>-0.52650252077812087</v>
      </c>
      <c r="U6643" s="113">
        <v>-0.44951951897548281</v>
      </c>
      <c r="V6643" s="113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</row>
    <row r="6644" spans="1:32" s="45" customFormat="1" ht="16" thickBot="1">
      <c r="B6644" s="46">
        <v>1018</v>
      </c>
      <c r="C6644" s="46" t="s">
        <v>171</v>
      </c>
      <c r="D6644" s="46" t="s">
        <v>10</v>
      </c>
      <c r="E6644" s="46" t="s">
        <v>9</v>
      </c>
      <c r="F6644" s="46" t="s">
        <v>144</v>
      </c>
      <c r="G6644" s="52" t="s">
        <v>166</v>
      </c>
      <c r="H6644" s="94">
        <v>633.7672554468121</v>
      </c>
      <c r="I6644" s="45">
        <f>LOG(H6644)</f>
        <v>2.8019297969462276</v>
      </c>
      <c r="N6644" s="45">
        <v>11132.436148590799</v>
      </c>
      <c r="O6644" s="45">
        <v>10174.453436430113</v>
      </c>
      <c r="P6644" s="45">
        <v>3.9169249539818702</v>
      </c>
      <c r="Q6644" s="45">
        <v>0.34554850199085058</v>
      </c>
      <c r="R6644" s="16">
        <f>(H6644-N6644)/O6644</f>
        <v>-1.031865638654653</v>
      </c>
      <c r="S6644" s="16">
        <f>(I6644-P6644)/Q6644</f>
        <v>-3.2267399528913758</v>
      </c>
      <c r="T6644" s="113">
        <v>-1.031865638654653</v>
      </c>
      <c r="U6644" s="113">
        <v>-3.2267399528913758</v>
      </c>
      <c r="V6644" s="113"/>
      <c r="W6644" s="16"/>
      <c r="X6644" s="16"/>
      <c r="Y6644" s="16"/>
      <c r="Z6644" s="16"/>
      <c r="AA6644" s="16"/>
      <c r="AB6644" s="16"/>
      <c r="AC6644" s="16"/>
      <c r="AD6644" s="16"/>
      <c r="AE6644" s="16"/>
      <c r="AF6644" s="16"/>
    </row>
    <row r="6645" spans="1:32" s="45" customFormat="1" ht="16" thickBot="1">
      <c r="B6645" s="46">
        <v>1019</v>
      </c>
      <c r="C6645" s="46" t="s">
        <v>171</v>
      </c>
      <c r="D6645" s="46" t="s">
        <v>10</v>
      </c>
      <c r="E6645" s="46" t="s">
        <v>9</v>
      </c>
      <c r="F6645" s="46" t="s">
        <v>144</v>
      </c>
      <c r="G6645" s="52" t="s">
        <v>166</v>
      </c>
      <c r="H6645" s="94">
        <v>3839.3051747787108</v>
      </c>
      <c r="I6645" s="45">
        <f>LOG(H6645)</f>
        <v>3.5842526342468237</v>
      </c>
      <c r="N6645" s="45">
        <v>11132.436148590799</v>
      </c>
      <c r="O6645" s="45">
        <v>10174.453436430113</v>
      </c>
      <c r="P6645" s="45">
        <v>3.9169249539818702</v>
      </c>
      <c r="Q6645" s="45">
        <v>0.34554850199085058</v>
      </c>
      <c r="R6645" s="16">
        <f>(H6645-N6645)/O6645</f>
        <v>-0.71680813317191938</v>
      </c>
      <c r="S6645" s="16">
        <f>(I6645-P6645)/Q6645</f>
        <v>-0.96273697561523508</v>
      </c>
      <c r="T6645" s="113">
        <v>-0.71680813317191938</v>
      </c>
      <c r="U6645" s="113">
        <v>-0.96273697561523508</v>
      </c>
      <c r="V6645" s="113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</row>
    <row r="6646" spans="1:32" s="45" customFormat="1" ht="16" thickBot="1">
      <c r="B6646" s="46">
        <v>1060</v>
      </c>
      <c r="C6646" s="46" t="s">
        <v>171</v>
      </c>
      <c r="D6646" s="46" t="s">
        <v>10</v>
      </c>
      <c r="E6646" s="46" t="s">
        <v>9</v>
      </c>
      <c r="F6646" s="46" t="s">
        <v>144</v>
      </c>
      <c r="G6646" s="52" t="s">
        <v>166</v>
      </c>
      <c r="H6646" s="94">
        <v>3598.7487528083184</v>
      </c>
      <c r="I6646" s="45">
        <f>LOG(H6646)</f>
        <v>3.556151527375945</v>
      </c>
      <c r="N6646" s="45">
        <v>11132.436148590799</v>
      </c>
      <c r="O6646" s="45">
        <v>10174.453436430113</v>
      </c>
      <c r="P6646" s="45">
        <v>3.9169249539818702</v>
      </c>
      <c r="Q6646" s="45">
        <v>0.34554850199085058</v>
      </c>
      <c r="R6646" s="16">
        <f>(H6646-N6646)/O6646</f>
        <v>-0.74045131198966974</v>
      </c>
      <c r="S6646" s="16">
        <f>(I6646-P6646)/Q6646</f>
        <v>-1.0440601667417382</v>
      </c>
      <c r="T6646" s="113">
        <v>-0.74045131198966974</v>
      </c>
      <c r="U6646" s="113">
        <v>-1.0440601667417382</v>
      </c>
      <c r="V6646" s="113"/>
      <c r="W6646" s="16"/>
      <c r="X6646" s="16"/>
      <c r="Y6646" s="16"/>
      <c r="Z6646" s="16"/>
      <c r="AA6646" s="16"/>
      <c r="AB6646" s="16"/>
      <c r="AC6646" s="16"/>
      <c r="AD6646" s="16"/>
      <c r="AE6646" s="16"/>
      <c r="AF6646" s="16"/>
    </row>
    <row r="6647" spans="1:32" s="45" customFormat="1" ht="16" thickBot="1">
      <c r="B6647" s="46">
        <v>1066</v>
      </c>
      <c r="C6647" s="46" t="s">
        <v>171</v>
      </c>
      <c r="D6647" s="46" t="s">
        <v>10</v>
      </c>
      <c r="E6647" s="46" t="s">
        <v>9</v>
      </c>
      <c r="F6647" s="46" t="s">
        <v>144</v>
      </c>
      <c r="G6647" s="52" t="s">
        <v>166</v>
      </c>
      <c r="H6647" s="94">
        <v>6838.4981426979439</v>
      </c>
      <c r="I6647" s="45">
        <f>LOG(H6647)</f>
        <v>3.8349607333054401</v>
      </c>
      <c r="N6647" s="45">
        <v>11132.436148590799</v>
      </c>
      <c r="O6647" s="45">
        <v>10174.453436430113</v>
      </c>
      <c r="P6647" s="45">
        <v>3.9169249539818702</v>
      </c>
      <c r="Q6647" s="45">
        <v>0.34554850199085058</v>
      </c>
      <c r="R6647" s="16">
        <f>(H6647-N6647)/O6647</f>
        <v>-0.42203131919776715</v>
      </c>
      <c r="S6647" s="16">
        <f>(I6647-P6647)/Q6647</f>
        <v>-0.23720033571032645</v>
      </c>
      <c r="T6647" s="113">
        <v>-0.42203131919776715</v>
      </c>
      <c r="U6647" s="113">
        <v>-0.23720033571032645</v>
      </c>
      <c r="V6647" s="113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</row>
    <row r="6648" spans="1:32" s="45" customFormat="1" ht="16" thickBot="1">
      <c r="B6648" s="46">
        <v>1073</v>
      </c>
      <c r="C6648" s="46" t="s">
        <v>171</v>
      </c>
      <c r="D6648" s="46" t="s">
        <v>10</v>
      </c>
      <c r="E6648" s="46" t="s">
        <v>9</v>
      </c>
      <c r="F6648" s="46" t="s">
        <v>144</v>
      </c>
      <c r="G6648" s="52" t="s">
        <v>166</v>
      </c>
      <c r="H6648" s="94">
        <v>14380.849053613361</v>
      </c>
      <c r="I6648" s="45">
        <f>LOG(H6648)</f>
        <v>4.1577845278002448</v>
      </c>
      <c r="N6648" s="45">
        <v>11132.436148590799</v>
      </c>
      <c r="O6648" s="45">
        <v>10174.453436430113</v>
      </c>
      <c r="P6648" s="45">
        <v>3.9169249539818702</v>
      </c>
      <c r="Q6648" s="45">
        <v>0.34554850199085058</v>
      </c>
      <c r="R6648" s="16">
        <f>(H6648-N6648)/O6648</f>
        <v>0.3192714896498976</v>
      </c>
      <c r="S6648" s="16">
        <f>(I6648-P6648)/Q6648</f>
        <v>0.69703550277509818</v>
      </c>
      <c r="T6648" s="113">
        <v>0.3192714896498976</v>
      </c>
      <c r="U6648" s="113">
        <v>0.69703550277509818</v>
      </c>
      <c r="V6648" s="113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</row>
    <row r="6649" spans="1:32" s="45" customFormat="1" ht="16" thickBot="1">
      <c r="B6649" s="46">
        <v>1076</v>
      </c>
      <c r="C6649" s="46" t="s">
        <v>171</v>
      </c>
      <c r="D6649" s="46" t="s">
        <v>10</v>
      </c>
      <c r="E6649" s="46" t="s">
        <v>9</v>
      </c>
      <c r="F6649" s="46" t="s">
        <v>144</v>
      </c>
      <c r="G6649" s="52" t="s">
        <v>166</v>
      </c>
      <c r="H6649" s="94">
        <v>2926.3786012535961</v>
      </c>
      <c r="I6649" s="45">
        <f>LOG(H6649)</f>
        <v>3.4663305124244888</v>
      </c>
      <c r="N6649" s="45">
        <v>11132.436148590799</v>
      </c>
      <c r="O6649" s="45">
        <v>10174.453436430113</v>
      </c>
      <c r="P6649" s="45">
        <v>3.9169249539818702</v>
      </c>
      <c r="Q6649" s="45">
        <v>0.34554850199085058</v>
      </c>
      <c r="R6649" s="16">
        <f>(H6649-N6649)/O6649</f>
        <v>-0.80653546636274587</v>
      </c>
      <c r="S6649" s="16">
        <f>(I6649-P6649)/Q6649</f>
        <v>-1.3039976702584932</v>
      </c>
      <c r="T6649" s="113">
        <v>-0.80653546636274587</v>
      </c>
      <c r="U6649" s="113">
        <v>-1.3039976702584932</v>
      </c>
      <c r="V6649" s="113"/>
      <c r="W6649" s="16"/>
      <c r="X6649" s="16"/>
      <c r="Y6649" s="16"/>
      <c r="Z6649" s="16"/>
      <c r="AA6649" s="16"/>
      <c r="AB6649" s="16"/>
      <c r="AC6649" s="16"/>
      <c r="AD6649" s="16"/>
      <c r="AE6649" s="16"/>
      <c r="AF6649" s="16"/>
    </row>
    <row r="6650" spans="1:32" s="45" customFormat="1" ht="16" thickBot="1">
      <c r="B6650" s="56">
        <v>1077</v>
      </c>
      <c r="C6650" s="56" t="s">
        <v>171</v>
      </c>
      <c r="D6650" s="56" t="s">
        <v>10</v>
      </c>
      <c r="E6650" s="56" t="s">
        <v>9</v>
      </c>
      <c r="F6650" s="56" t="s">
        <v>144</v>
      </c>
      <c r="G6650" s="57" t="s">
        <v>166</v>
      </c>
      <c r="H6650" s="95">
        <v>4098.4006600887233</v>
      </c>
      <c r="I6650" s="58">
        <f>LOG(H6650)</f>
        <v>3.6126144128157929</v>
      </c>
      <c r="J6650" s="58"/>
      <c r="K6650" s="58"/>
      <c r="L6650" s="58"/>
      <c r="M6650" s="58"/>
      <c r="N6650" s="45">
        <v>11132.436148590799</v>
      </c>
      <c r="O6650" s="45">
        <v>10174.453436430113</v>
      </c>
      <c r="P6650" s="45">
        <v>3.9169249539818702</v>
      </c>
      <c r="Q6650" s="45">
        <v>0.34554850199085058</v>
      </c>
      <c r="R6650" s="16">
        <f>(H6650-N6650)/O6650</f>
        <v>-0.69134283550960873</v>
      </c>
      <c r="S6650" s="16">
        <f>(I6650-P6650)/Q6650</f>
        <v>-0.88065941369392742</v>
      </c>
      <c r="T6650" s="113">
        <v>-0.69134283550960873</v>
      </c>
      <c r="U6650" s="113">
        <v>-0.88065941369392742</v>
      </c>
      <c r="V6650" s="113"/>
      <c r="W6650" s="16"/>
      <c r="X6650" s="16"/>
      <c r="Y6650" s="16"/>
      <c r="Z6650" s="16"/>
      <c r="AA6650" s="16"/>
      <c r="AB6650" s="16"/>
      <c r="AC6650" s="16"/>
      <c r="AD6650" s="16"/>
      <c r="AE6650" s="16"/>
      <c r="AF6650" s="16"/>
    </row>
    <row r="6651" spans="1:32" s="45" customFormat="1" ht="16" thickBot="1">
      <c r="A6651" s="16"/>
      <c r="B6651" s="46">
        <v>1170</v>
      </c>
      <c r="C6651" s="46" t="s">
        <v>11</v>
      </c>
      <c r="D6651" s="46" t="s">
        <v>93</v>
      </c>
      <c r="E6651" s="46" t="s">
        <v>9</v>
      </c>
      <c r="F6651" s="46" t="s">
        <v>144</v>
      </c>
      <c r="G6651" s="52" t="s">
        <v>179</v>
      </c>
      <c r="H6651" s="94">
        <v>0.91527507371947447</v>
      </c>
      <c r="I6651" s="45">
        <f>LOG(H6651)</f>
        <v>-3.8448364900568036E-2</v>
      </c>
      <c r="J6651" s="61">
        <f>AVERAGE(H6651:H6659)</f>
        <v>1.1380448576073281</v>
      </c>
      <c r="K6651" s="61">
        <f>STDEV(H6651:H6659)</f>
        <v>0.16765765239547545</v>
      </c>
      <c r="L6651" s="61">
        <f>AVERAGE(I6651:I6659)</f>
        <v>5.2123730862292571E-2</v>
      </c>
      <c r="M6651" s="61">
        <f>STDEV(I6651:I6659)</f>
        <v>6.226197710887655E-2</v>
      </c>
      <c r="N6651" s="45">
        <v>1.1380448576073281</v>
      </c>
      <c r="O6651" s="45">
        <v>0.16765765239547545</v>
      </c>
      <c r="P6651" s="45">
        <v>5.2123730862292571E-2</v>
      </c>
      <c r="Q6651" s="45">
        <v>6.226197710887655E-2</v>
      </c>
      <c r="R6651" s="16">
        <f>(H6651-N6651)/O6651</f>
        <v>-1.3287182583374015</v>
      </c>
      <c r="S6651" s="16">
        <f>(I6651-P6651)/Q6651</f>
        <v>-1.4546935379915511</v>
      </c>
      <c r="T6651" s="113">
        <v>-1.3287182583374015</v>
      </c>
      <c r="U6651" s="113">
        <v>-1.4546935379915511</v>
      </c>
      <c r="V6651" s="116"/>
      <c r="W6651" s="7"/>
      <c r="X6651" s="7"/>
      <c r="Y6651" s="7"/>
      <c r="Z6651" s="7"/>
      <c r="AA6651" s="7"/>
      <c r="AB6651" s="7"/>
      <c r="AC6651" s="7"/>
      <c r="AD6651" s="7"/>
      <c r="AE6651" s="7"/>
      <c r="AF6651" s="7"/>
    </row>
    <row r="6652" spans="1:32" s="45" customFormat="1" ht="16" thickBot="1">
      <c r="A6652" s="16"/>
      <c r="B6652" s="46">
        <v>1171</v>
      </c>
      <c r="C6652" s="46" t="s">
        <v>11</v>
      </c>
      <c r="D6652" s="46" t="s">
        <v>93</v>
      </c>
      <c r="E6652" s="46" t="s">
        <v>9</v>
      </c>
      <c r="F6652" s="46" t="s">
        <v>144</v>
      </c>
      <c r="G6652" s="52" t="s">
        <v>179</v>
      </c>
      <c r="H6652" s="94">
        <v>1.0037086362345586</v>
      </c>
      <c r="I6652" s="45">
        <f>LOG(H6652)</f>
        <v>1.6076609764165198E-3</v>
      </c>
      <c r="N6652" s="45">
        <v>1.1380448576073281</v>
      </c>
      <c r="O6652" s="45">
        <v>0.16765765239547545</v>
      </c>
      <c r="P6652" s="45">
        <v>5.2123730862292571E-2</v>
      </c>
      <c r="Q6652" s="45">
        <v>6.226197710887655E-2</v>
      </c>
      <c r="R6652" s="16">
        <f>(H6652-N6652)/O6652</f>
        <v>-0.80125314564165262</v>
      </c>
      <c r="S6652" s="16">
        <f>(I6652-P6652)/Q6652</f>
        <v>-0.81134702480679954</v>
      </c>
      <c r="T6652" s="113">
        <v>-0.80125314564165262</v>
      </c>
      <c r="U6652" s="113">
        <v>-0.81134702480679954</v>
      </c>
      <c r="V6652" s="116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</row>
    <row r="6653" spans="1:32" s="45" customFormat="1" ht="16" thickBot="1">
      <c r="A6653" s="16"/>
      <c r="B6653" s="46">
        <v>1172</v>
      </c>
      <c r="C6653" s="46" t="s">
        <v>11</v>
      </c>
      <c r="D6653" s="46" t="s">
        <v>93</v>
      </c>
      <c r="E6653" s="46" t="s">
        <v>9</v>
      </c>
      <c r="F6653" s="46" t="s">
        <v>144</v>
      </c>
      <c r="G6653" s="52" t="s">
        <v>179</v>
      </c>
      <c r="H6653" s="94">
        <v>1.0418157445474152</v>
      </c>
      <c r="I6653" s="45">
        <f>LOG(H6653)</f>
        <v>1.7790916466225291E-2</v>
      </c>
      <c r="N6653" s="45">
        <v>1.1380448576073281</v>
      </c>
      <c r="O6653" s="45">
        <v>0.16765765239547545</v>
      </c>
      <c r="P6653" s="45">
        <v>5.2123730862292571E-2</v>
      </c>
      <c r="Q6653" s="45">
        <v>6.226197710887655E-2</v>
      </c>
      <c r="R6653" s="16">
        <f>(H6653-N6653)/O6653</f>
        <v>-0.57396194975297055</v>
      </c>
      <c r="S6653" s="16">
        <f>(I6653-P6653)/Q6653</f>
        <v>-0.55142505892528948</v>
      </c>
      <c r="T6653" s="113">
        <v>-0.57396194975297055</v>
      </c>
      <c r="U6653" s="113">
        <v>-0.55142505892528948</v>
      </c>
      <c r="V6653" s="116"/>
      <c r="W6653" s="7"/>
      <c r="X6653" s="7"/>
      <c r="Y6653" s="7"/>
      <c r="Z6653" s="7"/>
      <c r="AA6653" s="7"/>
      <c r="AB6653" s="7"/>
      <c r="AC6653" s="7"/>
      <c r="AD6653" s="7"/>
      <c r="AE6653" s="7"/>
      <c r="AF6653" s="7"/>
    </row>
    <row r="6654" spans="1:32" s="45" customFormat="1" ht="16" thickBot="1">
      <c r="A6654" s="16"/>
      <c r="B6654" s="46">
        <v>1201</v>
      </c>
      <c r="C6654" s="46" t="s">
        <v>11</v>
      </c>
      <c r="D6654" s="46" t="s">
        <v>93</v>
      </c>
      <c r="E6654" s="46" t="s">
        <v>9</v>
      </c>
      <c r="F6654" s="46" t="s">
        <v>144</v>
      </c>
      <c r="G6654" s="52" t="s">
        <v>179</v>
      </c>
      <c r="H6654" s="94">
        <v>1.1632269088083687</v>
      </c>
      <c r="I6654" s="45">
        <f>LOG(H6654)</f>
        <v>6.5664440120721326E-2</v>
      </c>
      <c r="N6654" s="45">
        <v>1.1380448576073281</v>
      </c>
      <c r="O6654" s="45">
        <v>0.16765765239547545</v>
      </c>
      <c r="P6654" s="45">
        <v>5.2123730862292571E-2</v>
      </c>
      <c r="Q6654" s="45">
        <v>6.226197710887655E-2</v>
      </c>
      <c r="R6654" s="16">
        <f>(H6654-N6654)/O6654</f>
        <v>0.15019923541360608</v>
      </c>
      <c r="S6654" s="16">
        <f>(I6654-P6654)/Q6654</f>
        <v>0.21747959006747133</v>
      </c>
      <c r="T6654" s="113">
        <v>0.15019923541360608</v>
      </c>
      <c r="U6654" s="113">
        <v>0.21747959006747133</v>
      </c>
      <c r="V6654" s="116"/>
      <c r="W6654" s="7"/>
      <c r="X6654" s="7"/>
      <c r="Y6654" s="7"/>
      <c r="Z6654" s="7"/>
      <c r="AA6654" s="7"/>
      <c r="AB6654" s="7"/>
      <c r="AC6654" s="7"/>
      <c r="AD6654" s="7"/>
      <c r="AE6654" s="7"/>
      <c r="AF6654" s="7"/>
    </row>
    <row r="6655" spans="1:32" s="45" customFormat="1" ht="16" thickBot="1">
      <c r="A6655" s="16"/>
      <c r="B6655" s="46">
        <v>1209</v>
      </c>
      <c r="C6655" s="46" t="s">
        <v>11</v>
      </c>
      <c r="D6655" s="46" t="s">
        <v>93</v>
      </c>
      <c r="E6655" s="46" t="s">
        <v>9</v>
      </c>
      <c r="F6655" s="46" t="s">
        <v>144</v>
      </c>
      <c r="G6655" s="52" t="s">
        <v>179</v>
      </c>
      <c r="H6655" s="94">
        <v>1.4363753037754707</v>
      </c>
      <c r="I6655" s="45">
        <f>LOG(H6655)</f>
        <v>0.15726792950455074</v>
      </c>
      <c r="N6655" s="45">
        <v>1.1380448576073281</v>
      </c>
      <c r="O6655" s="45">
        <v>0.16765765239547545</v>
      </c>
      <c r="P6655" s="45">
        <v>5.2123730862292571E-2</v>
      </c>
      <c r="Q6655" s="45">
        <v>6.226197710887655E-2</v>
      </c>
      <c r="R6655" s="16">
        <f>(H6655-N6655)/O6655</f>
        <v>1.7794025020965498</v>
      </c>
      <c r="S6655" s="16">
        <f>(I6655-P6655)/Q6655</f>
        <v>1.6887385130477648</v>
      </c>
      <c r="T6655" s="113">
        <v>1.7794025020965498</v>
      </c>
      <c r="U6655" s="113">
        <v>1.6887385130477648</v>
      </c>
      <c r="V6655" s="117"/>
    </row>
    <row r="6656" spans="1:32" s="45" customFormat="1" ht="16" thickBot="1">
      <c r="A6656" s="16"/>
      <c r="B6656" s="46">
        <v>1210</v>
      </c>
      <c r="C6656" s="46" t="s">
        <v>11</v>
      </c>
      <c r="D6656" s="46" t="s">
        <v>93</v>
      </c>
      <c r="E6656" s="46" t="s">
        <v>9</v>
      </c>
      <c r="F6656" s="46" t="s">
        <v>144</v>
      </c>
      <c r="G6656" s="52" t="s">
        <v>179</v>
      </c>
      <c r="H6656" s="94">
        <v>1.0675418097615188</v>
      </c>
      <c r="I6656" s="45">
        <f>LOG(H6656)</f>
        <v>2.8384892964642659E-2</v>
      </c>
      <c r="N6656" s="45">
        <v>1.1380448576073281</v>
      </c>
      <c r="O6656" s="45">
        <v>0.16765765239547545</v>
      </c>
      <c r="P6656" s="45">
        <v>5.2123730862292571E-2</v>
      </c>
      <c r="Q6656" s="45">
        <v>6.226197710887655E-2</v>
      </c>
      <c r="R6656" s="16">
        <f>(H6656-N6656)/O6656</f>
        <v>-0.42051792350941897</v>
      </c>
      <c r="S6656" s="16">
        <f>(I6656-P6656)/Q6656</f>
        <v>-0.38127343524826035</v>
      </c>
      <c r="T6656" s="113">
        <v>-0.42051792350941897</v>
      </c>
      <c r="U6656" s="113">
        <v>-0.38127343524826035</v>
      </c>
      <c r="V6656" s="117"/>
    </row>
    <row r="6657" spans="1:32" s="45" customFormat="1" ht="16" thickBot="1">
      <c r="A6657" s="16"/>
      <c r="B6657" s="46">
        <v>1211</v>
      </c>
      <c r="C6657" s="46" t="s">
        <v>11</v>
      </c>
      <c r="D6657" s="46" t="s">
        <v>93</v>
      </c>
      <c r="E6657" s="46" t="s">
        <v>9</v>
      </c>
      <c r="F6657" s="46" t="s">
        <v>144</v>
      </c>
      <c r="G6657" s="52" t="s">
        <v>179</v>
      </c>
      <c r="H6657" s="94">
        <v>1.3550820114518363</v>
      </c>
      <c r="I6657" s="45">
        <f>LOG(H6657)</f>
        <v>0.13196558011312912</v>
      </c>
      <c r="N6657" s="45">
        <v>1.1380448576073281</v>
      </c>
      <c r="O6657" s="45">
        <v>0.16765765239547545</v>
      </c>
      <c r="P6657" s="45">
        <v>5.2123730862292571E-2</v>
      </c>
      <c r="Q6657" s="45">
        <v>6.226197710887655E-2</v>
      </c>
      <c r="R6657" s="16">
        <f>(H6657-N6657)/O6657</f>
        <v>1.2945257836042878</v>
      </c>
      <c r="S6657" s="16">
        <f>(I6657-P6657)/Q6657</f>
        <v>1.2823532588953663</v>
      </c>
      <c r="T6657" s="113">
        <v>1.2945257836042878</v>
      </c>
      <c r="U6657" s="113">
        <v>1.2823532588953663</v>
      </c>
      <c r="V6657" s="117"/>
    </row>
    <row r="6658" spans="1:32" s="45" customFormat="1" ht="16" thickBot="1">
      <c r="A6658" s="16"/>
      <c r="B6658" s="46">
        <v>1212</v>
      </c>
      <c r="C6658" s="46" t="s">
        <v>11</v>
      </c>
      <c r="D6658" s="46" t="s">
        <v>93</v>
      </c>
      <c r="E6658" s="46" t="s">
        <v>9</v>
      </c>
      <c r="F6658" s="46" t="s">
        <v>144</v>
      </c>
      <c r="G6658" s="52" t="s">
        <v>179</v>
      </c>
      <c r="H6658" s="94">
        <v>1.0745101585723511</v>
      </c>
      <c r="I6658" s="45">
        <f>LOG(H6658)</f>
        <v>3.1210525728868434E-2</v>
      </c>
      <c r="N6658" s="45">
        <v>1.1380448576073281</v>
      </c>
      <c r="O6658" s="45">
        <v>0.16765765239547545</v>
      </c>
      <c r="P6658" s="45">
        <v>5.2123730862292571E-2</v>
      </c>
      <c r="Q6658" s="45">
        <v>6.226197710887655E-2</v>
      </c>
      <c r="R6658" s="16">
        <f>(H6658-N6658)/O6658</f>
        <v>-0.37895496046377658</v>
      </c>
      <c r="S6658" s="16">
        <f>(I6658-P6658)/Q6658</f>
        <v>-0.33589047609030376</v>
      </c>
      <c r="T6658" s="113">
        <v>-0.37895496046377658</v>
      </c>
      <c r="U6658" s="113">
        <v>-0.33589047609030376</v>
      </c>
      <c r="V6658" s="117"/>
    </row>
    <row r="6659" spans="1:32" s="45" customFormat="1" ht="16" thickBot="1">
      <c r="A6659" s="16"/>
      <c r="B6659" s="65" t="s">
        <v>12</v>
      </c>
      <c r="C6659" s="65" t="s">
        <v>11</v>
      </c>
      <c r="D6659" s="65" t="s">
        <v>93</v>
      </c>
      <c r="E6659" s="65" t="s">
        <v>9</v>
      </c>
      <c r="F6659" s="65" t="s">
        <v>144</v>
      </c>
      <c r="G6659" s="70" t="s">
        <v>179</v>
      </c>
      <c r="H6659" s="96">
        <v>1.1848680715949593</v>
      </c>
      <c r="I6659" s="45">
        <f>LOG(H6659)</f>
        <v>7.3669996786647027E-2</v>
      </c>
      <c r="J6659" s="66"/>
      <c r="K6659" s="66"/>
      <c r="L6659" s="66"/>
      <c r="M6659" s="66"/>
      <c r="N6659" s="45">
        <v>1.1380448576073281</v>
      </c>
      <c r="O6659" s="45">
        <v>0.16765765239547545</v>
      </c>
      <c r="P6659" s="45">
        <v>5.2123730862292571E-2</v>
      </c>
      <c r="Q6659" s="45">
        <v>6.226197710887655E-2</v>
      </c>
      <c r="R6659" s="16">
        <f>(H6659-N6659)/O6659</f>
        <v>0.27927871659077841</v>
      </c>
      <c r="S6659" s="16">
        <f>(I6659-P6659)/Q6659</f>
        <v>0.3460581710516008</v>
      </c>
      <c r="T6659" s="113">
        <v>0.27927871659077841</v>
      </c>
      <c r="U6659" s="113">
        <v>0.3460581710516008</v>
      </c>
      <c r="V6659" s="117"/>
    </row>
    <row r="6660" spans="1:32" s="45" customFormat="1" ht="16" thickBot="1">
      <c r="A6660" s="7"/>
      <c r="B6660" s="46">
        <v>1028</v>
      </c>
      <c r="C6660" s="46" t="s">
        <v>11</v>
      </c>
      <c r="D6660" s="46" t="s">
        <v>10</v>
      </c>
      <c r="E6660" s="46" t="s">
        <v>9</v>
      </c>
      <c r="F6660" s="46" t="s">
        <v>144</v>
      </c>
      <c r="G6660" s="52" t="s">
        <v>179</v>
      </c>
      <c r="H6660" s="94">
        <v>1.1751259698862853</v>
      </c>
      <c r="I6660" s="45">
        <f>LOG(H6660)</f>
        <v>7.0084424134673265E-2</v>
      </c>
      <c r="N6660" s="45">
        <v>1.1380448576073281</v>
      </c>
      <c r="O6660" s="45">
        <v>0.16765765239547545</v>
      </c>
      <c r="P6660" s="45">
        <v>5.2123730862292571E-2</v>
      </c>
      <c r="Q6660" s="45">
        <v>6.226197710887655E-2</v>
      </c>
      <c r="R6660" s="16">
        <f>(H6660-N6660)/O6660</f>
        <v>0.22117160624132576</v>
      </c>
      <c r="S6660" s="16">
        <f>(I6660-P6660)/Q6660</f>
        <v>0.28846969059419858</v>
      </c>
      <c r="T6660" s="113">
        <v>0.22117160624132576</v>
      </c>
      <c r="U6660" s="113">
        <v>0.28846969059419858</v>
      </c>
      <c r="V6660" s="113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</row>
    <row r="6661" spans="1:32" s="45" customFormat="1" ht="16" thickBot="1">
      <c r="A6661" s="7"/>
      <c r="B6661" s="46">
        <v>1029</v>
      </c>
      <c r="C6661" s="46" t="s">
        <v>11</v>
      </c>
      <c r="D6661" s="46" t="s">
        <v>10</v>
      </c>
      <c r="E6661" s="46" t="s">
        <v>9</v>
      </c>
      <c r="F6661" s="46" t="s">
        <v>144</v>
      </c>
      <c r="G6661" s="52" t="s">
        <v>179</v>
      </c>
      <c r="H6661" s="94">
        <v>1.0967018198911718</v>
      </c>
      <c r="I6661" s="45">
        <f>LOG(H6661)</f>
        <v>4.0088564148314049E-2</v>
      </c>
      <c r="N6661" s="45">
        <v>1.1380448576073281</v>
      </c>
      <c r="O6661" s="45">
        <v>0.16765765239547545</v>
      </c>
      <c r="P6661" s="45">
        <v>5.2123730862292571E-2</v>
      </c>
      <c r="Q6661" s="45">
        <v>6.226197710887655E-2</v>
      </c>
      <c r="R6661" s="16">
        <f>(H6661-N6661)/O6661</f>
        <v>-0.24659201131264347</v>
      </c>
      <c r="S6661" s="16">
        <f>(I6661-P6661)/Q6661</f>
        <v>-0.193298820127938</v>
      </c>
      <c r="T6661" s="113">
        <v>-0.24659201131264347</v>
      </c>
      <c r="U6661" s="113">
        <v>-0.193298820127938</v>
      </c>
      <c r="V6661" s="113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</row>
    <row r="6662" spans="1:32" s="45" customFormat="1" ht="16" thickBot="1">
      <c r="A6662" s="7"/>
      <c r="B6662" s="46">
        <v>1030</v>
      </c>
      <c r="C6662" s="46" t="s">
        <v>11</v>
      </c>
      <c r="D6662" s="46" t="s">
        <v>10</v>
      </c>
      <c r="E6662" s="46" t="s">
        <v>9</v>
      </c>
      <c r="F6662" s="46" t="s">
        <v>144</v>
      </c>
      <c r="G6662" s="52" t="s">
        <v>179</v>
      </c>
      <c r="H6662" s="94">
        <v>1.4345265109700123</v>
      </c>
      <c r="I6662" s="45">
        <f>LOG(H6662)</f>
        <v>0.15670857869675858</v>
      </c>
      <c r="N6662" s="45">
        <v>1.1380448576073281</v>
      </c>
      <c r="O6662" s="45">
        <v>0.16765765239547545</v>
      </c>
      <c r="P6662" s="45">
        <v>5.2123730862292571E-2</v>
      </c>
      <c r="Q6662" s="45">
        <v>6.226197710887655E-2</v>
      </c>
      <c r="R6662" s="16">
        <f>(H6662-N6662)/O6662</f>
        <v>1.7683753119919343</v>
      </c>
      <c r="S6662" s="16">
        <f>(I6662-P6662)/Q6662</f>
        <v>1.6797546864208972</v>
      </c>
      <c r="T6662" s="113">
        <v>1.7683753119919343</v>
      </c>
      <c r="U6662" s="113">
        <v>1.6797546864208972</v>
      </c>
      <c r="V6662" s="113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</row>
    <row r="6663" spans="1:32" s="45" customFormat="1" ht="16" thickBot="1">
      <c r="A6663" s="7"/>
      <c r="B6663" s="46">
        <v>1033</v>
      </c>
      <c r="C6663" s="46" t="s">
        <v>11</v>
      </c>
      <c r="D6663" s="46" t="s">
        <v>10</v>
      </c>
      <c r="E6663" s="46" t="s">
        <v>9</v>
      </c>
      <c r="F6663" s="46" t="s">
        <v>144</v>
      </c>
      <c r="G6663" s="52" t="s">
        <v>179</v>
      </c>
      <c r="H6663" s="94">
        <v>1.0174644201121699</v>
      </c>
      <c r="I6663" s="45">
        <f>LOG(H6663)</f>
        <v>7.5192312445572654E-3</v>
      </c>
      <c r="N6663" s="45">
        <v>1.1380448576073281</v>
      </c>
      <c r="O6663" s="45">
        <v>0.16765765239547545</v>
      </c>
      <c r="P6663" s="45">
        <v>5.2123730862292571E-2</v>
      </c>
      <c r="Q6663" s="45">
        <v>6.226197710887655E-2</v>
      </c>
      <c r="R6663" s="16">
        <f>(H6663-N6663)/O6663</f>
        <v>-0.71920628597810621</v>
      </c>
      <c r="S6663" s="16">
        <f>(I6663-P6663)/Q6663</f>
        <v>-0.71640030864641691</v>
      </c>
      <c r="T6663" s="113">
        <v>-0.71920628597810621</v>
      </c>
      <c r="U6663" s="113">
        <v>-0.71640030864641691</v>
      </c>
      <c r="V6663" s="113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</row>
    <row r="6664" spans="1:32" s="45" customFormat="1" ht="16" thickBot="1">
      <c r="A6664" s="7"/>
      <c r="B6664" s="46">
        <v>1034</v>
      </c>
      <c r="C6664" s="46" t="s">
        <v>11</v>
      </c>
      <c r="D6664" s="46" t="s">
        <v>10</v>
      </c>
      <c r="E6664" s="46" t="s">
        <v>9</v>
      </c>
      <c r="F6664" s="46" t="s">
        <v>144</v>
      </c>
      <c r="G6664" s="52" t="s">
        <v>179</v>
      </c>
      <c r="H6664" s="94">
        <v>1.1554692508641893</v>
      </c>
      <c r="I6664" s="45">
        <f>LOG(H6664)</f>
        <v>6.2758392603796398E-2</v>
      </c>
      <c r="N6664" s="45">
        <v>1.1380448576073281</v>
      </c>
      <c r="O6664" s="45">
        <v>0.16765765239547545</v>
      </c>
      <c r="P6664" s="45">
        <v>5.2123730862292571E-2</v>
      </c>
      <c r="Q6664" s="45">
        <v>6.226197710887655E-2</v>
      </c>
      <c r="R6664" s="16">
        <f>(H6664-N6664)/O6664</f>
        <v>0.10392841011372417</v>
      </c>
      <c r="S6664" s="16">
        <f>(I6664-P6664)/Q6664</f>
        <v>0.17080507615277235</v>
      </c>
      <c r="T6664" s="113">
        <v>0.10392841011372417</v>
      </c>
      <c r="U6664" s="113">
        <v>0.17080507615277235</v>
      </c>
      <c r="V6664" s="113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</row>
    <row r="6665" spans="1:32" s="45" customFormat="1" ht="16" thickBot="1">
      <c r="A6665" s="7"/>
      <c r="B6665" s="46">
        <v>1046</v>
      </c>
      <c r="C6665" s="46" t="s">
        <v>11</v>
      </c>
      <c r="D6665" s="46" t="s">
        <v>10</v>
      </c>
      <c r="E6665" s="46" t="s">
        <v>9</v>
      </c>
      <c r="F6665" s="46" t="s">
        <v>144</v>
      </c>
      <c r="G6665" s="52" t="s">
        <v>179</v>
      </c>
      <c r="H6665" s="94">
        <v>1.4716855630221306</v>
      </c>
      <c r="I6665" s="45">
        <f>LOG(H6665)</f>
        <v>0.16781502954515021</v>
      </c>
      <c r="N6665" s="45">
        <v>1.1380448576073281</v>
      </c>
      <c r="O6665" s="45">
        <v>0.16765765239547545</v>
      </c>
      <c r="P6665" s="45">
        <v>5.2123730862292571E-2</v>
      </c>
      <c r="Q6665" s="45">
        <v>6.226197710887655E-2</v>
      </c>
      <c r="R6665" s="16">
        <f>(H6665-N6665)/O6665</f>
        <v>1.9900117927680492</v>
      </c>
      <c r="S6665" s="16">
        <f>(I6665-P6665)/Q6665</f>
        <v>1.8581372461165191</v>
      </c>
      <c r="T6665" s="113">
        <v>1.9900117927680492</v>
      </c>
      <c r="U6665" s="113">
        <v>1.8581372461165191</v>
      </c>
      <c r="V6665" s="113"/>
      <c r="W6665" s="16"/>
      <c r="X6665" s="16"/>
      <c r="Y6665" s="16"/>
      <c r="Z6665" s="16"/>
      <c r="AA6665" s="16"/>
      <c r="AB6665" s="16"/>
      <c r="AC6665" s="16"/>
      <c r="AD6665" s="16"/>
      <c r="AE6665" s="16"/>
      <c r="AF6665" s="16"/>
    </row>
    <row r="6666" spans="1:32" s="45" customFormat="1" ht="16" thickBot="1">
      <c r="A6666" s="7"/>
      <c r="B6666" s="46">
        <v>1090</v>
      </c>
      <c r="C6666" s="46" t="s">
        <v>11</v>
      </c>
      <c r="D6666" s="46" t="s">
        <v>10</v>
      </c>
      <c r="E6666" s="46" t="s">
        <v>9</v>
      </c>
      <c r="F6666" s="46" t="s">
        <v>144</v>
      </c>
      <c r="G6666" s="52" t="s">
        <v>179</v>
      </c>
      <c r="H6666" s="94">
        <v>1.3949084971675052</v>
      </c>
      <c r="I6666" s="45">
        <f>LOG(H6666)</f>
        <v>0.1445457198113351</v>
      </c>
      <c r="N6666" s="45">
        <v>1.1380448576073281</v>
      </c>
      <c r="O6666" s="45">
        <v>0.16765765239547545</v>
      </c>
      <c r="P6666" s="45">
        <v>5.2123730862292571E-2</v>
      </c>
      <c r="Q6666" s="45">
        <v>6.226197710887655E-2</v>
      </c>
      <c r="R6666" s="16">
        <f>(H6666-N6666)/O6666</f>
        <v>1.532072266849354</v>
      </c>
      <c r="S6666" s="16">
        <f>(I6666-P6666)/Q6666</f>
        <v>1.4844049810275961</v>
      </c>
      <c r="T6666" s="113">
        <v>1.532072266849354</v>
      </c>
      <c r="U6666" s="113">
        <v>1.4844049810275961</v>
      </c>
      <c r="V6666" s="113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</row>
    <row r="6667" spans="1:32" s="45" customFormat="1" ht="16" thickBot="1">
      <c r="A6667" s="7"/>
      <c r="B6667" s="46">
        <v>1091</v>
      </c>
      <c r="C6667" s="46" t="s">
        <v>11</v>
      </c>
      <c r="D6667" s="46" t="s">
        <v>10</v>
      </c>
      <c r="E6667" s="46" t="s">
        <v>9</v>
      </c>
      <c r="F6667" s="46" t="s">
        <v>144</v>
      </c>
      <c r="G6667" s="52" t="s">
        <v>179</v>
      </c>
      <c r="H6667" s="94">
        <v>0.9204722434984145</v>
      </c>
      <c r="I6667" s="45">
        <f>LOG(H6667)</f>
        <v>-3.5989302952712972E-2</v>
      </c>
      <c r="N6667" s="45">
        <v>1.1380448576073281</v>
      </c>
      <c r="O6667" s="45">
        <v>0.16765765239547545</v>
      </c>
      <c r="P6667" s="45">
        <v>5.2123730862292571E-2</v>
      </c>
      <c r="Q6667" s="45">
        <v>6.226197710887655E-2</v>
      </c>
      <c r="R6667" s="16">
        <f>(H6667-N6667)/O6667</f>
        <v>-1.297719555297705</v>
      </c>
      <c r="S6667" s="16">
        <f>(I6667-P6667)/Q6667</f>
        <v>-1.4151981338614361</v>
      </c>
      <c r="T6667" s="113">
        <v>-1.297719555297705</v>
      </c>
      <c r="U6667" s="113">
        <v>-1.4151981338614361</v>
      </c>
      <c r="V6667" s="113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</row>
    <row r="6668" spans="1:32" s="45" customFormat="1" ht="16" thickBot="1">
      <c r="A6668" s="7"/>
      <c r="B6668" s="46">
        <v>1092</v>
      </c>
      <c r="C6668" s="46" t="s">
        <v>11</v>
      </c>
      <c r="D6668" s="46" t="s">
        <v>10</v>
      </c>
      <c r="E6668" s="46" t="s">
        <v>9</v>
      </c>
      <c r="F6668" s="46" t="s">
        <v>144</v>
      </c>
      <c r="G6668" s="52" t="s">
        <v>179</v>
      </c>
      <c r="H6668" s="94">
        <v>1.037392119802762</v>
      </c>
      <c r="I6668" s="45">
        <f>LOG(H6668)</f>
        <v>1.594294469942565E-2</v>
      </c>
      <c r="N6668" s="45">
        <v>1.1380448576073281</v>
      </c>
      <c r="O6668" s="45">
        <v>0.16765765239547545</v>
      </c>
      <c r="P6668" s="45">
        <v>5.2123730862292571E-2</v>
      </c>
      <c r="Q6668" s="45">
        <v>6.226197710887655E-2</v>
      </c>
      <c r="R6668" s="16">
        <f>(H6668-N6668)/O6668</f>
        <v>-0.6003468160650588</v>
      </c>
      <c r="S6668" s="16">
        <f>(I6668-P6668)/Q6668</f>
        <v>-0.58110564172413193</v>
      </c>
      <c r="T6668" s="113">
        <v>-0.6003468160650588</v>
      </c>
      <c r="U6668" s="113">
        <v>-0.58110564172413193</v>
      </c>
      <c r="V6668" s="113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</row>
    <row r="6669" spans="1:32" s="45" customFormat="1" ht="16" thickBot="1">
      <c r="A6669" s="7"/>
      <c r="B6669" s="46">
        <v>1094</v>
      </c>
      <c r="C6669" s="46" t="s">
        <v>11</v>
      </c>
      <c r="D6669" s="46" t="s">
        <v>10</v>
      </c>
      <c r="E6669" s="46" t="s">
        <v>9</v>
      </c>
      <c r="F6669" s="46" t="s">
        <v>144</v>
      </c>
      <c r="G6669" s="52" t="s">
        <v>179</v>
      </c>
      <c r="H6669" s="94">
        <v>1.058480780801714</v>
      </c>
      <c r="I6669" s="45">
        <f>LOG(H6669)</f>
        <v>2.4682976793277255E-2</v>
      </c>
      <c r="N6669" s="45">
        <v>1.1380448576073281</v>
      </c>
      <c r="O6669" s="45">
        <v>0.16765765239547545</v>
      </c>
      <c r="P6669" s="45">
        <v>5.2123730862292571E-2</v>
      </c>
      <c r="Q6669" s="45">
        <v>6.226197710887655E-2</v>
      </c>
      <c r="R6669" s="16">
        <f>(H6669-N6669)/O6669</f>
        <v>-0.47456275134961418</v>
      </c>
      <c r="S6669" s="16">
        <f>(I6669-P6669)/Q6669</f>
        <v>-0.44073052837737703</v>
      </c>
      <c r="T6669" s="113">
        <v>-0.47456275134961418</v>
      </c>
      <c r="U6669" s="113">
        <v>-0.44073052837737703</v>
      </c>
      <c r="V6669" s="116"/>
      <c r="W6669" s="7"/>
      <c r="X6669" s="7"/>
      <c r="Y6669" s="7"/>
      <c r="Z6669" s="7"/>
      <c r="AA6669" s="7"/>
      <c r="AB6669" s="7"/>
      <c r="AC6669" s="7"/>
      <c r="AD6669" s="7"/>
      <c r="AE6669" s="7"/>
      <c r="AF6669" s="7"/>
    </row>
    <row r="6670" spans="1:32" s="45" customFormat="1" ht="16" thickBot="1">
      <c r="A6670" s="7"/>
      <c r="B6670" s="46">
        <v>1095</v>
      </c>
      <c r="C6670" s="46" t="s">
        <v>11</v>
      </c>
      <c r="D6670" s="46" t="s">
        <v>10</v>
      </c>
      <c r="E6670" s="46" t="s">
        <v>9</v>
      </c>
      <c r="F6670" s="46" t="s">
        <v>144</v>
      </c>
      <c r="G6670" s="52" t="s">
        <v>179</v>
      </c>
      <c r="H6670" s="94">
        <v>1.0529076361830865</v>
      </c>
      <c r="I6670" s="45">
        <f>LOG(H6670)</f>
        <v>2.2390275406403353E-2</v>
      </c>
      <c r="N6670" s="45">
        <v>1.1380448576073281</v>
      </c>
      <c r="O6670" s="45">
        <v>0.16765765239547545</v>
      </c>
      <c r="P6670" s="45">
        <v>5.2123730862292571E-2</v>
      </c>
      <c r="Q6670" s="45">
        <v>6.226197710887655E-2</v>
      </c>
      <c r="R6670" s="16">
        <f>(H6670-N6670)/O6670</f>
        <v>-0.50780396962387153</v>
      </c>
      <c r="S6670" s="16">
        <f>(I6670-P6670)/Q6670</f>
        <v>-0.4775539877876796</v>
      </c>
      <c r="T6670" s="113">
        <v>-0.50780396962387153</v>
      </c>
      <c r="U6670" s="113">
        <v>-0.4775539877876796</v>
      </c>
      <c r="V6670" s="116"/>
      <c r="W6670" s="7"/>
      <c r="X6670" s="7"/>
      <c r="Y6670" s="7"/>
      <c r="Z6670" s="7"/>
      <c r="AA6670" s="7"/>
      <c r="AB6670" s="7"/>
      <c r="AC6670" s="7"/>
      <c r="AD6670" s="7"/>
      <c r="AE6670" s="7"/>
      <c r="AF6670" s="7"/>
    </row>
    <row r="6671" spans="1:32" s="45" customFormat="1" ht="16" thickBot="1">
      <c r="A6671" s="7"/>
      <c r="B6671" s="46">
        <v>1134</v>
      </c>
      <c r="C6671" s="46" t="s">
        <v>171</v>
      </c>
      <c r="D6671" s="46" t="s">
        <v>93</v>
      </c>
      <c r="E6671" s="46" t="s">
        <v>9</v>
      </c>
      <c r="F6671" s="46" t="s">
        <v>144</v>
      </c>
      <c r="G6671" s="52" t="s">
        <v>179</v>
      </c>
      <c r="H6671" s="94">
        <v>1.3207232633924035</v>
      </c>
      <c r="I6671" s="45">
        <f>LOG(H6671)</f>
        <v>0.12081182762800979</v>
      </c>
      <c r="N6671" s="45">
        <v>1.1380448576073281</v>
      </c>
      <c r="O6671" s="45">
        <v>0.16765765239547545</v>
      </c>
      <c r="P6671" s="45">
        <v>5.2123730862292571E-2</v>
      </c>
      <c r="Q6671" s="45">
        <v>6.226197710887655E-2</v>
      </c>
      <c r="R6671" s="16">
        <f>(H6671-N6671)/O6671</f>
        <v>1.0895918150766457</v>
      </c>
      <c r="S6671" s="16">
        <f>(I6671-P6671)/Q6671</f>
        <v>1.1032109797220768</v>
      </c>
      <c r="T6671" s="113">
        <v>1.0895918150766457</v>
      </c>
      <c r="U6671" s="113">
        <v>1.1032109797220768</v>
      </c>
      <c r="V6671" s="116"/>
      <c r="W6671" s="7"/>
      <c r="X6671" s="7"/>
      <c r="Y6671" s="7"/>
      <c r="Z6671" s="7"/>
      <c r="AA6671" s="7"/>
      <c r="AB6671" s="7"/>
      <c r="AC6671" s="7"/>
      <c r="AD6671" s="7"/>
      <c r="AE6671" s="7"/>
      <c r="AF6671" s="7"/>
    </row>
    <row r="6672" spans="1:32" s="45" customFormat="1" ht="16" thickBot="1">
      <c r="A6672" s="7"/>
      <c r="B6672" s="46">
        <v>1135</v>
      </c>
      <c r="C6672" s="46" t="s">
        <v>171</v>
      </c>
      <c r="D6672" s="46" t="s">
        <v>93</v>
      </c>
      <c r="E6672" s="46" t="s">
        <v>9</v>
      </c>
      <c r="F6672" s="46" t="s">
        <v>144</v>
      </c>
      <c r="G6672" s="52" t="s">
        <v>179</v>
      </c>
      <c r="H6672" s="94">
        <v>1.1158090998728911</v>
      </c>
      <c r="I6672" s="45">
        <f>LOG(H6672)</f>
        <v>4.7589898935317766E-2</v>
      </c>
      <c r="N6672" s="45">
        <v>1.1380448576073281</v>
      </c>
      <c r="O6672" s="45">
        <v>0.16765765239547545</v>
      </c>
      <c r="P6672" s="45">
        <v>5.2123730862292571E-2</v>
      </c>
      <c r="Q6672" s="45">
        <v>6.226197710887655E-2</v>
      </c>
      <c r="R6672" s="16">
        <f>(H6672-N6672)/O6672</f>
        <v>-0.13262596378235492</v>
      </c>
      <c r="S6672" s="16">
        <f>(I6672-P6672)/Q6672</f>
        <v>-7.2818630848271379E-2</v>
      </c>
      <c r="T6672" s="113">
        <v>-0.13262596378235492</v>
      </c>
      <c r="U6672" s="113">
        <v>-7.2818630848271379E-2</v>
      </c>
      <c r="V6672" s="116"/>
      <c r="W6672" s="7"/>
      <c r="X6672" s="7"/>
      <c r="Y6672" s="7"/>
      <c r="Z6672" s="7"/>
      <c r="AA6672" s="7"/>
      <c r="AB6672" s="7"/>
      <c r="AC6672" s="7"/>
      <c r="AD6672" s="7"/>
      <c r="AE6672" s="7"/>
      <c r="AF6672" s="7"/>
    </row>
    <row r="6673" spans="1:32" s="45" customFormat="1" ht="16" thickBot="1">
      <c r="A6673" s="7"/>
      <c r="B6673" s="46">
        <v>1150</v>
      </c>
      <c r="C6673" s="46" t="s">
        <v>171</v>
      </c>
      <c r="D6673" s="46" t="s">
        <v>93</v>
      </c>
      <c r="E6673" s="46" t="s">
        <v>9</v>
      </c>
      <c r="F6673" s="46" t="s">
        <v>144</v>
      </c>
      <c r="G6673" s="52" t="s">
        <v>179</v>
      </c>
      <c r="H6673" s="94">
        <v>1.0098941340512546</v>
      </c>
      <c r="I6673" s="45">
        <f>LOG(H6673)</f>
        <v>4.2758496171641991E-3</v>
      </c>
      <c r="N6673" s="45">
        <v>1.1380448576073281</v>
      </c>
      <c r="O6673" s="45">
        <v>0.16765765239547545</v>
      </c>
      <c r="P6673" s="45">
        <v>5.2123730862292571E-2</v>
      </c>
      <c r="Q6673" s="45">
        <v>6.226197710887655E-2</v>
      </c>
      <c r="R6673" s="16">
        <f>(H6673-N6673)/O6673</f>
        <v>-0.76435952505041682</v>
      </c>
      <c r="S6673" s="16">
        <f>(I6673-P6673)/Q6673</f>
        <v>-0.76849280197860603</v>
      </c>
      <c r="T6673" s="113">
        <v>-0.76435952505041682</v>
      </c>
      <c r="U6673" s="113">
        <v>-0.76849280197860603</v>
      </c>
      <c r="V6673" s="116"/>
      <c r="W6673" s="7"/>
      <c r="X6673" s="7"/>
      <c r="Y6673" s="7"/>
      <c r="Z6673" s="7"/>
      <c r="AA6673" s="7"/>
      <c r="AB6673" s="7"/>
      <c r="AC6673" s="7"/>
      <c r="AD6673" s="7"/>
      <c r="AE6673" s="7"/>
      <c r="AF6673" s="7"/>
    </row>
    <row r="6674" spans="1:32" s="45" customFormat="1" ht="16" thickBot="1">
      <c r="A6674" s="7"/>
      <c r="B6674" s="46">
        <v>1151</v>
      </c>
      <c r="C6674" s="46" t="s">
        <v>171</v>
      </c>
      <c r="D6674" s="46" t="s">
        <v>93</v>
      </c>
      <c r="E6674" s="46" t="s">
        <v>9</v>
      </c>
      <c r="F6674" s="46" t="s">
        <v>144</v>
      </c>
      <c r="G6674" s="52" t="s">
        <v>179</v>
      </c>
      <c r="H6674" s="94">
        <v>0.96138801973933163</v>
      </c>
      <c r="I6674" s="45">
        <f>LOG(H6674)</f>
        <v>-1.710129409994322E-2</v>
      </c>
      <c r="N6674" s="45">
        <v>1.1380448576073281</v>
      </c>
      <c r="O6674" s="45">
        <v>0.16765765239547545</v>
      </c>
      <c r="P6674" s="45">
        <v>5.2123730862292571E-2</v>
      </c>
      <c r="Q6674" s="45">
        <v>6.226197710887655E-2</v>
      </c>
      <c r="R6674" s="16">
        <f>(H6674-N6674)/O6674</f>
        <v>-1.0536759601720624</v>
      </c>
      <c r="S6674" s="16">
        <f>(I6674-P6674)/Q6674</f>
        <v>-1.1118346730490596</v>
      </c>
      <c r="T6674" s="113">
        <v>-1.0536759601720624</v>
      </c>
      <c r="U6674" s="113">
        <v>-1.1118346730490596</v>
      </c>
      <c r="V6674" s="116"/>
      <c r="W6674" s="7"/>
      <c r="X6674" s="7"/>
      <c r="Y6674" s="7"/>
      <c r="Z6674" s="7"/>
      <c r="AA6674" s="7"/>
      <c r="AB6674" s="7"/>
      <c r="AC6674" s="7"/>
      <c r="AD6674" s="7"/>
      <c r="AE6674" s="7"/>
      <c r="AF6674" s="7"/>
    </row>
    <row r="6675" spans="1:32" s="45" customFormat="1" ht="16" thickBot="1">
      <c r="A6675" s="7"/>
      <c r="B6675" s="46">
        <v>1163</v>
      </c>
      <c r="C6675" s="46" t="s">
        <v>171</v>
      </c>
      <c r="D6675" s="46" t="s">
        <v>93</v>
      </c>
      <c r="E6675" s="46" t="s">
        <v>9</v>
      </c>
      <c r="F6675" s="46" t="s">
        <v>144</v>
      </c>
      <c r="G6675" s="52" t="s">
        <v>179</v>
      </c>
      <c r="H6675" s="94">
        <v>1.2820000632170958</v>
      </c>
      <c r="I6675" s="45">
        <f>LOG(H6675)</f>
        <v>0.1078880465984267</v>
      </c>
      <c r="N6675" s="45">
        <v>1.1380448576073281</v>
      </c>
      <c r="O6675" s="45">
        <v>0.16765765239547545</v>
      </c>
      <c r="P6675" s="45">
        <v>5.2123730862292571E-2</v>
      </c>
      <c r="Q6675" s="45">
        <v>6.226197710887655E-2</v>
      </c>
      <c r="R6675" s="16">
        <f>(H6675-N6675)/O6675</f>
        <v>0.85862591747498795</v>
      </c>
      <c r="S6675" s="16">
        <f>(I6675-P6675)/Q6675</f>
        <v>0.8956399768452572</v>
      </c>
      <c r="T6675" s="113">
        <v>0.85862591747498795</v>
      </c>
      <c r="U6675" s="113">
        <v>0.8956399768452572</v>
      </c>
      <c r="V6675" s="116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</row>
    <row r="6676" spans="1:32" s="45" customFormat="1" ht="16" thickBot="1">
      <c r="A6676" s="7"/>
      <c r="B6676" s="46">
        <v>1164</v>
      </c>
      <c r="C6676" s="46" t="s">
        <v>171</v>
      </c>
      <c r="D6676" s="46" t="s">
        <v>93</v>
      </c>
      <c r="E6676" s="46" t="s">
        <v>9</v>
      </c>
      <c r="F6676" s="46" t="s">
        <v>144</v>
      </c>
      <c r="G6676" s="52" t="s">
        <v>179</v>
      </c>
      <c r="H6676" s="94">
        <v>1.2580086052427211</v>
      </c>
      <c r="I6676" s="45">
        <f>LOG(H6676)</f>
        <v>9.9683611853802756E-2</v>
      </c>
      <c r="N6676" s="45">
        <v>1.1380448576073281</v>
      </c>
      <c r="O6676" s="45">
        <v>0.16765765239547545</v>
      </c>
      <c r="P6676" s="45">
        <v>5.2123730862292571E-2</v>
      </c>
      <c r="Q6676" s="45">
        <v>6.226197710887655E-2</v>
      </c>
      <c r="R6676" s="16">
        <f>(H6676-N6676)/O6676</f>
        <v>0.7155280174889912</v>
      </c>
      <c r="S6676" s="16">
        <f>(I6676-P6676)/Q6676</f>
        <v>0.76386718186515279</v>
      </c>
      <c r="T6676" s="113">
        <v>0.7155280174889912</v>
      </c>
      <c r="U6676" s="113">
        <v>0.76386718186515279</v>
      </c>
      <c r="V6676" s="116"/>
      <c r="W6676" s="7"/>
      <c r="X6676" s="7"/>
      <c r="Y6676" s="7"/>
      <c r="Z6676" s="7"/>
      <c r="AA6676" s="7"/>
      <c r="AB6676" s="7"/>
      <c r="AC6676" s="7"/>
      <c r="AD6676" s="7"/>
      <c r="AE6676" s="7"/>
      <c r="AF6676" s="7"/>
    </row>
    <row r="6677" spans="1:32" s="45" customFormat="1" ht="16" thickBot="1">
      <c r="A6677" s="7"/>
      <c r="B6677" s="46" t="s">
        <v>183</v>
      </c>
      <c r="C6677" s="46" t="s">
        <v>171</v>
      </c>
      <c r="D6677" s="63" t="s">
        <v>93</v>
      </c>
      <c r="E6677" s="46" t="s">
        <v>9</v>
      </c>
      <c r="F6677" s="46" t="s">
        <v>144</v>
      </c>
      <c r="G6677" s="52" t="s">
        <v>179</v>
      </c>
      <c r="H6677" s="94">
        <v>1.0814506740533303</v>
      </c>
      <c r="I6677" s="45">
        <f>LOG(H6677)</f>
        <v>3.4006715661394141E-2</v>
      </c>
      <c r="N6677" s="45">
        <v>1.1380448576073281</v>
      </c>
      <c r="O6677" s="45">
        <v>0.16765765239547545</v>
      </c>
      <c r="P6677" s="45">
        <v>5.2123730862292571E-2</v>
      </c>
      <c r="Q6677" s="45">
        <v>6.226197710887655E-2</v>
      </c>
      <c r="R6677" s="16">
        <f>(H6677-N6677)/O6677</f>
        <v>-0.33755801029887922</v>
      </c>
      <c r="S6677" s="16">
        <f>(I6677-P6677)/Q6677</f>
        <v>-0.29098040316351481</v>
      </c>
      <c r="T6677" s="113">
        <v>-0.33755801029887922</v>
      </c>
      <c r="U6677" s="113">
        <v>-0.29098040316351481</v>
      </c>
      <c r="V6677" s="117"/>
    </row>
    <row r="6678" spans="1:32" s="45" customFormat="1" ht="16" thickBot="1">
      <c r="A6678" s="7"/>
      <c r="B6678" s="46" t="s">
        <v>182</v>
      </c>
      <c r="C6678" s="46" t="s">
        <v>171</v>
      </c>
      <c r="D6678" s="63" t="s">
        <v>93</v>
      </c>
      <c r="E6678" s="46" t="s">
        <v>9</v>
      </c>
      <c r="F6678" s="46" t="s">
        <v>144</v>
      </c>
      <c r="G6678" s="52" t="s">
        <v>179</v>
      </c>
      <c r="H6678" s="94">
        <v>1.506685756153386</v>
      </c>
      <c r="I6678" s="45">
        <f>LOG(H6678)</f>
        <v>0.17802268257372733</v>
      </c>
      <c r="N6678" s="45">
        <v>1.1380448576073281</v>
      </c>
      <c r="O6678" s="45">
        <v>0.16765765239547545</v>
      </c>
      <c r="P6678" s="45">
        <v>5.2123730862292571E-2</v>
      </c>
      <c r="Q6678" s="45">
        <v>6.226197710887655E-2</v>
      </c>
      <c r="R6678" s="16">
        <f>(H6678-N6678)/O6678</f>
        <v>2.1987716831230442</v>
      </c>
      <c r="S6678" s="16">
        <f>(I6678-P6678)/Q6678</f>
        <v>2.0220840641034772</v>
      </c>
      <c r="T6678" s="113">
        <v>2.1987716831230442</v>
      </c>
      <c r="U6678" s="113">
        <v>2.0220840641034772</v>
      </c>
      <c r="V6678" s="117"/>
    </row>
    <row r="6679" spans="1:32" s="45" customFormat="1" ht="16" thickBot="1">
      <c r="A6679" s="7"/>
      <c r="B6679" s="46" t="s">
        <v>181</v>
      </c>
      <c r="C6679" s="46" t="s">
        <v>171</v>
      </c>
      <c r="D6679" s="63" t="s">
        <v>93</v>
      </c>
      <c r="E6679" s="46" t="s">
        <v>9</v>
      </c>
      <c r="F6679" s="46" t="s">
        <v>144</v>
      </c>
      <c r="G6679" s="52" t="s">
        <v>179</v>
      </c>
      <c r="H6679" s="94">
        <v>1.5198201465466821</v>
      </c>
      <c r="I6679" s="45">
        <f>LOG(H6679)</f>
        <v>0.18179219716594169</v>
      </c>
      <c r="N6679" s="45">
        <v>1.1380448576073281</v>
      </c>
      <c r="O6679" s="45">
        <v>0.16765765239547545</v>
      </c>
      <c r="P6679" s="45">
        <v>5.2123730862292571E-2</v>
      </c>
      <c r="Q6679" s="45">
        <v>6.226197710887655E-2</v>
      </c>
      <c r="R6679" s="16">
        <f>(H6679-N6679)/O6679</f>
        <v>2.2771122193624183</v>
      </c>
      <c r="S6679" s="16">
        <f>(I6679-P6679)/Q6679</f>
        <v>2.0826268667456524</v>
      </c>
      <c r="T6679" s="113">
        <v>2.2771122193624183</v>
      </c>
      <c r="U6679" s="113">
        <v>2.0826268667456524</v>
      </c>
      <c r="V6679" s="117"/>
    </row>
    <row r="6680" spans="1:32" s="45" customFormat="1" ht="16" thickBot="1">
      <c r="A6680" s="7"/>
      <c r="B6680" s="46" t="s">
        <v>172</v>
      </c>
      <c r="C6680" s="46" t="s">
        <v>171</v>
      </c>
      <c r="D6680" s="46" t="s">
        <v>93</v>
      </c>
      <c r="E6680" s="46" t="s">
        <v>9</v>
      </c>
      <c r="F6680" s="46" t="s">
        <v>144</v>
      </c>
      <c r="G6680" s="52" t="s">
        <v>179</v>
      </c>
      <c r="H6680" s="94">
        <v>1.0160896082015733</v>
      </c>
      <c r="I6680" s="45">
        <f>LOG(H6680)</f>
        <v>6.9320097504831073E-3</v>
      </c>
      <c r="N6680" s="45">
        <v>1.1380448576073281</v>
      </c>
      <c r="O6680" s="45">
        <v>0.16765765239547545</v>
      </c>
      <c r="P6680" s="45">
        <v>5.2123730862292571E-2</v>
      </c>
      <c r="Q6680" s="45">
        <v>6.226197710887655E-2</v>
      </c>
      <c r="R6680" s="16">
        <f>(H6680-N6680)/O6680</f>
        <v>-0.72740640026429204</v>
      </c>
      <c r="S6680" s="16">
        <f>(I6680-P6680)/Q6680</f>
        <v>-0.72583177101465002</v>
      </c>
      <c r="T6680" s="113">
        <v>-0.72740640026429204</v>
      </c>
      <c r="U6680" s="113">
        <v>-0.72583177101465002</v>
      </c>
      <c r="V6680" s="117"/>
    </row>
    <row r="6681" spans="1:32" s="45" customFormat="1" ht="16" thickBot="1">
      <c r="B6681" s="46">
        <v>1010</v>
      </c>
      <c r="C6681" s="46" t="s">
        <v>171</v>
      </c>
      <c r="D6681" s="46" t="s">
        <v>10</v>
      </c>
      <c r="E6681" s="46" t="s">
        <v>9</v>
      </c>
      <c r="F6681" s="46" t="s">
        <v>144</v>
      </c>
      <c r="G6681" s="43" t="s">
        <v>179</v>
      </c>
      <c r="H6681" s="94">
        <v>0.78569658436485479</v>
      </c>
      <c r="I6681" s="45">
        <f>LOG(H6681)</f>
        <v>-0.10474513484634901</v>
      </c>
      <c r="N6681" s="45">
        <v>1.1380448576073281</v>
      </c>
      <c r="O6681" s="45">
        <v>0.16765765239547545</v>
      </c>
      <c r="P6681" s="45">
        <v>5.2123730862292571E-2</v>
      </c>
      <c r="Q6681" s="45">
        <v>6.226197710887655E-2</v>
      </c>
      <c r="R6681" s="16">
        <f>(H6681-N6681)/O6681</f>
        <v>-2.1015937430123652</v>
      </c>
      <c r="S6681" s="16">
        <f>(I6681-P6681)/Q6681</f>
        <v>-2.5194970187716241</v>
      </c>
      <c r="T6681" s="113">
        <v>-2.1015937430123652</v>
      </c>
      <c r="U6681" s="113">
        <v>-2.5194970187716241</v>
      </c>
      <c r="V6681" s="113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</row>
    <row r="6682" spans="1:32" s="45" customFormat="1" ht="16" thickBot="1">
      <c r="B6682" s="46">
        <v>1012</v>
      </c>
      <c r="C6682" s="46" t="s">
        <v>171</v>
      </c>
      <c r="D6682" s="46" t="s">
        <v>10</v>
      </c>
      <c r="E6682" s="46" t="s">
        <v>9</v>
      </c>
      <c r="F6682" s="46" t="s">
        <v>144</v>
      </c>
      <c r="G6682" s="52" t="s">
        <v>179</v>
      </c>
      <c r="H6682" s="94">
        <v>0.98500159527111175</v>
      </c>
      <c r="I6682" s="45">
        <f>LOG(H6682)</f>
        <v>-6.5630661349974631E-3</v>
      </c>
      <c r="N6682" s="45">
        <v>1.1380448576073281</v>
      </c>
      <c r="O6682" s="45">
        <v>0.16765765239547545</v>
      </c>
      <c r="P6682" s="45">
        <v>5.2123730862292571E-2</v>
      </c>
      <c r="Q6682" s="45">
        <v>6.226197710887655E-2</v>
      </c>
      <c r="R6682" s="16">
        <f>(H6682-N6682)/O6682</f>
        <v>-0.91283195338566303</v>
      </c>
      <c r="S6682" s="16">
        <f>(I6682-P6682)/Q6682</f>
        <v>-0.94257843586729262</v>
      </c>
      <c r="T6682" s="113">
        <v>-0.91283195338566303</v>
      </c>
      <c r="U6682" s="113">
        <v>-0.94257843586729262</v>
      </c>
      <c r="V6682" s="113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</row>
    <row r="6683" spans="1:32" s="45" customFormat="1" ht="16" thickBot="1">
      <c r="B6683" s="46">
        <v>1014</v>
      </c>
      <c r="C6683" s="46" t="s">
        <v>171</v>
      </c>
      <c r="D6683" s="46" t="s">
        <v>10</v>
      </c>
      <c r="E6683" s="46" t="s">
        <v>9</v>
      </c>
      <c r="F6683" s="46" t="s">
        <v>144</v>
      </c>
      <c r="G6683" s="52" t="s">
        <v>179</v>
      </c>
      <c r="H6683" s="94">
        <v>1.1806356010827039</v>
      </c>
      <c r="I6683" s="45">
        <f>LOG(H6683)</f>
        <v>7.2115874870821911E-2</v>
      </c>
      <c r="N6683" s="45">
        <v>1.1380448576073281</v>
      </c>
      <c r="O6683" s="45">
        <v>0.16765765239547545</v>
      </c>
      <c r="P6683" s="45">
        <v>5.2123730862292571E-2</v>
      </c>
      <c r="Q6683" s="45">
        <v>6.226197710887655E-2</v>
      </c>
      <c r="R6683" s="16">
        <f>(H6683-N6683)/O6683</f>
        <v>0.25403399646150138</v>
      </c>
      <c r="S6683" s="16">
        <f>(I6683-P6683)/Q6683</f>
        <v>0.32109715972509817</v>
      </c>
      <c r="T6683" s="113">
        <v>0.25403399646150138</v>
      </c>
      <c r="U6683" s="113">
        <v>0.32109715972509817</v>
      </c>
      <c r="V6683" s="113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</row>
    <row r="6684" spans="1:32" s="45" customFormat="1" ht="16" thickBot="1">
      <c r="B6684" s="46">
        <v>1017</v>
      </c>
      <c r="C6684" s="46" t="s">
        <v>171</v>
      </c>
      <c r="D6684" s="46" t="s">
        <v>10</v>
      </c>
      <c r="E6684" s="46" t="s">
        <v>9</v>
      </c>
      <c r="F6684" s="46" t="s">
        <v>144</v>
      </c>
      <c r="G6684" s="52" t="s">
        <v>179</v>
      </c>
      <c r="H6684" s="94">
        <v>1.2373404761352889</v>
      </c>
      <c r="I6684" s="45">
        <f>LOG(H6684)</f>
        <v>9.2489219888466617E-2</v>
      </c>
      <c r="N6684" s="45">
        <v>1.1380448576073281</v>
      </c>
      <c r="O6684" s="45">
        <v>0.16765765239547545</v>
      </c>
      <c r="P6684" s="45">
        <v>5.2123730862292571E-2</v>
      </c>
      <c r="Q6684" s="45">
        <v>6.226197710887655E-2</v>
      </c>
      <c r="R6684" s="16">
        <f>(H6684-N6684)/O6684</f>
        <v>0.59225223012033801</v>
      </c>
      <c r="S6684" s="16">
        <f>(I6684-P6684)/Q6684</f>
        <v>0.64831685244410953</v>
      </c>
      <c r="T6684" s="113">
        <v>0.59225223012033801</v>
      </c>
      <c r="U6684" s="113">
        <v>0.64831685244410953</v>
      </c>
      <c r="V6684" s="113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</row>
    <row r="6685" spans="1:32" s="45" customFormat="1" ht="16" thickBot="1">
      <c r="B6685" s="46">
        <v>1018</v>
      </c>
      <c r="C6685" s="46" t="s">
        <v>171</v>
      </c>
      <c r="D6685" s="46" t="s">
        <v>10</v>
      </c>
      <c r="E6685" s="46" t="s">
        <v>9</v>
      </c>
      <c r="F6685" s="46" t="s">
        <v>144</v>
      </c>
      <c r="G6685" s="52" t="s">
        <v>179</v>
      </c>
      <c r="H6685" s="94">
        <v>1.4032596218604549</v>
      </c>
      <c r="I6685" s="45">
        <f>LOG(H6685)</f>
        <v>0.14713802876919072</v>
      </c>
      <c r="N6685" s="45">
        <v>1.1380448576073281</v>
      </c>
      <c r="O6685" s="45">
        <v>0.16765765239547545</v>
      </c>
      <c r="P6685" s="45">
        <v>5.2123730862292571E-2</v>
      </c>
      <c r="Q6685" s="45">
        <v>6.226197710887655E-2</v>
      </c>
      <c r="R6685" s="16">
        <f>(H6685-N6685)/O6685</f>
        <v>1.5818828455711107</v>
      </c>
      <c r="S6685" s="16">
        <f>(I6685-P6685)/Q6685</f>
        <v>1.5260404876116946</v>
      </c>
      <c r="T6685" s="113">
        <v>1.5818828455711107</v>
      </c>
      <c r="U6685" s="113">
        <v>1.5260404876116946</v>
      </c>
      <c r="V6685" s="113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</row>
    <row r="6686" spans="1:32" s="45" customFormat="1" ht="16" thickBot="1">
      <c r="B6686" s="46">
        <v>1019</v>
      </c>
      <c r="C6686" s="46" t="s">
        <v>171</v>
      </c>
      <c r="D6686" s="46" t="s">
        <v>10</v>
      </c>
      <c r="E6686" s="46" t="s">
        <v>9</v>
      </c>
      <c r="F6686" s="46" t="s">
        <v>144</v>
      </c>
      <c r="G6686" s="52" t="s">
        <v>179</v>
      </c>
      <c r="H6686" s="94">
        <v>1.4270294119953746</v>
      </c>
      <c r="I6686" s="45">
        <f>LOG(H6686)</f>
        <v>0.15443292429590649</v>
      </c>
      <c r="N6686" s="45">
        <v>1.1380448576073281</v>
      </c>
      <c r="O6686" s="45">
        <v>0.16765765239547545</v>
      </c>
      <c r="P6686" s="45">
        <v>5.2123730862292571E-2</v>
      </c>
      <c r="Q6686" s="45">
        <v>6.226197710887655E-2</v>
      </c>
      <c r="R6686" s="16">
        <f>(H6686-N6686)/O6686</f>
        <v>1.7236585998853295</v>
      </c>
      <c r="S6686" s="16">
        <f>(I6686-P6686)/Q6686</f>
        <v>1.6432050214966258</v>
      </c>
      <c r="T6686" s="113">
        <v>1.7236585998853295</v>
      </c>
      <c r="U6686" s="113">
        <v>1.6432050214966258</v>
      </c>
      <c r="V6686" s="113"/>
      <c r="W6686" s="16"/>
      <c r="X6686" s="16"/>
      <c r="Y6686" s="16"/>
      <c r="Z6686" s="16"/>
      <c r="AA6686" s="16"/>
      <c r="AB6686" s="16"/>
      <c r="AC6686" s="16"/>
      <c r="AD6686" s="16"/>
      <c r="AE6686" s="16"/>
      <c r="AF6686" s="16"/>
    </row>
    <row r="6687" spans="1:32" s="45" customFormat="1" ht="16" thickBot="1">
      <c r="B6687" s="46">
        <v>1060</v>
      </c>
      <c r="C6687" s="46" t="s">
        <v>171</v>
      </c>
      <c r="D6687" s="46" t="s">
        <v>10</v>
      </c>
      <c r="E6687" s="46" t="s">
        <v>9</v>
      </c>
      <c r="F6687" s="46" t="s">
        <v>144</v>
      </c>
      <c r="G6687" s="52" t="s">
        <v>179</v>
      </c>
      <c r="H6687" s="94">
        <v>0.83098380292119345</v>
      </c>
      <c r="I6687" s="45">
        <f>LOG(H6687)</f>
        <v>-8.040744116234215E-2</v>
      </c>
      <c r="N6687" s="45">
        <v>1.1380448576073281</v>
      </c>
      <c r="O6687" s="45">
        <v>0.16765765239547545</v>
      </c>
      <c r="P6687" s="45">
        <v>5.2123730862292571E-2</v>
      </c>
      <c r="Q6687" s="45">
        <v>6.226197710887655E-2</v>
      </c>
      <c r="R6687" s="16">
        <f>(H6687-N6687)/O6687</f>
        <v>-1.8314765255201753</v>
      </c>
      <c r="S6687" s="16">
        <f>(I6687-P6687)/Q6687</f>
        <v>-2.1286052608461103</v>
      </c>
      <c r="T6687" s="113">
        <v>-1.8314765255201753</v>
      </c>
      <c r="U6687" s="113">
        <v>-2.1286052608461103</v>
      </c>
      <c r="V6687" s="113"/>
      <c r="W6687" s="16"/>
      <c r="X6687" s="16"/>
      <c r="Y6687" s="16"/>
      <c r="Z6687" s="16"/>
      <c r="AA6687" s="16"/>
      <c r="AB6687" s="16"/>
      <c r="AC6687" s="16"/>
      <c r="AD6687" s="16"/>
      <c r="AE6687" s="16"/>
      <c r="AF6687" s="16"/>
    </row>
    <row r="6688" spans="1:32" s="45" customFormat="1" ht="16" thickBot="1">
      <c r="B6688" s="46">
        <v>1066</v>
      </c>
      <c r="C6688" s="46" t="s">
        <v>171</v>
      </c>
      <c r="D6688" s="46" t="s">
        <v>10</v>
      </c>
      <c r="E6688" s="46" t="s">
        <v>9</v>
      </c>
      <c r="F6688" s="46" t="s">
        <v>144</v>
      </c>
      <c r="G6688" s="52" t="s">
        <v>179</v>
      </c>
      <c r="H6688" s="94">
        <v>0.83964624373045316</v>
      </c>
      <c r="I6688" s="45">
        <f>LOG(H6688)</f>
        <v>-7.5903650551882085E-2</v>
      </c>
      <c r="N6688" s="45">
        <v>1.1380448576073281</v>
      </c>
      <c r="O6688" s="45">
        <v>0.16765765239547545</v>
      </c>
      <c r="P6688" s="45">
        <v>5.2123730862292571E-2</v>
      </c>
      <c r="Q6688" s="45">
        <v>6.226197710887655E-2</v>
      </c>
      <c r="R6688" s="16">
        <f>(H6688-N6688)/O6688</f>
        <v>-1.7798090908072848</v>
      </c>
      <c r="S6688" s="16">
        <f>(I6688-P6688)/Q6688</f>
        <v>-2.056269128593446</v>
      </c>
      <c r="T6688" s="113">
        <v>-1.7798090908072848</v>
      </c>
      <c r="U6688" s="113">
        <v>-2.056269128593446</v>
      </c>
      <c r="V6688" s="113"/>
      <c r="W6688" s="16"/>
      <c r="X6688" s="16"/>
      <c r="Y6688" s="16"/>
      <c r="Z6688" s="16"/>
      <c r="AA6688" s="16"/>
      <c r="AB6688" s="16"/>
      <c r="AC6688" s="16"/>
      <c r="AD6688" s="16"/>
      <c r="AE6688" s="16"/>
      <c r="AF6688" s="16"/>
    </row>
    <row r="6689" spans="1:32" s="45" customFormat="1" ht="16" thickBot="1">
      <c r="B6689" s="46">
        <v>1073</v>
      </c>
      <c r="C6689" s="46" t="s">
        <v>171</v>
      </c>
      <c r="D6689" s="46" t="s">
        <v>10</v>
      </c>
      <c r="E6689" s="46" t="s">
        <v>9</v>
      </c>
      <c r="F6689" s="46" t="s">
        <v>144</v>
      </c>
      <c r="G6689" s="52" t="s">
        <v>179</v>
      </c>
      <c r="H6689" s="94">
        <v>1.1214296713923497</v>
      </c>
      <c r="I6689" s="45">
        <f>LOG(H6689)</f>
        <v>4.9772042712620486E-2</v>
      </c>
      <c r="N6689" s="45">
        <v>1.1380448576073281</v>
      </c>
      <c r="O6689" s="45">
        <v>0.16765765239547545</v>
      </c>
      <c r="P6689" s="45">
        <v>5.2123730862292571E-2</v>
      </c>
      <c r="Q6689" s="45">
        <v>6.226197710887655E-2</v>
      </c>
      <c r="R6689" s="16">
        <f>(H6689-N6689)/O6689</f>
        <v>-9.910186607996882E-2</v>
      </c>
      <c r="S6689" s="16">
        <f>(I6689-P6689)/Q6689</f>
        <v>-3.7770855646933992E-2</v>
      </c>
      <c r="T6689" s="113">
        <v>-9.910186607996882E-2</v>
      </c>
      <c r="U6689" s="113">
        <v>-3.7770855646933992E-2</v>
      </c>
      <c r="V6689" s="113"/>
      <c r="W6689" s="16"/>
      <c r="X6689" s="16"/>
      <c r="Y6689" s="16"/>
      <c r="Z6689" s="16"/>
      <c r="AA6689" s="16"/>
      <c r="AB6689" s="16"/>
      <c r="AC6689" s="16"/>
      <c r="AD6689" s="16"/>
      <c r="AE6689" s="16"/>
      <c r="AF6689" s="16"/>
    </row>
    <row r="6690" spans="1:32" s="45" customFormat="1" ht="16" thickBot="1">
      <c r="B6690" s="46">
        <v>1076</v>
      </c>
      <c r="C6690" s="46" t="s">
        <v>171</v>
      </c>
      <c r="D6690" s="46" t="s">
        <v>10</v>
      </c>
      <c r="E6690" s="46" t="s">
        <v>9</v>
      </c>
      <c r="F6690" s="46" t="s">
        <v>144</v>
      </c>
      <c r="G6690" s="52" t="s">
        <v>179</v>
      </c>
      <c r="H6690" s="94">
        <v>0.96740962497752381</v>
      </c>
      <c r="I6690" s="45">
        <f>LOG(H6690)</f>
        <v>-1.4389596031879559E-2</v>
      </c>
      <c r="N6690" s="45">
        <v>1.1380448576073281</v>
      </c>
      <c r="O6690" s="45">
        <v>0.16765765239547545</v>
      </c>
      <c r="P6690" s="45">
        <v>5.2123730862292571E-2</v>
      </c>
      <c r="Q6690" s="45">
        <v>6.226197710887655E-2</v>
      </c>
      <c r="R6690" s="16">
        <f>(H6690-N6690)/O6690</f>
        <v>-1.0177598826643788</v>
      </c>
      <c r="S6690" s="16">
        <f>(I6690-P6690)/Q6690</f>
        <v>-1.0682816380511226</v>
      </c>
      <c r="T6690" s="113">
        <v>-1.0177598826643788</v>
      </c>
      <c r="U6690" s="113">
        <v>-1.0682816380511226</v>
      </c>
      <c r="V6690" s="113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</row>
    <row r="6691" spans="1:32" s="45" customFormat="1" ht="16" thickBot="1">
      <c r="B6691" s="56">
        <v>1077</v>
      </c>
      <c r="C6691" s="56" t="s">
        <v>171</v>
      </c>
      <c r="D6691" s="56" t="s">
        <v>10</v>
      </c>
      <c r="E6691" s="56" t="s">
        <v>9</v>
      </c>
      <c r="F6691" s="56" t="s">
        <v>144</v>
      </c>
      <c r="G6691" s="57" t="s">
        <v>179</v>
      </c>
      <c r="H6691" s="95">
        <v>0.85731850542672261</v>
      </c>
      <c r="I6691" s="58">
        <f>LOG(H6691)</f>
        <v>-6.6857801820947874E-2</v>
      </c>
      <c r="J6691" s="58"/>
      <c r="K6691" s="58"/>
      <c r="L6691" s="58"/>
      <c r="M6691" s="58"/>
      <c r="N6691" s="45">
        <v>1.1380448576073281</v>
      </c>
      <c r="O6691" s="45">
        <v>0.16765765239547545</v>
      </c>
      <c r="P6691" s="45">
        <v>5.2123730862292571E-2</v>
      </c>
      <c r="Q6691" s="45">
        <v>6.226197710887655E-2</v>
      </c>
      <c r="R6691" s="16">
        <f>(H6691-N6691)/O6691</f>
        <v>-1.6744022606162974</v>
      </c>
      <c r="S6691" s="16">
        <f>(I6691-P6691)/Q6691</f>
        <v>-1.9109822432265406</v>
      </c>
      <c r="T6691" s="113">
        <v>-1.6744022606162974</v>
      </c>
      <c r="U6691" s="113">
        <v>-1.9109822432265406</v>
      </c>
      <c r="V6691" s="113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</row>
    <row r="6692" spans="1:32" s="45" customFormat="1" ht="16" thickBot="1">
      <c r="A6692" s="16"/>
      <c r="B6692" s="46">
        <v>1170</v>
      </c>
      <c r="C6692" s="46" t="s">
        <v>11</v>
      </c>
      <c r="D6692" s="46" t="s">
        <v>93</v>
      </c>
      <c r="E6692" s="46" t="s">
        <v>9</v>
      </c>
      <c r="F6692" s="46" t="s">
        <v>144</v>
      </c>
      <c r="G6692" s="53" t="s">
        <v>167</v>
      </c>
      <c r="H6692" s="97">
        <v>35.946153577047852</v>
      </c>
      <c r="I6692" s="45">
        <f>LOG(H6692)</f>
        <v>1.5556524254661899</v>
      </c>
      <c r="J6692" s="61">
        <f>AVERAGE(H6692:H6700)</f>
        <v>33.619620682348788</v>
      </c>
      <c r="K6692" s="61">
        <f>STDEV(H6692:H6700)</f>
        <v>4.5039240288754758</v>
      </c>
      <c r="L6692" s="61">
        <f>AVERAGE(I6692:I6700)</f>
        <v>1.5227626144805873</v>
      </c>
      <c r="M6692" s="61">
        <f>STDEV(I6692:I6700)</f>
        <v>6.2771509202249262E-2</v>
      </c>
      <c r="N6692" s="45">
        <v>33.619620682348788</v>
      </c>
      <c r="O6692" s="45">
        <v>4.5039240288754758</v>
      </c>
      <c r="P6692" s="45">
        <v>1.5227626144805873</v>
      </c>
      <c r="Q6692" s="45">
        <v>6.2771509202249262E-2</v>
      </c>
      <c r="R6692" s="16">
        <f>(H6692-N6692)/O6692</f>
        <v>0.51655686902870435</v>
      </c>
      <c r="S6692" s="16">
        <f>(I6692-P6692)/Q6692</f>
        <v>0.52396081285272167</v>
      </c>
      <c r="T6692" s="113">
        <v>0.51655686902870435</v>
      </c>
      <c r="U6692" s="113">
        <v>0.52396081285272167</v>
      </c>
      <c r="V6692" s="116"/>
      <c r="W6692" s="7"/>
      <c r="X6692" s="7"/>
      <c r="Y6692" s="7"/>
      <c r="Z6692" s="7"/>
      <c r="AA6692" s="7"/>
      <c r="AB6692" s="7"/>
      <c r="AC6692" s="7"/>
      <c r="AD6692" s="7"/>
      <c r="AE6692" s="7"/>
      <c r="AF6692" s="7"/>
    </row>
    <row r="6693" spans="1:32" s="45" customFormat="1" ht="16" thickBot="1">
      <c r="A6693" s="16"/>
      <c r="B6693" s="46">
        <v>1171</v>
      </c>
      <c r="C6693" s="46" t="s">
        <v>11</v>
      </c>
      <c r="D6693" s="46" t="s">
        <v>93</v>
      </c>
      <c r="E6693" s="46" t="s">
        <v>9</v>
      </c>
      <c r="F6693" s="46" t="s">
        <v>144</v>
      </c>
      <c r="G6693" s="53" t="s">
        <v>167</v>
      </c>
      <c r="H6693" s="97">
        <v>28.333198679490131</v>
      </c>
      <c r="I6693" s="45">
        <f>LOG(H6693)</f>
        <v>1.4522956070101587</v>
      </c>
      <c r="N6693" s="45">
        <v>33.619620682348788</v>
      </c>
      <c r="O6693" s="45">
        <v>4.5039240288754758</v>
      </c>
      <c r="P6693" s="45">
        <v>1.5227626144805873</v>
      </c>
      <c r="Q6693" s="45">
        <v>6.2771509202249262E-2</v>
      </c>
      <c r="R6693" s="16">
        <f>(H6693-N6693)/O6693</f>
        <v>-1.1737369389373455</v>
      </c>
      <c r="S6693" s="16">
        <f>(I6693-P6693)/Q6693</f>
        <v>-1.1225953998235803</v>
      </c>
      <c r="T6693" s="113">
        <v>-1.1737369389373455</v>
      </c>
      <c r="U6693" s="113">
        <v>-1.1225953998235803</v>
      </c>
      <c r="V6693" s="116"/>
      <c r="W6693" s="7"/>
      <c r="X6693" s="7"/>
      <c r="Y6693" s="7"/>
      <c r="Z6693" s="7"/>
      <c r="AA6693" s="7"/>
      <c r="AB6693" s="7"/>
      <c r="AC6693" s="7"/>
      <c r="AD6693" s="7"/>
      <c r="AE6693" s="7"/>
      <c r="AF6693" s="7"/>
    </row>
    <row r="6694" spans="1:32" s="45" customFormat="1" ht="16" thickBot="1">
      <c r="A6694" s="16"/>
      <c r="B6694" s="46">
        <v>1172</v>
      </c>
      <c r="C6694" s="46" t="s">
        <v>11</v>
      </c>
      <c r="D6694" s="46" t="s">
        <v>93</v>
      </c>
      <c r="E6694" s="46" t="s">
        <v>9</v>
      </c>
      <c r="F6694" s="46" t="s">
        <v>144</v>
      </c>
      <c r="G6694" s="53" t="s">
        <v>167</v>
      </c>
      <c r="H6694" s="97">
        <v>32.932199713410384</v>
      </c>
      <c r="I6694" s="45">
        <f>LOG(H6694)</f>
        <v>1.5176207404747279</v>
      </c>
      <c r="N6694" s="45">
        <v>33.619620682348788</v>
      </c>
      <c r="O6694" s="45">
        <v>4.5039240288754758</v>
      </c>
      <c r="P6694" s="45">
        <v>1.5227626144805873</v>
      </c>
      <c r="Q6694" s="45">
        <v>6.2771509202249262E-2</v>
      </c>
      <c r="R6694" s="16">
        <f>(H6694-N6694)/O6694</f>
        <v>-0.15262712348858989</v>
      </c>
      <c r="S6694" s="16">
        <f>(I6694-P6694)/Q6694</f>
        <v>-8.1914137021817171E-2</v>
      </c>
      <c r="T6694" s="113">
        <v>-0.15262712348858989</v>
      </c>
      <c r="U6694" s="113">
        <v>-8.1914137021817171E-2</v>
      </c>
      <c r="V6694" s="116"/>
      <c r="W6694" s="7"/>
      <c r="X6694" s="7"/>
      <c r="Y6694" s="7"/>
      <c r="Z6694" s="7"/>
      <c r="AA6694" s="7"/>
      <c r="AB6694" s="7"/>
      <c r="AC6694" s="7"/>
      <c r="AD6694" s="7"/>
      <c r="AE6694" s="7"/>
      <c r="AF6694" s="7"/>
    </row>
    <row r="6695" spans="1:32" s="45" customFormat="1" ht="16" thickBot="1">
      <c r="A6695" s="16"/>
      <c r="B6695" s="46">
        <v>1201</v>
      </c>
      <c r="C6695" s="46" t="s">
        <v>11</v>
      </c>
      <c r="D6695" s="46" t="s">
        <v>93</v>
      </c>
      <c r="E6695" s="46" t="s">
        <v>9</v>
      </c>
      <c r="F6695" s="46" t="s">
        <v>144</v>
      </c>
      <c r="G6695" s="53" t="s">
        <v>167</v>
      </c>
      <c r="H6695" s="97">
        <v>37.438030032779821</v>
      </c>
      <c r="I6695" s="45">
        <f>LOG(H6695)</f>
        <v>1.5733129883459283</v>
      </c>
      <c r="N6695" s="45">
        <v>33.619620682348788</v>
      </c>
      <c r="O6695" s="45">
        <v>4.5039240288754758</v>
      </c>
      <c r="P6695" s="45">
        <v>1.5227626144805873</v>
      </c>
      <c r="Q6695" s="45">
        <v>6.2771509202249262E-2</v>
      </c>
      <c r="R6695" s="16">
        <f>(H6695-N6695)/O6695</f>
        <v>0.84779612754356337</v>
      </c>
      <c r="S6695" s="16">
        <f>(I6695-P6695)/Q6695</f>
        <v>0.80530760703025528</v>
      </c>
      <c r="T6695" s="113">
        <v>0.84779612754356337</v>
      </c>
      <c r="U6695" s="113">
        <v>0.80530760703025528</v>
      </c>
      <c r="V6695" s="116"/>
      <c r="W6695" s="7"/>
      <c r="X6695" s="7"/>
      <c r="Y6695" s="7"/>
      <c r="Z6695" s="7"/>
      <c r="AA6695" s="7"/>
      <c r="AB6695" s="7"/>
      <c r="AC6695" s="7"/>
      <c r="AD6695" s="7"/>
      <c r="AE6695" s="7"/>
      <c r="AF6695" s="7"/>
    </row>
    <row r="6696" spans="1:32" s="45" customFormat="1" ht="16" thickBot="1">
      <c r="A6696" s="16"/>
      <c r="B6696" s="46">
        <v>1209</v>
      </c>
      <c r="C6696" s="46" t="s">
        <v>11</v>
      </c>
      <c r="D6696" s="46" t="s">
        <v>93</v>
      </c>
      <c r="E6696" s="46" t="s">
        <v>9</v>
      </c>
      <c r="F6696" s="46" t="s">
        <v>144</v>
      </c>
      <c r="G6696" s="53" t="s">
        <v>167</v>
      </c>
      <c r="H6696" s="97">
        <v>38.468357573562571</v>
      </c>
      <c r="I6696" s="45">
        <f>LOG(H6696)</f>
        <v>1.5851036442749522</v>
      </c>
      <c r="N6696" s="45">
        <v>33.619620682348788</v>
      </c>
      <c r="O6696" s="45">
        <v>4.5039240288754758</v>
      </c>
      <c r="P6696" s="45">
        <v>1.5227626144805873</v>
      </c>
      <c r="Q6696" s="45">
        <v>6.2771509202249262E-2</v>
      </c>
      <c r="R6696" s="16">
        <f>(H6696-N6696)/O6696</f>
        <v>1.0765583211723042</v>
      </c>
      <c r="S6696" s="16">
        <f>(I6696-P6696)/Q6696</f>
        <v>0.99314212110947808</v>
      </c>
      <c r="T6696" s="113">
        <v>1.0765583211723042</v>
      </c>
      <c r="U6696" s="113">
        <v>0.99314212110947808</v>
      </c>
      <c r="V6696" s="117"/>
    </row>
    <row r="6697" spans="1:32" s="45" customFormat="1" ht="16" thickBot="1">
      <c r="A6697" s="16"/>
      <c r="B6697" s="46">
        <v>1210</v>
      </c>
      <c r="C6697" s="46" t="s">
        <v>11</v>
      </c>
      <c r="D6697" s="46" t="s">
        <v>93</v>
      </c>
      <c r="E6697" s="46" t="s">
        <v>9</v>
      </c>
      <c r="F6697" s="46" t="s">
        <v>144</v>
      </c>
      <c r="G6697" s="53" t="s">
        <v>167</v>
      </c>
      <c r="H6697" s="97">
        <v>36.80451437096967</v>
      </c>
      <c r="I6697" s="45">
        <f>LOG(H6697)</f>
        <v>1.5659010916669096</v>
      </c>
      <c r="N6697" s="45">
        <v>33.619620682348788</v>
      </c>
      <c r="O6697" s="45">
        <v>4.5039240288754758</v>
      </c>
      <c r="P6697" s="45">
        <v>1.5227626144805873</v>
      </c>
      <c r="Q6697" s="45">
        <v>6.2771509202249262E-2</v>
      </c>
      <c r="R6697" s="16">
        <f>(H6697-N6697)/O6697</f>
        <v>0.70713752456789891</v>
      </c>
      <c r="S6697" s="16">
        <f>(I6697-P6697)/Q6697</f>
        <v>0.68723020578222127</v>
      </c>
      <c r="T6697" s="113">
        <v>0.70713752456789891</v>
      </c>
      <c r="U6697" s="113">
        <v>0.68723020578222127</v>
      </c>
      <c r="V6697" s="117"/>
    </row>
    <row r="6698" spans="1:32" s="45" customFormat="1" ht="16" thickBot="1">
      <c r="A6698" s="16"/>
      <c r="B6698" s="46">
        <v>1211</v>
      </c>
      <c r="C6698" s="46" t="s">
        <v>11</v>
      </c>
      <c r="D6698" s="46" t="s">
        <v>93</v>
      </c>
      <c r="E6698" s="46" t="s">
        <v>9</v>
      </c>
      <c r="F6698" s="46" t="s">
        <v>144</v>
      </c>
      <c r="G6698" s="53" t="s">
        <v>167</v>
      </c>
      <c r="H6698" s="97">
        <v>34.278386512660582</v>
      </c>
      <c r="I6698" s="45">
        <f>LOG(H6698)</f>
        <v>1.5350203714442889</v>
      </c>
      <c r="N6698" s="45">
        <v>33.619620682348788</v>
      </c>
      <c r="O6698" s="45">
        <v>4.5039240288754758</v>
      </c>
      <c r="P6698" s="45">
        <v>1.5227626144805873</v>
      </c>
      <c r="Q6698" s="45">
        <v>6.2771509202249262E-2</v>
      </c>
      <c r="R6698" s="16">
        <f>(H6698-N6698)/O6698</f>
        <v>0.14626486283701187</v>
      </c>
      <c r="S6698" s="16">
        <f>(I6698-P6698)/Q6698</f>
        <v>0.19527580457253776</v>
      </c>
      <c r="T6698" s="113">
        <v>0.14626486283701187</v>
      </c>
      <c r="U6698" s="113">
        <v>0.19527580457253776</v>
      </c>
      <c r="V6698" s="117"/>
    </row>
    <row r="6699" spans="1:32" s="45" customFormat="1" ht="16" thickBot="1">
      <c r="A6699" s="16"/>
      <c r="B6699" s="46">
        <v>1212</v>
      </c>
      <c r="C6699" s="46" t="s">
        <v>11</v>
      </c>
      <c r="D6699" s="46" t="s">
        <v>93</v>
      </c>
      <c r="E6699" s="46" t="s">
        <v>9</v>
      </c>
      <c r="F6699" s="46" t="s">
        <v>144</v>
      </c>
      <c r="G6699" s="53" t="s">
        <v>167</v>
      </c>
      <c r="H6699" s="97">
        <v>33.688000353907071</v>
      </c>
      <c r="I6699" s="45">
        <f>LOG(H6699)</f>
        <v>1.5274752329746608</v>
      </c>
      <c r="N6699" s="45">
        <v>33.619620682348788</v>
      </c>
      <c r="O6699" s="45">
        <v>4.5039240288754758</v>
      </c>
      <c r="P6699" s="45">
        <v>1.5227626144805873</v>
      </c>
      <c r="Q6699" s="45">
        <v>6.2771509202249262E-2</v>
      </c>
      <c r="R6699" s="16">
        <f>(H6699-N6699)/O6699</f>
        <v>1.5182243554706617E-2</v>
      </c>
      <c r="S6699" s="16">
        <f>(I6699-P6699)/Q6699</f>
        <v>7.5075755768266542E-2</v>
      </c>
      <c r="T6699" s="113">
        <v>1.5182243554706617E-2</v>
      </c>
      <c r="U6699" s="113">
        <v>7.5075755768266542E-2</v>
      </c>
      <c r="V6699" s="117"/>
    </row>
    <row r="6700" spans="1:32" s="45" customFormat="1" ht="16" thickBot="1">
      <c r="A6700" s="16"/>
      <c r="B6700" s="65" t="s">
        <v>12</v>
      </c>
      <c r="C6700" s="65" t="s">
        <v>11</v>
      </c>
      <c r="D6700" s="65" t="s">
        <v>93</v>
      </c>
      <c r="E6700" s="65" t="s">
        <v>9</v>
      </c>
      <c r="F6700" s="65" t="s">
        <v>144</v>
      </c>
      <c r="G6700" s="74" t="s">
        <v>167</v>
      </c>
      <c r="H6700" s="99">
        <v>24.687745327311063</v>
      </c>
      <c r="I6700" s="45">
        <f>LOG(H6700)</f>
        <v>1.3924814286674703</v>
      </c>
      <c r="J6700" s="66"/>
      <c r="K6700" s="66"/>
      <c r="L6700" s="66"/>
      <c r="M6700" s="66"/>
      <c r="N6700" s="45">
        <v>33.619620682348788</v>
      </c>
      <c r="O6700" s="45">
        <v>4.5039240288754758</v>
      </c>
      <c r="P6700" s="45">
        <v>1.5227626144805873</v>
      </c>
      <c r="Q6700" s="45">
        <v>6.2771509202249262E-2</v>
      </c>
      <c r="R6700" s="16">
        <f>(H6700-N6700)/O6700</f>
        <v>-1.9831318862782428</v>
      </c>
      <c r="S6700" s="16">
        <f>(I6700-P6700)/Q6700</f>
        <v>-2.075482770270062</v>
      </c>
      <c r="T6700" s="113">
        <v>-1.9831318862782428</v>
      </c>
      <c r="U6700" s="113">
        <v>-2.075482770270062</v>
      </c>
      <c r="V6700" s="117"/>
    </row>
    <row r="6701" spans="1:32" s="45" customFormat="1" ht="16" thickBot="1">
      <c r="A6701" s="7"/>
      <c r="B6701" s="46">
        <v>1028</v>
      </c>
      <c r="C6701" s="46" t="s">
        <v>11</v>
      </c>
      <c r="D6701" s="46" t="s">
        <v>10</v>
      </c>
      <c r="E6701" s="46" t="s">
        <v>9</v>
      </c>
      <c r="F6701" s="46" t="s">
        <v>144</v>
      </c>
      <c r="G6701" s="53" t="s">
        <v>167</v>
      </c>
      <c r="H6701" s="97">
        <v>45.209340684164502</v>
      </c>
      <c r="I6701" s="45">
        <f>LOG(H6701)</f>
        <v>1.6552281734948762</v>
      </c>
      <c r="N6701" s="45">
        <v>33.619620682348788</v>
      </c>
      <c r="O6701" s="45">
        <v>4.5039240288754758</v>
      </c>
      <c r="P6701" s="45">
        <v>1.5227626144805873</v>
      </c>
      <c r="Q6701" s="45">
        <v>6.2771509202249262E-2</v>
      </c>
      <c r="R6701" s="16">
        <f>(H6701-N6701)/O6701</f>
        <v>2.5732494437099542</v>
      </c>
      <c r="S6701" s="16">
        <f>(I6701-P6701)/Q6701</f>
        <v>2.1102815703775102</v>
      </c>
      <c r="T6701" s="113">
        <v>2.5732494437099542</v>
      </c>
      <c r="U6701" s="113">
        <v>2.1102815703775102</v>
      </c>
      <c r="V6701" s="113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</row>
    <row r="6702" spans="1:32" s="45" customFormat="1" ht="16" thickBot="1">
      <c r="A6702" s="7"/>
      <c r="B6702" s="46">
        <v>1029</v>
      </c>
      <c r="C6702" s="46" t="s">
        <v>11</v>
      </c>
      <c r="D6702" s="46" t="s">
        <v>10</v>
      </c>
      <c r="E6702" s="46" t="s">
        <v>9</v>
      </c>
      <c r="F6702" s="46" t="s">
        <v>144</v>
      </c>
      <c r="G6702" s="53" t="s">
        <v>167</v>
      </c>
      <c r="H6702" s="97">
        <v>37.20658575512708</v>
      </c>
      <c r="I6702" s="45">
        <f>LOG(H6702)</f>
        <v>1.5706198190207346</v>
      </c>
      <c r="N6702" s="45">
        <v>33.619620682348788</v>
      </c>
      <c r="O6702" s="45">
        <v>4.5039240288754758</v>
      </c>
      <c r="P6702" s="45">
        <v>1.5227626144805873</v>
      </c>
      <c r="Q6702" s="45">
        <v>6.2771509202249262E-2</v>
      </c>
      <c r="R6702" s="16">
        <f>(H6702-N6702)/O6702</f>
        <v>0.79640887585616582</v>
      </c>
      <c r="S6702" s="16">
        <f>(I6702-P6702)/Q6702</f>
        <v>0.76240328053849715</v>
      </c>
      <c r="T6702" s="113">
        <v>0.79640887585616582</v>
      </c>
      <c r="U6702" s="113">
        <v>0.76240328053849715</v>
      </c>
      <c r="V6702" s="113"/>
      <c r="W6702" s="16"/>
      <c r="X6702" s="16"/>
      <c r="Y6702" s="16"/>
      <c r="Z6702" s="16"/>
      <c r="AA6702" s="16"/>
      <c r="AB6702" s="16"/>
      <c r="AC6702" s="16"/>
      <c r="AD6702" s="16"/>
      <c r="AE6702" s="16"/>
      <c r="AF6702" s="16"/>
    </row>
    <row r="6703" spans="1:32" s="45" customFormat="1" ht="16" thickBot="1">
      <c r="A6703" s="7"/>
      <c r="B6703" s="46">
        <v>1030</v>
      </c>
      <c r="C6703" s="46" t="s">
        <v>11</v>
      </c>
      <c r="D6703" s="46" t="s">
        <v>10</v>
      </c>
      <c r="E6703" s="46" t="s">
        <v>9</v>
      </c>
      <c r="F6703" s="46" t="s">
        <v>144</v>
      </c>
      <c r="G6703" s="53" t="s">
        <v>167</v>
      </c>
      <c r="H6703" s="97">
        <v>42.136679475692119</v>
      </c>
      <c r="I6703" s="45">
        <f>LOG(H6703)</f>
        <v>1.6246603086284352</v>
      </c>
      <c r="N6703" s="45">
        <v>33.619620682348788</v>
      </c>
      <c r="O6703" s="45">
        <v>4.5039240288754758</v>
      </c>
      <c r="P6703" s="45">
        <v>1.5227626144805873</v>
      </c>
      <c r="Q6703" s="45">
        <v>6.2771509202249262E-2</v>
      </c>
      <c r="R6703" s="16">
        <f>(H6703-N6703)/O6703</f>
        <v>1.8910307409136831</v>
      </c>
      <c r="S6703" s="16">
        <f>(I6703-P6703)/Q6703</f>
        <v>1.6233112034877877</v>
      </c>
      <c r="T6703" s="113">
        <v>1.8910307409136831</v>
      </c>
      <c r="U6703" s="113">
        <v>1.6233112034877877</v>
      </c>
      <c r="V6703" s="113"/>
      <c r="W6703" s="16"/>
      <c r="X6703" s="16"/>
      <c r="Y6703" s="16"/>
      <c r="Z6703" s="16"/>
      <c r="AA6703" s="16"/>
      <c r="AB6703" s="16"/>
      <c r="AC6703" s="16"/>
      <c r="AD6703" s="16"/>
      <c r="AE6703" s="16"/>
      <c r="AF6703" s="16"/>
    </row>
    <row r="6704" spans="1:32" s="45" customFormat="1" ht="16" thickBot="1">
      <c r="A6704" s="7"/>
      <c r="B6704" s="46">
        <v>1033</v>
      </c>
      <c r="C6704" s="46" t="s">
        <v>11</v>
      </c>
      <c r="D6704" s="46" t="s">
        <v>10</v>
      </c>
      <c r="E6704" s="46" t="s">
        <v>9</v>
      </c>
      <c r="F6704" s="46" t="s">
        <v>144</v>
      </c>
      <c r="G6704" s="53" t="s">
        <v>167</v>
      </c>
      <c r="H6704" s="97">
        <v>38.265822647588372</v>
      </c>
      <c r="I6704" s="45">
        <f>LOG(H6704)</f>
        <v>1.5828110543299898</v>
      </c>
      <c r="N6704" s="45">
        <v>33.619620682348788</v>
      </c>
      <c r="O6704" s="45">
        <v>4.5039240288754758</v>
      </c>
      <c r="P6704" s="45">
        <v>1.5227626144805873</v>
      </c>
      <c r="Q6704" s="45">
        <v>6.2771509202249262E-2</v>
      </c>
      <c r="R6704" s="16">
        <f>(H6704-N6704)/O6704</f>
        <v>1.0315897727075187</v>
      </c>
      <c r="S6704" s="16">
        <f>(I6704-P6704)/Q6704</f>
        <v>0.95661934231861467</v>
      </c>
      <c r="T6704" s="113">
        <v>1.0315897727075187</v>
      </c>
      <c r="U6704" s="113">
        <v>0.95661934231861467</v>
      </c>
      <c r="V6704" s="113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</row>
    <row r="6705" spans="1:32" s="45" customFormat="1" ht="16" thickBot="1">
      <c r="A6705" s="7"/>
      <c r="B6705" s="46">
        <v>1034</v>
      </c>
      <c r="C6705" s="46" t="s">
        <v>11</v>
      </c>
      <c r="D6705" s="46" t="s">
        <v>10</v>
      </c>
      <c r="E6705" s="46" t="s">
        <v>9</v>
      </c>
      <c r="F6705" s="46" t="s">
        <v>144</v>
      </c>
      <c r="G6705" s="53" t="s">
        <v>167</v>
      </c>
      <c r="H6705" s="97">
        <v>37.899123338031984</v>
      </c>
      <c r="I6705" s="45">
        <f>LOG(H6705)</f>
        <v>1.5786291642198247</v>
      </c>
      <c r="N6705" s="45">
        <v>33.619620682348788</v>
      </c>
      <c r="O6705" s="45">
        <v>4.5039240288754758</v>
      </c>
      <c r="P6705" s="45">
        <v>1.5227626144805873</v>
      </c>
      <c r="Q6705" s="45">
        <v>6.2771509202249262E-2</v>
      </c>
      <c r="R6705" s="16">
        <f>(H6705-N6705)/O6705</f>
        <v>0.95017203404109973</v>
      </c>
      <c r="S6705" s="16">
        <f>(I6705-P6705)/Q6705</f>
        <v>0.88999851125509655</v>
      </c>
      <c r="T6705" s="113">
        <v>0.95017203404109973</v>
      </c>
      <c r="U6705" s="113">
        <v>0.88999851125509655</v>
      </c>
      <c r="V6705" s="113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</row>
    <row r="6706" spans="1:32" s="45" customFormat="1" ht="16" thickBot="1">
      <c r="A6706" s="7"/>
      <c r="B6706" s="46">
        <v>1046</v>
      </c>
      <c r="C6706" s="46" t="s">
        <v>11</v>
      </c>
      <c r="D6706" s="46" t="s">
        <v>10</v>
      </c>
      <c r="E6706" s="46" t="s">
        <v>9</v>
      </c>
      <c r="F6706" s="46" t="s">
        <v>144</v>
      </c>
      <c r="G6706" s="53" t="s">
        <v>167</v>
      </c>
      <c r="H6706" s="97">
        <v>33.495124105260409</v>
      </c>
      <c r="I6706" s="45">
        <f>LOG(H6706)</f>
        <v>1.52498159126669</v>
      </c>
      <c r="N6706" s="45">
        <v>33.619620682348788</v>
      </c>
      <c r="O6706" s="45">
        <v>4.5039240288754758</v>
      </c>
      <c r="P6706" s="45">
        <v>1.5227626144805873</v>
      </c>
      <c r="Q6706" s="45">
        <v>6.2771509202249262E-2</v>
      </c>
      <c r="R6706" s="16">
        <f>(H6706-N6706)/O6706</f>
        <v>-2.7641802190758388E-2</v>
      </c>
      <c r="S6706" s="16">
        <f>(I6706-P6706)/Q6706</f>
        <v>3.5350062700471294E-2</v>
      </c>
      <c r="T6706" s="113">
        <v>-2.7641802190758388E-2</v>
      </c>
      <c r="U6706" s="113">
        <v>3.5350062700471294E-2</v>
      </c>
      <c r="V6706" s="113"/>
      <c r="W6706" s="16"/>
      <c r="X6706" s="16"/>
      <c r="Y6706" s="16"/>
      <c r="Z6706" s="16"/>
      <c r="AA6706" s="16"/>
      <c r="AB6706" s="16"/>
      <c r="AC6706" s="16"/>
      <c r="AD6706" s="16"/>
      <c r="AE6706" s="16"/>
      <c r="AF6706" s="16"/>
    </row>
    <row r="6707" spans="1:32" s="45" customFormat="1" ht="16" thickBot="1">
      <c r="A6707" s="7"/>
      <c r="B6707" s="46">
        <v>1090</v>
      </c>
      <c r="C6707" s="46" t="s">
        <v>11</v>
      </c>
      <c r="D6707" s="46" t="s">
        <v>10</v>
      </c>
      <c r="E6707" s="46" t="s">
        <v>9</v>
      </c>
      <c r="F6707" s="46" t="s">
        <v>144</v>
      </c>
      <c r="G6707" s="53" t="s">
        <v>167</v>
      </c>
      <c r="H6707" s="97">
        <v>42.191512915005717</v>
      </c>
      <c r="I6707" s="45">
        <f>LOG(H6707)</f>
        <v>1.6252250987134307</v>
      </c>
      <c r="N6707" s="45">
        <v>33.619620682348788</v>
      </c>
      <c r="O6707" s="45">
        <v>4.5039240288754758</v>
      </c>
      <c r="P6707" s="45">
        <v>1.5227626144805873</v>
      </c>
      <c r="Q6707" s="45">
        <v>6.2771509202249262E-2</v>
      </c>
      <c r="R6707" s="16">
        <f>(H6707-N6707)/O6707</f>
        <v>1.9032053333273315</v>
      </c>
      <c r="S6707" s="16">
        <f>(I6707-P6707)/Q6707</f>
        <v>1.6323087581455178</v>
      </c>
      <c r="T6707" s="113">
        <v>1.9032053333273315</v>
      </c>
      <c r="U6707" s="113">
        <v>1.6323087581455178</v>
      </c>
      <c r="V6707" s="113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</row>
    <row r="6708" spans="1:32" s="45" customFormat="1" ht="16" thickBot="1">
      <c r="A6708" s="7"/>
      <c r="B6708" s="46">
        <v>1091</v>
      </c>
      <c r="C6708" s="46" t="s">
        <v>11</v>
      </c>
      <c r="D6708" s="46" t="s">
        <v>10</v>
      </c>
      <c r="E6708" s="46" t="s">
        <v>9</v>
      </c>
      <c r="F6708" s="46" t="s">
        <v>144</v>
      </c>
      <c r="G6708" s="53" t="s">
        <v>167</v>
      </c>
      <c r="H6708" s="97">
        <v>33.487158494736768</v>
      </c>
      <c r="I6708" s="45">
        <f>LOG(H6708)</f>
        <v>1.5248782976619504</v>
      </c>
      <c r="N6708" s="45">
        <v>33.619620682348788</v>
      </c>
      <c r="O6708" s="45">
        <v>4.5039240288754758</v>
      </c>
      <c r="P6708" s="45">
        <v>1.5227626144805873</v>
      </c>
      <c r="Q6708" s="45">
        <v>6.2771509202249262E-2</v>
      </c>
      <c r="R6708" s="16">
        <f>(H6708-N6708)/O6708</f>
        <v>-2.9410395637844082E-2</v>
      </c>
      <c r="S6708" s="16">
        <f>(I6708-P6708)/Q6708</f>
        <v>3.3704513532507446E-2</v>
      </c>
      <c r="T6708" s="113">
        <v>-2.9410395637844082E-2</v>
      </c>
      <c r="U6708" s="113">
        <v>3.3704513532507446E-2</v>
      </c>
      <c r="V6708" s="113"/>
      <c r="W6708" s="16"/>
      <c r="X6708" s="16"/>
      <c r="Y6708" s="16"/>
      <c r="Z6708" s="16"/>
      <c r="AA6708" s="16"/>
      <c r="AB6708" s="16"/>
      <c r="AC6708" s="16"/>
      <c r="AD6708" s="16"/>
      <c r="AE6708" s="16"/>
      <c r="AF6708" s="16"/>
    </row>
    <row r="6709" spans="1:32" s="45" customFormat="1" ht="16" thickBot="1">
      <c r="A6709" s="7"/>
      <c r="B6709" s="46">
        <v>1092</v>
      </c>
      <c r="C6709" s="46" t="s">
        <v>11</v>
      </c>
      <c r="D6709" s="46" t="s">
        <v>10</v>
      </c>
      <c r="E6709" s="46" t="s">
        <v>9</v>
      </c>
      <c r="F6709" s="46" t="s">
        <v>144</v>
      </c>
      <c r="G6709" s="53" t="s">
        <v>167</v>
      </c>
      <c r="H6709" s="97">
        <v>41.826222985987243</v>
      </c>
      <c r="I6709" s="45">
        <f>LOG(H6709)</f>
        <v>1.6214486484581141</v>
      </c>
      <c r="N6709" s="45">
        <v>33.619620682348788</v>
      </c>
      <c r="O6709" s="45">
        <v>4.5039240288754758</v>
      </c>
      <c r="P6709" s="45">
        <v>1.5227626144805873</v>
      </c>
      <c r="Q6709" s="45">
        <v>6.2771509202249262E-2</v>
      </c>
      <c r="R6709" s="16">
        <f>(H6709-N6709)/O6709</f>
        <v>1.8221005174653115</v>
      </c>
      <c r="S6709" s="16">
        <f>(I6709-P6709)/Q6709</f>
        <v>1.5721469060041442</v>
      </c>
      <c r="T6709" s="113">
        <v>1.8221005174653115</v>
      </c>
      <c r="U6709" s="113">
        <v>1.5721469060041442</v>
      </c>
      <c r="V6709" s="113"/>
      <c r="W6709" s="16"/>
      <c r="X6709" s="16"/>
      <c r="Y6709" s="16"/>
      <c r="Z6709" s="16"/>
      <c r="AA6709" s="16"/>
      <c r="AB6709" s="16"/>
      <c r="AC6709" s="16"/>
      <c r="AD6709" s="16"/>
      <c r="AE6709" s="16"/>
      <c r="AF6709" s="16"/>
    </row>
    <row r="6710" spans="1:32" s="45" customFormat="1" ht="16" thickBot="1">
      <c r="A6710" s="7"/>
      <c r="B6710" s="46">
        <v>1094</v>
      </c>
      <c r="C6710" s="46" t="s">
        <v>11</v>
      </c>
      <c r="D6710" s="46" t="s">
        <v>10</v>
      </c>
      <c r="E6710" s="46" t="s">
        <v>9</v>
      </c>
      <c r="F6710" s="46" t="s">
        <v>144</v>
      </c>
      <c r="G6710" s="53" t="s">
        <v>167</v>
      </c>
      <c r="H6710" s="97">
        <v>30.001505830411588</v>
      </c>
      <c r="I6710" s="45">
        <f>LOG(H6710)</f>
        <v>1.4771430533005321</v>
      </c>
      <c r="N6710" s="45">
        <v>33.619620682348788</v>
      </c>
      <c r="O6710" s="45">
        <v>4.5039240288754758</v>
      </c>
      <c r="P6710" s="45">
        <v>1.5227626144805873</v>
      </c>
      <c r="Q6710" s="45">
        <v>6.2771509202249262E-2</v>
      </c>
      <c r="R6710" s="16">
        <f>(H6710-N6710)/O6710</f>
        <v>-0.8033250180821897</v>
      </c>
      <c r="S6710" s="16">
        <f>(I6710-P6710)/Q6710</f>
        <v>-0.72675584448781272</v>
      </c>
      <c r="T6710" s="113">
        <v>-0.8033250180821897</v>
      </c>
      <c r="U6710" s="113">
        <v>-0.72675584448781272</v>
      </c>
      <c r="V6710" s="116"/>
      <c r="W6710" s="7"/>
      <c r="X6710" s="7"/>
      <c r="Y6710" s="7"/>
      <c r="Z6710" s="7"/>
      <c r="AA6710" s="7"/>
      <c r="AB6710" s="7"/>
      <c r="AC6710" s="7"/>
      <c r="AD6710" s="7"/>
      <c r="AE6710" s="7"/>
      <c r="AF6710" s="7"/>
    </row>
    <row r="6711" spans="1:32" s="45" customFormat="1" ht="16" thickBot="1">
      <c r="A6711" s="7"/>
      <c r="B6711" s="46">
        <v>1095</v>
      </c>
      <c r="C6711" s="46" t="s">
        <v>11</v>
      </c>
      <c r="D6711" s="46" t="s">
        <v>10</v>
      </c>
      <c r="E6711" s="46" t="s">
        <v>9</v>
      </c>
      <c r="F6711" s="46" t="s">
        <v>144</v>
      </c>
      <c r="G6711" s="53" t="s">
        <v>167</v>
      </c>
      <c r="H6711" s="97">
        <v>41.793612702145083</v>
      </c>
      <c r="I6711" s="45">
        <f>LOG(H6711)</f>
        <v>1.6211099138282892</v>
      </c>
      <c r="N6711" s="45">
        <v>33.619620682348788</v>
      </c>
      <c r="O6711" s="45">
        <v>4.5039240288754758</v>
      </c>
      <c r="P6711" s="45">
        <v>1.5227626144805873</v>
      </c>
      <c r="Q6711" s="45">
        <v>6.2771509202249262E-2</v>
      </c>
      <c r="R6711" s="16">
        <f>(H6711-N6711)/O6711</f>
        <v>1.8148601014118679</v>
      </c>
      <c r="S6711" s="16">
        <f>(I6711-P6711)/Q6711</f>
        <v>1.5667505942995217</v>
      </c>
      <c r="T6711" s="113">
        <v>1.8148601014118679</v>
      </c>
      <c r="U6711" s="113">
        <v>1.5667505942995217</v>
      </c>
      <c r="V6711" s="116"/>
      <c r="W6711" s="7"/>
      <c r="X6711" s="7"/>
      <c r="Y6711" s="7"/>
      <c r="Z6711" s="7"/>
      <c r="AA6711" s="7"/>
      <c r="AB6711" s="7"/>
      <c r="AC6711" s="7"/>
      <c r="AD6711" s="7"/>
      <c r="AE6711" s="7"/>
      <c r="AF6711" s="7"/>
    </row>
    <row r="6712" spans="1:32" s="45" customFormat="1" ht="16" thickBot="1">
      <c r="A6712" s="7"/>
      <c r="B6712" s="46">
        <v>1134</v>
      </c>
      <c r="C6712" s="46" t="s">
        <v>171</v>
      </c>
      <c r="D6712" s="46" t="s">
        <v>93</v>
      </c>
      <c r="E6712" s="46" t="s">
        <v>9</v>
      </c>
      <c r="F6712" s="46" t="s">
        <v>144</v>
      </c>
      <c r="G6712" s="53" t="s">
        <v>167</v>
      </c>
      <c r="H6712" s="97">
        <v>27.171577557211393</v>
      </c>
      <c r="I6712" s="45">
        <f>LOG(H6712)</f>
        <v>1.4341148538946136</v>
      </c>
      <c r="N6712" s="45">
        <v>33.619620682348788</v>
      </c>
      <c r="O6712" s="45">
        <v>4.5039240288754758</v>
      </c>
      <c r="P6712" s="45">
        <v>1.5227626144805873</v>
      </c>
      <c r="Q6712" s="45">
        <v>6.2771509202249262E-2</v>
      </c>
      <c r="R6712" s="16">
        <f>(H6712-N6712)/O6712</f>
        <v>-1.4316500642101906</v>
      </c>
      <c r="S6712" s="16">
        <f>(I6712-P6712)/Q6712</f>
        <v>-1.4122292376363192</v>
      </c>
      <c r="T6712" s="113">
        <v>-1.4316500642101906</v>
      </c>
      <c r="U6712" s="113">
        <v>-1.4122292376363192</v>
      </c>
      <c r="V6712" s="116"/>
      <c r="W6712" s="7"/>
      <c r="X6712" s="7"/>
      <c r="Y6712" s="7"/>
      <c r="Z6712" s="7"/>
      <c r="AA6712" s="7"/>
      <c r="AB6712" s="7"/>
      <c r="AC6712" s="7"/>
      <c r="AD6712" s="7"/>
      <c r="AE6712" s="7"/>
      <c r="AF6712" s="7"/>
    </row>
    <row r="6713" spans="1:32" s="45" customFormat="1" ht="16" thickBot="1">
      <c r="A6713" s="7"/>
      <c r="B6713" s="46">
        <v>1135</v>
      </c>
      <c r="C6713" s="46" t="s">
        <v>171</v>
      </c>
      <c r="D6713" s="46" t="s">
        <v>93</v>
      </c>
      <c r="E6713" s="46" t="s">
        <v>9</v>
      </c>
      <c r="F6713" s="46" t="s">
        <v>144</v>
      </c>
      <c r="G6713" s="53" t="s">
        <v>167</v>
      </c>
      <c r="H6713" s="97">
        <v>27.593835061067722</v>
      </c>
      <c r="I6713" s="45">
        <f>LOG(H6713)</f>
        <v>1.4408120640208026</v>
      </c>
      <c r="N6713" s="45">
        <v>33.619620682348788</v>
      </c>
      <c r="O6713" s="45">
        <v>4.5039240288754758</v>
      </c>
      <c r="P6713" s="45">
        <v>1.5227626144805873</v>
      </c>
      <c r="Q6713" s="45">
        <v>6.2771509202249262E-2</v>
      </c>
      <c r="R6713" s="16">
        <f>(H6713-N6713)/O6713</f>
        <v>-1.3378968167865752</v>
      </c>
      <c r="S6713" s="16">
        <f>(I6713-P6713)/Q6713</f>
        <v>-1.3055373608389857</v>
      </c>
      <c r="T6713" s="113">
        <v>-1.3378968167865752</v>
      </c>
      <c r="U6713" s="113">
        <v>-1.3055373608389857</v>
      </c>
      <c r="V6713" s="116"/>
      <c r="W6713" s="7"/>
      <c r="X6713" s="7"/>
      <c r="Y6713" s="7"/>
      <c r="Z6713" s="7"/>
      <c r="AA6713" s="7"/>
      <c r="AB6713" s="7"/>
      <c r="AC6713" s="7"/>
      <c r="AD6713" s="7"/>
      <c r="AE6713" s="7"/>
      <c r="AF6713" s="7"/>
    </row>
    <row r="6714" spans="1:32" s="45" customFormat="1" ht="16" thickBot="1">
      <c r="A6714" s="7"/>
      <c r="B6714" s="46">
        <v>1150</v>
      </c>
      <c r="C6714" s="46" t="s">
        <v>171</v>
      </c>
      <c r="D6714" s="46" t="s">
        <v>93</v>
      </c>
      <c r="E6714" s="46" t="s">
        <v>9</v>
      </c>
      <c r="F6714" s="46" t="s">
        <v>144</v>
      </c>
      <c r="G6714" s="53" t="s">
        <v>167</v>
      </c>
      <c r="H6714" s="97">
        <v>30.501290272323384</v>
      </c>
      <c r="I6714" s="45">
        <f>LOG(H6714)</f>
        <v>1.484318211356551</v>
      </c>
      <c r="N6714" s="45">
        <v>33.619620682348788</v>
      </c>
      <c r="O6714" s="45">
        <v>4.5039240288754758</v>
      </c>
      <c r="P6714" s="45">
        <v>1.5227626144805873</v>
      </c>
      <c r="Q6714" s="45">
        <v>6.2771509202249262E-2</v>
      </c>
      <c r="R6714" s="16">
        <f>(H6714-N6714)/O6714</f>
        <v>-0.69235857222129438</v>
      </c>
      <c r="S6714" s="16">
        <f>(I6714-P6714)/Q6714</f>
        <v>-0.61244987754187585</v>
      </c>
      <c r="T6714" s="113">
        <v>-0.69235857222129438</v>
      </c>
      <c r="U6714" s="113">
        <v>-0.61244987754187585</v>
      </c>
      <c r="V6714" s="116"/>
      <c r="W6714" s="7"/>
      <c r="X6714" s="7"/>
      <c r="Y6714" s="7"/>
      <c r="Z6714" s="7"/>
      <c r="AA6714" s="7"/>
      <c r="AB6714" s="7"/>
      <c r="AC6714" s="7"/>
      <c r="AD6714" s="7"/>
      <c r="AE6714" s="7"/>
      <c r="AF6714" s="7"/>
    </row>
    <row r="6715" spans="1:32" s="45" customFormat="1" ht="16" thickBot="1">
      <c r="A6715" s="7"/>
      <c r="B6715" s="46">
        <v>1151</v>
      </c>
      <c r="C6715" s="46" t="s">
        <v>171</v>
      </c>
      <c r="D6715" s="46" t="s">
        <v>93</v>
      </c>
      <c r="E6715" s="46" t="s">
        <v>9</v>
      </c>
      <c r="F6715" s="46" t="s">
        <v>144</v>
      </c>
      <c r="G6715" s="53" t="s">
        <v>167</v>
      </c>
      <c r="H6715" s="97">
        <v>23.070561721183907</v>
      </c>
      <c r="I6715" s="45">
        <f>LOG(H6715)</f>
        <v>1.3630581688358157</v>
      </c>
      <c r="N6715" s="45">
        <v>33.619620682348788</v>
      </c>
      <c r="O6715" s="45">
        <v>4.5039240288754758</v>
      </c>
      <c r="P6715" s="45">
        <v>1.5227626144805873</v>
      </c>
      <c r="Q6715" s="45">
        <v>6.2771509202249262E-2</v>
      </c>
      <c r="R6715" s="16">
        <f>(H6715-N6715)/O6715</f>
        <v>-2.3421929174499718</v>
      </c>
      <c r="S6715" s="16">
        <f>(I6715-P6715)/Q6715</f>
        <v>-2.5442186698141231</v>
      </c>
      <c r="T6715" s="113">
        <v>-2.3421929174499718</v>
      </c>
      <c r="U6715" s="113">
        <v>-2.5442186698141231</v>
      </c>
      <c r="V6715" s="116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</row>
    <row r="6716" spans="1:32" s="45" customFormat="1" ht="16" thickBot="1">
      <c r="A6716" s="7"/>
      <c r="B6716" s="46">
        <v>1163</v>
      </c>
      <c r="C6716" s="46" t="s">
        <v>171</v>
      </c>
      <c r="D6716" s="46" t="s">
        <v>93</v>
      </c>
      <c r="E6716" s="46" t="s">
        <v>9</v>
      </c>
      <c r="F6716" s="46" t="s">
        <v>144</v>
      </c>
      <c r="G6716" s="53" t="s">
        <v>167</v>
      </c>
      <c r="H6716" s="97">
        <v>37.516390222075174</v>
      </c>
      <c r="I6716" s="45">
        <f>LOG(H6716)</f>
        <v>1.5742210444710842</v>
      </c>
      <c r="N6716" s="45">
        <v>33.619620682348788</v>
      </c>
      <c r="O6716" s="45">
        <v>4.5039240288754758</v>
      </c>
      <c r="P6716" s="45">
        <v>1.5227626144805873</v>
      </c>
      <c r="Q6716" s="45">
        <v>6.2771509202249262E-2</v>
      </c>
      <c r="R6716" s="16">
        <f>(H6716-N6716)/O6716</f>
        <v>0.86519433159695569</v>
      </c>
      <c r="S6716" s="16">
        <f>(I6716-P6716)/Q6716</f>
        <v>0.81977366235848137</v>
      </c>
      <c r="T6716" s="113">
        <v>0.86519433159695569</v>
      </c>
      <c r="U6716" s="113">
        <v>0.81977366235848137</v>
      </c>
      <c r="V6716" s="116"/>
      <c r="W6716" s="7"/>
      <c r="X6716" s="7"/>
      <c r="Y6716" s="7"/>
      <c r="Z6716" s="7"/>
      <c r="AA6716" s="7"/>
      <c r="AB6716" s="7"/>
      <c r="AC6716" s="7"/>
      <c r="AD6716" s="7"/>
      <c r="AE6716" s="7"/>
      <c r="AF6716" s="7"/>
    </row>
    <row r="6717" spans="1:32" s="45" customFormat="1" ht="16" thickBot="1">
      <c r="A6717" s="7"/>
      <c r="B6717" s="46">
        <v>1164</v>
      </c>
      <c r="C6717" s="46" t="s">
        <v>171</v>
      </c>
      <c r="D6717" s="46" t="s">
        <v>93</v>
      </c>
      <c r="E6717" s="46" t="s">
        <v>9</v>
      </c>
      <c r="F6717" s="46" t="s">
        <v>144</v>
      </c>
      <c r="G6717" s="53" t="s">
        <v>167</v>
      </c>
      <c r="H6717" s="97">
        <v>28.387458591164318</v>
      </c>
      <c r="I6717" s="45">
        <f>LOG(H6717)</f>
        <v>1.4531265137221305</v>
      </c>
      <c r="N6717" s="45">
        <v>33.619620682348788</v>
      </c>
      <c r="O6717" s="45">
        <v>4.5039240288754758</v>
      </c>
      <c r="P6717" s="45">
        <v>1.5227626144805873</v>
      </c>
      <c r="Q6717" s="45">
        <v>6.2771509202249262E-2</v>
      </c>
      <c r="R6717" s="16">
        <f>(H6717-N6717)/O6717</f>
        <v>-1.1616896860693315</v>
      </c>
      <c r="S6717" s="16">
        <f>(I6717-P6717)/Q6717</f>
        <v>-1.1093583959259257</v>
      </c>
      <c r="T6717" s="113">
        <v>-1.1616896860693315</v>
      </c>
      <c r="U6717" s="113">
        <v>-1.1093583959259257</v>
      </c>
      <c r="V6717" s="116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</row>
    <row r="6718" spans="1:32" s="45" customFormat="1" ht="16" thickBot="1">
      <c r="A6718" s="7"/>
      <c r="B6718" s="46" t="s">
        <v>183</v>
      </c>
      <c r="C6718" s="46" t="s">
        <v>171</v>
      </c>
      <c r="D6718" s="63" t="s">
        <v>93</v>
      </c>
      <c r="E6718" s="46" t="s">
        <v>9</v>
      </c>
      <c r="F6718" s="46" t="s">
        <v>144</v>
      </c>
      <c r="G6718" s="53" t="s">
        <v>167</v>
      </c>
      <c r="H6718" s="97">
        <v>31.545901606944881</v>
      </c>
      <c r="I6718" s="45">
        <f>LOG(H6718)</f>
        <v>1.4989429444009139</v>
      </c>
      <c r="N6718" s="45">
        <v>33.619620682348788</v>
      </c>
      <c r="O6718" s="45">
        <v>4.5039240288754758</v>
      </c>
      <c r="P6718" s="45">
        <v>1.5227626144805873</v>
      </c>
      <c r="Q6718" s="45">
        <v>6.2771509202249262E-2</v>
      </c>
      <c r="R6718" s="16">
        <f>(H6718-N6718)/O6718</f>
        <v>-0.46042496767461388</v>
      </c>
      <c r="S6718" s="16">
        <f>(I6718-P6718)/Q6718</f>
        <v>-0.37946626395307093</v>
      </c>
      <c r="T6718" s="113">
        <v>-0.46042496767461388</v>
      </c>
      <c r="U6718" s="113">
        <v>-0.37946626395307093</v>
      </c>
      <c r="V6718" s="117"/>
    </row>
    <row r="6719" spans="1:32" s="45" customFormat="1" ht="16" thickBot="1">
      <c r="A6719" s="7"/>
      <c r="B6719" s="46" t="s">
        <v>182</v>
      </c>
      <c r="C6719" s="46" t="s">
        <v>171</v>
      </c>
      <c r="D6719" s="63" t="s">
        <v>93</v>
      </c>
      <c r="E6719" s="46" t="s">
        <v>9</v>
      </c>
      <c r="F6719" s="46" t="s">
        <v>144</v>
      </c>
      <c r="G6719" s="53" t="s">
        <v>167</v>
      </c>
      <c r="H6719" s="97">
        <v>32.046058082330205</v>
      </c>
      <c r="I6719" s="45">
        <f>LOG(H6719)</f>
        <v>1.5057746154966567</v>
      </c>
      <c r="N6719" s="45">
        <v>33.619620682348788</v>
      </c>
      <c r="O6719" s="45">
        <v>4.5039240288754758</v>
      </c>
      <c r="P6719" s="45">
        <v>1.5227626144805873</v>
      </c>
      <c r="Q6719" s="45">
        <v>6.2771509202249262E-2</v>
      </c>
      <c r="R6719" s="16">
        <f>(H6719-N6719)/O6719</f>
        <v>-0.34937591973803006</v>
      </c>
      <c r="S6719" s="16">
        <f>(I6719-P6719)/Q6719</f>
        <v>-0.27063231711054397</v>
      </c>
      <c r="T6719" s="113">
        <v>-0.34937591973803006</v>
      </c>
      <c r="U6719" s="113">
        <v>-0.27063231711054397</v>
      </c>
      <c r="V6719" s="117"/>
    </row>
    <row r="6720" spans="1:32" s="45" customFormat="1" ht="16" thickBot="1">
      <c r="A6720" s="7"/>
      <c r="B6720" s="46" t="s">
        <v>181</v>
      </c>
      <c r="C6720" s="46" t="s">
        <v>171</v>
      </c>
      <c r="D6720" s="63" t="s">
        <v>93</v>
      </c>
      <c r="E6720" s="46" t="s">
        <v>9</v>
      </c>
      <c r="F6720" s="46" t="s">
        <v>144</v>
      </c>
      <c r="G6720" s="53" t="s">
        <v>167</v>
      </c>
      <c r="H6720" s="97">
        <v>30.88431930160494</v>
      </c>
      <c r="I6720" s="45">
        <f>LOG(H6720)</f>
        <v>1.4897380338163515</v>
      </c>
      <c r="N6720" s="45">
        <v>33.619620682348788</v>
      </c>
      <c r="O6720" s="45">
        <v>4.5039240288754758</v>
      </c>
      <c r="P6720" s="45">
        <v>1.5227626144805873</v>
      </c>
      <c r="Q6720" s="45">
        <v>6.2771509202249262E-2</v>
      </c>
      <c r="R6720" s="16">
        <f>(H6720-N6720)/O6720</f>
        <v>-0.60731516855242984</v>
      </c>
      <c r="S6720" s="16">
        <f>(I6720-P6720)/Q6720</f>
        <v>-0.52610780087875275</v>
      </c>
      <c r="T6720" s="113">
        <v>-0.60731516855242984</v>
      </c>
      <c r="U6720" s="113">
        <v>-0.52610780087875275</v>
      </c>
      <c r="V6720" s="117"/>
    </row>
    <row r="6721" spans="1:32" s="45" customFormat="1" ht="16" thickBot="1">
      <c r="A6721" s="7"/>
      <c r="B6721" s="46" t="s">
        <v>172</v>
      </c>
      <c r="C6721" s="46" t="s">
        <v>171</v>
      </c>
      <c r="D6721" s="46" t="s">
        <v>93</v>
      </c>
      <c r="E6721" s="46" t="s">
        <v>9</v>
      </c>
      <c r="F6721" s="46" t="s">
        <v>144</v>
      </c>
      <c r="G6721" s="53" t="s">
        <v>167</v>
      </c>
      <c r="H6721" s="97">
        <v>27.691486033370971</v>
      </c>
      <c r="I6721" s="45">
        <f>LOG(H6721)</f>
        <v>1.4423462623102521</v>
      </c>
      <c r="N6721" s="45">
        <v>33.619620682348788</v>
      </c>
      <c r="O6721" s="45">
        <v>4.5039240288754758</v>
      </c>
      <c r="P6721" s="45">
        <v>1.5227626144805873</v>
      </c>
      <c r="Q6721" s="45">
        <v>6.2771509202249262E-2</v>
      </c>
      <c r="R6721" s="16">
        <f>(H6721-N6721)/O6721</f>
        <v>-1.3162155069604791</v>
      </c>
      <c r="S6721" s="16">
        <f>(I6721-P6721)/Q6721</f>
        <v>-1.2810963634988346</v>
      </c>
      <c r="T6721" s="113">
        <v>-1.3162155069604791</v>
      </c>
      <c r="U6721" s="113">
        <v>-1.2810963634988346</v>
      </c>
      <c r="V6721" s="117"/>
    </row>
    <row r="6722" spans="1:32" s="45" customFormat="1" ht="16" thickBot="1">
      <c r="B6722" s="46">
        <v>1010</v>
      </c>
      <c r="C6722" s="46" t="s">
        <v>171</v>
      </c>
      <c r="D6722" s="46" t="s">
        <v>10</v>
      </c>
      <c r="E6722" s="46" t="s">
        <v>9</v>
      </c>
      <c r="F6722" s="46" t="s">
        <v>144</v>
      </c>
      <c r="G6722" s="47" t="s">
        <v>167</v>
      </c>
      <c r="H6722" s="97">
        <v>24.1287764157392</v>
      </c>
      <c r="I6722" s="45">
        <f>LOG(H6722)</f>
        <v>1.3825352991418534</v>
      </c>
      <c r="N6722" s="45">
        <v>33.619620682348788</v>
      </c>
      <c r="O6722" s="45">
        <v>4.5039240288754758</v>
      </c>
      <c r="P6722" s="45">
        <v>1.5227626144805873</v>
      </c>
      <c r="Q6722" s="45">
        <v>6.2771509202249262E-2</v>
      </c>
      <c r="R6722" s="16">
        <f>(H6722-N6722)/O6722</f>
        <v>-2.1072389777807219</v>
      </c>
      <c r="S6722" s="16">
        <f>(I6722-P6722)/Q6722</f>
        <v>-2.23393251366512</v>
      </c>
      <c r="T6722" s="113">
        <v>-2.1072389777807219</v>
      </c>
      <c r="U6722" s="113">
        <v>-2.23393251366512</v>
      </c>
      <c r="V6722" s="113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</row>
    <row r="6723" spans="1:32" s="45" customFormat="1" ht="16" thickBot="1">
      <c r="B6723" s="46">
        <v>1012</v>
      </c>
      <c r="C6723" s="46" t="s">
        <v>171</v>
      </c>
      <c r="D6723" s="46" t="s">
        <v>10</v>
      </c>
      <c r="E6723" s="46" t="s">
        <v>9</v>
      </c>
      <c r="F6723" s="46" t="s">
        <v>144</v>
      </c>
      <c r="G6723" s="53" t="s">
        <v>167</v>
      </c>
      <c r="H6723" s="97">
        <v>26.016546818031763</v>
      </c>
      <c r="I6723" s="45">
        <f>LOG(H6723)</f>
        <v>1.4152496520488946</v>
      </c>
      <c r="N6723" s="45">
        <v>33.619620682348788</v>
      </c>
      <c r="O6723" s="45">
        <v>4.5039240288754758</v>
      </c>
      <c r="P6723" s="45">
        <v>1.5227626144805873</v>
      </c>
      <c r="Q6723" s="45">
        <v>6.2771509202249262E-2</v>
      </c>
      <c r="R6723" s="16">
        <f>(H6723-N6723)/O6723</f>
        <v>-1.6880999358719944</v>
      </c>
      <c r="S6723" s="16">
        <f>(I6723-P6723)/Q6723</f>
        <v>-1.7127668873674324</v>
      </c>
      <c r="T6723" s="113">
        <v>-1.6880999358719944</v>
      </c>
      <c r="U6723" s="113">
        <v>-1.7127668873674324</v>
      </c>
      <c r="V6723" s="113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</row>
    <row r="6724" spans="1:32" s="45" customFormat="1" ht="16" thickBot="1">
      <c r="B6724" s="46">
        <v>1014</v>
      </c>
      <c r="C6724" s="46" t="s">
        <v>171</v>
      </c>
      <c r="D6724" s="46" t="s">
        <v>10</v>
      </c>
      <c r="E6724" s="46" t="s">
        <v>9</v>
      </c>
      <c r="F6724" s="46" t="s">
        <v>144</v>
      </c>
      <c r="G6724" s="53" t="s">
        <v>167</v>
      </c>
      <c r="H6724" s="97">
        <v>23.505462090925093</v>
      </c>
      <c r="I6724" s="45">
        <f>LOG(H6724)</f>
        <v>1.3711687933488315</v>
      </c>
      <c r="N6724" s="45">
        <v>33.619620682348788</v>
      </c>
      <c r="O6724" s="45">
        <v>4.5039240288754758</v>
      </c>
      <c r="P6724" s="45">
        <v>1.5227626144805873</v>
      </c>
      <c r="Q6724" s="45">
        <v>6.2771509202249262E-2</v>
      </c>
      <c r="R6724" s="16">
        <f>(H6724-N6724)/O6724</f>
        <v>-2.2456325920641613</v>
      </c>
      <c r="S6724" s="16">
        <f>(I6724-P6724)/Q6724</f>
        <v>-2.4150099791821447</v>
      </c>
      <c r="T6724" s="113">
        <v>-2.2456325920641613</v>
      </c>
      <c r="U6724" s="113">
        <v>-2.4150099791821447</v>
      </c>
      <c r="V6724" s="113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</row>
    <row r="6725" spans="1:32" s="45" customFormat="1" ht="16" thickBot="1">
      <c r="B6725" s="46">
        <v>1017</v>
      </c>
      <c r="C6725" s="46" t="s">
        <v>171</v>
      </c>
      <c r="D6725" s="46" t="s">
        <v>10</v>
      </c>
      <c r="E6725" s="46" t="s">
        <v>9</v>
      </c>
      <c r="F6725" s="46" t="s">
        <v>144</v>
      </c>
      <c r="G6725" s="53" t="s">
        <v>167</v>
      </c>
      <c r="H6725" s="97">
        <v>26.192853313328442</v>
      </c>
      <c r="I6725" s="45">
        <f>LOG(H6725)</f>
        <v>1.4181828107863017</v>
      </c>
      <c r="N6725" s="45">
        <v>33.619620682348788</v>
      </c>
      <c r="O6725" s="45">
        <v>4.5039240288754758</v>
      </c>
      <c r="P6725" s="45">
        <v>1.5227626144805873</v>
      </c>
      <c r="Q6725" s="45">
        <v>6.2771509202249262E-2</v>
      </c>
      <c r="R6725" s="16">
        <f>(H6725-N6725)/O6725</f>
        <v>-1.6489548494614898</v>
      </c>
      <c r="S6725" s="16">
        <f>(I6725-P6725)/Q6725</f>
        <v>-1.6660393389193546</v>
      </c>
      <c r="T6725" s="113">
        <v>-1.6489548494614898</v>
      </c>
      <c r="U6725" s="113">
        <v>-1.6660393389193546</v>
      </c>
      <c r="V6725" s="113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</row>
    <row r="6726" spans="1:32" s="45" customFormat="1" ht="16" thickBot="1">
      <c r="B6726" s="46">
        <v>1018</v>
      </c>
      <c r="C6726" s="46" t="s">
        <v>171</v>
      </c>
      <c r="D6726" s="46" t="s">
        <v>10</v>
      </c>
      <c r="E6726" s="46" t="s">
        <v>9</v>
      </c>
      <c r="F6726" s="46" t="s">
        <v>144</v>
      </c>
      <c r="G6726" s="53" t="s">
        <v>167</v>
      </c>
      <c r="H6726" s="97">
        <v>37.765512126520697</v>
      </c>
      <c r="I6726" s="45">
        <f>LOG(H6726)</f>
        <v>1.5770953784073138</v>
      </c>
      <c r="N6726" s="45">
        <v>33.619620682348788</v>
      </c>
      <c r="O6726" s="45">
        <v>4.5039240288754758</v>
      </c>
      <c r="P6726" s="45">
        <v>1.5227626144805873</v>
      </c>
      <c r="Q6726" s="45">
        <v>6.2771509202249262E-2</v>
      </c>
      <c r="R6726" s="16">
        <f>(H6726-N6726)/O6726</f>
        <v>0.92050652222192142</v>
      </c>
      <c r="S6726" s="16">
        <f>(I6726-P6726)/Q6726</f>
        <v>0.86556408500020121</v>
      </c>
      <c r="T6726" s="113">
        <v>0.92050652222192142</v>
      </c>
      <c r="U6726" s="113">
        <v>0.86556408500020121</v>
      </c>
      <c r="V6726" s="113"/>
      <c r="W6726" s="16"/>
      <c r="X6726" s="16"/>
      <c r="Y6726" s="16"/>
      <c r="Z6726" s="16"/>
      <c r="AA6726" s="16"/>
      <c r="AB6726" s="16"/>
      <c r="AC6726" s="16"/>
      <c r="AD6726" s="16"/>
      <c r="AE6726" s="16"/>
      <c r="AF6726" s="16"/>
    </row>
    <row r="6727" spans="1:32" s="45" customFormat="1" ht="16" thickBot="1">
      <c r="B6727" s="46">
        <v>1019</v>
      </c>
      <c r="C6727" s="46" t="s">
        <v>171</v>
      </c>
      <c r="D6727" s="46" t="s">
        <v>10</v>
      </c>
      <c r="E6727" s="46" t="s">
        <v>9</v>
      </c>
      <c r="F6727" s="46" t="s">
        <v>144</v>
      </c>
      <c r="G6727" s="53" t="s">
        <v>167</v>
      </c>
      <c r="H6727" s="97">
        <v>33.661765535142003</v>
      </c>
      <c r="I6727" s="45">
        <f>LOG(H6727)</f>
        <v>1.5271368906671778</v>
      </c>
      <c r="N6727" s="45">
        <v>33.619620682348788</v>
      </c>
      <c r="O6727" s="45">
        <v>4.5039240288754758</v>
      </c>
      <c r="P6727" s="45">
        <v>1.5227626144805873</v>
      </c>
      <c r="Q6727" s="45">
        <v>6.2771509202249262E-2</v>
      </c>
      <c r="R6727" s="16">
        <f>(H6727-N6727)/O6727</f>
        <v>9.3573631622149728E-3</v>
      </c>
      <c r="S6727" s="16">
        <f>(I6727-P6727)/Q6727</f>
        <v>6.9685694070166559E-2</v>
      </c>
      <c r="T6727" s="113">
        <v>9.3573631622149728E-3</v>
      </c>
      <c r="U6727" s="113">
        <v>6.9685694070166559E-2</v>
      </c>
      <c r="V6727" s="113"/>
      <c r="W6727" s="16"/>
      <c r="X6727" s="16"/>
      <c r="Y6727" s="16"/>
      <c r="Z6727" s="16"/>
      <c r="AA6727" s="16"/>
      <c r="AB6727" s="16"/>
      <c r="AC6727" s="16"/>
      <c r="AD6727" s="16"/>
      <c r="AE6727" s="16"/>
      <c r="AF6727" s="16"/>
    </row>
    <row r="6728" spans="1:32" s="45" customFormat="1" ht="16" thickBot="1">
      <c r="B6728" s="46">
        <v>1060</v>
      </c>
      <c r="C6728" s="46" t="s">
        <v>171</v>
      </c>
      <c r="D6728" s="46" t="s">
        <v>10</v>
      </c>
      <c r="E6728" s="46" t="s">
        <v>9</v>
      </c>
      <c r="F6728" s="46" t="s">
        <v>144</v>
      </c>
      <c r="G6728" s="53" t="s">
        <v>167</v>
      </c>
      <c r="H6728" s="97">
        <v>25.812843326961485</v>
      </c>
      <c r="I6728" s="45">
        <f>LOG(H6728)</f>
        <v>1.4118358454271402</v>
      </c>
      <c r="N6728" s="45">
        <v>33.619620682348788</v>
      </c>
      <c r="O6728" s="45">
        <v>4.5039240288754758</v>
      </c>
      <c r="P6728" s="45">
        <v>1.5227626144805873</v>
      </c>
      <c r="Q6728" s="45">
        <v>6.2771509202249262E-2</v>
      </c>
      <c r="R6728" s="16">
        <f>(H6728-N6728)/O6728</f>
        <v>-1.7333279392229164</v>
      </c>
      <c r="S6728" s="16">
        <f>(I6728-P6728)/Q6728</f>
        <v>-1.7671515383841085</v>
      </c>
      <c r="T6728" s="113">
        <v>-1.7333279392229164</v>
      </c>
      <c r="U6728" s="113">
        <v>-1.7671515383841085</v>
      </c>
      <c r="V6728" s="113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</row>
    <row r="6729" spans="1:32" s="45" customFormat="1" ht="16" thickBot="1">
      <c r="B6729" s="46">
        <v>1066</v>
      </c>
      <c r="C6729" s="46" t="s">
        <v>171</v>
      </c>
      <c r="D6729" s="46" t="s">
        <v>10</v>
      </c>
      <c r="E6729" s="46" t="s">
        <v>9</v>
      </c>
      <c r="F6729" s="46" t="s">
        <v>144</v>
      </c>
      <c r="G6729" s="53" t="s">
        <v>167</v>
      </c>
      <c r="H6729" s="97">
        <v>25.869514556629905</v>
      </c>
      <c r="I6729" s="45">
        <f>LOG(H6729)</f>
        <v>1.412788279224662</v>
      </c>
      <c r="N6729" s="45">
        <v>33.619620682348788</v>
      </c>
      <c r="O6729" s="45">
        <v>4.5039240288754758</v>
      </c>
      <c r="P6729" s="45">
        <v>1.5227626144805873</v>
      </c>
      <c r="Q6729" s="45">
        <v>6.2771509202249262E-2</v>
      </c>
      <c r="R6729" s="16">
        <f>(H6729-N6729)/O6729</f>
        <v>-1.7207453047679186</v>
      </c>
      <c r="S6729" s="16">
        <f>(I6729-P6729)/Q6729</f>
        <v>-1.7519785114866189</v>
      </c>
      <c r="T6729" s="113">
        <v>-1.7207453047679186</v>
      </c>
      <c r="U6729" s="113">
        <v>-1.7519785114866189</v>
      </c>
      <c r="V6729" s="113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</row>
    <row r="6730" spans="1:32" s="45" customFormat="1" ht="16" thickBot="1">
      <c r="B6730" s="46">
        <v>1073</v>
      </c>
      <c r="C6730" s="46" t="s">
        <v>171</v>
      </c>
      <c r="D6730" s="46" t="s">
        <v>10</v>
      </c>
      <c r="E6730" s="46" t="s">
        <v>9</v>
      </c>
      <c r="F6730" s="46" t="s">
        <v>144</v>
      </c>
      <c r="G6730" s="53" t="s">
        <v>167</v>
      </c>
      <c r="H6730" s="97">
        <v>24.446475449379491</v>
      </c>
      <c r="I6730" s="45">
        <f>LOG(H6730)</f>
        <v>1.3882162539208427</v>
      </c>
      <c r="N6730" s="45">
        <v>33.619620682348788</v>
      </c>
      <c r="O6730" s="45">
        <v>4.5039240288754758</v>
      </c>
      <c r="P6730" s="45">
        <v>1.5227626144805873</v>
      </c>
      <c r="Q6730" s="45">
        <v>6.2771509202249262E-2</v>
      </c>
      <c r="R6730" s="16">
        <f>(H6730-N6730)/O6730</f>
        <v>-2.0367007023561223</v>
      </c>
      <c r="S6730" s="16">
        <f>(I6730-P6730)/Q6730</f>
        <v>-2.1434303917440847</v>
      </c>
      <c r="T6730" s="113">
        <v>-2.0367007023561223</v>
      </c>
      <c r="U6730" s="113">
        <v>-2.1434303917440847</v>
      </c>
      <c r="V6730" s="113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</row>
    <row r="6731" spans="1:32" s="45" customFormat="1" ht="16" thickBot="1">
      <c r="B6731" s="46">
        <v>1076</v>
      </c>
      <c r="C6731" s="46" t="s">
        <v>171</v>
      </c>
      <c r="D6731" s="46" t="s">
        <v>10</v>
      </c>
      <c r="E6731" s="46" t="s">
        <v>9</v>
      </c>
      <c r="F6731" s="46" t="s">
        <v>144</v>
      </c>
      <c r="G6731" s="53" t="s">
        <v>167</v>
      </c>
      <c r="H6731" s="97">
        <v>31.616253470631079</v>
      </c>
      <c r="I6731" s="45">
        <f>LOG(H6731)</f>
        <v>1.4999104047033063</v>
      </c>
      <c r="N6731" s="45">
        <v>33.619620682348788</v>
      </c>
      <c r="O6731" s="45">
        <v>4.5039240288754758</v>
      </c>
      <c r="P6731" s="45">
        <v>1.5227626144805873</v>
      </c>
      <c r="Q6731" s="45">
        <v>6.2771509202249262E-2</v>
      </c>
      <c r="R6731" s="16">
        <f>(H6731-N6731)/O6731</f>
        <v>-0.44480484103944862</v>
      </c>
      <c r="S6731" s="16">
        <f>(I6731-P6731)/Q6731</f>
        <v>-0.36405385289767928</v>
      </c>
      <c r="T6731" s="113">
        <v>-0.44480484103944862</v>
      </c>
      <c r="U6731" s="113">
        <v>-0.36405385289767928</v>
      </c>
      <c r="V6731" s="113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</row>
    <row r="6732" spans="1:32" s="45" customFormat="1" ht="16" thickBot="1">
      <c r="B6732" s="56">
        <v>1077</v>
      </c>
      <c r="C6732" s="56" t="s">
        <v>171</v>
      </c>
      <c r="D6732" s="56" t="s">
        <v>10</v>
      </c>
      <c r="E6732" s="56" t="s">
        <v>9</v>
      </c>
      <c r="F6732" s="56" t="s">
        <v>144</v>
      </c>
      <c r="G6732" s="59" t="s">
        <v>167</v>
      </c>
      <c r="H6732" s="98">
        <v>39.750583164136714</v>
      </c>
      <c r="I6732" s="58">
        <f>LOG(H6732)</f>
        <v>1.5993435043914535</v>
      </c>
      <c r="J6732" s="58"/>
      <c r="K6732" s="58"/>
      <c r="L6732" s="58"/>
      <c r="M6732" s="58"/>
      <c r="N6732" s="45">
        <v>33.619620682348788</v>
      </c>
      <c r="O6732" s="45">
        <v>4.5039240288754758</v>
      </c>
      <c r="P6732" s="45">
        <v>1.5227626144805873</v>
      </c>
      <c r="Q6732" s="45">
        <v>6.2771509202249262E-2</v>
      </c>
      <c r="R6732" s="16">
        <f>(H6732-N6732)/O6732</f>
        <v>1.3612490891234421</v>
      </c>
      <c r="S6732" s="16">
        <f>(I6732-P6732)/Q6732</f>
        <v>1.2199944032590204</v>
      </c>
      <c r="T6732" s="113">
        <v>1.3612490891234421</v>
      </c>
      <c r="U6732" s="113">
        <v>1.2199944032590204</v>
      </c>
      <c r="V6732" s="113"/>
      <c r="W6732" s="16"/>
      <c r="X6732" s="16"/>
      <c r="Y6732" s="16"/>
      <c r="Z6732" s="16"/>
      <c r="AA6732" s="16"/>
      <c r="AB6732" s="16"/>
      <c r="AC6732" s="16"/>
      <c r="AD6732" s="16"/>
      <c r="AE6732" s="16"/>
      <c r="AF6732" s="16"/>
    </row>
    <row r="6733" spans="1:32" s="45" customFormat="1" ht="16" thickBot="1">
      <c r="A6733" s="16"/>
      <c r="B6733" s="46">
        <v>1170</v>
      </c>
      <c r="C6733" s="46" t="s">
        <v>11</v>
      </c>
      <c r="D6733" s="46" t="s">
        <v>93</v>
      </c>
      <c r="E6733" s="46" t="s">
        <v>9</v>
      </c>
      <c r="F6733" s="46" t="s">
        <v>144</v>
      </c>
      <c r="G6733" s="54" t="s">
        <v>173</v>
      </c>
      <c r="H6733" s="100">
        <v>5.0192504042680858E-2</v>
      </c>
      <c r="I6733" s="45">
        <f>LOG(H6733)</f>
        <v>-1.2993611373565668</v>
      </c>
      <c r="J6733" s="61">
        <f>AVERAGE(H6733:H6741)</f>
        <v>6.8425855466665797E-2</v>
      </c>
      <c r="K6733" s="61">
        <f>STDEV(H6733:H6741)</f>
        <v>1.6506304954219807E-2</v>
      </c>
      <c r="L6733" s="61">
        <f>AVERAGE(I6733:I6741)</f>
        <v>-1.1756625278099864</v>
      </c>
      <c r="M6733" s="61">
        <f>STDEV(I6733:I6741)</f>
        <v>0.10229040826905236</v>
      </c>
      <c r="N6733" s="45">
        <v>6.8425855466665797E-2</v>
      </c>
      <c r="O6733" s="45">
        <v>1.6506304954219807E-2</v>
      </c>
      <c r="P6733" s="45">
        <v>-1.1756625278099864</v>
      </c>
      <c r="Q6733" s="45">
        <v>0.10229040826905236</v>
      </c>
      <c r="R6733" s="16">
        <f>(H6733-N6733)/O6733</f>
        <v>-1.1046295021541823</v>
      </c>
      <c r="S6733" s="16">
        <f>(I6733-P6733)/Q6733</f>
        <v>-1.2092884527473826</v>
      </c>
      <c r="T6733" s="113">
        <v>-1.1046295021541823</v>
      </c>
      <c r="U6733" s="113">
        <v>-1.2092884527473826</v>
      </c>
      <c r="V6733" s="116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</row>
    <row r="6734" spans="1:32" s="45" customFormat="1" ht="16" thickBot="1">
      <c r="A6734" s="16"/>
      <c r="B6734" s="46">
        <v>1171</v>
      </c>
      <c r="C6734" s="46" t="s">
        <v>11</v>
      </c>
      <c r="D6734" s="46" t="s">
        <v>93</v>
      </c>
      <c r="E6734" s="46" t="s">
        <v>9</v>
      </c>
      <c r="F6734" s="46" t="s">
        <v>144</v>
      </c>
      <c r="G6734" s="54" t="s">
        <v>173</v>
      </c>
      <c r="H6734" s="100">
        <v>5.3889421713895998E-2</v>
      </c>
      <c r="I6734" s="45">
        <f>LOG(H6734)</f>
        <v>-1.2684964767827358</v>
      </c>
      <c r="N6734" s="45">
        <v>6.8425855466665797E-2</v>
      </c>
      <c r="O6734" s="45">
        <v>1.6506304954219807E-2</v>
      </c>
      <c r="P6734" s="45">
        <v>-1.1756625278099864</v>
      </c>
      <c r="Q6734" s="45">
        <v>0.10229040826905236</v>
      </c>
      <c r="R6734" s="16">
        <f>(H6734-N6734)/O6734</f>
        <v>-0.88065946879610912</v>
      </c>
      <c r="S6734" s="16">
        <f>(I6734-P6734)/Q6734</f>
        <v>-0.9075528247826542</v>
      </c>
      <c r="T6734" s="113">
        <v>-0.88065946879610912</v>
      </c>
      <c r="U6734" s="113">
        <v>-0.9075528247826542</v>
      </c>
      <c r="V6734" s="116"/>
      <c r="W6734" s="7"/>
      <c r="X6734" s="7"/>
      <c r="Y6734" s="7"/>
      <c r="Z6734" s="7"/>
      <c r="AA6734" s="7"/>
      <c r="AB6734" s="7"/>
      <c r="AC6734" s="7"/>
      <c r="AD6734" s="7"/>
      <c r="AE6734" s="7"/>
      <c r="AF6734" s="7"/>
    </row>
    <row r="6735" spans="1:32" s="45" customFormat="1" ht="16" thickBot="1">
      <c r="A6735" s="16"/>
      <c r="B6735" s="46">
        <v>1172</v>
      </c>
      <c r="C6735" s="46" t="s">
        <v>11</v>
      </c>
      <c r="D6735" s="46" t="s">
        <v>93</v>
      </c>
      <c r="E6735" s="46" t="s">
        <v>9</v>
      </c>
      <c r="F6735" s="46" t="s">
        <v>144</v>
      </c>
      <c r="G6735" s="54" t="s">
        <v>173</v>
      </c>
      <c r="H6735" s="100">
        <v>5.4255224369782293E-2</v>
      </c>
      <c r="I6735" s="45">
        <f>LOG(H6735)</f>
        <v>-1.2655584361757528</v>
      </c>
      <c r="N6735" s="45">
        <v>6.8425855466665797E-2</v>
      </c>
      <c r="O6735" s="45">
        <v>1.6506304954219807E-2</v>
      </c>
      <c r="P6735" s="45">
        <v>-1.1756625278099864</v>
      </c>
      <c r="Q6735" s="45">
        <v>0.10229040826905236</v>
      </c>
      <c r="R6735" s="16">
        <f>(H6735-N6735)/O6735</f>
        <v>-0.85849807913919629</v>
      </c>
      <c r="S6735" s="16">
        <f>(I6735-P6735)/Q6735</f>
        <v>-0.87883028220314729</v>
      </c>
      <c r="T6735" s="113">
        <v>-0.85849807913919629</v>
      </c>
      <c r="U6735" s="113">
        <v>-0.87883028220314729</v>
      </c>
      <c r="V6735" s="116"/>
      <c r="W6735" s="7"/>
      <c r="X6735" s="7"/>
      <c r="Y6735" s="7"/>
      <c r="Z6735" s="7"/>
      <c r="AA6735" s="7"/>
      <c r="AB6735" s="7"/>
      <c r="AC6735" s="7"/>
      <c r="AD6735" s="7"/>
      <c r="AE6735" s="7"/>
      <c r="AF6735" s="7"/>
    </row>
    <row r="6736" spans="1:32" s="45" customFormat="1" ht="16" thickBot="1">
      <c r="A6736" s="16"/>
      <c r="B6736" s="46">
        <v>1201</v>
      </c>
      <c r="C6736" s="46" t="s">
        <v>11</v>
      </c>
      <c r="D6736" s="46" t="s">
        <v>93</v>
      </c>
      <c r="E6736" s="46" t="s">
        <v>9</v>
      </c>
      <c r="F6736" s="46" t="s">
        <v>144</v>
      </c>
      <c r="G6736" s="54" t="s">
        <v>173</v>
      </c>
      <c r="H6736" s="100">
        <v>9.4165987855915567E-2</v>
      </c>
      <c r="I6736" s="45">
        <f>LOG(H6736)</f>
        <v>-1.0261059332349241</v>
      </c>
      <c r="N6736" s="45">
        <v>6.8425855466665797E-2</v>
      </c>
      <c r="O6736" s="45">
        <v>1.6506304954219807E-2</v>
      </c>
      <c r="P6736" s="45">
        <v>-1.1756625278099864</v>
      </c>
      <c r="Q6736" s="45">
        <v>0.10229040826905236</v>
      </c>
      <c r="R6736" s="16">
        <f>(H6736-N6736)/O6736</f>
        <v>1.5594121434591182</v>
      </c>
      <c r="S6736" s="16">
        <f>(I6736-P6736)/Q6736</f>
        <v>1.462078381598465</v>
      </c>
      <c r="T6736" s="113">
        <v>1.5594121434591182</v>
      </c>
      <c r="U6736" s="113">
        <v>1.462078381598465</v>
      </c>
      <c r="V6736" s="116"/>
      <c r="W6736" s="7"/>
      <c r="X6736" s="7"/>
      <c r="Y6736" s="7"/>
      <c r="Z6736" s="7"/>
      <c r="AA6736" s="7"/>
      <c r="AB6736" s="7"/>
      <c r="AC6736" s="7"/>
      <c r="AD6736" s="7"/>
      <c r="AE6736" s="7"/>
      <c r="AF6736" s="7"/>
    </row>
    <row r="6737" spans="1:32" s="45" customFormat="1" ht="16" thickBot="1">
      <c r="A6737" s="16"/>
      <c r="B6737" s="46">
        <v>1209</v>
      </c>
      <c r="C6737" s="46" t="s">
        <v>11</v>
      </c>
      <c r="D6737" s="46" t="s">
        <v>93</v>
      </c>
      <c r="E6737" s="46" t="s">
        <v>9</v>
      </c>
      <c r="F6737" s="46" t="s">
        <v>144</v>
      </c>
      <c r="G6737" s="54" t="s">
        <v>173</v>
      </c>
      <c r="H6737" s="100">
        <v>8.3287498234422649E-2</v>
      </c>
      <c r="I6737" s="45">
        <f>LOG(H6737)</f>
        <v>-1.0794201829302368</v>
      </c>
      <c r="N6737" s="45">
        <v>6.8425855466665797E-2</v>
      </c>
      <c r="O6737" s="45">
        <v>1.6506304954219807E-2</v>
      </c>
      <c r="P6737" s="45">
        <v>-1.1756625278099864</v>
      </c>
      <c r="Q6737" s="45">
        <v>0.10229040826905236</v>
      </c>
      <c r="R6737" s="16">
        <f>(H6737-N6737)/O6737</f>
        <v>0.900361577529046</v>
      </c>
      <c r="S6737" s="16">
        <f>(I6737-P6737)/Q6737</f>
        <v>0.94087360201559977</v>
      </c>
      <c r="T6737" s="113">
        <v>0.900361577529046</v>
      </c>
      <c r="U6737" s="113">
        <v>0.94087360201559977</v>
      </c>
      <c r="V6737" s="117"/>
    </row>
    <row r="6738" spans="1:32" s="45" customFormat="1" ht="16" thickBot="1">
      <c r="A6738" s="16"/>
      <c r="B6738" s="46">
        <v>1210</v>
      </c>
      <c r="C6738" s="46" t="s">
        <v>11</v>
      </c>
      <c r="D6738" s="46" t="s">
        <v>93</v>
      </c>
      <c r="E6738" s="46" t="s">
        <v>9</v>
      </c>
      <c r="F6738" s="46" t="s">
        <v>144</v>
      </c>
      <c r="G6738" s="54" t="s">
        <v>173</v>
      </c>
      <c r="H6738" s="100">
        <v>8.8922190835369272E-2</v>
      </c>
      <c r="I6738" s="45">
        <f>LOG(H6738)</f>
        <v>-1.0509898458382003</v>
      </c>
      <c r="N6738" s="45">
        <v>6.8425855466665797E-2</v>
      </c>
      <c r="O6738" s="45">
        <v>1.6506304954219807E-2</v>
      </c>
      <c r="P6738" s="45">
        <v>-1.1756625278099864</v>
      </c>
      <c r="Q6738" s="45">
        <v>0.10229040826905236</v>
      </c>
      <c r="R6738" s="16">
        <f>(H6738-N6738)/O6738</f>
        <v>1.2417276565257946</v>
      </c>
      <c r="S6738" s="16">
        <f>(I6738-P6738)/Q6738</f>
        <v>1.2188110701822799</v>
      </c>
      <c r="T6738" s="113">
        <v>1.2417276565257946</v>
      </c>
      <c r="U6738" s="113">
        <v>1.2188110701822799</v>
      </c>
      <c r="V6738" s="117"/>
    </row>
    <row r="6739" spans="1:32" s="45" customFormat="1" ht="16" thickBot="1">
      <c r="A6739" s="16"/>
      <c r="B6739" s="46">
        <v>1211</v>
      </c>
      <c r="C6739" s="46" t="s">
        <v>11</v>
      </c>
      <c r="D6739" s="46" t="s">
        <v>93</v>
      </c>
      <c r="E6739" s="46" t="s">
        <v>9</v>
      </c>
      <c r="F6739" s="46" t="s">
        <v>144</v>
      </c>
      <c r="G6739" s="54" t="s">
        <v>173</v>
      </c>
      <c r="H6739" s="100">
        <v>5.7224747105229574E-2</v>
      </c>
      <c r="I6739" s="45">
        <f>LOG(H6739)</f>
        <v>-1.2424161179377531</v>
      </c>
      <c r="N6739" s="45">
        <v>6.8425855466665797E-2</v>
      </c>
      <c r="O6739" s="45">
        <v>1.6506304954219807E-2</v>
      </c>
      <c r="P6739" s="45">
        <v>-1.1756625278099864</v>
      </c>
      <c r="Q6739" s="45">
        <v>0.10229040826905236</v>
      </c>
      <c r="R6739" s="16">
        <f>(H6739-N6739)/O6739</f>
        <v>-0.67859574826119273</v>
      </c>
      <c r="S6739" s="16">
        <f>(I6739-P6739)/Q6739</f>
        <v>-0.65258895000385686</v>
      </c>
      <c r="T6739" s="113">
        <v>-0.67859574826119273</v>
      </c>
      <c r="U6739" s="113">
        <v>-0.65258895000385686</v>
      </c>
      <c r="V6739" s="117"/>
    </row>
    <row r="6740" spans="1:32" s="45" customFormat="1" ht="16" thickBot="1">
      <c r="A6740" s="16"/>
      <c r="B6740" s="46">
        <v>1212</v>
      </c>
      <c r="C6740" s="46" t="s">
        <v>11</v>
      </c>
      <c r="D6740" s="46" t="s">
        <v>93</v>
      </c>
      <c r="E6740" s="46" t="s">
        <v>9</v>
      </c>
      <c r="F6740" s="46" t="s">
        <v>144</v>
      </c>
      <c r="G6740" s="54" t="s">
        <v>173</v>
      </c>
      <c r="H6740" s="100">
        <v>6.6015656801177131E-2</v>
      </c>
      <c r="I6740" s="45">
        <f>LOG(H6740)</f>
        <v>-1.1803530514890317</v>
      </c>
      <c r="N6740" s="45">
        <v>6.8425855466665797E-2</v>
      </c>
      <c r="O6740" s="45">
        <v>1.6506304954219807E-2</v>
      </c>
      <c r="P6740" s="45">
        <v>-1.1756625278099864</v>
      </c>
      <c r="Q6740" s="45">
        <v>0.10229040826905236</v>
      </c>
      <c r="R6740" s="16">
        <f>(H6740-N6740)/O6740</f>
        <v>-0.14601685066241937</v>
      </c>
      <c r="S6740" s="16">
        <f>(I6740-P6740)/Q6740</f>
        <v>-4.5854970748654494E-2</v>
      </c>
      <c r="T6740" s="113">
        <v>-0.14601685066241937</v>
      </c>
      <c r="U6740" s="113">
        <v>-4.5854970748654494E-2</v>
      </c>
      <c r="V6740" s="117"/>
    </row>
    <row r="6741" spans="1:32" s="45" customFormat="1" ht="16" thickBot="1">
      <c r="A6741" s="16"/>
      <c r="B6741" s="65" t="s">
        <v>12</v>
      </c>
      <c r="C6741" s="65" t="s">
        <v>11</v>
      </c>
      <c r="D6741" s="65" t="s">
        <v>93</v>
      </c>
      <c r="E6741" s="65" t="s">
        <v>9</v>
      </c>
      <c r="F6741" s="65" t="s">
        <v>144</v>
      </c>
      <c r="G6741" s="76" t="s">
        <v>173</v>
      </c>
      <c r="H6741" s="96">
        <v>6.7879468241518803E-2</v>
      </c>
      <c r="I6741" s="45">
        <f>LOG(H6741)</f>
        <v>-1.168261568544678</v>
      </c>
      <c r="J6741" s="66"/>
      <c r="K6741" s="66"/>
      <c r="L6741" s="66"/>
      <c r="M6741" s="66"/>
      <c r="N6741" s="45">
        <v>6.8425855466665797E-2</v>
      </c>
      <c r="O6741" s="45">
        <v>1.6506304954219807E-2</v>
      </c>
      <c r="P6741" s="45">
        <v>-1.1756625278099864</v>
      </c>
      <c r="Q6741" s="45">
        <v>0.10229040826905236</v>
      </c>
      <c r="R6741" s="16">
        <f>(H6741-N6741)/O6741</f>
        <v>-3.3101728500860565E-2</v>
      </c>
      <c r="S6741" s="16">
        <f>(I6741-P6741)/Q6741</f>
        <v>7.2352426689331215E-2</v>
      </c>
      <c r="T6741" s="113">
        <v>-3.3101728500860565E-2</v>
      </c>
      <c r="U6741" s="113">
        <v>7.2352426689331215E-2</v>
      </c>
      <c r="V6741" s="117"/>
    </row>
    <row r="6742" spans="1:32" s="45" customFormat="1" ht="16" thickBot="1">
      <c r="A6742" s="7"/>
      <c r="B6742" s="46">
        <v>1028</v>
      </c>
      <c r="C6742" s="46" t="s">
        <v>11</v>
      </c>
      <c r="D6742" s="46" t="s">
        <v>10</v>
      </c>
      <c r="E6742" s="46" t="s">
        <v>9</v>
      </c>
      <c r="F6742" s="46" t="s">
        <v>144</v>
      </c>
      <c r="G6742" s="54" t="s">
        <v>173</v>
      </c>
      <c r="H6742" s="100">
        <v>4.9381698060389966E-2</v>
      </c>
      <c r="I6742" s="45">
        <f>LOG(H6742)</f>
        <v>-1.3064339803097593</v>
      </c>
      <c r="N6742" s="45">
        <v>6.8425855466665797E-2</v>
      </c>
      <c r="O6742" s="45">
        <v>1.6506304954219807E-2</v>
      </c>
      <c r="P6742" s="45">
        <v>-1.1756625278099864</v>
      </c>
      <c r="Q6742" s="45">
        <v>0.10229040826905236</v>
      </c>
      <c r="R6742" s="16">
        <f>(H6742-N6742)/O6742</f>
        <v>-1.15375048862206</v>
      </c>
      <c r="S6742" s="16">
        <f>(I6742-P6742)/Q6742</f>
        <v>-1.2784331856004278</v>
      </c>
      <c r="T6742" s="113">
        <v>-1.15375048862206</v>
      </c>
      <c r="U6742" s="113">
        <v>-1.2784331856004278</v>
      </c>
      <c r="V6742" s="113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</row>
    <row r="6743" spans="1:32" s="45" customFormat="1" ht="16" thickBot="1">
      <c r="A6743" s="7"/>
      <c r="B6743" s="46">
        <v>1029</v>
      </c>
      <c r="C6743" s="46" t="s">
        <v>11</v>
      </c>
      <c r="D6743" s="46" t="s">
        <v>10</v>
      </c>
      <c r="E6743" s="46" t="s">
        <v>9</v>
      </c>
      <c r="F6743" s="46" t="s">
        <v>144</v>
      </c>
      <c r="G6743" s="54" t="s">
        <v>173</v>
      </c>
      <c r="H6743" s="100">
        <v>5.6337422254683474E-2</v>
      </c>
      <c r="I6743" s="45">
        <f>LOG(H6743)</f>
        <v>-1.2492030282444231</v>
      </c>
      <c r="N6743" s="45">
        <v>6.8425855466665797E-2</v>
      </c>
      <c r="O6743" s="45">
        <v>1.6506304954219807E-2</v>
      </c>
      <c r="P6743" s="45">
        <v>-1.1756625278099864</v>
      </c>
      <c r="Q6743" s="45">
        <v>0.10229040826905236</v>
      </c>
      <c r="R6743" s="16">
        <f>(H6743-N6743)/O6743</f>
        <v>-0.73235247049594443</v>
      </c>
      <c r="S6743" s="16">
        <f>(I6743-P6743)/Q6743</f>
        <v>-0.7189383802340944</v>
      </c>
      <c r="T6743" s="113">
        <v>-0.73235247049594443</v>
      </c>
      <c r="U6743" s="113">
        <v>-0.7189383802340944</v>
      </c>
      <c r="V6743" s="113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</row>
    <row r="6744" spans="1:32" s="45" customFormat="1" ht="16" thickBot="1">
      <c r="A6744" s="7"/>
      <c r="B6744" s="46">
        <v>1030</v>
      </c>
      <c r="C6744" s="46" t="s">
        <v>11</v>
      </c>
      <c r="D6744" s="46" t="s">
        <v>10</v>
      </c>
      <c r="E6744" s="46" t="s">
        <v>9</v>
      </c>
      <c r="F6744" s="46" t="s">
        <v>144</v>
      </c>
      <c r="G6744" s="54" t="s">
        <v>173</v>
      </c>
      <c r="H6744" s="100">
        <v>7.4213368736728791E-2</v>
      </c>
      <c r="I6744" s="45">
        <f>LOG(H6744)</f>
        <v>-1.1295178542139828</v>
      </c>
      <c r="N6744" s="45">
        <v>6.8425855466665797E-2</v>
      </c>
      <c r="O6744" s="45">
        <v>1.6506304954219807E-2</v>
      </c>
      <c r="P6744" s="45">
        <v>-1.1756625278099864</v>
      </c>
      <c r="Q6744" s="45">
        <v>0.10229040826905236</v>
      </c>
      <c r="R6744" s="16">
        <f>(H6744-N6744)/O6744</f>
        <v>0.35062439995593481</v>
      </c>
      <c r="S6744" s="16">
        <f>(I6744-P6744)/Q6744</f>
        <v>0.45111437501188006</v>
      </c>
      <c r="T6744" s="113">
        <v>0.35062439995593481</v>
      </c>
      <c r="U6744" s="113">
        <v>0.45111437501188006</v>
      </c>
      <c r="V6744" s="113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</row>
    <row r="6745" spans="1:32" s="45" customFormat="1" ht="16" thickBot="1">
      <c r="A6745" s="7"/>
      <c r="B6745" s="46">
        <v>1033</v>
      </c>
      <c r="C6745" s="46" t="s">
        <v>11</v>
      </c>
      <c r="D6745" s="46" t="s">
        <v>10</v>
      </c>
      <c r="E6745" s="46" t="s">
        <v>9</v>
      </c>
      <c r="F6745" s="46" t="s">
        <v>144</v>
      </c>
      <c r="G6745" s="54" t="s">
        <v>173</v>
      </c>
      <c r="H6745" s="100">
        <v>6.1342308286505422E-2</v>
      </c>
      <c r="I6745" s="45">
        <f>LOG(H6745)</f>
        <v>-1.2122398857185426</v>
      </c>
      <c r="N6745" s="45">
        <v>6.8425855466665797E-2</v>
      </c>
      <c r="O6745" s="45">
        <v>1.6506304954219807E-2</v>
      </c>
      <c r="P6745" s="45">
        <v>-1.1756625278099864</v>
      </c>
      <c r="Q6745" s="45">
        <v>0.10229040826905236</v>
      </c>
      <c r="R6745" s="16">
        <f>(H6745-N6745)/O6745</f>
        <v>-0.42914190667181873</v>
      </c>
      <c r="S6745" s="16">
        <f>(I6745-P6745)/Q6745</f>
        <v>-0.35758345799488389</v>
      </c>
      <c r="T6745" s="113">
        <v>-0.42914190667181873</v>
      </c>
      <c r="U6745" s="113">
        <v>-0.35758345799488389</v>
      </c>
      <c r="V6745" s="113"/>
      <c r="W6745" s="16"/>
      <c r="X6745" s="16"/>
      <c r="Y6745" s="16"/>
      <c r="Z6745" s="16"/>
      <c r="AA6745" s="16"/>
      <c r="AB6745" s="16"/>
      <c r="AC6745" s="16"/>
      <c r="AD6745" s="16"/>
      <c r="AE6745" s="16"/>
      <c r="AF6745" s="16"/>
    </row>
    <row r="6746" spans="1:32" s="45" customFormat="1" ht="16" thickBot="1">
      <c r="A6746" s="7"/>
      <c r="B6746" s="46">
        <v>1034</v>
      </c>
      <c r="C6746" s="46" t="s">
        <v>11</v>
      </c>
      <c r="D6746" s="46" t="s">
        <v>10</v>
      </c>
      <c r="E6746" s="46" t="s">
        <v>9</v>
      </c>
      <c r="F6746" s="46" t="s">
        <v>144</v>
      </c>
      <c r="G6746" s="54" t="s">
        <v>173</v>
      </c>
      <c r="H6746" s="100">
        <v>4.9864798297155268E-2</v>
      </c>
      <c r="I6746" s="45">
        <f>LOG(H6746)</f>
        <v>-1.3022059333390188</v>
      </c>
      <c r="N6746" s="45">
        <v>6.8425855466665797E-2</v>
      </c>
      <c r="O6746" s="45">
        <v>1.6506304954219807E-2</v>
      </c>
      <c r="P6746" s="45">
        <v>-1.1756625278099864</v>
      </c>
      <c r="Q6746" s="45">
        <v>0.10229040826905236</v>
      </c>
      <c r="R6746" s="16">
        <f>(H6746-N6746)/O6746</f>
        <v>-1.1244828700905243</v>
      </c>
      <c r="S6746" s="16">
        <f>(I6746-P6746)/Q6746</f>
        <v>-1.2370994277018419</v>
      </c>
      <c r="T6746" s="113">
        <v>-1.1244828700905243</v>
      </c>
      <c r="U6746" s="113">
        <v>-1.2370994277018419</v>
      </c>
      <c r="V6746" s="113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</row>
    <row r="6747" spans="1:32" s="45" customFormat="1" ht="16" thickBot="1">
      <c r="A6747" s="7"/>
      <c r="B6747" s="46">
        <v>1046</v>
      </c>
      <c r="C6747" s="46" t="s">
        <v>11</v>
      </c>
      <c r="D6747" s="46" t="s">
        <v>10</v>
      </c>
      <c r="E6747" s="46" t="s">
        <v>9</v>
      </c>
      <c r="F6747" s="46" t="s">
        <v>144</v>
      </c>
      <c r="G6747" s="54" t="s">
        <v>173</v>
      </c>
      <c r="H6747" s="100">
        <v>6.3361892782238693E-2</v>
      </c>
      <c r="I6747" s="45">
        <f>LOG(H6747)</f>
        <v>-1.1981718577347942</v>
      </c>
      <c r="N6747" s="45">
        <v>6.8425855466665797E-2</v>
      </c>
      <c r="O6747" s="45">
        <v>1.6506304954219807E-2</v>
      </c>
      <c r="P6747" s="45">
        <v>-1.1756625278099864</v>
      </c>
      <c r="Q6747" s="45">
        <v>0.10229040826905236</v>
      </c>
      <c r="R6747" s="16">
        <f>(H6747-N6747)/O6747</f>
        <v>-0.30678959939683598</v>
      </c>
      <c r="S6747" s="16">
        <f>(I6747-P6747)/Q6747</f>
        <v>-0.22005318294949003</v>
      </c>
      <c r="T6747" s="113">
        <v>-0.30678959939683598</v>
      </c>
      <c r="U6747" s="113">
        <v>-0.22005318294949003</v>
      </c>
      <c r="V6747" s="113"/>
      <c r="W6747" s="16"/>
      <c r="X6747" s="16"/>
      <c r="Y6747" s="16"/>
      <c r="Z6747" s="16"/>
      <c r="AA6747" s="16"/>
      <c r="AB6747" s="16"/>
      <c r="AC6747" s="16"/>
      <c r="AD6747" s="16"/>
      <c r="AE6747" s="16"/>
      <c r="AF6747" s="16"/>
    </row>
    <row r="6748" spans="1:32" s="45" customFormat="1" ht="16" thickBot="1">
      <c r="A6748" s="7"/>
      <c r="B6748" s="46">
        <v>1090</v>
      </c>
      <c r="C6748" s="46" t="s">
        <v>11</v>
      </c>
      <c r="D6748" s="46" t="s">
        <v>10</v>
      </c>
      <c r="E6748" s="46" t="s">
        <v>9</v>
      </c>
      <c r="F6748" s="46" t="s">
        <v>144</v>
      </c>
      <c r="G6748" s="54" t="s">
        <v>173</v>
      </c>
      <c r="H6748" s="100">
        <v>5.0514647518784407E-2</v>
      </c>
      <c r="I6748" s="45">
        <f>LOG(H6748)</f>
        <v>-1.2965826730851495</v>
      </c>
      <c r="N6748" s="45">
        <v>6.8425855466665797E-2</v>
      </c>
      <c r="O6748" s="45">
        <v>1.6506304954219807E-2</v>
      </c>
      <c r="P6748" s="45">
        <v>-1.1756625278099864</v>
      </c>
      <c r="Q6748" s="45">
        <v>0.10229040826905236</v>
      </c>
      <c r="R6748" s="16">
        <f>(H6748-N6748)/O6748</f>
        <v>-1.0851131126898526</v>
      </c>
      <c r="S6748" s="16">
        <f>(I6748-P6748)/Q6748</f>
        <v>-1.1821259424159241</v>
      </c>
      <c r="T6748" s="113">
        <v>-1.0851131126898526</v>
      </c>
      <c r="U6748" s="113">
        <v>-1.1821259424159241</v>
      </c>
      <c r="V6748" s="113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</row>
    <row r="6749" spans="1:32" s="45" customFormat="1" ht="16" thickBot="1">
      <c r="A6749" s="7"/>
      <c r="B6749" s="46">
        <v>1091</v>
      </c>
      <c r="C6749" s="46" t="s">
        <v>11</v>
      </c>
      <c r="D6749" s="46" t="s">
        <v>10</v>
      </c>
      <c r="E6749" s="46" t="s">
        <v>9</v>
      </c>
      <c r="F6749" s="46" t="s">
        <v>144</v>
      </c>
      <c r="G6749" s="54" t="s">
        <v>173</v>
      </c>
      <c r="H6749" s="100">
        <v>4.7284533056425403E-2</v>
      </c>
      <c r="I6749" s="45">
        <f>LOG(H6749)</f>
        <v>-1.32528089534545</v>
      </c>
      <c r="N6749" s="45">
        <v>6.8425855466665797E-2</v>
      </c>
      <c r="O6749" s="45">
        <v>1.6506304954219807E-2</v>
      </c>
      <c r="P6749" s="45">
        <v>-1.1756625278099864</v>
      </c>
      <c r="Q6749" s="45">
        <v>0.10229040826905236</v>
      </c>
      <c r="R6749" s="16">
        <f>(H6749-N6749)/O6749</f>
        <v>-1.2808028489038459</v>
      </c>
      <c r="S6749" s="16">
        <f>(I6749-P6749)/Q6749</f>
        <v>-1.4626822794755645</v>
      </c>
      <c r="T6749" s="113">
        <v>-1.2808028489038459</v>
      </c>
      <c r="U6749" s="113">
        <v>-1.4626822794755645</v>
      </c>
      <c r="V6749" s="113"/>
      <c r="W6749" s="16"/>
      <c r="X6749" s="16"/>
      <c r="Y6749" s="16"/>
      <c r="Z6749" s="16"/>
      <c r="AA6749" s="16"/>
      <c r="AB6749" s="16"/>
      <c r="AC6749" s="16"/>
      <c r="AD6749" s="16"/>
      <c r="AE6749" s="16"/>
      <c r="AF6749" s="16"/>
    </row>
    <row r="6750" spans="1:32" s="45" customFormat="1" ht="16" thickBot="1">
      <c r="A6750" s="7"/>
      <c r="B6750" s="46">
        <v>1092</v>
      </c>
      <c r="C6750" s="46" t="s">
        <v>11</v>
      </c>
      <c r="D6750" s="46" t="s">
        <v>10</v>
      </c>
      <c r="E6750" s="46" t="s">
        <v>9</v>
      </c>
      <c r="F6750" s="46" t="s">
        <v>144</v>
      </c>
      <c r="G6750" s="54" t="s">
        <v>173</v>
      </c>
      <c r="H6750" s="100">
        <v>6.5446214269436004E-2</v>
      </c>
      <c r="I6750" s="45">
        <f>LOG(H6750)</f>
        <v>-1.1841154701131495</v>
      </c>
      <c r="N6750" s="45">
        <v>6.8425855466665797E-2</v>
      </c>
      <c r="O6750" s="45">
        <v>1.6506304954219807E-2</v>
      </c>
      <c r="P6750" s="45">
        <v>-1.1756625278099864</v>
      </c>
      <c r="Q6750" s="45">
        <v>0.10229040826905236</v>
      </c>
      <c r="R6750" s="16">
        <f>(H6750-N6750)/O6750</f>
        <v>-0.18051533674519041</v>
      </c>
      <c r="S6750" s="16">
        <f>(I6750-P6750)/Q6750</f>
        <v>-8.2636705104642647E-2</v>
      </c>
      <c r="T6750" s="113">
        <v>-0.18051533674519041</v>
      </c>
      <c r="U6750" s="113">
        <v>-8.2636705104642647E-2</v>
      </c>
      <c r="V6750" s="113"/>
      <c r="W6750" s="16"/>
      <c r="X6750" s="16"/>
      <c r="Y6750" s="16"/>
      <c r="Z6750" s="16"/>
      <c r="AA6750" s="16"/>
      <c r="AB6750" s="16"/>
      <c r="AC6750" s="16"/>
      <c r="AD6750" s="16"/>
      <c r="AE6750" s="16"/>
      <c r="AF6750" s="16"/>
    </row>
    <row r="6751" spans="1:32" s="45" customFormat="1" ht="16" thickBot="1">
      <c r="A6751" s="7"/>
      <c r="B6751" s="46">
        <v>1094</v>
      </c>
      <c r="C6751" s="46" t="s">
        <v>11</v>
      </c>
      <c r="D6751" s="46" t="s">
        <v>10</v>
      </c>
      <c r="E6751" s="46" t="s">
        <v>9</v>
      </c>
      <c r="F6751" s="46" t="s">
        <v>144</v>
      </c>
      <c r="G6751" s="54" t="s">
        <v>173</v>
      </c>
      <c r="H6751" s="100">
        <v>7.6275879001896169E-2</v>
      </c>
      <c r="I6751" s="45">
        <f>LOG(H6751)</f>
        <v>-1.1176127788547003</v>
      </c>
      <c r="N6751" s="45">
        <v>6.8425855466665797E-2</v>
      </c>
      <c r="O6751" s="45">
        <v>1.6506304954219807E-2</v>
      </c>
      <c r="P6751" s="45">
        <v>-1.1756625278099864</v>
      </c>
      <c r="Q6751" s="45">
        <v>0.10229040826905236</v>
      </c>
      <c r="R6751" s="16">
        <f>(H6751-N6751)/O6751</f>
        <v>0.47557727528979932</v>
      </c>
      <c r="S6751" s="16">
        <f>(I6751-P6751)/Q6751</f>
        <v>0.56749943555410365</v>
      </c>
      <c r="T6751" s="113">
        <v>0.47557727528979932</v>
      </c>
      <c r="U6751" s="113">
        <v>0.56749943555410365</v>
      </c>
      <c r="V6751" s="116"/>
      <c r="W6751" s="7"/>
      <c r="X6751" s="7"/>
      <c r="Y6751" s="7"/>
      <c r="Z6751" s="7"/>
      <c r="AA6751" s="7"/>
      <c r="AB6751" s="7"/>
      <c r="AC6751" s="7"/>
      <c r="AD6751" s="7"/>
      <c r="AE6751" s="7"/>
      <c r="AF6751" s="7"/>
    </row>
    <row r="6752" spans="1:32" s="45" customFormat="1" ht="16" thickBot="1">
      <c r="A6752" s="7"/>
      <c r="B6752" s="46">
        <v>1095</v>
      </c>
      <c r="C6752" s="46" t="s">
        <v>11</v>
      </c>
      <c r="D6752" s="46" t="s">
        <v>10</v>
      </c>
      <c r="E6752" s="46" t="s">
        <v>9</v>
      </c>
      <c r="F6752" s="46" t="s">
        <v>144</v>
      </c>
      <c r="G6752" s="54" t="s">
        <v>173</v>
      </c>
      <c r="H6752" s="100">
        <v>5.3000613805167518E-2</v>
      </c>
      <c r="I6752" s="45">
        <f>LOG(H6752)</f>
        <v>-1.2757191007642372</v>
      </c>
      <c r="N6752" s="45">
        <v>6.8425855466665797E-2</v>
      </c>
      <c r="O6752" s="45">
        <v>1.6506304954219807E-2</v>
      </c>
      <c r="P6752" s="45">
        <v>-1.1756625278099864</v>
      </c>
      <c r="Q6752" s="45">
        <v>0.10229040826905236</v>
      </c>
      <c r="R6752" s="16">
        <f>(H6752-N6752)/O6752</f>
        <v>-0.93450603901237417</v>
      </c>
      <c r="S6752" s="16">
        <f>(I6752-P6752)/Q6752</f>
        <v>-0.97816183010115776</v>
      </c>
      <c r="T6752" s="113">
        <v>-0.93450603901237417</v>
      </c>
      <c r="U6752" s="113">
        <v>-0.97816183010115776</v>
      </c>
      <c r="V6752" s="116"/>
      <c r="W6752" s="7"/>
      <c r="X6752" s="7"/>
      <c r="Y6752" s="7"/>
      <c r="Z6752" s="7"/>
      <c r="AA6752" s="7"/>
      <c r="AB6752" s="7"/>
      <c r="AC6752" s="7"/>
      <c r="AD6752" s="7"/>
      <c r="AE6752" s="7"/>
      <c r="AF6752" s="7"/>
    </row>
    <row r="6753" spans="1:32" s="45" customFormat="1" ht="16" thickBot="1">
      <c r="A6753" s="7"/>
      <c r="B6753" s="46">
        <v>1134</v>
      </c>
      <c r="C6753" s="46" t="s">
        <v>171</v>
      </c>
      <c r="D6753" s="46" t="s">
        <v>93</v>
      </c>
      <c r="E6753" s="46" t="s">
        <v>9</v>
      </c>
      <c r="F6753" s="46" t="s">
        <v>144</v>
      </c>
      <c r="G6753" s="54" t="s">
        <v>173</v>
      </c>
      <c r="H6753" s="100">
        <v>0.11487220942064161</v>
      </c>
      <c r="I6753" s="45">
        <f>LOG(H6753)</f>
        <v>-0.93978502575109657</v>
      </c>
      <c r="N6753" s="45">
        <v>6.8425855466665797E-2</v>
      </c>
      <c r="O6753" s="45">
        <v>1.6506304954219807E-2</v>
      </c>
      <c r="P6753" s="45">
        <v>-1.1756625278099864</v>
      </c>
      <c r="Q6753" s="45">
        <v>0.10229040826905236</v>
      </c>
      <c r="R6753" s="16">
        <f>(H6753-N6753)/O6753</f>
        <v>2.813855316668064</v>
      </c>
      <c r="S6753" s="16">
        <f>(I6753-P6753)/Q6753</f>
        <v>2.3059591417258405</v>
      </c>
      <c r="T6753" s="113">
        <v>2.813855316668064</v>
      </c>
      <c r="U6753" s="113">
        <v>2.3059591417258405</v>
      </c>
      <c r="V6753" s="116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</row>
    <row r="6754" spans="1:32" s="45" customFormat="1" ht="16" thickBot="1">
      <c r="A6754" s="7"/>
      <c r="B6754" s="46">
        <v>1135</v>
      </c>
      <c r="C6754" s="46" t="s">
        <v>171</v>
      </c>
      <c r="D6754" s="46" t="s">
        <v>93</v>
      </c>
      <c r="E6754" s="46" t="s">
        <v>9</v>
      </c>
      <c r="F6754" s="46" t="s">
        <v>144</v>
      </c>
      <c r="G6754" s="54" t="s">
        <v>173</v>
      </c>
      <c r="H6754" s="100">
        <v>4.6120109461412831E-2</v>
      </c>
      <c r="I6754" s="45">
        <f>LOG(H6754)</f>
        <v>-1.3361096706221096</v>
      </c>
      <c r="N6754" s="45">
        <v>6.8425855466665797E-2</v>
      </c>
      <c r="O6754" s="45">
        <v>1.6506304954219807E-2</v>
      </c>
      <c r="P6754" s="45">
        <v>-1.1756625278099864</v>
      </c>
      <c r="Q6754" s="45">
        <v>0.10229040826905236</v>
      </c>
      <c r="R6754" s="16">
        <f>(H6754-N6754)/O6754</f>
        <v>-1.3513470196460016</v>
      </c>
      <c r="S6754" s="16">
        <f>(I6754-P6754)/Q6754</f>
        <v>-1.5685453360407207</v>
      </c>
      <c r="T6754" s="113">
        <v>-1.3513470196460016</v>
      </c>
      <c r="U6754" s="113">
        <v>-1.5685453360407207</v>
      </c>
      <c r="V6754" s="116"/>
      <c r="W6754" s="7"/>
      <c r="X6754" s="7"/>
      <c r="Y6754" s="7"/>
      <c r="Z6754" s="7"/>
      <c r="AA6754" s="7"/>
      <c r="AB6754" s="7"/>
      <c r="AC6754" s="7"/>
      <c r="AD6754" s="7"/>
      <c r="AE6754" s="7"/>
      <c r="AF6754" s="7"/>
    </row>
    <row r="6755" spans="1:32" s="45" customFormat="1" ht="16" thickBot="1">
      <c r="A6755" s="7"/>
      <c r="B6755" s="46">
        <v>1150</v>
      </c>
      <c r="C6755" s="46" t="s">
        <v>171</v>
      </c>
      <c r="D6755" s="46" t="s">
        <v>93</v>
      </c>
      <c r="E6755" s="46" t="s">
        <v>9</v>
      </c>
      <c r="F6755" s="46" t="s">
        <v>144</v>
      </c>
      <c r="G6755" s="54" t="s">
        <v>173</v>
      </c>
      <c r="H6755" s="100">
        <v>6.2019771122359478E-2</v>
      </c>
      <c r="I6755" s="45">
        <f>LOG(H6755)</f>
        <v>-1.2074698408152309</v>
      </c>
      <c r="N6755" s="45">
        <v>6.8425855466665797E-2</v>
      </c>
      <c r="O6755" s="45">
        <v>1.6506304954219807E-2</v>
      </c>
      <c r="P6755" s="45">
        <v>-1.1756625278099864</v>
      </c>
      <c r="Q6755" s="45">
        <v>0.10229040826905236</v>
      </c>
      <c r="R6755" s="16">
        <f>(H6755-N6755)/O6755</f>
        <v>-0.38809923614482933</v>
      </c>
      <c r="S6755" s="16">
        <f>(I6755-P6755)/Q6755</f>
        <v>-0.31095108078542816</v>
      </c>
      <c r="T6755" s="113">
        <v>-0.38809923614482933</v>
      </c>
      <c r="U6755" s="113">
        <v>-0.31095108078542816</v>
      </c>
      <c r="V6755" s="116"/>
      <c r="W6755" s="7"/>
      <c r="X6755" s="7"/>
      <c r="Y6755" s="7"/>
      <c r="Z6755" s="7"/>
      <c r="AA6755" s="7"/>
      <c r="AB6755" s="7"/>
      <c r="AC6755" s="7"/>
      <c r="AD6755" s="7"/>
      <c r="AE6755" s="7"/>
      <c r="AF6755" s="7"/>
    </row>
    <row r="6756" spans="1:32" s="45" customFormat="1" ht="16" thickBot="1">
      <c r="A6756" s="7"/>
      <c r="B6756" s="46">
        <v>1151</v>
      </c>
      <c r="C6756" s="46" t="s">
        <v>171</v>
      </c>
      <c r="D6756" s="46" t="s">
        <v>93</v>
      </c>
      <c r="E6756" s="46" t="s">
        <v>9</v>
      </c>
      <c r="F6756" s="46" t="s">
        <v>144</v>
      </c>
      <c r="G6756" s="54" t="s">
        <v>173</v>
      </c>
      <c r="H6756" s="100">
        <v>5.1714148129039877E-2</v>
      </c>
      <c r="I6756" s="45">
        <f>LOG(H6756)</f>
        <v>-1.2863906249179635</v>
      </c>
      <c r="N6756" s="45">
        <v>6.8425855466665797E-2</v>
      </c>
      <c r="O6756" s="45">
        <v>1.6506304954219807E-2</v>
      </c>
      <c r="P6756" s="45">
        <v>-1.1756625278099864</v>
      </c>
      <c r="Q6756" s="45">
        <v>0.10229040826905236</v>
      </c>
      <c r="R6756" s="16">
        <f>(H6756-N6756)/O6756</f>
        <v>-1.0124438742635493</v>
      </c>
      <c r="S6756" s="16">
        <f>(I6756-P6756)/Q6756</f>
        <v>-1.0824875859008336</v>
      </c>
      <c r="T6756" s="113">
        <v>-1.0124438742635493</v>
      </c>
      <c r="U6756" s="113">
        <v>-1.0824875859008336</v>
      </c>
      <c r="V6756" s="116"/>
      <c r="W6756" s="7"/>
      <c r="X6756" s="7"/>
      <c r="Y6756" s="7"/>
      <c r="Z6756" s="7"/>
      <c r="AA6756" s="7"/>
      <c r="AB6756" s="7"/>
      <c r="AC6756" s="7"/>
      <c r="AD6756" s="7"/>
      <c r="AE6756" s="7"/>
      <c r="AF6756" s="7"/>
    </row>
    <row r="6757" spans="1:32" s="45" customFormat="1" ht="16" thickBot="1">
      <c r="A6757" s="7"/>
      <c r="B6757" s="46">
        <v>1163</v>
      </c>
      <c r="C6757" s="46" t="s">
        <v>171</v>
      </c>
      <c r="D6757" s="46" t="s">
        <v>93</v>
      </c>
      <c r="E6757" s="46" t="s">
        <v>9</v>
      </c>
      <c r="F6757" s="46" t="s">
        <v>144</v>
      </c>
      <c r="G6757" s="54" t="s">
        <v>173</v>
      </c>
      <c r="H6757" s="100">
        <v>7.9645851103520571E-2</v>
      </c>
      <c r="I6757" s="45">
        <f>LOG(H6757)</f>
        <v>-1.0988368424589177</v>
      </c>
      <c r="N6757" s="45">
        <v>6.8425855466665797E-2</v>
      </c>
      <c r="O6757" s="45">
        <v>1.6506304954219807E-2</v>
      </c>
      <c r="P6757" s="45">
        <v>-1.1756625278099864</v>
      </c>
      <c r="Q6757" s="45">
        <v>0.10229040826905236</v>
      </c>
      <c r="R6757" s="16">
        <f>(H6757-N6757)/O6757</f>
        <v>0.67973999438235277</v>
      </c>
      <c r="S6757" s="16">
        <f>(I6757-P6757)/Q6757</f>
        <v>0.75105463602213496</v>
      </c>
      <c r="T6757" s="113">
        <v>0.67973999438235277</v>
      </c>
      <c r="U6757" s="113">
        <v>0.75105463602213496</v>
      </c>
      <c r="V6757" s="116"/>
      <c r="W6757" s="7"/>
      <c r="X6757" s="7"/>
      <c r="Y6757" s="7"/>
      <c r="Z6757" s="7"/>
      <c r="AA6757" s="7"/>
      <c r="AB6757" s="7"/>
      <c r="AC6757" s="7"/>
      <c r="AD6757" s="7"/>
      <c r="AE6757" s="7"/>
      <c r="AF6757" s="7"/>
    </row>
    <row r="6758" spans="1:32" s="45" customFormat="1" ht="16" thickBot="1">
      <c r="A6758" s="7"/>
      <c r="B6758" s="46">
        <v>1164</v>
      </c>
      <c r="C6758" s="46" t="s">
        <v>171</v>
      </c>
      <c r="D6758" s="46" t="s">
        <v>93</v>
      </c>
      <c r="E6758" s="46" t="s">
        <v>9</v>
      </c>
      <c r="F6758" s="46" t="s">
        <v>144</v>
      </c>
      <c r="G6758" s="54" t="s">
        <v>173</v>
      </c>
      <c r="H6758" s="100">
        <v>5.1776118359880545E-2</v>
      </c>
      <c r="I6758" s="45">
        <f>LOG(H6758)</f>
        <v>-1.2858705116082547</v>
      </c>
      <c r="N6758" s="45">
        <v>6.8425855466665797E-2</v>
      </c>
      <c r="O6758" s="45">
        <v>1.6506304954219807E-2</v>
      </c>
      <c r="P6758" s="45">
        <v>-1.1756625278099864</v>
      </c>
      <c r="Q6758" s="45">
        <v>0.10229040826905236</v>
      </c>
      <c r="R6758" s="16">
        <f>(H6758-N6758)/O6758</f>
        <v>-1.0086895372988234</v>
      </c>
      <c r="S6758" s="16">
        <f>(I6758-P6758)/Q6758</f>
        <v>-1.0774029125818967</v>
      </c>
      <c r="T6758" s="113">
        <v>-1.0086895372988234</v>
      </c>
      <c r="U6758" s="113">
        <v>-1.0774029125818967</v>
      </c>
      <c r="V6758" s="116"/>
      <c r="W6758" s="7"/>
      <c r="X6758" s="7"/>
      <c r="Y6758" s="7"/>
      <c r="Z6758" s="7"/>
      <c r="AA6758" s="7"/>
      <c r="AB6758" s="7"/>
      <c r="AC6758" s="7"/>
      <c r="AD6758" s="7"/>
      <c r="AE6758" s="7"/>
      <c r="AF6758" s="7"/>
    </row>
    <row r="6759" spans="1:32" s="45" customFormat="1" ht="16" thickBot="1">
      <c r="A6759" s="7"/>
      <c r="B6759" s="46" t="s">
        <v>183</v>
      </c>
      <c r="C6759" s="46" t="s">
        <v>171</v>
      </c>
      <c r="D6759" s="46" t="s">
        <v>93</v>
      </c>
      <c r="E6759" s="46" t="s">
        <v>9</v>
      </c>
      <c r="F6759" s="46" t="s">
        <v>144</v>
      </c>
      <c r="G6759" s="54" t="s">
        <v>173</v>
      </c>
      <c r="H6759" s="100">
        <v>5.6037484456330035E-2</v>
      </c>
      <c r="I6759" s="45">
        <f>LOG(H6759)</f>
        <v>-1.2515213685906805</v>
      </c>
      <c r="N6759" s="45">
        <v>6.8425855466665797E-2</v>
      </c>
      <c r="O6759" s="45">
        <v>1.6506304954219807E-2</v>
      </c>
      <c r="P6759" s="45">
        <v>-1.1756625278099864</v>
      </c>
      <c r="Q6759" s="45">
        <v>0.10229040826905236</v>
      </c>
      <c r="R6759" s="16">
        <f>(H6759-N6759)/O6759</f>
        <v>-0.75052357536679937</v>
      </c>
      <c r="S6759" s="16">
        <f>(I6759-P6759)/Q6759</f>
        <v>-0.74160267872980046</v>
      </c>
      <c r="T6759" s="113">
        <v>-0.75052357536679937</v>
      </c>
      <c r="U6759" s="113">
        <v>-0.74160267872980046</v>
      </c>
      <c r="V6759" s="117"/>
    </row>
    <row r="6760" spans="1:32" s="45" customFormat="1" ht="16" thickBot="1">
      <c r="A6760" s="7"/>
      <c r="B6760" s="46" t="s">
        <v>182</v>
      </c>
      <c r="C6760" s="46" t="s">
        <v>171</v>
      </c>
      <c r="D6760" s="46" t="s">
        <v>93</v>
      </c>
      <c r="E6760" s="46" t="s">
        <v>9</v>
      </c>
      <c r="F6760" s="46" t="s">
        <v>144</v>
      </c>
      <c r="G6760" s="54" t="s">
        <v>173</v>
      </c>
      <c r="H6760" s="100">
        <v>5.4240687221521894E-2</v>
      </c>
      <c r="I6760" s="45">
        <f>LOG(H6760)</f>
        <v>-1.2656748166589853</v>
      </c>
      <c r="N6760" s="45">
        <v>6.8425855466665797E-2</v>
      </c>
      <c r="O6760" s="45">
        <v>1.6506304954219807E-2</v>
      </c>
      <c r="P6760" s="45">
        <v>-1.1756625278099864</v>
      </c>
      <c r="Q6760" s="45">
        <v>0.10229040826905236</v>
      </c>
      <c r="R6760" s="16">
        <f>(H6760-N6760)/O6760</f>
        <v>-0.85937878189494443</v>
      </c>
      <c r="S6760" s="16">
        <f>(I6760-P6760)/Q6760</f>
        <v>-0.87996802801139917</v>
      </c>
      <c r="T6760" s="113">
        <v>-0.85937878189494443</v>
      </c>
      <c r="U6760" s="113">
        <v>-0.87996802801139917</v>
      </c>
      <c r="V6760" s="117"/>
    </row>
    <row r="6761" spans="1:32" s="45" customFormat="1" ht="16" thickBot="1">
      <c r="A6761" s="7"/>
      <c r="B6761" s="46" t="s">
        <v>181</v>
      </c>
      <c r="C6761" s="46" t="s">
        <v>171</v>
      </c>
      <c r="D6761" s="46" t="s">
        <v>93</v>
      </c>
      <c r="E6761" s="46" t="s">
        <v>9</v>
      </c>
      <c r="F6761" s="46" t="s">
        <v>144</v>
      </c>
      <c r="G6761" s="54" t="s">
        <v>173</v>
      </c>
      <c r="H6761" s="100">
        <v>6.4432504594697529E-2</v>
      </c>
      <c r="I6761" s="45">
        <f>LOG(H6761)</f>
        <v>-1.1908949866031286</v>
      </c>
      <c r="N6761" s="45">
        <v>6.8425855466665797E-2</v>
      </c>
      <c r="O6761" s="45">
        <v>1.6506304954219807E-2</v>
      </c>
      <c r="P6761" s="45">
        <v>-1.1756625278099864</v>
      </c>
      <c r="Q6761" s="45">
        <v>0.10229040826905236</v>
      </c>
      <c r="R6761" s="16">
        <f>(H6761-N6761)/O6761</f>
        <v>-0.24192881950526277</v>
      </c>
      <c r="S6761" s="16">
        <f>(I6761-P6761)/Q6761</f>
        <v>-0.14891385273462449</v>
      </c>
      <c r="T6761" s="113">
        <v>-0.24192881950526277</v>
      </c>
      <c r="U6761" s="113">
        <v>-0.14891385273462449</v>
      </c>
      <c r="V6761" s="117"/>
    </row>
    <row r="6762" spans="1:32" s="45" customFormat="1" ht="16" thickBot="1">
      <c r="A6762" s="7"/>
      <c r="B6762" s="46" t="s">
        <v>172</v>
      </c>
      <c r="C6762" s="46" t="s">
        <v>171</v>
      </c>
      <c r="D6762" s="46" t="s">
        <v>93</v>
      </c>
      <c r="E6762" s="46" t="s">
        <v>9</v>
      </c>
      <c r="F6762" s="46" t="s">
        <v>144</v>
      </c>
      <c r="G6762" s="54" t="s">
        <v>173</v>
      </c>
      <c r="H6762" s="100">
        <v>5.0872129518480906E-2</v>
      </c>
      <c r="I6762" s="45">
        <f>LOG(H6762)</f>
        <v>-1.2935200823260242</v>
      </c>
      <c r="N6762" s="45">
        <v>6.8425855466665797E-2</v>
      </c>
      <c r="O6762" s="45">
        <v>1.6506304954219807E-2</v>
      </c>
      <c r="P6762" s="45">
        <v>-1.1756625278099864</v>
      </c>
      <c r="Q6762" s="45">
        <v>0.10229040826905236</v>
      </c>
      <c r="R6762" s="16">
        <f>(H6762-N6762)/O6762</f>
        <v>-1.0634558126043414</v>
      </c>
      <c r="S6762" s="16">
        <f>(I6762-P6762)/Q6762</f>
        <v>-1.1521857866285912</v>
      </c>
      <c r="T6762" s="113">
        <v>-1.0634558126043414</v>
      </c>
      <c r="U6762" s="113">
        <v>-1.1521857866285912</v>
      </c>
      <c r="V6762" s="117"/>
    </row>
    <row r="6763" spans="1:32" s="45" customFormat="1" ht="16" thickBot="1">
      <c r="B6763" s="46">
        <v>1010</v>
      </c>
      <c r="C6763" s="46" t="s">
        <v>171</v>
      </c>
      <c r="D6763" s="46" t="s">
        <v>10</v>
      </c>
      <c r="E6763" s="46" t="s">
        <v>9</v>
      </c>
      <c r="F6763" s="46" t="s">
        <v>144</v>
      </c>
      <c r="G6763" s="48" t="s">
        <v>173</v>
      </c>
      <c r="H6763" s="100">
        <v>4.2544269197048901E-2</v>
      </c>
      <c r="I6763" s="45">
        <f>LOG(H6763)</f>
        <v>-1.3711589320240021</v>
      </c>
      <c r="N6763" s="45">
        <v>6.8425855466665797E-2</v>
      </c>
      <c r="O6763" s="45">
        <v>1.6506304954219807E-2</v>
      </c>
      <c r="P6763" s="45">
        <v>-1.1756625278099864</v>
      </c>
      <c r="Q6763" s="45">
        <v>0.10229040826905236</v>
      </c>
      <c r="R6763" s="16">
        <f>(H6763-N6763)/O6763</f>
        <v>-1.5679818312698941</v>
      </c>
      <c r="S6763" s="16">
        <f>(I6763-P6763)/Q6763</f>
        <v>-1.911189988603873</v>
      </c>
      <c r="T6763" s="113">
        <v>-1.5679818312698941</v>
      </c>
      <c r="U6763" s="113">
        <v>-1.911189988603873</v>
      </c>
      <c r="V6763" s="113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</row>
    <row r="6764" spans="1:32" s="45" customFormat="1" ht="16" thickBot="1">
      <c r="B6764" s="46">
        <v>1012</v>
      </c>
      <c r="C6764" s="46" t="s">
        <v>171</v>
      </c>
      <c r="D6764" s="46" t="s">
        <v>10</v>
      </c>
      <c r="E6764" s="46" t="s">
        <v>9</v>
      </c>
      <c r="F6764" s="46" t="s">
        <v>144</v>
      </c>
      <c r="G6764" s="54" t="s">
        <v>173</v>
      </c>
      <c r="H6764" s="100">
        <v>3.8026596445950307E-2</v>
      </c>
      <c r="I6764" s="45">
        <f>LOG(H6764)</f>
        <v>-1.419912544188497</v>
      </c>
      <c r="N6764" s="45">
        <v>6.8425855466665797E-2</v>
      </c>
      <c r="O6764" s="45">
        <v>1.6506304954219807E-2</v>
      </c>
      <c r="P6764" s="45">
        <v>-1.1756625278099864</v>
      </c>
      <c r="Q6764" s="45">
        <v>0.10229040826905236</v>
      </c>
      <c r="R6764" s="16">
        <f>(H6764-N6764)/O6764</f>
        <v>-1.8416755963874261</v>
      </c>
      <c r="S6764" s="16">
        <f>(I6764-P6764)/Q6764</f>
        <v>-2.3878095758114957</v>
      </c>
      <c r="T6764" s="113">
        <v>-1.8416755963874261</v>
      </c>
      <c r="U6764" s="113">
        <v>-2.3878095758114957</v>
      </c>
      <c r="V6764" s="113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</row>
    <row r="6765" spans="1:32" s="45" customFormat="1" ht="16" thickBot="1">
      <c r="B6765" s="46">
        <v>1014</v>
      </c>
      <c r="C6765" s="46" t="s">
        <v>171</v>
      </c>
      <c r="D6765" s="46" t="s">
        <v>10</v>
      </c>
      <c r="E6765" s="46" t="s">
        <v>9</v>
      </c>
      <c r="F6765" s="46" t="s">
        <v>144</v>
      </c>
      <c r="G6765" s="54" t="s">
        <v>173</v>
      </c>
      <c r="H6765" s="100">
        <v>6.6299957177917618E-2</v>
      </c>
      <c r="I6765" s="45">
        <f>LOG(H6765)</f>
        <v>-1.178486752098999</v>
      </c>
      <c r="N6765" s="45">
        <v>6.8425855466665797E-2</v>
      </c>
      <c r="O6765" s="45">
        <v>1.6506304954219807E-2</v>
      </c>
      <c r="P6765" s="45">
        <v>-1.1756625278099864</v>
      </c>
      <c r="Q6765" s="45">
        <v>0.10229040826905236</v>
      </c>
      <c r="R6765" s="16">
        <f>(H6765-N6765)/O6765</f>
        <v>-0.12879310630964061</v>
      </c>
      <c r="S6765" s="16">
        <f>(I6765-P6765)/Q6765</f>
        <v>-2.7609864275681979E-2</v>
      </c>
      <c r="T6765" s="113">
        <v>-0.12879310630964061</v>
      </c>
      <c r="U6765" s="113">
        <v>-2.7609864275681979E-2</v>
      </c>
      <c r="V6765" s="113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</row>
    <row r="6766" spans="1:32" s="45" customFormat="1" ht="16" thickBot="1">
      <c r="B6766" s="46">
        <v>1017</v>
      </c>
      <c r="C6766" s="46" t="s">
        <v>171</v>
      </c>
      <c r="D6766" s="46" t="s">
        <v>10</v>
      </c>
      <c r="E6766" s="46" t="s">
        <v>9</v>
      </c>
      <c r="F6766" s="46" t="s">
        <v>144</v>
      </c>
      <c r="G6766" s="54" t="s">
        <v>173</v>
      </c>
      <c r="H6766" s="100">
        <v>7.4397053944843319E-2</v>
      </c>
      <c r="I6766" s="45">
        <f>LOG(H6766)</f>
        <v>-1.1284442617771082</v>
      </c>
      <c r="N6766" s="45">
        <v>6.8425855466665797E-2</v>
      </c>
      <c r="O6766" s="45">
        <v>1.6506304954219807E-2</v>
      </c>
      <c r="P6766" s="45">
        <v>-1.1756625278099864</v>
      </c>
      <c r="Q6766" s="45">
        <v>0.10229040826905236</v>
      </c>
      <c r="R6766" s="16">
        <f>(H6766-N6766)/O6766</f>
        <v>0.3617525845268596</v>
      </c>
      <c r="S6766" s="16">
        <f>(I6766-P6766)/Q6766</f>
        <v>0.4616099088067076</v>
      </c>
      <c r="T6766" s="113">
        <v>0.3617525845268596</v>
      </c>
      <c r="U6766" s="113">
        <v>0.4616099088067076</v>
      </c>
      <c r="V6766" s="113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</row>
    <row r="6767" spans="1:32" s="45" customFormat="1" ht="16" thickBot="1">
      <c r="B6767" s="46">
        <v>1018</v>
      </c>
      <c r="C6767" s="46" t="s">
        <v>171</v>
      </c>
      <c r="D6767" s="46" t="s">
        <v>10</v>
      </c>
      <c r="E6767" s="46" t="s">
        <v>9</v>
      </c>
      <c r="F6767" s="46" t="s">
        <v>144</v>
      </c>
      <c r="G6767" s="54" t="s">
        <v>173</v>
      </c>
      <c r="H6767" s="100">
        <v>4.2902937619176205E-2</v>
      </c>
      <c r="I6767" s="45">
        <f>LOG(H6767)</f>
        <v>-1.3675129700968698</v>
      </c>
      <c r="N6767" s="45">
        <v>6.8425855466665797E-2</v>
      </c>
      <c r="O6767" s="45">
        <v>1.6506304954219807E-2</v>
      </c>
      <c r="P6767" s="45">
        <v>-1.1756625278099864</v>
      </c>
      <c r="Q6767" s="45">
        <v>0.10229040826905236</v>
      </c>
      <c r="R6767" s="16">
        <f>(H6767-N6767)/O6767</f>
        <v>-1.5462526542601349</v>
      </c>
      <c r="S6767" s="16">
        <f>(I6767-P6767)/Q6767</f>
        <v>-1.8755467451284693</v>
      </c>
      <c r="T6767" s="113">
        <v>-1.5462526542601349</v>
      </c>
      <c r="U6767" s="113">
        <v>-1.8755467451284693</v>
      </c>
      <c r="V6767" s="113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</row>
    <row r="6768" spans="1:32" s="45" customFormat="1" ht="16" thickBot="1">
      <c r="B6768" s="46">
        <v>1019</v>
      </c>
      <c r="C6768" s="46" t="s">
        <v>171</v>
      </c>
      <c r="D6768" s="46" t="s">
        <v>10</v>
      </c>
      <c r="E6768" s="46" t="s">
        <v>9</v>
      </c>
      <c r="F6768" s="46" t="s">
        <v>144</v>
      </c>
      <c r="G6768" s="54" t="s">
        <v>173</v>
      </c>
      <c r="H6768" s="100">
        <v>6.696870213540948E-2</v>
      </c>
      <c r="I6768" s="45">
        <f>LOG(H6768)</f>
        <v>-1.1741281176815859</v>
      </c>
      <c r="N6768" s="45">
        <v>6.8425855466665797E-2</v>
      </c>
      <c r="O6768" s="45">
        <v>1.6506304954219807E-2</v>
      </c>
      <c r="P6768" s="45">
        <v>-1.1756625278099864</v>
      </c>
      <c r="Q6768" s="45">
        <v>0.10229040826905236</v>
      </c>
      <c r="R6768" s="16">
        <f>(H6768-N6768)/O6768</f>
        <v>-8.8278590229474596E-2</v>
      </c>
      <c r="S6768" s="16">
        <f>(I6768-P6768)/Q6768</f>
        <v>1.5000527951404505E-2</v>
      </c>
      <c r="T6768" s="113">
        <v>-8.8278590229474596E-2</v>
      </c>
      <c r="U6768" s="113">
        <v>1.5000527951404505E-2</v>
      </c>
      <c r="V6768" s="113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</row>
    <row r="6769" spans="1:32" s="45" customFormat="1" ht="16" thickBot="1">
      <c r="B6769" s="46">
        <v>1060</v>
      </c>
      <c r="C6769" s="46" t="s">
        <v>171</v>
      </c>
      <c r="D6769" s="46" t="s">
        <v>10</v>
      </c>
      <c r="E6769" s="46" t="s">
        <v>9</v>
      </c>
      <c r="F6769" s="46" t="s">
        <v>144</v>
      </c>
      <c r="G6769" s="54" t="s">
        <v>173</v>
      </c>
      <c r="H6769" s="100">
        <v>6.232378521908951E-2</v>
      </c>
      <c r="I6769" s="45">
        <f>LOG(H6769)</f>
        <v>-1.205346177770642</v>
      </c>
      <c r="N6769" s="45">
        <v>6.8425855466665797E-2</v>
      </c>
      <c r="O6769" s="45">
        <v>1.6506304954219807E-2</v>
      </c>
      <c r="P6769" s="45">
        <v>-1.1756625278099864</v>
      </c>
      <c r="Q6769" s="45">
        <v>0.10229040826905236</v>
      </c>
      <c r="R6769" s="16">
        <f>(H6769-N6769)/O6769</f>
        <v>-0.36968117725319888</v>
      </c>
      <c r="S6769" s="16">
        <f>(I6769-P6769)/Q6769</f>
        <v>-0.29018996466002317</v>
      </c>
      <c r="T6769" s="113">
        <v>-0.36968117725319888</v>
      </c>
      <c r="U6769" s="113">
        <v>-0.29018996466002317</v>
      </c>
      <c r="V6769" s="113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</row>
    <row r="6770" spans="1:32" s="45" customFormat="1" ht="16" thickBot="1">
      <c r="B6770" s="46">
        <v>1066</v>
      </c>
      <c r="C6770" s="46" t="s">
        <v>171</v>
      </c>
      <c r="D6770" s="46" t="s">
        <v>10</v>
      </c>
      <c r="E6770" s="46" t="s">
        <v>9</v>
      </c>
      <c r="F6770" s="46" t="s">
        <v>144</v>
      </c>
      <c r="G6770" s="54" t="s">
        <v>173</v>
      </c>
      <c r="H6770" s="100">
        <v>5.1840227855936026E-2</v>
      </c>
      <c r="I6770" s="45">
        <f>LOG(H6770)</f>
        <v>-1.2853330982570963</v>
      </c>
      <c r="N6770" s="45">
        <v>6.8425855466665797E-2</v>
      </c>
      <c r="O6770" s="45">
        <v>1.6506304954219807E-2</v>
      </c>
      <c r="P6770" s="45">
        <v>-1.1756625278099864</v>
      </c>
      <c r="Q6770" s="45">
        <v>0.10229040826905236</v>
      </c>
      <c r="R6770" s="16">
        <f>(H6770-N6770)/O6770</f>
        <v>-1.0048055974204988</v>
      </c>
      <c r="S6770" s="16">
        <f>(I6770-P6770)/Q6770</f>
        <v>-1.0721491125408911</v>
      </c>
      <c r="T6770" s="113">
        <v>-1.0048055974204988</v>
      </c>
      <c r="U6770" s="113">
        <v>-1.0721491125408911</v>
      </c>
      <c r="V6770" s="113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</row>
    <row r="6771" spans="1:32" s="45" customFormat="1" ht="16" thickBot="1">
      <c r="B6771" s="46">
        <v>1073</v>
      </c>
      <c r="C6771" s="46" t="s">
        <v>171</v>
      </c>
      <c r="D6771" s="46" t="s">
        <v>10</v>
      </c>
      <c r="E6771" s="46" t="s">
        <v>9</v>
      </c>
      <c r="F6771" s="46" t="s">
        <v>144</v>
      </c>
      <c r="G6771" s="54" t="s">
        <v>173</v>
      </c>
      <c r="H6771" s="100">
        <v>5.3098519582572404E-2</v>
      </c>
      <c r="I6771" s="45">
        <f>LOG(H6771)</f>
        <v>-1.2749175871310048</v>
      </c>
      <c r="N6771" s="45">
        <v>6.8425855466665797E-2</v>
      </c>
      <c r="O6771" s="45">
        <v>1.6506304954219807E-2</v>
      </c>
      <c r="P6771" s="45">
        <v>-1.1756625278099864</v>
      </c>
      <c r="Q6771" s="45">
        <v>0.10229040826905236</v>
      </c>
      <c r="R6771" s="16">
        <f>(H6771-N6771)/O6771</f>
        <v>-0.9285746220370773</v>
      </c>
      <c r="S6771" s="16">
        <f>(I6771-P6771)/Q6771</f>
        <v>-0.97032616254644199</v>
      </c>
      <c r="T6771" s="113">
        <v>-0.9285746220370773</v>
      </c>
      <c r="U6771" s="113">
        <v>-0.97032616254644199</v>
      </c>
      <c r="V6771" s="113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</row>
    <row r="6772" spans="1:32" s="45" customFormat="1" ht="16" thickBot="1">
      <c r="B6772" s="46">
        <v>1076</v>
      </c>
      <c r="C6772" s="46" t="s">
        <v>171</v>
      </c>
      <c r="D6772" s="46" t="s">
        <v>10</v>
      </c>
      <c r="E6772" s="46" t="s">
        <v>9</v>
      </c>
      <c r="F6772" s="46" t="s">
        <v>144</v>
      </c>
      <c r="G6772" s="54" t="s">
        <v>173</v>
      </c>
      <c r="H6772" s="100">
        <v>5.3839683974520047E-2</v>
      </c>
      <c r="I6772" s="45">
        <f>LOG(H6772)</f>
        <v>-1.2688974979765923</v>
      </c>
      <c r="N6772" s="45">
        <v>6.8425855466665797E-2</v>
      </c>
      <c r="O6772" s="45">
        <v>1.6506304954219807E-2</v>
      </c>
      <c r="P6772" s="45">
        <v>-1.1756625278099864</v>
      </c>
      <c r="Q6772" s="45">
        <v>0.10229040826905236</v>
      </c>
      <c r="R6772" s="16">
        <f>(H6772-N6772)/O6772</f>
        <v>-0.88367272582206968</v>
      </c>
      <c r="S6772" s="16">
        <f>(I6772-P6772)/Q6772</f>
        <v>-0.91147324313509381</v>
      </c>
      <c r="T6772" s="113">
        <v>-0.88367272582206968</v>
      </c>
      <c r="U6772" s="113">
        <v>-0.91147324313509381</v>
      </c>
      <c r="V6772" s="113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</row>
    <row r="6773" spans="1:32" s="45" customFormat="1" ht="16" thickBot="1">
      <c r="B6773" s="56">
        <v>1077</v>
      </c>
      <c r="C6773" s="56" t="s">
        <v>171</v>
      </c>
      <c r="D6773" s="56" t="s">
        <v>10</v>
      </c>
      <c r="E6773" s="56" t="s">
        <v>9</v>
      </c>
      <c r="F6773" s="56" t="s">
        <v>144</v>
      </c>
      <c r="G6773" s="60" t="s">
        <v>173</v>
      </c>
      <c r="H6773" s="95">
        <v>5.2136117240584437E-2</v>
      </c>
      <c r="I6773" s="58">
        <f>LOG(H6773)</f>
        <v>-1.2828613153958843</v>
      </c>
      <c r="J6773" s="58"/>
      <c r="K6773" s="58"/>
      <c r="L6773" s="58"/>
      <c r="M6773" s="58"/>
      <c r="N6773" s="45">
        <v>6.8425855466665797E-2</v>
      </c>
      <c r="O6773" s="45">
        <v>1.6506304954219807E-2</v>
      </c>
      <c r="P6773" s="45">
        <v>-1.1756625278099864</v>
      </c>
      <c r="Q6773" s="45">
        <v>0.10229040826905236</v>
      </c>
      <c r="R6773" s="16">
        <f>(H6773-N6773)/O6773</f>
        <v>-0.98687975723585053</v>
      </c>
      <c r="S6773" s="16">
        <f>(I6773-P6773)/Q6773</f>
        <v>-1.0479847465652419</v>
      </c>
      <c r="T6773" s="113">
        <v>-0.98687975723585053</v>
      </c>
      <c r="U6773" s="113">
        <v>-1.0479847465652419</v>
      </c>
      <c r="V6773" s="113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</row>
    <row r="6774" spans="1:32" s="45" customFormat="1" ht="16" thickBot="1">
      <c r="A6774" s="16"/>
      <c r="B6774" s="46">
        <v>1170</v>
      </c>
      <c r="C6774" s="46" t="s">
        <v>11</v>
      </c>
      <c r="D6774" s="46" t="s">
        <v>93</v>
      </c>
      <c r="E6774" s="46" t="s">
        <v>9</v>
      </c>
      <c r="F6774" s="46" t="s">
        <v>144</v>
      </c>
      <c r="G6774" s="52" t="s">
        <v>158</v>
      </c>
      <c r="H6774" s="94">
        <v>4.3482276229488228</v>
      </c>
      <c r="I6774" s="45">
        <f>LOG(H6774)</f>
        <v>0.63831227064956519</v>
      </c>
      <c r="J6774" s="61">
        <f>AVERAGE(H6774:H6782)</f>
        <v>3.0919303845032098</v>
      </c>
      <c r="K6774" s="61">
        <f>STDEV(H6774:H6782)</f>
        <v>0.92577003341714126</v>
      </c>
      <c r="L6774" s="61">
        <f>AVERAGE(I6774:I6782)</f>
        <v>0.47243285979400501</v>
      </c>
      <c r="M6774" s="61">
        <f>STDEV(I6774:I6782)</f>
        <v>0.13304431659666238</v>
      </c>
      <c r="N6774" s="45">
        <v>3.0919303845032098</v>
      </c>
      <c r="O6774" s="45">
        <v>0.92577003341714126</v>
      </c>
      <c r="P6774" s="45">
        <v>0.47243285979400501</v>
      </c>
      <c r="Q6774" s="45">
        <v>0.13304431659666238</v>
      </c>
      <c r="R6774" s="16">
        <f>(H6774-N6774)/O6774</f>
        <v>1.3570294923118775</v>
      </c>
      <c r="S6774" s="16">
        <f>(I6774-P6774)/Q6774</f>
        <v>1.2467981729609749</v>
      </c>
      <c r="T6774" s="113">
        <v>1.3570294923118775</v>
      </c>
      <c r="U6774" s="113">
        <v>1.2467981729609749</v>
      </c>
      <c r="V6774" s="116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</row>
    <row r="6775" spans="1:32" s="45" customFormat="1" ht="16" thickBot="1">
      <c r="A6775" s="16"/>
      <c r="B6775" s="46">
        <v>1171</v>
      </c>
      <c r="C6775" s="46" t="s">
        <v>11</v>
      </c>
      <c r="D6775" s="46" t="s">
        <v>93</v>
      </c>
      <c r="E6775" s="46" t="s">
        <v>9</v>
      </c>
      <c r="F6775" s="46" t="s">
        <v>144</v>
      </c>
      <c r="G6775" s="52" t="s">
        <v>158</v>
      </c>
      <c r="H6775" s="94">
        <v>2.7888865145735933</v>
      </c>
      <c r="I6775" s="45">
        <f>LOG(H6775)</f>
        <v>0.44543084230576779</v>
      </c>
      <c r="N6775" s="45">
        <v>3.0919303845032098</v>
      </c>
      <c r="O6775" s="45">
        <v>0.92577003341714126</v>
      </c>
      <c r="P6775" s="45">
        <v>0.47243285979400501</v>
      </c>
      <c r="Q6775" s="45">
        <v>0.13304431659666238</v>
      </c>
      <c r="R6775" s="16">
        <f>(H6775-N6775)/O6775</f>
        <v>-0.3273424921857116</v>
      </c>
      <c r="S6775" s="16">
        <f>(I6775-P6775)/Q6775</f>
        <v>-0.20295506173402827</v>
      </c>
      <c r="T6775" s="113">
        <v>-0.3273424921857116</v>
      </c>
      <c r="U6775" s="113">
        <v>-0.20295506173402827</v>
      </c>
      <c r="V6775" s="116"/>
      <c r="W6775" s="7"/>
      <c r="X6775" s="7"/>
      <c r="Y6775" s="7"/>
      <c r="Z6775" s="7"/>
      <c r="AA6775" s="7"/>
      <c r="AB6775" s="7"/>
      <c r="AC6775" s="7"/>
      <c r="AD6775" s="7"/>
      <c r="AE6775" s="7"/>
      <c r="AF6775" s="7"/>
    </row>
    <row r="6776" spans="1:32" s="45" customFormat="1" ht="16" thickBot="1">
      <c r="A6776" s="16"/>
      <c r="B6776" s="46">
        <v>1172</v>
      </c>
      <c r="C6776" s="46" t="s">
        <v>11</v>
      </c>
      <c r="D6776" s="46" t="s">
        <v>93</v>
      </c>
      <c r="E6776" s="46" t="s">
        <v>9</v>
      </c>
      <c r="F6776" s="46" t="s">
        <v>144</v>
      </c>
      <c r="G6776" s="52" t="s">
        <v>158</v>
      </c>
      <c r="H6776" s="94">
        <v>3.2177965517184712</v>
      </c>
      <c r="I6776" s="45">
        <f>LOG(H6776)</f>
        <v>0.5075585819447469</v>
      </c>
      <c r="N6776" s="45">
        <v>3.0919303845032098</v>
      </c>
      <c r="O6776" s="45">
        <v>0.92577003341714126</v>
      </c>
      <c r="P6776" s="45">
        <v>0.47243285979400501</v>
      </c>
      <c r="Q6776" s="45">
        <v>0.13304431659666238</v>
      </c>
      <c r="R6776" s="16">
        <f>(H6776-N6776)/O6776</f>
        <v>0.1359583510719963</v>
      </c>
      <c r="S6776" s="16">
        <f>(I6776-P6776)/Q6776</f>
        <v>0.26401520222189689</v>
      </c>
      <c r="T6776" s="113">
        <v>0.1359583510719963</v>
      </c>
      <c r="U6776" s="113">
        <v>0.26401520222189689</v>
      </c>
      <c r="V6776" s="116"/>
      <c r="W6776" s="7"/>
      <c r="X6776" s="7"/>
      <c r="Y6776" s="7"/>
      <c r="Z6776" s="7"/>
      <c r="AA6776" s="7"/>
      <c r="AB6776" s="7"/>
      <c r="AC6776" s="7"/>
      <c r="AD6776" s="7"/>
      <c r="AE6776" s="7"/>
      <c r="AF6776" s="7"/>
    </row>
    <row r="6777" spans="1:32" s="45" customFormat="1" ht="16" thickBot="1">
      <c r="A6777" s="16"/>
      <c r="B6777" s="46">
        <v>1201</v>
      </c>
      <c r="C6777" s="46" t="s">
        <v>11</v>
      </c>
      <c r="D6777" s="46" t="s">
        <v>93</v>
      </c>
      <c r="E6777" s="46" t="s">
        <v>9</v>
      </c>
      <c r="F6777" s="46" t="s">
        <v>144</v>
      </c>
      <c r="G6777" s="52" t="s">
        <v>158</v>
      </c>
      <c r="H6777" s="94">
        <v>2.0243169581859926</v>
      </c>
      <c r="I6777" s="45">
        <f>LOG(H6777)</f>
        <v>0.30627851331304717</v>
      </c>
      <c r="N6777" s="45">
        <v>3.0919303845032098</v>
      </c>
      <c r="O6777" s="45">
        <v>0.92577003341714126</v>
      </c>
      <c r="P6777" s="45">
        <v>0.47243285979400501</v>
      </c>
      <c r="Q6777" s="45">
        <v>0.13304431659666238</v>
      </c>
      <c r="R6777" s="16">
        <f>(H6777-N6777)/O6777</f>
        <v>-1.1532166604880405</v>
      </c>
      <c r="S6777" s="16">
        <f>(I6777-P6777)/Q6777</f>
        <v>-1.2488646695421943</v>
      </c>
      <c r="T6777" s="113">
        <v>-1.1532166604880405</v>
      </c>
      <c r="U6777" s="113">
        <v>-1.2488646695421943</v>
      </c>
      <c r="V6777" s="116"/>
      <c r="W6777" s="7"/>
      <c r="X6777" s="7"/>
      <c r="Y6777" s="7"/>
      <c r="Z6777" s="7"/>
      <c r="AA6777" s="7"/>
      <c r="AB6777" s="7"/>
      <c r="AC6777" s="7"/>
      <c r="AD6777" s="7"/>
      <c r="AE6777" s="7"/>
      <c r="AF6777" s="7"/>
    </row>
    <row r="6778" spans="1:32" s="45" customFormat="1" ht="16" thickBot="1">
      <c r="A6778" s="16"/>
      <c r="B6778" s="46">
        <v>1209</v>
      </c>
      <c r="C6778" s="46" t="s">
        <v>11</v>
      </c>
      <c r="D6778" s="46" t="s">
        <v>93</v>
      </c>
      <c r="E6778" s="46" t="s">
        <v>9</v>
      </c>
      <c r="F6778" s="46" t="s">
        <v>144</v>
      </c>
      <c r="G6778" s="52" t="s">
        <v>158</v>
      </c>
      <c r="H6778" s="94">
        <v>2.6723261465590151</v>
      </c>
      <c r="I6778" s="45">
        <f>LOG(H6778)</f>
        <v>0.42688946091690777</v>
      </c>
      <c r="N6778" s="45">
        <v>3.0919303845032098</v>
      </c>
      <c r="O6778" s="45">
        <v>0.92577003341714126</v>
      </c>
      <c r="P6778" s="45">
        <v>0.47243285979400501</v>
      </c>
      <c r="Q6778" s="45">
        <v>0.13304431659666238</v>
      </c>
      <c r="R6778" s="16">
        <f>(H6778-N6778)/O6778</f>
        <v>-0.45324888773444005</v>
      </c>
      <c r="S6778" s="16">
        <f>(I6778-P6778)/Q6778</f>
        <v>-0.34231750774568426</v>
      </c>
      <c r="T6778" s="113">
        <v>-0.45324888773444005</v>
      </c>
      <c r="U6778" s="113">
        <v>-0.34231750774568426</v>
      </c>
      <c r="V6778" s="117"/>
    </row>
    <row r="6779" spans="1:32" s="45" customFormat="1" ht="16" thickBot="1">
      <c r="A6779" s="16"/>
      <c r="B6779" s="46">
        <v>1210</v>
      </c>
      <c r="C6779" s="46" t="s">
        <v>11</v>
      </c>
      <c r="D6779" s="46" t="s">
        <v>93</v>
      </c>
      <c r="E6779" s="46" t="s">
        <v>9</v>
      </c>
      <c r="F6779" s="46" t="s">
        <v>144</v>
      </c>
      <c r="G6779" s="52" t="s">
        <v>158</v>
      </c>
      <c r="H6779" s="94">
        <v>2.6629105276902028</v>
      </c>
      <c r="I6779" s="45">
        <f>LOG(H6779)</f>
        <v>0.42535657463150112</v>
      </c>
      <c r="N6779" s="45">
        <v>3.0919303845032098</v>
      </c>
      <c r="O6779" s="45">
        <v>0.92577003341714126</v>
      </c>
      <c r="P6779" s="45">
        <v>0.47243285979400501</v>
      </c>
      <c r="Q6779" s="45">
        <v>0.13304431659666238</v>
      </c>
      <c r="R6779" s="16">
        <f>(H6779-N6779)/O6779</f>
        <v>-0.46341946847149207</v>
      </c>
      <c r="S6779" s="16">
        <f>(I6779-P6779)/Q6779</f>
        <v>-0.35383912944752482</v>
      </c>
      <c r="T6779" s="113">
        <v>-0.46341946847149207</v>
      </c>
      <c r="U6779" s="113">
        <v>-0.35383912944752482</v>
      </c>
      <c r="V6779" s="117"/>
    </row>
    <row r="6780" spans="1:32" s="45" customFormat="1" ht="16" thickBot="1">
      <c r="A6780" s="16"/>
      <c r="B6780" s="46">
        <v>1211</v>
      </c>
      <c r="C6780" s="46" t="s">
        <v>11</v>
      </c>
      <c r="D6780" s="46" t="s">
        <v>93</v>
      </c>
      <c r="E6780" s="46" t="s">
        <v>9</v>
      </c>
      <c r="F6780" s="46" t="s">
        <v>144</v>
      </c>
      <c r="G6780" s="52" t="s">
        <v>158</v>
      </c>
      <c r="H6780" s="94">
        <v>3.8760228705942166</v>
      </c>
      <c r="I6780" s="45">
        <f>LOG(H6780)</f>
        <v>0.58838633095446624</v>
      </c>
      <c r="N6780" s="45">
        <v>3.0919303845032098</v>
      </c>
      <c r="O6780" s="45">
        <v>0.92577003341714126</v>
      </c>
      <c r="P6780" s="45">
        <v>0.47243285979400501</v>
      </c>
      <c r="Q6780" s="45">
        <v>0.13304431659666238</v>
      </c>
      <c r="R6780" s="16">
        <f>(H6780-N6780)/O6780</f>
        <v>0.84696248289309639</v>
      </c>
      <c r="S6780" s="16">
        <f>(I6780-P6780)/Q6780</f>
        <v>0.87154020650116293</v>
      </c>
      <c r="T6780" s="113">
        <v>0.84696248289309639</v>
      </c>
      <c r="U6780" s="113">
        <v>0.87154020650116293</v>
      </c>
      <c r="V6780" s="117"/>
    </row>
    <row r="6781" spans="1:32" s="45" customFormat="1" ht="16" thickBot="1">
      <c r="A6781" s="16"/>
      <c r="B6781" s="46">
        <v>1212</v>
      </c>
      <c r="C6781" s="46" t="s">
        <v>11</v>
      </c>
      <c r="D6781" s="46" t="s">
        <v>93</v>
      </c>
      <c r="E6781" s="46" t="s">
        <v>9</v>
      </c>
      <c r="F6781" s="46" t="s">
        <v>144</v>
      </c>
      <c r="G6781" s="52" t="s">
        <v>158</v>
      </c>
      <c r="H6781" s="94">
        <v>4.3542241719925334</v>
      </c>
      <c r="I6781" s="45">
        <f>LOG(H6781)</f>
        <v>0.63891078440952342</v>
      </c>
      <c r="N6781" s="45">
        <v>3.0919303845032098</v>
      </c>
      <c r="O6781" s="45">
        <v>0.92577003341714126</v>
      </c>
      <c r="P6781" s="45">
        <v>0.47243285979400501</v>
      </c>
      <c r="Q6781" s="45">
        <v>0.13304431659666238</v>
      </c>
      <c r="R6781" s="16">
        <f>(H6781-N6781)/O6781</f>
        <v>1.3635068558333305</v>
      </c>
      <c r="S6781" s="16">
        <f>(I6781-P6781)/Q6781</f>
        <v>1.2512967774505805</v>
      </c>
      <c r="T6781" s="113">
        <v>1.3635068558333305</v>
      </c>
      <c r="U6781" s="113">
        <v>1.2512967774505805</v>
      </c>
      <c r="V6781" s="117"/>
    </row>
    <row r="6782" spans="1:32" s="45" customFormat="1" ht="16" thickBot="1">
      <c r="A6782" s="16"/>
      <c r="B6782" s="65" t="s">
        <v>12</v>
      </c>
      <c r="C6782" s="65" t="s">
        <v>11</v>
      </c>
      <c r="D6782" s="65" t="s">
        <v>93</v>
      </c>
      <c r="E6782" s="65" t="s">
        <v>9</v>
      </c>
      <c r="F6782" s="65" t="s">
        <v>144</v>
      </c>
      <c r="G6782" s="70" t="s">
        <v>158</v>
      </c>
      <c r="H6782" s="96">
        <v>1.8826620962660432</v>
      </c>
      <c r="I6782" s="45">
        <f>LOG(H6782)</f>
        <v>0.27477237902051899</v>
      </c>
      <c r="J6782" s="66"/>
      <c r="K6782" s="66"/>
      <c r="L6782" s="66"/>
      <c r="M6782" s="66"/>
      <c r="N6782" s="45">
        <v>3.0919303845032098</v>
      </c>
      <c r="O6782" s="45">
        <v>0.92577003341714126</v>
      </c>
      <c r="P6782" s="45">
        <v>0.47243285979400501</v>
      </c>
      <c r="Q6782" s="45">
        <v>0.13304431659666238</v>
      </c>
      <c r="R6782" s="16">
        <f>(H6782-N6782)/O6782</f>
        <v>-1.3062296732306136</v>
      </c>
      <c r="S6782" s="16">
        <f>(I6782-P6782)/Q6782</f>
        <v>-1.4856739906651875</v>
      </c>
      <c r="T6782" s="113">
        <v>-1.3062296732306136</v>
      </c>
      <c r="U6782" s="113">
        <v>-1.4856739906651875</v>
      </c>
      <c r="V6782" s="117"/>
    </row>
    <row r="6783" spans="1:32" s="45" customFormat="1" ht="16" thickBot="1">
      <c r="A6783" s="7"/>
      <c r="B6783" s="46">
        <v>1028</v>
      </c>
      <c r="C6783" s="46" t="s">
        <v>11</v>
      </c>
      <c r="D6783" s="46" t="s">
        <v>10</v>
      </c>
      <c r="E6783" s="46" t="s">
        <v>9</v>
      </c>
      <c r="F6783" s="46" t="s">
        <v>144</v>
      </c>
      <c r="G6783" s="52" t="s">
        <v>158</v>
      </c>
      <c r="H6783" s="94">
        <v>2.4030665901045385</v>
      </c>
      <c r="I6783" s="45">
        <f>LOG(H6783)</f>
        <v>0.38076580547483529</v>
      </c>
      <c r="N6783" s="45">
        <v>3.0919303845032098</v>
      </c>
      <c r="O6783" s="45">
        <v>0.92577003341714126</v>
      </c>
      <c r="P6783" s="45">
        <v>0.47243285979400501</v>
      </c>
      <c r="Q6783" s="45">
        <v>0.13304431659666238</v>
      </c>
      <c r="R6783" s="16">
        <f>(H6783-N6783)/O6783</f>
        <v>-0.74409817722872573</v>
      </c>
      <c r="S6783" s="16">
        <f>(I6783-P6783)/Q6783</f>
        <v>-0.68899639356311537</v>
      </c>
      <c r="T6783" s="113">
        <v>-0.74409817722872573</v>
      </c>
      <c r="U6783" s="113">
        <v>-0.68899639356311537</v>
      </c>
      <c r="V6783" s="113"/>
      <c r="W6783" s="16"/>
      <c r="X6783" s="16"/>
      <c r="Y6783" s="16"/>
      <c r="Z6783" s="16"/>
      <c r="AA6783" s="16"/>
      <c r="AB6783" s="16"/>
      <c r="AC6783" s="16"/>
      <c r="AD6783" s="16"/>
      <c r="AE6783" s="16"/>
      <c r="AF6783" s="16"/>
    </row>
    <row r="6784" spans="1:32" s="45" customFormat="1" ht="16" thickBot="1">
      <c r="A6784" s="7"/>
      <c r="B6784" s="46">
        <v>1029</v>
      </c>
      <c r="C6784" s="46" t="s">
        <v>11</v>
      </c>
      <c r="D6784" s="46" t="s">
        <v>10</v>
      </c>
      <c r="E6784" s="46" t="s">
        <v>9</v>
      </c>
      <c r="F6784" s="46" t="s">
        <v>144</v>
      </c>
      <c r="G6784" s="52" t="s">
        <v>158</v>
      </c>
      <c r="H6784" s="94">
        <v>3.2901054596735153</v>
      </c>
      <c r="I6784" s="45">
        <f>LOG(H6784)</f>
        <v>0.51720981886797646</v>
      </c>
      <c r="N6784" s="45">
        <v>3.0919303845032098</v>
      </c>
      <c r="O6784" s="45">
        <v>0.92577003341714126</v>
      </c>
      <c r="P6784" s="45">
        <v>0.47243285979400501</v>
      </c>
      <c r="Q6784" s="45">
        <v>0.13304431659666238</v>
      </c>
      <c r="R6784" s="16">
        <f>(H6784-N6784)/O6784</f>
        <v>0.21406512202475897</v>
      </c>
      <c r="S6784" s="16">
        <f>(I6784-P6784)/Q6784</f>
        <v>0.3365567219960055</v>
      </c>
      <c r="T6784" s="113">
        <v>0.21406512202475897</v>
      </c>
      <c r="U6784" s="113">
        <v>0.3365567219960055</v>
      </c>
      <c r="V6784" s="113"/>
      <c r="W6784" s="16"/>
      <c r="X6784" s="16"/>
      <c r="Y6784" s="16"/>
      <c r="Z6784" s="16"/>
      <c r="AA6784" s="16"/>
      <c r="AB6784" s="16"/>
      <c r="AC6784" s="16"/>
      <c r="AD6784" s="16"/>
      <c r="AE6784" s="16"/>
      <c r="AF6784" s="16"/>
    </row>
    <row r="6785" spans="1:32" s="45" customFormat="1" ht="16" thickBot="1">
      <c r="A6785" s="7"/>
      <c r="B6785" s="46">
        <v>1030</v>
      </c>
      <c r="C6785" s="46" t="s">
        <v>11</v>
      </c>
      <c r="D6785" s="46" t="s">
        <v>10</v>
      </c>
      <c r="E6785" s="46" t="s">
        <v>9</v>
      </c>
      <c r="F6785" s="46" t="s">
        <v>144</v>
      </c>
      <c r="G6785" s="52" t="s">
        <v>158</v>
      </c>
      <c r="H6785" s="94">
        <v>2.109012623617494</v>
      </c>
      <c r="I6785" s="45">
        <f>LOG(H6785)</f>
        <v>0.32407917924209984</v>
      </c>
      <c r="N6785" s="45">
        <v>3.0919303845032098</v>
      </c>
      <c r="O6785" s="45">
        <v>0.92577003341714126</v>
      </c>
      <c r="P6785" s="45">
        <v>0.47243285979400501</v>
      </c>
      <c r="Q6785" s="45">
        <v>0.13304431659666238</v>
      </c>
      <c r="R6785" s="16">
        <f>(H6785-N6785)/O6785</f>
        <v>-1.0617299387598826</v>
      </c>
      <c r="S6785" s="16">
        <f>(I6785-P6785)/Q6785</f>
        <v>-1.1150696575912724</v>
      </c>
      <c r="T6785" s="113">
        <v>-1.0617299387598826</v>
      </c>
      <c r="U6785" s="113">
        <v>-1.1150696575912724</v>
      </c>
      <c r="V6785" s="113"/>
      <c r="W6785" s="16"/>
      <c r="X6785" s="16"/>
      <c r="Y6785" s="16"/>
      <c r="Z6785" s="16"/>
      <c r="AA6785" s="16"/>
      <c r="AB6785" s="16"/>
      <c r="AC6785" s="16"/>
      <c r="AD6785" s="16"/>
      <c r="AE6785" s="16"/>
      <c r="AF6785" s="16"/>
    </row>
    <row r="6786" spans="1:32" s="45" customFormat="1" ht="16" thickBot="1">
      <c r="A6786" s="7"/>
      <c r="B6786" s="46">
        <v>1033</v>
      </c>
      <c r="C6786" s="46" t="s">
        <v>11</v>
      </c>
      <c r="D6786" s="46" t="s">
        <v>10</v>
      </c>
      <c r="E6786" s="46" t="s">
        <v>9</v>
      </c>
      <c r="F6786" s="46" t="s">
        <v>144</v>
      </c>
      <c r="G6786" s="52" t="s">
        <v>158</v>
      </c>
      <c r="H6786" s="94">
        <v>4.2694246567407772</v>
      </c>
      <c r="I6786" s="45">
        <f>LOG(H6786)</f>
        <v>0.63036935389201953</v>
      </c>
      <c r="N6786" s="45">
        <v>3.0919303845032098</v>
      </c>
      <c r="O6786" s="45">
        <v>0.92577003341714126</v>
      </c>
      <c r="P6786" s="45">
        <v>0.47243285979400501</v>
      </c>
      <c r="Q6786" s="45">
        <v>0.13304431659666238</v>
      </c>
      <c r="R6786" s="16">
        <f>(H6786-N6786)/O6786</f>
        <v>1.2719079574127909</v>
      </c>
      <c r="S6786" s="16">
        <f>(I6786-P6786)/Q6786</f>
        <v>1.1870968872485952</v>
      </c>
      <c r="T6786" s="113">
        <v>1.2719079574127909</v>
      </c>
      <c r="U6786" s="113">
        <v>1.1870968872485952</v>
      </c>
      <c r="V6786" s="113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</row>
    <row r="6787" spans="1:32" s="45" customFormat="1" ht="16" thickBot="1">
      <c r="A6787" s="7"/>
      <c r="B6787" s="46">
        <v>1034</v>
      </c>
      <c r="C6787" s="46" t="s">
        <v>11</v>
      </c>
      <c r="D6787" s="46" t="s">
        <v>10</v>
      </c>
      <c r="E6787" s="46" t="s">
        <v>9</v>
      </c>
      <c r="F6787" s="46" t="s">
        <v>144</v>
      </c>
      <c r="G6787" s="52" t="s">
        <v>158</v>
      </c>
      <c r="H6787" s="94">
        <v>2.7881392596258863</v>
      </c>
      <c r="I6787" s="45">
        <f>LOG(H6787)</f>
        <v>0.44531446174184519</v>
      </c>
      <c r="N6787" s="45">
        <v>3.0919303845032098</v>
      </c>
      <c r="O6787" s="45">
        <v>0.92577003341714126</v>
      </c>
      <c r="P6787" s="45">
        <v>0.47243285979400501</v>
      </c>
      <c r="Q6787" s="45">
        <v>0.13304431659666238</v>
      </c>
      <c r="R6787" s="16">
        <f>(H6787-N6787)/O6787</f>
        <v>-0.3281496634277411</v>
      </c>
      <c r="S6787" s="16">
        <f>(I6787-P6787)/Q6787</f>
        <v>-0.20382981209465753</v>
      </c>
      <c r="T6787" s="113">
        <v>-0.3281496634277411</v>
      </c>
      <c r="U6787" s="113">
        <v>-0.20382981209465753</v>
      </c>
      <c r="V6787" s="113"/>
      <c r="W6787" s="16"/>
      <c r="X6787" s="16"/>
      <c r="Y6787" s="16"/>
      <c r="Z6787" s="16"/>
      <c r="AA6787" s="16"/>
      <c r="AB6787" s="16"/>
      <c r="AC6787" s="16"/>
      <c r="AD6787" s="16"/>
      <c r="AE6787" s="16"/>
      <c r="AF6787" s="16"/>
    </row>
    <row r="6788" spans="1:32" s="45" customFormat="1" ht="16" thickBot="1">
      <c r="A6788" s="7"/>
      <c r="B6788" s="46">
        <v>1046</v>
      </c>
      <c r="C6788" s="46" t="s">
        <v>11</v>
      </c>
      <c r="D6788" s="46" t="s">
        <v>10</v>
      </c>
      <c r="E6788" s="46" t="s">
        <v>9</v>
      </c>
      <c r="F6788" s="46" t="s">
        <v>144</v>
      </c>
      <c r="G6788" s="52" t="s">
        <v>158</v>
      </c>
      <c r="H6788" s="94">
        <v>3.5651625005472969</v>
      </c>
      <c r="I6788" s="45">
        <f>LOG(H6788)</f>
        <v>0.55207932983517971</v>
      </c>
      <c r="N6788" s="45">
        <v>3.0919303845032098</v>
      </c>
      <c r="O6788" s="45">
        <v>0.92577003341714126</v>
      </c>
      <c r="P6788" s="45">
        <v>0.47243285979400501</v>
      </c>
      <c r="Q6788" s="45">
        <v>0.13304431659666238</v>
      </c>
      <c r="R6788" s="16">
        <f>(H6788-N6788)/O6788</f>
        <v>0.51117674904352217</v>
      </c>
      <c r="S6788" s="16">
        <f>(I6788-P6788)/Q6788</f>
        <v>0.5986461660187351</v>
      </c>
      <c r="T6788" s="113">
        <v>0.51117674904352217</v>
      </c>
      <c r="U6788" s="113">
        <v>0.5986461660187351</v>
      </c>
      <c r="V6788" s="113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</row>
    <row r="6789" spans="1:32" s="45" customFormat="1" ht="16" thickBot="1">
      <c r="A6789" s="7"/>
      <c r="B6789" s="46">
        <v>1090</v>
      </c>
      <c r="C6789" s="46" t="s">
        <v>11</v>
      </c>
      <c r="D6789" s="46" t="s">
        <v>10</v>
      </c>
      <c r="E6789" s="46" t="s">
        <v>9</v>
      </c>
      <c r="F6789" s="46" t="s">
        <v>144</v>
      </c>
      <c r="G6789" s="52" t="s">
        <v>158</v>
      </c>
      <c r="H6789" s="94">
        <v>1.5303365066012433</v>
      </c>
      <c r="I6789" s="45">
        <f>LOG(H6789)</f>
        <v>0.18478693858958253</v>
      </c>
      <c r="N6789" s="45">
        <v>3.0919303845032098</v>
      </c>
      <c r="O6789" s="45">
        <v>0.92577003341714126</v>
      </c>
      <c r="P6789" s="45">
        <v>0.47243285979400501</v>
      </c>
      <c r="Q6789" s="45">
        <v>0.13304431659666238</v>
      </c>
      <c r="R6789" s="16">
        <f>(H6789-N6789)/O6789</f>
        <v>-1.6868053852833345</v>
      </c>
      <c r="S6789" s="16">
        <f>(I6789-P6789)/Q6789</f>
        <v>-2.1620308823596788</v>
      </c>
      <c r="T6789" s="113">
        <v>-1.6868053852833345</v>
      </c>
      <c r="U6789" s="113">
        <v>-2.1620308823596788</v>
      </c>
      <c r="V6789" s="113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</row>
    <row r="6790" spans="1:32" s="45" customFormat="1" ht="16" thickBot="1">
      <c r="A6790" s="7"/>
      <c r="B6790" s="46">
        <v>1091</v>
      </c>
      <c r="C6790" s="46" t="s">
        <v>11</v>
      </c>
      <c r="D6790" s="46" t="s">
        <v>10</v>
      </c>
      <c r="E6790" s="46" t="s">
        <v>9</v>
      </c>
      <c r="F6790" s="46" t="s">
        <v>144</v>
      </c>
      <c r="G6790" s="52" t="s">
        <v>158</v>
      </c>
      <c r="H6790" s="94">
        <v>4.5393151734168384</v>
      </c>
      <c r="I6790" s="45">
        <f>LOG(H6790)</f>
        <v>0.65699033769411841</v>
      </c>
      <c r="N6790" s="45">
        <v>3.0919303845032098</v>
      </c>
      <c r="O6790" s="45">
        <v>0.92577003341714126</v>
      </c>
      <c r="P6790" s="45">
        <v>0.47243285979400501</v>
      </c>
      <c r="Q6790" s="45">
        <v>0.13304431659666238</v>
      </c>
      <c r="R6790" s="16">
        <f>(H6790-N6790)/O6790</f>
        <v>1.5634387986951117</v>
      </c>
      <c r="S6790" s="16">
        <f>(I6790-P6790)/Q6790</f>
        <v>1.3871879883423994</v>
      </c>
      <c r="T6790" s="113">
        <v>1.5634387986951117</v>
      </c>
      <c r="U6790" s="113">
        <v>1.3871879883423994</v>
      </c>
      <c r="V6790" s="113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</row>
    <row r="6791" spans="1:32" s="45" customFormat="1" ht="16" thickBot="1">
      <c r="A6791" s="7"/>
      <c r="B6791" s="46">
        <v>1092</v>
      </c>
      <c r="C6791" s="46" t="s">
        <v>11</v>
      </c>
      <c r="D6791" s="46" t="s">
        <v>10</v>
      </c>
      <c r="E6791" s="46" t="s">
        <v>9</v>
      </c>
      <c r="F6791" s="46" t="s">
        <v>144</v>
      </c>
      <c r="G6791" s="52" t="s">
        <v>158</v>
      </c>
      <c r="H6791" s="94">
        <v>2.8893807363633979</v>
      </c>
      <c r="I6791" s="45">
        <f>LOG(H6791)</f>
        <v>0.46080477299924438</v>
      </c>
      <c r="N6791" s="45">
        <v>3.0919303845032098</v>
      </c>
      <c r="O6791" s="45">
        <v>0.92577003341714126</v>
      </c>
      <c r="P6791" s="45">
        <v>0.47243285979400501</v>
      </c>
      <c r="Q6791" s="45">
        <v>0.13304431659666238</v>
      </c>
      <c r="R6791" s="16">
        <f>(H6791-N6791)/O6791</f>
        <v>-0.2187904564075962</v>
      </c>
      <c r="S6791" s="16">
        <f>(I6791-P6791)/Q6791</f>
        <v>-8.7400101651935846E-2</v>
      </c>
      <c r="T6791" s="113">
        <v>-0.2187904564075962</v>
      </c>
      <c r="U6791" s="113">
        <v>-8.7400101651935846E-2</v>
      </c>
      <c r="V6791" s="113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</row>
    <row r="6792" spans="1:32" s="45" customFormat="1" ht="16" thickBot="1">
      <c r="A6792" s="7"/>
      <c r="B6792" s="46">
        <v>1094</v>
      </c>
      <c r="C6792" s="46" t="s">
        <v>11</v>
      </c>
      <c r="D6792" s="46" t="s">
        <v>10</v>
      </c>
      <c r="E6792" s="46" t="s">
        <v>9</v>
      </c>
      <c r="F6792" s="46" t="s">
        <v>144</v>
      </c>
      <c r="G6792" s="52" t="s">
        <v>158</v>
      </c>
      <c r="H6792" s="94">
        <v>1.8559104249124467</v>
      </c>
      <c r="I6792" s="45">
        <f>LOG(H6792)</f>
        <v>0.26855701126591303</v>
      </c>
      <c r="N6792" s="45">
        <v>3.0919303845032098</v>
      </c>
      <c r="O6792" s="45">
        <v>0.92577003341714126</v>
      </c>
      <c r="P6792" s="45">
        <v>0.47243285979400501</v>
      </c>
      <c r="Q6792" s="45">
        <v>0.13304431659666238</v>
      </c>
      <c r="R6792" s="16">
        <f>(H6792-N6792)/O6792</f>
        <v>-1.3351263434488667</v>
      </c>
      <c r="S6792" s="16">
        <f>(I6792-P6792)/Q6792</f>
        <v>-1.5323905127504449</v>
      </c>
      <c r="T6792" s="113">
        <v>-1.3351263434488667</v>
      </c>
      <c r="U6792" s="113">
        <v>-1.5323905127504449</v>
      </c>
      <c r="V6792" s="116"/>
      <c r="W6792" s="7"/>
      <c r="X6792" s="7"/>
      <c r="Y6792" s="7"/>
      <c r="Z6792" s="7"/>
      <c r="AA6792" s="7"/>
      <c r="AB6792" s="7"/>
      <c r="AC6792" s="7"/>
      <c r="AD6792" s="7"/>
      <c r="AE6792" s="7"/>
      <c r="AF6792" s="7"/>
    </row>
    <row r="6793" spans="1:32" s="45" customFormat="1" ht="16" thickBot="1">
      <c r="A6793" s="7"/>
      <c r="B6793" s="46">
        <v>1095</v>
      </c>
      <c r="C6793" s="46" t="s">
        <v>11</v>
      </c>
      <c r="D6793" s="46" t="s">
        <v>10</v>
      </c>
      <c r="E6793" s="46" t="s">
        <v>9</v>
      </c>
      <c r="F6793" s="46" t="s">
        <v>144</v>
      </c>
      <c r="G6793" s="52" t="s">
        <v>158</v>
      </c>
      <c r="H6793" s="94">
        <v>2.7708095689028593</v>
      </c>
      <c r="I6793" s="45">
        <f>LOG(H6793)</f>
        <v>0.44260667878959326</v>
      </c>
      <c r="N6793" s="45">
        <v>3.0919303845032098</v>
      </c>
      <c r="O6793" s="45">
        <v>0.92577003341714126</v>
      </c>
      <c r="P6793" s="45">
        <v>0.47243285979400501</v>
      </c>
      <c r="Q6793" s="45">
        <v>0.13304431659666238</v>
      </c>
      <c r="R6793" s="16">
        <f>(H6793-N6793)/O6793</f>
        <v>-0.34686888104927144</v>
      </c>
      <c r="S6793" s="16">
        <f>(I6793-P6793)/Q6793</f>
        <v>-0.22418230081058563</v>
      </c>
      <c r="T6793" s="113">
        <v>-0.34686888104927144</v>
      </c>
      <c r="U6793" s="113">
        <v>-0.22418230081058563</v>
      </c>
      <c r="V6793" s="116"/>
      <c r="W6793" s="7"/>
      <c r="X6793" s="7"/>
      <c r="Y6793" s="7"/>
      <c r="Z6793" s="7"/>
      <c r="AA6793" s="7"/>
      <c r="AB6793" s="7"/>
      <c r="AC6793" s="7"/>
      <c r="AD6793" s="7"/>
      <c r="AE6793" s="7"/>
      <c r="AF6793" s="7"/>
    </row>
    <row r="6794" spans="1:32" s="45" customFormat="1" ht="16" thickBot="1">
      <c r="A6794" s="7"/>
      <c r="B6794" s="46">
        <v>1134</v>
      </c>
      <c r="C6794" s="46" t="s">
        <v>171</v>
      </c>
      <c r="D6794" s="46" t="s">
        <v>93</v>
      </c>
      <c r="E6794" s="46" t="s">
        <v>9</v>
      </c>
      <c r="F6794" s="46" t="s">
        <v>144</v>
      </c>
      <c r="G6794" s="52" t="s">
        <v>158</v>
      </c>
      <c r="H6794" s="94">
        <v>9.3064918327418198</v>
      </c>
      <c r="I6794" s="45">
        <f>LOG(H6794)</f>
        <v>0.96878600055072828</v>
      </c>
      <c r="N6794" s="45">
        <v>3.0919303845032098</v>
      </c>
      <c r="O6794" s="45">
        <v>0.92577003341714126</v>
      </c>
      <c r="P6794" s="45">
        <v>0.47243285979400501</v>
      </c>
      <c r="Q6794" s="45">
        <v>0.13304431659666238</v>
      </c>
      <c r="R6794" s="16">
        <f>(H6794-N6794)/O6794</f>
        <v>6.7128565668731266</v>
      </c>
      <c r="S6794" s="16">
        <f>(I6794-P6794)/Q6794</f>
        <v>3.7307353929403027</v>
      </c>
      <c r="T6794" s="113">
        <v>6.7128565668731266</v>
      </c>
      <c r="U6794" s="113">
        <v>3.7307353929403027</v>
      </c>
      <c r="V6794" s="116"/>
      <c r="W6794" s="7"/>
      <c r="X6794" s="7"/>
      <c r="Y6794" s="7"/>
      <c r="Z6794" s="7"/>
      <c r="AA6794" s="7"/>
      <c r="AB6794" s="7"/>
      <c r="AC6794" s="7"/>
      <c r="AD6794" s="7"/>
      <c r="AE6794" s="7"/>
      <c r="AF6794" s="7"/>
    </row>
    <row r="6795" spans="1:32" s="45" customFormat="1" ht="16" thickBot="1">
      <c r="A6795" s="7"/>
      <c r="B6795" s="46">
        <v>1135</v>
      </c>
      <c r="C6795" s="46" t="s">
        <v>171</v>
      </c>
      <c r="D6795" s="46" t="s">
        <v>93</v>
      </c>
      <c r="E6795" s="46" t="s">
        <v>9</v>
      </c>
      <c r="F6795" s="46" t="s">
        <v>144</v>
      </c>
      <c r="G6795" s="52" t="s">
        <v>158</v>
      </c>
      <c r="H6795" s="94">
        <v>4.5004300361539942</v>
      </c>
      <c r="I6795" s="45">
        <f>LOG(H6795)</f>
        <v>0.65325401453210541</v>
      </c>
      <c r="N6795" s="45">
        <v>3.0919303845032098</v>
      </c>
      <c r="O6795" s="45">
        <v>0.92577003341714126</v>
      </c>
      <c r="P6795" s="45">
        <v>0.47243285979400501</v>
      </c>
      <c r="Q6795" s="45">
        <v>0.13304431659666238</v>
      </c>
      <c r="R6795" s="16">
        <f>(H6795-N6795)/O6795</f>
        <v>1.5214357786585762</v>
      </c>
      <c r="S6795" s="16">
        <f>(I6795-P6795)/Q6795</f>
        <v>1.3591046905541893</v>
      </c>
      <c r="T6795" s="113">
        <v>1.5214357786585762</v>
      </c>
      <c r="U6795" s="113">
        <v>1.3591046905541893</v>
      </c>
      <c r="V6795" s="116"/>
      <c r="W6795" s="7"/>
      <c r="X6795" s="7"/>
      <c r="Y6795" s="7"/>
      <c r="Z6795" s="7"/>
      <c r="AA6795" s="7"/>
      <c r="AB6795" s="7"/>
      <c r="AC6795" s="7"/>
      <c r="AD6795" s="7"/>
      <c r="AE6795" s="7"/>
      <c r="AF6795" s="7"/>
    </row>
    <row r="6796" spans="1:32" s="45" customFormat="1" ht="16" thickBot="1">
      <c r="A6796" s="7"/>
      <c r="B6796" s="46">
        <v>1150</v>
      </c>
      <c r="C6796" s="46" t="s">
        <v>171</v>
      </c>
      <c r="D6796" s="46" t="s">
        <v>93</v>
      </c>
      <c r="E6796" s="46" t="s">
        <v>9</v>
      </c>
      <c r="F6796" s="46" t="s">
        <v>144</v>
      </c>
      <c r="G6796" s="52" t="s">
        <v>158</v>
      </c>
      <c r="H6796" s="94">
        <v>4.1125409728195583</v>
      </c>
      <c r="I6796" s="45">
        <f>LOG(H6796)</f>
        <v>0.614110237810505</v>
      </c>
      <c r="N6796" s="45">
        <v>3.0919303845032098</v>
      </c>
      <c r="O6796" s="45">
        <v>0.92577003341714126</v>
      </c>
      <c r="P6796" s="45">
        <v>0.47243285979400501</v>
      </c>
      <c r="Q6796" s="45">
        <v>0.13304431659666238</v>
      </c>
      <c r="R6796" s="16">
        <f>(H6796-N6796)/O6796</f>
        <v>1.1024450473398217</v>
      </c>
      <c r="S6796" s="16">
        <f>(I6796-P6796)/Q6796</f>
        <v>1.064888614866651</v>
      </c>
      <c r="T6796" s="113">
        <v>1.1024450473398217</v>
      </c>
      <c r="U6796" s="113">
        <v>1.064888614866651</v>
      </c>
      <c r="V6796" s="116"/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</row>
    <row r="6797" spans="1:32" s="45" customFormat="1" ht="16" thickBot="1">
      <c r="A6797" s="7"/>
      <c r="B6797" s="46">
        <v>1151</v>
      </c>
      <c r="C6797" s="46" t="s">
        <v>171</v>
      </c>
      <c r="D6797" s="46" t="s">
        <v>93</v>
      </c>
      <c r="E6797" s="46" t="s">
        <v>9</v>
      </c>
      <c r="F6797" s="46" t="s">
        <v>144</v>
      </c>
      <c r="G6797" s="52" t="s">
        <v>158</v>
      </c>
      <c r="H6797" s="94">
        <v>6.5192835673310903</v>
      </c>
      <c r="I6797" s="45">
        <f>LOG(H6797)</f>
        <v>0.81419987182846043</v>
      </c>
      <c r="N6797" s="45">
        <v>3.0919303845032098</v>
      </c>
      <c r="O6797" s="45">
        <v>0.92577003341714126</v>
      </c>
      <c r="P6797" s="45">
        <v>0.47243285979400501</v>
      </c>
      <c r="Q6797" s="45">
        <v>0.13304431659666238</v>
      </c>
      <c r="R6797" s="16">
        <f>(H6797-N6797)/O6797</f>
        <v>3.7021647483847158</v>
      </c>
      <c r="S6797" s="16">
        <f>(I6797-P6797)/Q6797</f>
        <v>2.5688208318627956</v>
      </c>
      <c r="T6797" s="113">
        <v>3.7021647483847158</v>
      </c>
      <c r="U6797" s="113">
        <v>2.5688208318627956</v>
      </c>
      <c r="V6797" s="116"/>
      <c r="W6797" s="7"/>
      <c r="X6797" s="7"/>
      <c r="Y6797" s="7"/>
      <c r="Z6797" s="7"/>
      <c r="AA6797" s="7"/>
      <c r="AB6797" s="7"/>
      <c r="AC6797" s="7"/>
      <c r="AD6797" s="7"/>
      <c r="AE6797" s="7"/>
      <c r="AF6797" s="7"/>
    </row>
    <row r="6798" spans="1:32" s="45" customFormat="1" ht="16" thickBot="1">
      <c r="A6798" s="7"/>
      <c r="B6798" s="46">
        <v>1163</v>
      </c>
      <c r="C6798" s="46" t="s">
        <v>171</v>
      </c>
      <c r="D6798" s="46" t="s">
        <v>93</v>
      </c>
      <c r="E6798" s="46" t="s">
        <v>9</v>
      </c>
      <c r="F6798" s="46" t="s">
        <v>144</v>
      </c>
      <c r="G6798" s="52" t="s">
        <v>158</v>
      </c>
      <c r="H6798" s="94">
        <v>3.2156479990993598</v>
      </c>
      <c r="I6798" s="45">
        <f>LOG(H6798)</f>
        <v>0.50726850263377155</v>
      </c>
      <c r="N6798" s="45">
        <v>3.0919303845032098</v>
      </c>
      <c r="O6798" s="45">
        <v>0.92577003341714126</v>
      </c>
      <c r="P6798" s="45">
        <v>0.47243285979400501</v>
      </c>
      <c r="Q6798" s="45">
        <v>0.13304431659666238</v>
      </c>
      <c r="R6798" s="16">
        <f>(H6798-N6798)/O6798</f>
        <v>0.13363752349975269</v>
      </c>
      <c r="S6798" s="16">
        <f>(I6798-P6798)/Q6798</f>
        <v>0.26183488127023413</v>
      </c>
      <c r="T6798" s="113">
        <v>0.13363752349975269</v>
      </c>
      <c r="U6798" s="113">
        <v>0.26183488127023413</v>
      </c>
      <c r="V6798" s="116"/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</row>
    <row r="6799" spans="1:32" s="45" customFormat="1" ht="16" thickBot="1">
      <c r="A6799" s="7"/>
      <c r="B6799" s="46">
        <v>1164</v>
      </c>
      <c r="C6799" s="46" t="s">
        <v>171</v>
      </c>
      <c r="D6799" s="46" t="s">
        <v>93</v>
      </c>
      <c r="E6799" s="46" t="s">
        <v>9</v>
      </c>
      <c r="F6799" s="46" t="s">
        <v>144</v>
      </c>
      <c r="G6799" s="52" t="s">
        <v>158</v>
      </c>
      <c r="H6799" s="94">
        <v>7.7732846131810049</v>
      </c>
      <c r="I6799" s="45">
        <f>LOG(H6799)</f>
        <v>0.89060456937422372</v>
      </c>
      <c r="N6799" s="45">
        <v>3.0919303845032098</v>
      </c>
      <c r="O6799" s="45">
        <v>0.92577003341714126</v>
      </c>
      <c r="P6799" s="45">
        <v>0.47243285979400501</v>
      </c>
      <c r="Q6799" s="45">
        <v>0.13304431659666238</v>
      </c>
      <c r="R6799" s="16">
        <f>(H6799-N6799)/O6799</f>
        <v>5.0567139350992925</v>
      </c>
      <c r="S6799" s="16">
        <f>(I6799-P6799)/Q6799</f>
        <v>3.1431008875632735</v>
      </c>
      <c r="T6799" s="113">
        <v>5.0567139350992925</v>
      </c>
      <c r="U6799" s="113">
        <v>3.1431008875632735</v>
      </c>
      <c r="V6799" s="116"/>
      <c r="W6799" s="7"/>
      <c r="X6799" s="7"/>
      <c r="Y6799" s="7"/>
      <c r="Z6799" s="7"/>
      <c r="AA6799" s="7"/>
      <c r="AB6799" s="7"/>
      <c r="AC6799" s="7"/>
      <c r="AD6799" s="7"/>
      <c r="AE6799" s="7"/>
      <c r="AF6799" s="7"/>
    </row>
    <row r="6800" spans="1:32" s="45" customFormat="1" ht="16" thickBot="1">
      <c r="A6800" s="7"/>
      <c r="B6800" s="46" t="s">
        <v>183</v>
      </c>
      <c r="C6800" s="46" t="s">
        <v>171</v>
      </c>
      <c r="D6800" s="63" t="s">
        <v>93</v>
      </c>
      <c r="E6800" s="46" t="s">
        <v>9</v>
      </c>
      <c r="F6800" s="46" t="s">
        <v>144</v>
      </c>
      <c r="G6800" s="52" t="s">
        <v>158</v>
      </c>
      <c r="H6800" s="94">
        <v>2.5180480028428822</v>
      </c>
      <c r="I6800" s="45">
        <f>LOG(H6800)</f>
        <v>0.40106400502961426</v>
      </c>
      <c r="N6800" s="45">
        <v>3.0919303845032098</v>
      </c>
      <c r="O6800" s="45">
        <v>0.92577003341714126</v>
      </c>
      <c r="P6800" s="45">
        <v>0.47243285979400501</v>
      </c>
      <c r="Q6800" s="45">
        <v>0.13304431659666238</v>
      </c>
      <c r="R6800" s="16">
        <f>(H6800-N6800)/O6800</f>
        <v>-0.61989734053288681</v>
      </c>
      <c r="S6800" s="16">
        <f>(I6800-P6800)/Q6800</f>
        <v>-0.5364291883339356</v>
      </c>
      <c r="T6800" s="113">
        <v>-0.61989734053288681</v>
      </c>
      <c r="U6800" s="113">
        <v>-0.5364291883339356</v>
      </c>
      <c r="V6800" s="117"/>
    </row>
    <row r="6801" spans="1:32" s="45" customFormat="1" ht="16" thickBot="1">
      <c r="A6801" s="7"/>
      <c r="B6801" s="46" t="s">
        <v>182</v>
      </c>
      <c r="C6801" s="46" t="s">
        <v>171</v>
      </c>
      <c r="D6801" s="63" t="s">
        <v>93</v>
      </c>
      <c r="E6801" s="46" t="s">
        <v>9</v>
      </c>
      <c r="F6801" s="46" t="s">
        <v>144</v>
      </c>
      <c r="G6801" s="52" t="s">
        <v>158</v>
      </c>
      <c r="H6801" s="94">
        <v>4.505707880306316</v>
      </c>
      <c r="I6801" s="45">
        <f>LOG(H6801)</f>
        <v>0.65376303157700422</v>
      </c>
      <c r="N6801" s="45">
        <v>3.0919303845032098</v>
      </c>
      <c r="O6801" s="45">
        <v>0.92577003341714126</v>
      </c>
      <c r="P6801" s="45">
        <v>0.47243285979400501</v>
      </c>
      <c r="Q6801" s="45">
        <v>0.13304431659666238</v>
      </c>
      <c r="R6801" s="16">
        <f>(H6801-N6801)/O6801</f>
        <v>1.5271368101910405</v>
      </c>
      <c r="S6801" s="16">
        <f>(I6801-P6801)/Q6801</f>
        <v>1.3629306115549482</v>
      </c>
      <c r="T6801" s="113">
        <v>1.5271368101910405</v>
      </c>
      <c r="U6801" s="113">
        <v>1.3629306115549482</v>
      </c>
      <c r="V6801" s="117"/>
    </row>
    <row r="6802" spans="1:32" s="45" customFormat="1" ht="16" thickBot="1">
      <c r="A6802" s="7"/>
      <c r="B6802" s="46" t="s">
        <v>181</v>
      </c>
      <c r="C6802" s="46" t="s">
        <v>171</v>
      </c>
      <c r="D6802" s="63" t="s">
        <v>93</v>
      </c>
      <c r="E6802" s="46" t="s">
        <v>9</v>
      </c>
      <c r="F6802" s="46" t="s">
        <v>144</v>
      </c>
      <c r="G6802" s="52" t="s">
        <v>158</v>
      </c>
      <c r="H6802" s="94">
        <v>3.2626128280775593</v>
      </c>
      <c r="I6802" s="45">
        <f>LOG(H6802)</f>
        <v>0.51356553943115124</v>
      </c>
      <c r="N6802" s="45">
        <v>3.0919303845032098</v>
      </c>
      <c r="O6802" s="45">
        <v>0.92577003341714126</v>
      </c>
      <c r="P6802" s="45">
        <v>0.47243285979400501</v>
      </c>
      <c r="Q6802" s="45">
        <v>0.13304431659666238</v>
      </c>
      <c r="R6802" s="16">
        <f>(H6802-N6802)/O6802</f>
        <v>0.18436807999102942</v>
      </c>
      <c r="S6802" s="16">
        <f>(I6802-P6802)/Q6802</f>
        <v>0.30916525176978588</v>
      </c>
      <c r="T6802" s="113">
        <v>0.18436807999102942</v>
      </c>
      <c r="U6802" s="113">
        <v>0.30916525176978588</v>
      </c>
      <c r="V6802" s="117"/>
    </row>
    <row r="6803" spans="1:32" s="45" customFormat="1" ht="16" thickBot="1">
      <c r="A6803" s="7"/>
      <c r="B6803" s="46" t="s">
        <v>172</v>
      </c>
      <c r="C6803" s="46" t="s">
        <v>171</v>
      </c>
      <c r="D6803" s="46" t="s">
        <v>93</v>
      </c>
      <c r="E6803" s="46" t="s">
        <v>9</v>
      </c>
      <c r="F6803" s="46" t="s">
        <v>144</v>
      </c>
      <c r="G6803" s="52" t="s">
        <v>158</v>
      </c>
      <c r="H6803" s="94">
        <v>4.0318868607732208</v>
      </c>
      <c r="I6803" s="45">
        <f>LOG(H6803)</f>
        <v>0.60550833682256999</v>
      </c>
      <c r="N6803" s="45">
        <v>3.0919303845032098</v>
      </c>
      <c r="O6803" s="45">
        <v>0.92577003341714126</v>
      </c>
      <c r="P6803" s="45">
        <v>0.47243285979400501</v>
      </c>
      <c r="Q6803" s="45">
        <v>0.13304431659666238</v>
      </c>
      <c r="R6803" s="16">
        <f>(H6803-N6803)/O6803</f>
        <v>1.0153239382792567</v>
      </c>
      <c r="S6803" s="16">
        <f>(I6803-P6803)/Q6803</f>
        <v>1.0002342109208398</v>
      </c>
      <c r="T6803" s="113">
        <v>1.0153239382792567</v>
      </c>
      <c r="U6803" s="113">
        <v>1.0002342109208398</v>
      </c>
      <c r="V6803" s="117"/>
    </row>
    <row r="6804" spans="1:32" s="45" customFormat="1" ht="16" thickBot="1">
      <c r="B6804" s="46">
        <v>1010</v>
      </c>
      <c r="C6804" s="46" t="s">
        <v>171</v>
      </c>
      <c r="D6804" s="46" t="s">
        <v>10</v>
      </c>
      <c r="E6804" s="46" t="s">
        <v>9</v>
      </c>
      <c r="F6804" s="46" t="s">
        <v>144</v>
      </c>
      <c r="G6804" s="43" t="s">
        <v>158</v>
      </c>
      <c r="H6804" s="94">
        <v>6.5074433261077491</v>
      </c>
      <c r="I6804" s="45">
        <f>LOG(H6804)</f>
        <v>0.81341039448917174</v>
      </c>
      <c r="N6804" s="45">
        <v>3.0919303845032098</v>
      </c>
      <c r="O6804" s="45">
        <v>0.92577003341714126</v>
      </c>
      <c r="P6804" s="45">
        <v>0.47243285979400501</v>
      </c>
      <c r="Q6804" s="45">
        <v>0.13304431659666238</v>
      </c>
      <c r="R6804" s="16">
        <f>(H6804-N6804)/O6804</f>
        <v>3.6893751345541217</v>
      </c>
      <c r="S6804" s="16">
        <f>(I6804-P6804)/Q6804</f>
        <v>2.5628868892526646</v>
      </c>
      <c r="T6804" s="113">
        <v>3.6893751345541217</v>
      </c>
      <c r="U6804" s="113">
        <v>2.5628868892526646</v>
      </c>
      <c r="V6804" s="113"/>
      <c r="W6804" s="16"/>
      <c r="X6804" s="16"/>
      <c r="Y6804" s="16"/>
      <c r="Z6804" s="16"/>
      <c r="AA6804" s="16"/>
      <c r="AB6804" s="16"/>
      <c r="AC6804" s="16"/>
      <c r="AD6804" s="16"/>
      <c r="AE6804" s="16"/>
      <c r="AF6804" s="16"/>
    </row>
    <row r="6805" spans="1:32" s="45" customFormat="1" ht="16" thickBot="1">
      <c r="B6805" s="46">
        <v>1012</v>
      </c>
      <c r="C6805" s="46" t="s">
        <v>171</v>
      </c>
      <c r="D6805" s="46" t="s">
        <v>10</v>
      </c>
      <c r="E6805" s="46" t="s">
        <v>9</v>
      </c>
      <c r="F6805" s="46" t="s">
        <v>144</v>
      </c>
      <c r="G6805" s="52" t="s">
        <v>158</v>
      </c>
      <c r="H6805" s="94">
        <v>3.351670360599933</v>
      </c>
      <c r="I6805" s="45">
        <f>LOG(H6805)</f>
        <v>0.52526129885674322</v>
      </c>
      <c r="N6805" s="45">
        <v>3.0919303845032098</v>
      </c>
      <c r="O6805" s="45">
        <v>0.92577003341714126</v>
      </c>
      <c r="P6805" s="45">
        <v>0.47243285979400501</v>
      </c>
      <c r="Q6805" s="45">
        <v>0.13304431659666238</v>
      </c>
      <c r="R6805" s="16">
        <f>(H6805-N6805)/O6805</f>
        <v>0.28056641144236233</v>
      </c>
      <c r="S6805" s="16">
        <f>(I6805-P6805)/Q6805</f>
        <v>0.39707400070980176</v>
      </c>
      <c r="T6805" s="113">
        <v>0.28056641144236233</v>
      </c>
      <c r="U6805" s="113">
        <v>0.39707400070980176</v>
      </c>
      <c r="V6805" s="113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</row>
    <row r="6806" spans="1:32" s="45" customFormat="1" ht="16" thickBot="1">
      <c r="B6806" s="46">
        <v>1014</v>
      </c>
      <c r="C6806" s="46" t="s">
        <v>171</v>
      </c>
      <c r="D6806" s="46" t="s">
        <v>10</v>
      </c>
      <c r="E6806" s="46" t="s">
        <v>9</v>
      </c>
      <c r="F6806" s="46" t="s">
        <v>144</v>
      </c>
      <c r="G6806" s="52" t="s">
        <v>158</v>
      </c>
      <c r="H6806" s="94">
        <v>7.3568134301700026</v>
      </c>
      <c r="I6806" s="45">
        <f>LOG(H6806)</f>
        <v>0.86668974241261354</v>
      </c>
      <c r="N6806" s="45">
        <v>3.0919303845032098</v>
      </c>
      <c r="O6806" s="45">
        <v>0.92577003341714126</v>
      </c>
      <c r="P6806" s="45">
        <v>0.47243285979400501</v>
      </c>
      <c r="Q6806" s="45">
        <v>0.13304431659666238</v>
      </c>
      <c r="R6806" s="16">
        <f>(H6806-N6806)/O6806</f>
        <v>4.6068493164814779</v>
      </c>
      <c r="S6806" s="16">
        <f>(I6806-P6806)/Q6806</f>
        <v>2.9633500528537349</v>
      </c>
      <c r="T6806" s="113">
        <v>4.6068493164814779</v>
      </c>
      <c r="U6806" s="113">
        <v>2.9633500528537349</v>
      </c>
      <c r="V6806" s="113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</row>
    <row r="6807" spans="1:32" s="45" customFormat="1" ht="16" thickBot="1">
      <c r="B6807" s="46">
        <v>1017</v>
      </c>
      <c r="C6807" s="46" t="s">
        <v>171</v>
      </c>
      <c r="D6807" s="46" t="s">
        <v>10</v>
      </c>
      <c r="E6807" s="46" t="s">
        <v>9</v>
      </c>
      <c r="F6807" s="46" t="s">
        <v>144</v>
      </c>
      <c r="G6807" s="52" t="s">
        <v>158</v>
      </c>
      <c r="H6807" s="94">
        <v>3.6806963530606689</v>
      </c>
      <c r="I6807" s="45">
        <f>LOG(H6807)</f>
        <v>0.56592999086976137</v>
      </c>
      <c r="N6807" s="45">
        <v>3.0919303845032098</v>
      </c>
      <c r="O6807" s="45">
        <v>0.92577003341714126</v>
      </c>
      <c r="P6807" s="45">
        <v>0.47243285979400501</v>
      </c>
      <c r="Q6807" s="45">
        <v>0.13304431659666238</v>
      </c>
      <c r="R6807" s="16">
        <f>(H6807-N6807)/O6807</f>
        <v>0.63597432116510078</v>
      </c>
      <c r="S6807" s="16">
        <f>(I6807-P6807)/Q6807</f>
        <v>0.70275178577678432</v>
      </c>
      <c r="T6807" s="113">
        <v>0.63597432116510078</v>
      </c>
      <c r="U6807" s="113">
        <v>0.70275178577678432</v>
      </c>
      <c r="V6807" s="113"/>
      <c r="W6807" s="16"/>
      <c r="X6807" s="16"/>
      <c r="Y6807" s="16"/>
      <c r="Z6807" s="16"/>
      <c r="AA6807" s="16"/>
      <c r="AB6807" s="16"/>
      <c r="AC6807" s="16"/>
      <c r="AD6807" s="16"/>
      <c r="AE6807" s="16"/>
      <c r="AF6807" s="16"/>
    </row>
    <row r="6808" spans="1:32" s="45" customFormat="1" ht="16" thickBot="1">
      <c r="B6808" s="46">
        <v>1018</v>
      </c>
      <c r="C6808" s="46" t="s">
        <v>171</v>
      </c>
      <c r="D6808" s="46" t="s">
        <v>10</v>
      </c>
      <c r="E6808" s="46" t="s">
        <v>9</v>
      </c>
      <c r="F6808" s="46" t="s">
        <v>144</v>
      </c>
      <c r="G6808" s="52" t="s">
        <v>158</v>
      </c>
      <c r="H6808" s="94">
        <v>7.2693449263590795</v>
      </c>
      <c r="I6808" s="45">
        <f>LOG(H6808)</f>
        <v>0.86149527637682755</v>
      </c>
      <c r="N6808" s="45">
        <v>3.0919303845032098</v>
      </c>
      <c r="O6808" s="45">
        <v>0.92577003341714126</v>
      </c>
      <c r="P6808" s="45">
        <v>0.47243285979400501</v>
      </c>
      <c r="Q6808" s="45">
        <v>0.13304431659666238</v>
      </c>
      <c r="R6808" s="16">
        <f>(H6808-N6808)/O6808</f>
        <v>4.5123674250250598</v>
      </c>
      <c r="S6808" s="16">
        <f>(I6808-P6808)/Q6808</f>
        <v>2.9243069267085309</v>
      </c>
      <c r="T6808" s="113">
        <v>4.5123674250250598</v>
      </c>
      <c r="U6808" s="113">
        <v>2.9243069267085309</v>
      </c>
      <c r="V6808" s="113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</row>
    <row r="6809" spans="1:32" s="45" customFormat="1" ht="16" thickBot="1">
      <c r="B6809" s="46">
        <v>1019</v>
      </c>
      <c r="C6809" s="46" t="s">
        <v>171</v>
      </c>
      <c r="D6809" s="46" t="s">
        <v>10</v>
      </c>
      <c r="E6809" s="46" t="s">
        <v>9</v>
      </c>
      <c r="F6809" s="46" t="s">
        <v>144</v>
      </c>
      <c r="G6809" s="52" t="s">
        <v>158</v>
      </c>
      <c r="H6809" s="94">
        <v>4.7684520892228743</v>
      </c>
      <c r="I6809" s="45">
        <f>LOG(H6809)</f>
        <v>0.67837742344090401</v>
      </c>
      <c r="N6809" s="45">
        <v>3.0919303845032098</v>
      </c>
      <c r="O6809" s="45">
        <v>0.92577003341714126</v>
      </c>
      <c r="P6809" s="45">
        <v>0.47243285979400501</v>
      </c>
      <c r="Q6809" s="45">
        <v>0.13304431659666238</v>
      </c>
      <c r="R6809" s="16">
        <f>(H6809-N6809)/O6809</f>
        <v>1.8109483394395456</v>
      </c>
      <c r="S6809" s="16">
        <f>(I6809-P6809)/Q6809</f>
        <v>1.5479395806980711</v>
      </c>
      <c r="T6809" s="113">
        <v>1.8109483394395456</v>
      </c>
      <c r="U6809" s="113">
        <v>1.5479395806980711</v>
      </c>
      <c r="V6809" s="113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</row>
    <row r="6810" spans="1:32" s="45" customFormat="1" ht="16" thickBot="1">
      <c r="B6810" s="46">
        <v>1060</v>
      </c>
      <c r="C6810" s="46" t="s">
        <v>171</v>
      </c>
      <c r="D6810" s="46" t="s">
        <v>10</v>
      </c>
      <c r="E6810" s="46" t="s">
        <v>9</v>
      </c>
      <c r="F6810" s="46" t="s">
        <v>144</v>
      </c>
      <c r="G6810" s="52" t="s">
        <v>158</v>
      </c>
      <c r="H6810" s="94">
        <v>8.0153949494367094</v>
      </c>
      <c r="I6810" s="45">
        <f>LOG(H6810)</f>
        <v>0.90392492658225232</v>
      </c>
      <c r="N6810" s="45">
        <v>3.0919303845032098</v>
      </c>
      <c r="O6810" s="45">
        <v>0.92577003341714126</v>
      </c>
      <c r="P6810" s="45">
        <v>0.47243285979400501</v>
      </c>
      <c r="Q6810" s="45">
        <v>0.13304431659666238</v>
      </c>
      <c r="R6810" s="16">
        <f>(H6810-N6810)/O6810</f>
        <v>5.3182371293228545</v>
      </c>
      <c r="S6810" s="16">
        <f>(I6810-P6810)/Q6810</f>
        <v>3.2432205886431071</v>
      </c>
      <c r="T6810" s="113">
        <v>5.3182371293228545</v>
      </c>
      <c r="U6810" s="113">
        <v>3.2432205886431071</v>
      </c>
      <c r="V6810" s="113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</row>
    <row r="6811" spans="1:32" s="45" customFormat="1" ht="16" thickBot="1">
      <c r="B6811" s="46">
        <v>1066</v>
      </c>
      <c r="C6811" s="46" t="s">
        <v>171</v>
      </c>
      <c r="D6811" s="46" t="s">
        <v>10</v>
      </c>
      <c r="E6811" s="46" t="s">
        <v>9</v>
      </c>
      <c r="F6811" s="46" t="s">
        <v>144</v>
      </c>
      <c r="G6811" s="52" t="s">
        <v>158</v>
      </c>
      <c r="H6811" s="94">
        <v>6.0112604641457734</v>
      </c>
      <c r="I6811" s="45">
        <f>LOG(H6811)</f>
        <v>0.77896554608382862</v>
      </c>
      <c r="N6811" s="45">
        <v>3.0919303845032098</v>
      </c>
      <c r="O6811" s="45">
        <v>0.92577003341714126</v>
      </c>
      <c r="P6811" s="45">
        <v>0.47243285979400501</v>
      </c>
      <c r="Q6811" s="45">
        <v>0.13304431659666238</v>
      </c>
      <c r="R6811" s="16">
        <f>(H6811-N6811)/O6811</f>
        <v>3.1534074060130517</v>
      </c>
      <c r="S6811" s="16">
        <f>(I6811-P6811)/Q6811</f>
        <v>2.3039893332618573</v>
      </c>
      <c r="T6811" s="113">
        <v>3.1534074060130517</v>
      </c>
      <c r="U6811" s="113">
        <v>2.3039893332618573</v>
      </c>
      <c r="V6811" s="113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</row>
    <row r="6812" spans="1:32" s="45" customFormat="1" ht="16" thickBot="1">
      <c r="B6812" s="46">
        <v>1073</v>
      </c>
      <c r="C6812" s="46" t="s">
        <v>171</v>
      </c>
      <c r="D6812" s="46" t="s">
        <v>10</v>
      </c>
      <c r="E6812" s="46" t="s">
        <v>9</v>
      </c>
      <c r="F6812" s="46" t="s">
        <v>144</v>
      </c>
      <c r="G6812" s="52" t="s">
        <v>158</v>
      </c>
      <c r="H6812" s="94">
        <v>4.4387043713556622</v>
      </c>
      <c r="I6812" s="45">
        <f>LOG(H6812)</f>
        <v>0.6472562209063365</v>
      </c>
      <c r="N6812" s="45">
        <v>3.0919303845032098</v>
      </c>
      <c r="O6812" s="45">
        <v>0.92577003341714126</v>
      </c>
      <c r="P6812" s="45">
        <v>0.47243285979400501</v>
      </c>
      <c r="Q6812" s="45">
        <v>0.13304431659666238</v>
      </c>
      <c r="R6812" s="16">
        <f>(H6812-N6812)/O6812</f>
        <v>1.4547608350222021</v>
      </c>
      <c r="S6812" s="16">
        <f>(I6812-P6812)/Q6812</f>
        <v>1.3140235192633338</v>
      </c>
      <c r="T6812" s="113">
        <v>1.4547608350222021</v>
      </c>
      <c r="U6812" s="113">
        <v>1.3140235192633338</v>
      </c>
      <c r="V6812" s="113"/>
      <c r="W6812" s="16"/>
      <c r="X6812" s="16"/>
      <c r="Y6812" s="16"/>
      <c r="Z6812" s="16"/>
      <c r="AA6812" s="16"/>
      <c r="AB6812" s="16"/>
      <c r="AC6812" s="16"/>
      <c r="AD6812" s="16"/>
      <c r="AE6812" s="16"/>
      <c r="AF6812" s="16"/>
    </row>
    <row r="6813" spans="1:32" s="45" customFormat="1" ht="16" thickBot="1">
      <c r="B6813" s="46">
        <v>1076</v>
      </c>
      <c r="C6813" s="46" t="s">
        <v>171</v>
      </c>
      <c r="D6813" s="46" t="s">
        <v>10</v>
      </c>
      <c r="E6813" s="46" t="s">
        <v>9</v>
      </c>
      <c r="F6813" s="46" t="s">
        <v>144</v>
      </c>
      <c r="G6813" s="52" t="s">
        <v>158</v>
      </c>
      <c r="H6813" s="94">
        <v>4.1054534745742197</v>
      </c>
      <c r="I6813" s="45">
        <f>LOG(H6813)</f>
        <v>0.61336113481188315</v>
      </c>
      <c r="N6813" s="45">
        <v>3.0919303845032098</v>
      </c>
      <c r="O6813" s="45">
        <v>0.92577003341714126</v>
      </c>
      <c r="P6813" s="45">
        <v>0.47243285979400501</v>
      </c>
      <c r="Q6813" s="45">
        <v>0.13304431659666238</v>
      </c>
      <c r="R6813" s="16">
        <f>(H6813-N6813)/O6813</f>
        <v>1.0947892602766158</v>
      </c>
      <c r="S6813" s="16">
        <f>(I6813-P6813)/Q6813</f>
        <v>1.059258137610769</v>
      </c>
      <c r="T6813" s="113">
        <v>1.0947892602766158</v>
      </c>
      <c r="U6813" s="113">
        <v>1.059258137610769</v>
      </c>
      <c r="V6813" s="113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</row>
    <row r="6814" spans="1:32" s="45" customFormat="1" ht="16" thickBot="1">
      <c r="B6814" s="56">
        <v>1077</v>
      </c>
      <c r="C6814" s="56" t="s">
        <v>171</v>
      </c>
      <c r="D6814" s="56" t="s">
        <v>10</v>
      </c>
      <c r="E6814" s="56" t="s">
        <v>9</v>
      </c>
      <c r="F6814" s="56" t="s">
        <v>144</v>
      </c>
      <c r="G6814" s="57" t="s">
        <v>158</v>
      </c>
      <c r="H6814" s="95">
        <v>5.380893383653901</v>
      </c>
      <c r="I6814" s="58">
        <f>LOG(H6814)</f>
        <v>0.7308543870753903</v>
      </c>
      <c r="J6814" s="58"/>
      <c r="K6814" s="58"/>
      <c r="L6814" s="58"/>
      <c r="M6814" s="58"/>
      <c r="N6814" s="45">
        <v>3.0919303845032098</v>
      </c>
      <c r="O6814" s="45">
        <v>0.92577003341714126</v>
      </c>
      <c r="P6814" s="45">
        <v>0.47243285979400501</v>
      </c>
      <c r="Q6814" s="45">
        <v>0.13304431659666238</v>
      </c>
      <c r="R6814" s="16">
        <f>(H6814-N6814)/O6814</f>
        <v>2.4724963182290769</v>
      </c>
      <c r="S6814" s="16">
        <f>(I6814-P6814)/Q6814</f>
        <v>1.9423717892799353</v>
      </c>
      <c r="T6814" s="113">
        <v>2.4724963182290769</v>
      </c>
      <c r="U6814" s="113">
        <v>1.9423717892799353</v>
      </c>
      <c r="V6814" s="113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</row>
    <row r="6815" spans="1:32" s="45" customFormat="1" ht="16" thickBot="1">
      <c r="A6815" s="16"/>
      <c r="B6815" s="49">
        <v>1170</v>
      </c>
      <c r="C6815" s="49" t="s">
        <v>11</v>
      </c>
      <c r="D6815" s="49" t="s">
        <v>93</v>
      </c>
      <c r="E6815" s="49" t="s">
        <v>9</v>
      </c>
      <c r="F6815" s="49" t="s">
        <v>144</v>
      </c>
      <c r="G6815" s="55" t="s">
        <v>153</v>
      </c>
      <c r="H6815" s="101">
        <v>1.3232569247615862</v>
      </c>
      <c r="I6815" s="51">
        <f>LOG(H6815)</f>
        <v>0.12164417538416424</v>
      </c>
      <c r="J6815" s="62">
        <f>AVERAGE(H6815:H6823)</f>
        <v>1.7475545075193759</v>
      </c>
      <c r="K6815" s="62">
        <f>STDEV(H6815:H6823)</f>
        <v>0.4105096501157392</v>
      </c>
      <c r="L6815" s="62">
        <f>AVERAGE(I6815:I6823)</f>
        <v>0.23231110134332481</v>
      </c>
      <c r="M6815" s="62">
        <f>STDEV(I6815:I6823)</f>
        <v>9.8145984600960245E-2</v>
      </c>
      <c r="N6815" s="51">
        <v>1.7475545075193759</v>
      </c>
      <c r="O6815" s="51">
        <v>0.4105096501157392</v>
      </c>
      <c r="P6815" s="51">
        <v>0.23231110134332481</v>
      </c>
      <c r="Q6815" s="51">
        <v>9.8145984600960245E-2</v>
      </c>
      <c r="R6815" s="16">
        <f>(H6815-N6815)/O6815</f>
        <v>-1.033587353276989</v>
      </c>
      <c r="S6815" s="16">
        <f>(I6815-P6815)/Q6815</f>
        <v>-1.127574667563912</v>
      </c>
      <c r="T6815" s="113">
        <v>-1.033587353276989</v>
      </c>
      <c r="U6815" s="113">
        <v>-1.127574667563912</v>
      </c>
      <c r="V6815" s="116"/>
      <c r="W6815" s="7"/>
      <c r="X6815" s="7"/>
      <c r="Y6815" s="7"/>
      <c r="Z6815" s="7"/>
      <c r="AA6815" s="7"/>
      <c r="AB6815" s="7"/>
      <c r="AC6815" s="7"/>
      <c r="AD6815" s="7"/>
      <c r="AE6815" s="7"/>
      <c r="AF6815" s="7"/>
    </row>
    <row r="6816" spans="1:32" s="45" customFormat="1" ht="16" thickBot="1">
      <c r="A6816" s="16"/>
      <c r="B6816" s="49">
        <v>1171</v>
      </c>
      <c r="C6816" s="49" t="s">
        <v>11</v>
      </c>
      <c r="D6816" s="49" t="s">
        <v>93</v>
      </c>
      <c r="E6816" s="49" t="s">
        <v>9</v>
      </c>
      <c r="F6816" s="49" t="s">
        <v>144</v>
      </c>
      <c r="G6816" s="55" t="s">
        <v>153</v>
      </c>
      <c r="H6816" s="101">
        <v>1.4118737980028815</v>
      </c>
      <c r="I6816" s="51">
        <f>LOG(H6816)</f>
        <v>0.14979587852849274</v>
      </c>
      <c r="J6816" s="51"/>
      <c r="K6816" s="51"/>
      <c r="L6816" s="51"/>
      <c r="M6816" s="51"/>
      <c r="N6816" s="51">
        <v>1.7475545075193759</v>
      </c>
      <c r="O6816" s="51">
        <v>0.4105096501157392</v>
      </c>
      <c r="P6816" s="51">
        <v>0.23231110134332481</v>
      </c>
      <c r="Q6816" s="51">
        <v>9.8145984600960245E-2</v>
      </c>
      <c r="R6816" s="16">
        <f>(H6816-N6816)/O6816</f>
        <v>-0.81771697552506384</v>
      </c>
      <c r="S6816" s="16">
        <f>(I6816-P6816)/Q6816</f>
        <v>-0.8407396711166597</v>
      </c>
      <c r="T6816" s="113">
        <v>-0.81771697552506384</v>
      </c>
      <c r="U6816" s="113">
        <v>-0.8407396711166597</v>
      </c>
      <c r="V6816" s="116"/>
      <c r="W6816" s="7"/>
      <c r="X6816" s="7"/>
      <c r="Y6816" s="7"/>
      <c r="Z6816" s="7"/>
      <c r="AA6816" s="7"/>
      <c r="AB6816" s="7"/>
      <c r="AC6816" s="7"/>
      <c r="AD6816" s="7"/>
      <c r="AE6816" s="7"/>
      <c r="AF6816" s="7"/>
    </row>
    <row r="6817" spans="1:32" s="45" customFormat="1" ht="16" thickBot="1">
      <c r="A6817" s="16"/>
      <c r="B6817" s="49">
        <v>1172</v>
      </c>
      <c r="C6817" s="49" t="s">
        <v>11</v>
      </c>
      <c r="D6817" s="49" t="s">
        <v>93</v>
      </c>
      <c r="E6817" s="49" t="s">
        <v>9</v>
      </c>
      <c r="F6817" s="49" t="s">
        <v>144</v>
      </c>
      <c r="G6817" s="55" t="s">
        <v>153</v>
      </c>
      <c r="H6817" s="101">
        <v>1.3924545616180828</v>
      </c>
      <c r="I6817" s="51">
        <f>LOG(H6817)</f>
        <v>0.14378103224037878</v>
      </c>
      <c r="J6817" s="51"/>
      <c r="K6817" s="51"/>
      <c r="L6817" s="51"/>
      <c r="M6817" s="51"/>
      <c r="N6817" s="51">
        <v>1.7475545075193759</v>
      </c>
      <c r="O6817" s="51">
        <v>0.4105096501157392</v>
      </c>
      <c r="P6817" s="51">
        <v>0.23231110134332481</v>
      </c>
      <c r="Q6817" s="51">
        <v>9.8145984600960245E-2</v>
      </c>
      <c r="R6817" s="16">
        <f>(H6817-N6817)/O6817</f>
        <v>-0.86502216403725507</v>
      </c>
      <c r="S6817" s="16">
        <f>(I6817-P6817)/Q6817</f>
        <v>-0.90202436159655042</v>
      </c>
      <c r="T6817" s="113">
        <v>-0.86502216403725507</v>
      </c>
      <c r="U6817" s="113">
        <v>-0.90202436159655042</v>
      </c>
      <c r="V6817" s="116"/>
      <c r="W6817" s="7"/>
      <c r="X6817" s="7"/>
      <c r="Y6817" s="7"/>
      <c r="Z6817" s="7"/>
      <c r="AA6817" s="7"/>
      <c r="AB6817" s="7"/>
      <c r="AC6817" s="7"/>
      <c r="AD6817" s="7"/>
      <c r="AE6817" s="7"/>
      <c r="AF6817" s="7"/>
    </row>
    <row r="6818" spans="1:32" s="45" customFormat="1" ht="16" thickBot="1">
      <c r="A6818" s="16"/>
      <c r="B6818" s="49">
        <v>1201</v>
      </c>
      <c r="C6818" s="49" t="s">
        <v>11</v>
      </c>
      <c r="D6818" s="49" t="s">
        <v>93</v>
      </c>
      <c r="E6818" s="49" t="s">
        <v>9</v>
      </c>
      <c r="F6818" s="49" t="s">
        <v>144</v>
      </c>
      <c r="G6818" s="55" t="s">
        <v>153</v>
      </c>
      <c r="H6818" s="101">
        <v>2.4170948754459607</v>
      </c>
      <c r="I6818" s="51">
        <f>LOG(H6818)</f>
        <v>0.38329369760416421</v>
      </c>
      <c r="J6818" s="51"/>
      <c r="K6818" s="51"/>
      <c r="L6818" s="51"/>
      <c r="M6818" s="51"/>
      <c r="N6818" s="51">
        <v>1.7475545075193759</v>
      </c>
      <c r="O6818" s="51">
        <v>0.4105096501157392</v>
      </c>
      <c r="P6818" s="51">
        <v>0.23231110134332481</v>
      </c>
      <c r="Q6818" s="51">
        <v>9.8145984600960245E-2</v>
      </c>
      <c r="R6818" s="16">
        <f>(H6818-N6818)/O6818</f>
        <v>1.6309978772431157</v>
      </c>
      <c r="S6818" s="16">
        <f>(I6818-P6818)/Q6818</f>
        <v>1.5383471557670043</v>
      </c>
      <c r="T6818" s="113">
        <v>1.6309978772431157</v>
      </c>
      <c r="U6818" s="113">
        <v>1.5383471557670043</v>
      </c>
      <c r="V6818" s="116"/>
      <c r="W6818" s="7"/>
      <c r="X6818" s="7"/>
      <c r="Y6818" s="7"/>
      <c r="Z6818" s="7"/>
      <c r="AA6818" s="7"/>
      <c r="AB6818" s="7"/>
      <c r="AC6818" s="7"/>
      <c r="AD6818" s="7"/>
      <c r="AE6818" s="7"/>
      <c r="AF6818" s="7"/>
    </row>
    <row r="6819" spans="1:32" s="45" customFormat="1" ht="16" thickBot="1">
      <c r="A6819" s="16"/>
      <c r="B6819" s="49">
        <v>1209</v>
      </c>
      <c r="C6819" s="49" t="s">
        <v>11</v>
      </c>
      <c r="D6819" s="49" t="s">
        <v>93</v>
      </c>
      <c r="E6819" s="49" t="s">
        <v>9</v>
      </c>
      <c r="F6819" s="49" t="s">
        <v>144</v>
      </c>
      <c r="G6819" s="55" t="s">
        <v>153</v>
      </c>
      <c r="H6819" s="101">
        <v>2.095549086593361</v>
      </c>
      <c r="I6819" s="51">
        <f>LOG(H6819)</f>
        <v>0.32129783829653985</v>
      </c>
      <c r="J6819" s="51"/>
      <c r="K6819" s="51"/>
      <c r="L6819" s="51"/>
      <c r="M6819" s="51"/>
      <c r="N6819" s="51">
        <v>1.7475545075193759</v>
      </c>
      <c r="O6819" s="51">
        <v>0.4105096501157392</v>
      </c>
      <c r="P6819" s="51">
        <v>0.23231110134332481</v>
      </c>
      <c r="Q6819" s="51">
        <v>9.8145984600960245E-2</v>
      </c>
      <c r="R6819" s="16">
        <f>(H6819-N6819)/O6819</f>
        <v>0.847713516541868</v>
      </c>
      <c r="S6819" s="16">
        <f>(I6819-P6819)/Q6819</f>
        <v>0.90667730641263966</v>
      </c>
      <c r="T6819" s="113">
        <v>0.847713516541868</v>
      </c>
      <c r="U6819" s="113">
        <v>0.90667730641263966</v>
      </c>
      <c r="V6819" s="117"/>
    </row>
    <row r="6820" spans="1:32" s="45" customFormat="1" ht="16" thickBot="1">
      <c r="A6820" s="16"/>
      <c r="B6820" s="49">
        <v>1210</v>
      </c>
      <c r="C6820" s="49" t="s">
        <v>11</v>
      </c>
      <c r="D6820" s="49" t="s">
        <v>93</v>
      </c>
      <c r="E6820" s="49" t="s">
        <v>9</v>
      </c>
      <c r="F6820" s="49" t="s">
        <v>144</v>
      </c>
      <c r="G6820" s="55" t="s">
        <v>153</v>
      </c>
      <c r="H6820" s="101">
        <v>2.2729843432784227</v>
      </c>
      <c r="I6820" s="51">
        <f>LOG(H6820)</f>
        <v>0.35659644423741949</v>
      </c>
      <c r="J6820" s="51"/>
      <c r="K6820" s="51"/>
      <c r="L6820" s="51"/>
      <c r="M6820" s="51"/>
      <c r="N6820" s="51">
        <v>1.7475545075193759</v>
      </c>
      <c r="O6820" s="51">
        <v>0.4105096501157392</v>
      </c>
      <c r="P6820" s="51">
        <v>0.23231110134332481</v>
      </c>
      <c r="Q6820" s="51">
        <v>9.8145984600960245E-2</v>
      </c>
      <c r="R6820" s="16">
        <f>(H6820-N6820)/O6820</f>
        <v>1.2799451501588499</v>
      </c>
      <c r="S6820" s="16">
        <f>(I6820-P6820)/Q6820</f>
        <v>1.2663314082528312</v>
      </c>
      <c r="T6820" s="113">
        <v>1.2799451501588499</v>
      </c>
      <c r="U6820" s="113">
        <v>1.2663314082528312</v>
      </c>
      <c r="V6820" s="117"/>
    </row>
    <row r="6821" spans="1:32" s="45" customFormat="1" ht="16" thickBot="1">
      <c r="A6821" s="16"/>
      <c r="B6821" s="49">
        <v>1211</v>
      </c>
      <c r="C6821" s="49" t="s">
        <v>11</v>
      </c>
      <c r="D6821" s="49" t="s">
        <v>93</v>
      </c>
      <c r="E6821" s="49" t="s">
        <v>9</v>
      </c>
      <c r="F6821" s="49" t="s">
        <v>144</v>
      </c>
      <c r="G6821" s="55" t="s">
        <v>153</v>
      </c>
      <c r="H6821" s="101">
        <v>1.4832654449675504</v>
      </c>
      <c r="I6821" s="51">
        <f>LOG(H6821)</f>
        <v>0.17121887926080265</v>
      </c>
      <c r="J6821" s="51"/>
      <c r="K6821" s="51"/>
      <c r="L6821" s="51"/>
      <c r="M6821" s="51"/>
      <c r="N6821" s="51">
        <v>1.7475545075193759</v>
      </c>
      <c r="O6821" s="51">
        <v>0.4105096501157392</v>
      </c>
      <c r="P6821" s="51">
        <v>0.23231110134332481</v>
      </c>
      <c r="Q6821" s="51">
        <v>9.8145984600960245E-2</v>
      </c>
      <c r="R6821" s="16">
        <f>(H6821-N6821)/O6821</f>
        <v>-0.64380718571977968</v>
      </c>
      <c r="S6821" s="16">
        <f>(I6821-P6821)/Q6821</f>
        <v>-0.62246277655585758</v>
      </c>
      <c r="T6821" s="113">
        <v>-0.64380718571977968</v>
      </c>
      <c r="U6821" s="113">
        <v>-0.62246277655585758</v>
      </c>
      <c r="V6821" s="117"/>
    </row>
    <row r="6822" spans="1:32" s="45" customFormat="1" ht="16" thickBot="1">
      <c r="A6822" s="16"/>
      <c r="B6822" s="49">
        <v>1212</v>
      </c>
      <c r="C6822" s="49" t="s">
        <v>11</v>
      </c>
      <c r="D6822" s="49" t="s">
        <v>93</v>
      </c>
      <c r="E6822" s="49" t="s">
        <v>9</v>
      </c>
      <c r="F6822" s="49" t="s">
        <v>144</v>
      </c>
      <c r="G6822" s="55" t="s">
        <v>153</v>
      </c>
      <c r="H6822" s="101">
        <v>1.6837503955406612</v>
      </c>
      <c r="I6822" s="51">
        <f>LOG(H6822)</f>
        <v>0.22627771075397082</v>
      </c>
      <c r="J6822" s="51"/>
      <c r="K6822" s="51"/>
      <c r="L6822" s="51"/>
      <c r="M6822" s="51"/>
      <c r="N6822" s="51">
        <v>1.7475545075193759</v>
      </c>
      <c r="O6822" s="51">
        <v>0.4105096501157392</v>
      </c>
      <c r="P6822" s="51">
        <v>0.23231110134332481</v>
      </c>
      <c r="Q6822" s="51">
        <v>9.8145984600960245E-2</v>
      </c>
      <c r="R6822" s="16">
        <f>(H6822-N6822)/O6822</f>
        <v>-0.15542658244629759</v>
      </c>
      <c r="S6822" s="16">
        <f>(I6822-P6822)/Q6822</f>
        <v>-6.1473636582122099E-2</v>
      </c>
      <c r="T6822" s="113">
        <v>-0.15542658244629759</v>
      </c>
      <c r="U6822" s="113">
        <v>-6.1473636582122099E-2</v>
      </c>
      <c r="V6822" s="117"/>
    </row>
    <row r="6823" spans="1:32" s="45" customFormat="1" ht="16" thickBot="1">
      <c r="A6823" s="16"/>
      <c r="B6823" s="49" t="s">
        <v>12</v>
      </c>
      <c r="C6823" s="49" t="s">
        <v>11</v>
      </c>
      <c r="D6823" s="49" t="s">
        <v>93</v>
      </c>
      <c r="E6823" s="49" t="s">
        <v>9</v>
      </c>
      <c r="F6823" s="49" t="s">
        <v>144</v>
      </c>
      <c r="G6823" s="55" t="s">
        <v>153</v>
      </c>
      <c r="H6823" s="101">
        <v>1.647761137465876</v>
      </c>
      <c r="I6823" s="51">
        <f>LOG(H6823)</f>
        <v>0.21689425578399035</v>
      </c>
      <c r="J6823" s="51"/>
      <c r="K6823" s="51"/>
      <c r="L6823" s="51"/>
      <c r="M6823" s="51"/>
      <c r="N6823" s="51">
        <v>1.7475545075193759</v>
      </c>
      <c r="O6823" s="51">
        <v>0.4105096501157392</v>
      </c>
      <c r="P6823" s="51">
        <v>0.23231110134332481</v>
      </c>
      <c r="Q6823" s="51">
        <v>9.8145984600960245E-2</v>
      </c>
      <c r="R6823" s="16">
        <f>(H6823-N6823)/O6823</f>
        <v>-0.24309628293845004</v>
      </c>
      <c r="S6823" s="16">
        <f>(I6823-P6823)/Q6823</f>
        <v>-0.15708075701737487</v>
      </c>
      <c r="T6823" s="113">
        <v>-0.24309628293845004</v>
      </c>
      <c r="U6823" s="113">
        <v>-0.15708075701737487</v>
      </c>
      <c r="V6823" s="117"/>
    </row>
    <row r="6824" spans="1:32" s="45" customFormat="1" ht="16" thickBot="1">
      <c r="A6824" s="7"/>
      <c r="B6824" s="49">
        <v>1028</v>
      </c>
      <c r="C6824" s="49" t="s">
        <v>11</v>
      </c>
      <c r="D6824" s="49" t="s">
        <v>10</v>
      </c>
      <c r="E6824" s="49" t="s">
        <v>9</v>
      </c>
      <c r="F6824" s="49" t="s">
        <v>144</v>
      </c>
      <c r="G6824" s="55" t="s">
        <v>153</v>
      </c>
      <c r="H6824" s="101">
        <v>1.2913182006166146</v>
      </c>
      <c r="I6824" s="51">
        <f>LOG(H6824)</f>
        <v>0.11103327227736193</v>
      </c>
      <c r="J6824" s="51"/>
      <c r="K6824" s="51"/>
      <c r="L6824" s="51"/>
      <c r="M6824" s="51"/>
      <c r="N6824" s="51">
        <v>1.7475545075193759</v>
      </c>
      <c r="O6824" s="51">
        <v>0.4105096501157392</v>
      </c>
      <c r="P6824" s="51">
        <v>0.23231110134332481</v>
      </c>
      <c r="Q6824" s="51">
        <v>9.8145984600960245E-2</v>
      </c>
      <c r="R6824" s="16">
        <f>(H6824-N6824)/O6824</f>
        <v>-1.1113899679925427</v>
      </c>
      <c r="S6824" s="16">
        <f>(I6824-P6824)/Q6824</f>
        <v>-1.2356881390415673</v>
      </c>
      <c r="T6824" s="113">
        <v>-1.1113899679925427</v>
      </c>
      <c r="U6824" s="113">
        <v>-1.2356881390415673</v>
      </c>
      <c r="V6824" s="113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</row>
    <row r="6825" spans="1:32" s="45" customFormat="1" ht="16" thickBot="1">
      <c r="A6825" s="7"/>
      <c r="B6825" s="49">
        <v>1029</v>
      </c>
      <c r="C6825" s="49" t="s">
        <v>11</v>
      </c>
      <c r="D6825" s="49" t="s">
        <v>10</v>
      </c>
      <c r="E6825" s="49" t="s">
        <v>9</v>
      </c>
      <c r="F6825" s="49" t="s">
        <v>144</v>
      </c>
      <c r="G6825" s="55" t="s">
        <v>153</v>
      </c>
      <c r="H6825" s="101">
        <v>1.5474011979286395</v>
      </c>
      <c r="I6825" s="51">
        <f>LOG(H6825)</f>
        <v>0.18960292873303031</v>
      </c>
      <c r="J6825" s="51"/>
      <c r="K6825" s="51"/>
      <c r="L6825" s="51"/>
      <c r="M6825" s="51"/>
      <c r="N6825" s="51">
        <v>1.7475545075193759</v>
      </c>
      <c r="O6825" s="51">
        <v>0.4105096501157392</v>
      </c>
      <c r="P6825" s="51">
        <v>0.23231110134332481</v>
      </c>
      <c r="Q6825" s="51">
        <v>9.8145984600960245E-2</v>
      </c>
      <c r="R6825" s="16">
        <f>(H6825-N6825)/O6825</f>
        <v>-0.48757272705843852</v>
      </c>
      <c r="S6825" s="16">
        <f>(I6825-P6825)/Q6825</f>
        <v>-0.43514946417763734</v>
      </c>
      <c r="T6825" s="113">
        <v>-0.48757272705843852</v>
      </c>
      <c r="U6825" s="113">
        <v>-0.43514946417763734</v>
      </c>
      <c r="V6825" s="113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</row>
    <row r="6826" spans="1:32" s="45" customFormat="1" ht="16" thickBot="1">
      <c r="A6826" s="7"/>
      <c r="B6826" s="49">
        <v>1030</v>
      </c>
      <c r="C6826" s="49" t="s">
        <v>11</v>
      </c>
      <c r="D6826" s="49" t="s">
        <v>10</v>
      </c>
      <c r="E6826" s="49" t="s">
        <v>9</v>
      </c>
      <c r="F6826" s="49" t="s">
        <v>144</v>
      </c>
      <c r="G6826" s="55" t="s">
        <v>153</v>
      </c>
      <c r="H6826" s="101">
        <v>1.9538211286720557</v>
      </c>
      <c r="I6826" s="51">
        <f>LOG(H6826)</f>
        <v>0.29088480176427928</v>
      </c>
      <c r="J6826" s="51"/>
      <c r="K6826" s="51"/>
      <c r="L6826" s="51"/>
      <c r="M6826" s="51"/>
      <c r="N6826" s="51">
        <v>1.7475545075193759</v>
      </c>
      <c r="O6826" s="51">
        <v>0.4105096501157392</v>
      </c>
      <c r="P6826" s="51">
        <v>0.23231110134332481</v>
      </c>
      <c r="Q6826" s="51">
        <v>9.8145984600960245E-2</v>
      </c>
      <c r="R6826" s="16">
        <f>(H6826-N6826)/O6826</f>
        <v>0.50246473157092642</v>
      </c>
      <c r="S6826" s="16">
        <f>(I6826-P6826)/Q6826</f>
        <v>0.59680180151131113</v>
      </c>
      <c r="T6826" s="113">
        <v>0.50246473157092642</v>
      </c>
      <c r="U6826" s="113">
        <v>0.59680180151131113</v>
      </c>
      <c r="V6826" s="113"/>
      <c r="W6826" s="16"/>
      <c r="X6826" s="16"/>
      <c r="Y6826" s="16"/>
      <c r="Z6826" s="16"/>
      <c r="AA6826" s="16"/>
      <c r="AB6826" s="16"/>
      <c r="AC6826" s="16"/>
      <c r="AD6826" s="16"/>
      <c r="AE6826" s="16"/>
      <c r="AF6826" s="16"/>
    </row>
    <row r="6827" spans="1:32" s="45" customFormat="1" ht="16" thickBot="1">
      <c r="A6827" s="7"/>
      <c r="B6827" s="49">
        <v>1033</v>
      </c>
      <c r="C6827" s="49" t="s">
        <v>11</v>
      </c>
      <c r="D6827" s="49" t="s">
        <v>10</v>
      </c>
      <c r="E6827" s="49" t="s">
        <v>9</v>
      </c>
      <c r="F6827" s="49" t="s">
        <v>144</v>
      </c>
      <c r="G6827" s="55" t="s">
        <v>153</v>
      </c>
      <c r="H6827" s="101">
        <v>1.6194369387637431</v>
      </c>
      <c r="I6827" s="51">
        <f>LOG(H6827)</f>
        <v>0.20936404115128848</v>
      </c>
      <c r="J6827" s="51"/>
      <c r="K6827" s="51"/>
      <c r="L6827" s="51"/>
      <c r="M6827" s="51"/>
      <c r="N6827" s="51">
        <v>1.7475545075193759</v>
      </c>
      <c r="O6827" s="51">
        <v>0.4105096501157392</v>
      </c>
      <c r="P6827" s="51">
        <v>0.23231110134332481</v>
      </c>
      <c r="Q6827" s="51">
        <v>9.8145984600960245E-2</v>
      </c>
      <c r="R6827" s="16">
        <f>(H6827-N6827)/O6827</f>
        <v>-0.31209392695034416</v>
      </c>
      <c r="S6827" s="16">
        <f>(I6827-P6827)/Q6827</f>
        <v>-0.23380538985200433</v>
      </c>
      <c r="T6827" s="113">
        <v>-0.31209392695034416</v>
      </c>
      <c r="U6827" s="113">
        <v>-0.23380538985200433</v>
      </c>
      <c r="V6827" s="113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</row>
    <row r="6828" spans="1:32" s="45" customFormat="1" ht="16" thickBot="1">
      <c r="A6828" s="7"/>
      <c r="B6828" s="49">
        <v>1034</v>
      </c>
      <c r="C6828" s="49" t="s">
        <v>11</v>
      </c>
      <c r="D6828" s="49" t="s">
        <v>10</v>
      </c>
      <c r="E6828" s="49" t="s">
        <v>9</v>
      </c>
      <c r="F6828" s="49" t="s">
        <v>144</v>
      </c>
      <c r="G6828" s="55" t="s">
        <v>153</v>
      </c>
      <c r="H6828" s="101">
        <v>1.3109616326510176</v>
      </c>
      <c r="I6828" s="51">
        <f>LOG(H6828)</f>
        <v>0.11758998156668507</v>
      </c>
      <c r="J6828" s="51"/>
      <c r="K6828" s="51"/>
      <c r="L6828" s="51"/>
      <c r="M6828" s="51"/>
      <c r="N6828" s="51">
        <v>1.7475545075193759</v>
      </c>
      <c r="O6828" s="51">
        <v>0.4105096501157392</v>
      </c>
      <c r="P6828" s="51">
        <v>0.23231110134332481</v>
      </c>
      <c r="Q6828" s="51">
        <v>9.8145984600960245E-2</v>
      </c>
      <c r="R6828" s="16">
        <f>(H6828-N6828)/O6828</f>
        <v>-1.0635386397013205</v>
      </c>
      <c r="S6828" s="16">
        <f>(I6828-P6828)/Q6828</f>
        <v>-1.1688824585444866</v>
      </c>
      <c r="T6828" s="113">
        <v>-1.0635386397013205</v>
      </c>
      <c r="U6828" s="113">
        <v>-1.1688824585444866</v>
      </c>
      <c r="V6828" s="113"/>
      <c r="W6828" s="16"/>
      <c r="X6828" s="16"/>
      <c r="Y6828" s="16"/>
      <c r="Z6828" s="16"/>
      <c r="AA6828" s="16"/>
      <c r="AB6828" s="16"/>
      <c r="AC6828" s="16"/>
      <c r="AD6828" s="16"/>
      <c r="AE6828" s="16"/>
      <c r="AF6828" s="16"/>
    </row>
    <row r="6829" spans="1:32" s="45" customFormat="1" ht="16" thickBot="1">
      <c r="A6829" s="7"/>
      <c r="B6829" s="49">
        <v>1046</v>
      </c>
      <c r="C6829" s="49" t="s">
        <v>11</v>
      </c>
      <c r="D6829" s="49" t="s">
        <v>10</v>
      </c>
      <c r="E6829" s="49" t="s">
        <v>9</v>
      </c>
      <c r="F6829" s="49" t="s">
        <v>144</v>
      </c>
      <c r="G6829" s="55" t="s">
        <v>153</v>
      </c>
      <c r="H6829" s="101">
        <v>1.6136162028543453</v>
      </c>
      <c r="I6829" s="51">
        <f>LOG(H6829)</f>
        <v>0.20780024612123335</v>
      </c>
      <c r="J6829" s="51"/>
      <c r="K6829" s="51"/>
      <c r="L6829" s="51"/>
      <c r="M6829" s="51"/>
      <c r="N6829" s="51">
        <v>1.7475545075193759</v>
      </c>
      <c r="O6829" s="51">
        <v>0.4105096501157392</v>
      </c>
      <c r="P6829" s="51">
        <v>0.23231110134332481</v>
      </c>
      <c r="Q6829" s="51">
        <v>9.8145984600960245E-2</v>
      </c>
      <c r="R6829" s="16">
        <f>(H6829-N6829)/O6829</f>
        <v>-0.32627321824777578</v>
      </c>
      <c r="S6829" s="16">
        <f>(I6829-P6829)/Q6829</f>
        <v>-0.24973874704856386</v>
      </c>
      <c r="T6829" s="113">
        <v>-0.32627321824777578</v>
      </c>
      <c r="U6829" s="113">
        <v>-0.24973874704856386</v>
      </c>
      <c r="V6829" s="113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</row>
    <row r="6830" spans="1:32" s="45" customFormat="1" ht="16" thickBot="1">
      <c r="A6830" s="7"/>
      <c r="B6830" s="49">
        <v>1090</v>
      </c>
      <c r="C6830" s="49" t="s">
        <v>11</v>
      </c>
      <c r="D6830" s="49" t="s">
        <v>10</v>
      </c>
      <c r="E6830" s="49" t="s">
        <v>9</v>
      </c>
      <c r="F6830" s="49" t="s">
        <v>144</v>
      </c>
      <c r="G6830" s="55" t="s">
        <v>153</v>
      </c>
      <c r="H6830" s="101">
        <v>1.327194492450636</v>
      </c>
      <c r="I6830" s="51">
        <f>LOG(H6830)</f>
        <v>0.12293457079865774</v>
      </c>
      <c r="J6830" s="51"/>
      <c r="K6830" s="51"/>
      <c r="L6830" s="51"/>
      <c r="M6830" s="51"/>
      <c r="N6830" s="51">
        <v>1.7475545075193759</v>
      </c>
      <c r="O6830" s="51">
        <v>0.4105096501157392</v>
      </c>
      <c r="P6830" s="51">
        <v>0.23231110134332481</v>
      </c>
      <c r="Q6830" s="51">
        <v>9.8145984600960245E-2</v>
      </c>
      <c r="R6830" s="16">
        <f>(H6830-N6830)/O6830</f>
        <v>-1.0239954528479986</v>
      </c>
      <c r="S6830" s="16">
        <f>(I6830-P6830)/Q6830</f>
        <v>-1.1144269527619262</v>
      </c>
      <c r="T6830" s="113">
        <v>-1.0239954528479986</v>
      </c>
      <c r="U6830" s="113">
        <v>-1.1144269527619262</v>
      </c>
      <c r="V6830" s="113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</row>
    <row r="6831" spans="1:32" s="45" customFormat="1" ht="16" thickBot="1">
      <c r="A6831" s="7"/>
      <c r="B6831" s="49">
        <v>1091</v>
      </c>
      <c r="C6831" s="49" t="s">
        <v>11</v>
      </c>
      <c r="D6831" s="49" t="s">
        <v>10</v>
      </c>
      <c r="E6831" s="49" t="s">
        <v>9</v>
      </c>
      <c r="F6831" s="49" t="s">
        <v>144</v>
      </c>
      <c r="G6831" s="55" t="s">
        <v>153</v>
      </c>
      <c r="H6831" s="101">
        <v>1.2558771979786587</v>
      </c>
      <c r="I6831" s="51">
        <f>LOG(H6831)</f>
        <v>9.8947175350529867E-2</v>
      </c>
      <c r="J6831" s="51"/>
      <c r="K6831" s="51"/>
      <c r="L6831" s="51"/>
      <c r="M6831" s="51"/>
      <c r="N6831" s="51">
        <v>1.7475545075193759</v>
      </c>
      <c r="O6831" s="51">
        <v>0.4105096501157392</v>
      </c>
      <c r="P6831" s="51">
        <v>0.23231110134332481</v>
      </c>
      <c r="Q6831" s="51">
        <v>9.8145984600960245E-2</v>
      </c>
      <c r="R6831" s="16">
        <f>(H6831-N6831)/O6831</f>
        <v>-1.1977241202541611</v>
      </c>
      <c r="S6831" s="16">
        <f>(I6831-P6831)/Q6831</f>
        <v>-1.3588322185061674</v>
      </c>
      <c r="T6831" s="113">
        <v>-1.1977241202541611</v>
      </c>
      <c r="U6831" s="113">
        <v>-1.3588322185061674</v>
      </c>
      <c r="V6831" s="113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</row>
    <row r="6832" spans="1:32" s="45" customFormat="1" ht="16" thickBot="1">
      <c r="A6832" s="7"/>
      <c r="B6832" s="49">
        <v>1092</v>
      </c>
      <c r="C6832" s="49" t="s">
        <v>11</v>
      </c>
      <c r="D6832" s="49" t="s">
        <v>10</v>
      </c>
      <c r="E6832" s="49" t="s">
        <v>9</v>
      </c>
      <c r="F6832" s="49" t="s">
        <v>144</v>
      </c>
      <c r="G6832" s="55" t="s">
        <v>153</v>
      </c>
      <c r="H6832" s="101">
        <v>1.698816625717275</v>
      </c>
      <c r="I6832" s="51">
        <f>LOG(H6832)</f>
        <v>0.2301465026258811</v>
      </c>
      <c r="J6832" s="51"/>
      <c r="K6832" s="51"/>
      <c r="L6832" s="51"/>
      <c r="M6832" s="51"/>
      <c r="N6832" s="51">
        <v>1.7475545075193759</v>
      </c>
      <c r="O6832" s="51">
        <v>0.4105096501157392</v>
      </c>
      <c r="P6832" s="51">
        <v>0.23231110134332481</v>
      </c>
      <c r="Q6832" s="51">
        <v>9.8145984600960245E-2</v>
      </c>
      <c r="R6832" s="16">
        <f>(H6832-N6832)/O6832</f>
        <v>-0.11872530106992553</v>
      </c>
      <c r="S6832" s="16">
        <f>(I6832-P6832)/Q6832</f>
        <v>-2.2054888197866499E-2</v>
      </c>
      <c r="T6832" s="113">
        <v>-0.11872530106992553</v>
      </c>
      <c r="U6832" s="113">
        <v>-2.2054888197866499E-2</v>
      </c>
      <c r="V6832" s="113"/>
      <c r="W6832" s="16"/>
      <c r="X6832" s="16"/>
      <c r="Y6832" s="16"/>
      <c r="Z6832" s="16"/>
      <c r="AA6832" s="16"/>
      <c r="AB6832" s="16"/>
      <c r="AC6832" s="16"/>
      <c r="AD6832" s="16"/>
      <c r="AE6832" s="16"/>
      <c r="AF6832" s="16"/>
    </row>
    <row r="6833" spans="1:32" s="45" customFormat="1" ht="16" thickBot="1">
      <c r="A6833" s="7"/>
      <c r="B6833" s="49">
        <v>1094</v>
      </c>
      <c r="C6833" s="49" t="s">
        <v>11</v>
      </c>
      <c r="D6833" s="49" t="s">
        <v>10</v>
      </c>
      <c r="E6833" s="49" t="s">
        <v>9</v>
      </c>
      <c r="F6833" s="49" t="s">
        <v>144</v>
      </c>
      <c r="G6833" s="55" t="s">
        <v>153</v>
      </c>
      <c r="H6833" s="101">
        <v>1.9048575130420058</v>
      </c>
      <c r="I6833" s="51">
        <f>LOG(H6833)</f>
        <v>0.2798624951749128</v>
      </c>
      <c r="J6833" s="51"/>
      <c r="K6833" s="51"/>
      <c r="L6833" s="51"/>
      <c r="M6833" s="51"/>
      <c r="N6833" s="51">
        <v>1.7475545075193759</v>
      </c>
      <c r="O6833" s="51">
        <v>0.4105096501157392</v>
      </c>
      <c r="P6833" s="51">
        <v>0.23231110134332481</v>
      </c>
      <c r="Q6833" s="51">
        <v>9.8145984600960245E-2</v>
      </c>
      <c r="R6833" s="16">
        <f>(H6833-N6833)/O6833</f>
        <v>0.38318954372517144</v>
      </c>
      <c r="S6833" s="16">
        <f>(I6833-P6833)/Q6833</f>
        <v>0.48449657950777492</v>
      </c>
      <c r="T6833" s="113">
        <v>0.38318954372517144</v>
      </c>
      <c r="U6833" s="113">
        <v>0.48449657950777492</v>
      </c>
      <c r="V6833" s="116"/>
      <c r="W6833" s="7"/>
      <c r="X6833" s="7"/>
      <c r="Y6833" s="7"/>
      <c r="Z6833" s="7"/>
      <c r="AA6833" s="7"/>
      <c r="AB6833" s="7"/>
      <c r="AC6833" s="7"/>
      <c r="AD6833" s="7"/>
      <c r="AE6833" s="7"/>
      <c r="AF6833" s="7"/>
    </row>
    <row r="6834" spans="1:32" s="45" customFormat="1" ht="16" thickBot="1">
      <c r="A6834" s="7"/>
      <c r="B6834" s="49">
        <v>1095</v>
      </c>
      <c r="C6834" s="49" t="s">
        <v>11</v>
      </c>
      <c r="D6834" s="49" t="s">
        <v>10</v>
      </c>
      <c r="E6834" s="49" t="s">
        <v>9</v>
      </c>
      <c r="F6834" s="49" t="s">
        <v>144</v>
      </c>
      <c r="G6834" s="55" t="s">
        <v>153</v>
      </c>
      <c r="H6834" s="101">
        <v>1.4052977762281682</v>
      </c>
      <c r="I6834" s="51">
        <f>LOG(H6834)</f>
        <v>0.14776835902425464</v>
      </c>
      <c r="J6834" s="51"/>
      <c r="K6834" s="51"/>
      <c r="L6834" s="51"/>
      <c r="M6834" s="51"/>
      <c r="N6834" s="51">
        <v>1.7475545075193759</v>
      </c>
      <c r="O6834" s="51">
        <v>0.4105096501157392</v>
      </c>
      <c r="P6834" s="51">
        <v>0.23231110134332481</v>
      </c>
      <c r="Q6834" s="51">
        <v>9.8145984600960245E-2</v>
      </c>
      <c r="R6834" s="16">
        <f>(H6834-N6834)/O6834</f>
        <v>-0.83373614041645971</v>
      </c>
      <c r="S6834" s="16">
        <f>(I6834-P6834)/Q6834</f>
        <v>-0.86139787239184729</v>
      </c>
      <c r="T6834" s="113">
        <v>-0.83373614041645971</v>
      </c>
      <c r="U6834" s="113">
        <v>-0.86139787239184729</v>
      </c>
      <c r="V6834" s="116"/>
      <c r="W6834" s="7"/>
      <c r="X6834" s="7"/>
      <c r="Y6834" s="7"/>
      <c r="Z6834" s="7"/>
      <c r="AA6834" s="7"/>
      <c r="AB6834" s="7"/>
      <c r="AC6834" s="7"/>
      <c r="AD6834" s="7"/>
      <c r="AE6834" s="7"/>
      <c r="AF6834" s="7"/>
    </row>
    <row r="6835" spans="1:32" s="45" customFormat="1" ht="16" thickBot="1">
      <c r="A6835" s="7"/>
      <c r="B6835" s="49">
        <v>1134</v>
      </c>
      <c r="C6835" s="49" t="s">
        <v>171</v>
      </c>
      <c r="D6835" s="49" t="s">
        <v>93</v>
      </c>
      <c r="E6835" s="49" t="s">
        <v>9</v>
      </c>
      <c r="F6835" s="49" t="s">
        <v>144</v>
      </c>
      <c r="G6835" s="55" t="s">
        <v>153</v>
      </c>
      <c r="H6835" s="101">
        <v>2.9332342245110357</v>
      </c>
      <c r="I6835" s="51">
        <f>LOG(H6835)</f>
        <v>0.4673467436321696</v>
      </c>
      <c r="J6835" s="51"/>
      <c r="K6835" s="51"/>
      <c r="L6835" s="51"/>
      <c r="M6835" s="51"/>
      <c r="N6835" s="51">
        <v>1.7475545075193759</v>
      </c>
      <c r="O6835" s="51">
        <v>0.4105096501157392</v>
      </c>
      <c r="P6835" s="51">
        <v>0.23231110134332481</v>
      </c>
      <c r="Q6835" s="51">
        <v>9.8145984600960245E-2</v>
      </c>
      <c r="R6835" s="16">
        <f>(H6835-N6835)/O6835</f>
        <v>2.8883114359366919</v>
      </c>
      <c r="S6835" s="16">
        <f>(I6835-P6835)/Q6835</f>
        <v>2.3947555597353012</v>
      </c>
      <c r="T6835" s="113">
        <v>2.8883114359366919</v>
      </c>
      <c r="U6835" s="113">
        <v>2.3947555597353012</v>
      </c>
      <c r="V6835" s="116"/>
      <c r="W6835" s="7"/>
      <c r="X6835" s="7"/>
      <c r="Y6835" s="7"/>
      <c r="Z6835" s="7"/>
      <c r="AA6835" s="7"/>
      <c r="AB6835" s="7"/>
      <c r="AC6835" s="7"/>
      <c r="AD6835" s="7"/>
      <c r="AE6835" s="7"/>
      <c r="AF6835" s="7"/>
    </row>
    <row r="6836" spans="1:32" s="45" customFormat="1" ht="16" thickBot="1">
      <c r="A6836" s="7"/>
      <c r="B6836" s="49">
        <v>1135</v>
      </c>
      <c r="C6836" s="49" t="s">
        <v>171</v>
      </c>
      <c r="D6836" s="49" t="s">
        <v>93</v>
      </c>
      <c r="E6836" s="49" t="s">
        <v>9</v>
      </c>
      <c r="F6836" s="49" t="s">
        <v>144</v>
      </c>
      <c r="G6836" s="55" t="s">
        <v>153</v>
      </c>
      <c r="H6836" s="101">
        <v>1.2286297977489278</v>
      </c>
      <c r="I6836" s="51">
        <f>LOG(H6836)</f>
        <v>8.9421043981268183E-2</v>
      </c>
      <c r="J6836" s="51"/>
      <c r="K6836" s="51"/>
      <c r="L6836" s="51"/>
      <c r="M6836" s="51"/>
      <c r="N6836" s="51">
        <v>1.7475545075193759</v>
      </c>
      <c r="O6836" s="51">
        <v>0.4105096501157392</v>
      </c>
      <c r="P6836" s="51">
        <v>0.23231110134332481</v>
      </c>
      <c r="Q6836" s="51">
        <v>9.8145984600960245E-2</v>
      </c>
      <c r="R6836" s="16">
        <f>(H6836-N6836)/O6836</f>
        <v>-1.2640986871420499</v>
      </c>
      <c r="S6836" s="16">
        <f>(I6836-P6836)/Q6836</f>
        <v>-1.4558930550548332</v>
      </c>
      <c r="T6836" s="113">
        <v>-1.2640986871420499</v>
      </c>
      <c r="U6836" s="113">
        <v>-1.4558930550548332</v>
      </c>
      <c r="V6836" s="116"/>
      <c r="W6836" s="7"/>
      <c r="X6836" s="7"/>
      <c r="Y6836" s="7"/>
      <c r="Z6836" s="7"/>
      <c r="AA6836" s="7"/>
      <c r="AB6836" s="7"/>
      <c r="AC6836" s="7"/>
      <c r="AD6836" s="7"/>
      <c r="AE6836" s="7"/>
      <c r="AF6836" s="7"/>
    </row>
    <row r="6837" spans="1:32" s="45" customFormat="1" ht="16" thickBot="1">
      <c r="A6837" s="7"/>
      <c r="B6837" s="49">
        <v>1150</v>
      </c>
      <c r="C6837" s="49" t="s">
        <v>171</v>
      </c>
      <c r="D6837" s="49" t="s">
        <v>93</v>
      </c>
      <c r="E6837" s="49" t="s">
        <v>9</v>
      </c>
      <c r="F6837" s="49" t="s">
        <v>144</v>
      </c>
      <c r="G6837" s="55" t="s">
        <v>153</v>
      </c>
      <c r="H6837" s="101">
        <v>1.5969261922682398</v>
      </c>
      <c r="I6837" s="51">
        <f>LOG(H6837)</f>
        <v>0.2032848441088233</v>
      </c>
      <c r="J6837" s="51"/>
      <c r="K6837" s="51"/>
      <c r="L6837" s="51"/>
      <c r="M6837" s="51"/>
      <c r="N6837" s="51">
        <v>1.7475545075193759</v>
      </c>
      <c r="O6837" s="51">
        <v>0.4105096501157392</v>
      </c>
      <c r="P6837" s="51">
        <v>0.23231110134332481</v>
      </c>
      <c r="Q6837" s="51">
        <v>9.8145984600960245E-2</v>
      </c>
      <c r="R6837" s="16">
        <f>(H6837-N6837)/O6837</f>
        <v>-0.36693002273799868</v>
      </c>
      <c r="S6837" s="16">
        <f>(I6837-P6837)/Q6837</f>
        <v>-0.29574574398041664</v>
      </c>
      <c r="T6837" s="113">
        <v>-0.36693002273799868</v>
      </c>
      <c r="U6837" s="113">
        <v>-0.29574574398041664</v>
      </c>
      <c r="V6837" s="116"/>
      <c r="W6837" s="7"/>
      <c r="X6837" s="7"/>
      <c r="Y6837" s="7"/>
      <c r="Z6837" s="7"/>
      <c r="AA6837" s="7"/>
      <c r="AB6837" s="7"/>
      <c r="AC6837" s="7"/>
      <c r="AD6837" s="7"/>
      <c r="AE6837" s="7"/>
      <c r="AF6837" s="7"/>
    </row>
    <row r="6838" spans="1:32" s="45" customFormat="1" ht="16" thickBot="1">
      <c r="A6838" s="7"/>
      <c r="B6838" s="49">
        <v>1151</v>
      </c>
      <c r="C6838" s="49" t="s">
        <v>171</v>
      </c>
      <c r="D6838" s="49" t="s">
        <v>93</v>
      </c>
      <c r="E6838" s="49" t="s">
        <v>9</v>
      </c>
      <c r="F6838" s="49" t="s">
        <v>144</v>
      </c>
      <c r="G6838" s="55" t="s">
        <v>153</v>
      </c>
      <c r="H6838" s="101">
        <v>1.3891300428279327</v>
      </c>
      <c r="I6838" s="51">
        <f>LOG(H6838)</f>
        <v>0.14274290393701797</v>
      </c>
      <c r="J6838" s="51"/>
      <c r="K6838" s="51"/>
      <c r="L6838" s="51"/>
      <c r="M6838" s="51"/>
      <c r="N6838" s="51">
        <v>1.7475545075193759</v>
      </c>
      <c r="O6838" s="51">
        <v>0.4105096501157392</v>
      </c>
      <c r="P6838" s="51">
        <v>0.23231110134332481</v>
      </c>
      <c r="Q6838" s="51">
        <v>9.8145984600960245E-2</v>
      </c>
      <c r="R6838" s="16">
        <f>(H6838-N6838)/O6838</f>
        <v>-0.87312067960007489</v>
      </c>
      <c r="S6838" s="16">
        <f>(I6838-P6838)/Q6838</f>
        <v>-0.91260175105962016</v>
      </c>
      <c r="T6838" s="113">
        <v>-0.87312067960007489</v>
      </c>
      <c r="U6838" s="113">
        <v>-0.91260175105962016</v>
      </c>
      <c r="V6838" s="116"/>
      <c r="W6838" s="7"/>
      <c r="X6838" s="7"/>
      <c r="Y6838" s="7"/>
      <c r="Z6838" s="7"/>
      <c r="AA6838" s="7"/>
      <c r="AB6838" s="7"/>
      <c r="AC6838" s="7"/>
      <c r="AD6838" s="7"/>
      <c r="AE6838" s="7"/>
      <c r="AF6838" s="7"/>
    </row>
    <row r="6839" spans="1:32" s="45" customFormat="1" ht="16" thickBot="1">
      <c r="A6839" s="7"/>
      <c r="B6839" s="49">
        <v>1163</v>
      </c>
      <c r="C6839" s="49" t="s">
        <v>171</v>
      </c>
      <c r="D6839" s="49" t="s">
        <v>93</v>
      </c>
      <c r="E6839" s="49" t="s">
        <v>9</v>
      </c>
      <c r="F6839" s="49" t="s">
        <v>144</v>
      </c>
      <c r="G6839" s="55" t="s">
        <v>153</v>
      </c>
      <c r="H6839" s="101">
        <v>2.0635515967730327</v>
      </c>
      <c r="I6839" s="51">
        <f>LOG(H6839)</f>
        <v>0.31461533239136741</v>
      </c>
      <c r="J6839" s="51"/>
      <c r="K6839" s="51"/>
      <c r="L6839" s="51"/>
      <c r="M6839" s="51"/>
      <c r="N6839" s="51">
        <v>1.7475545075193759</v>
      </c>
      <c r="O6839" s="51">
        <v>0.4105096501157392</v>
      </c>
      <c r="P6839" s="51">
        <v>0.23231110134332481</v>
      </c>
      <c r="Q6839" s="51">
        <v>9.8145984600960245E-2</v>
      </c>
      <c r="R6839" s="16">
        <f>(H6839-N6839)/O6839</f>
        <v>0.76976774885697441</v>
      </c>
      <c r="S6839" s="16">
        <f>(I6839-P6839)/Q6839</f>
        <v>0.83858989629248015</v>
      </c>
      <c r="T6839" s="113">
        <v>0.76976774885697441</v>
      </c>
      <c r="U6839" s="113">
        <v>0.83858989629248015</v>
      </c>
      <c r="V6839" s="116"/>
      <c r="W6839" s="7"/>
      <c r="X6839" s="7"/>
      <c r="Y6839" s="7"/>
      <c r="Z6839" s="7"/>
      <c r="AA6839" s="7"/>
      <c r="AB6839" s="7"/>
      <c r="AC6839" s="7"/>
      <c r="AD6839" s="7"/>
      <c r="AE6839" s="7"/>
      <c r="AF6839" s="7"/>
    </row>
    <row r="6840" spans="1:32" s="45" customFormat="1" ht="16" thickBot="1">
      <c r="A6840" s="7"/>
      <c r="B6840" s="49">
        <v>1164</v>
      </c>
      <c r="C6840" s="49" t="s">
        <v>171</v>
      </c>
      <c r="D6840" s="49" t="s">
        <v>93</v>
      </c>
      <c r="E6840" s="49" t="s">
        <v>9</v>
      </c>
      <c r="F6840" s="49" t="s">
        <v>144</v>
      </c>
      <c r="G6840" s="55" t="s">
        <v>153</v>
      </c>
      <c r="H6840" s="101">
        <v>1.3871055581824763</v>
      </c>
      <c r="I6840" s="51">
        <f>LOG(H6840)</f>
        <v>0.14210951196859495</v>
      </c>
      <c r="J6840" s="51"/>
      <c r="K6840" s="51"/>
      <c r="L6840" s="51"/>
      <c r="M6840" s="51"/>
      <c r="N6840" s="51">
        <v>1.7475545075193759</v>
      </c>
      <c r="O6840" s="51">
        <v>0.4105096501157392</v>
      </c>
      <c r="P6840" s="51">
        <v>0.23231110134332481</v>
      </c>
      <c r="Q6840" s="51">
        <v>9.8145984600960245E-2</v>
      </c>
      <c r="R6840" s="16">
        <f>(H6840-N6840)/O6840</f>
        <v>-0.87805231676106654</v>
      </c>
      <c r="S6840" s="16">
        <f>(I6840-P6840)/Q6840</f>
        <v>-0.91905532092290343</v>
      </c>
      <c r="T6840" s="113">
        <v>-0.87805231676106654</v>
      </c>
      <c r="U6840" s="113">
        <v>-0.91905532092290343</v>
      </c>
      <c r="V6840" s="116"/>
      <c r="W6840" s="7"/>
      <c r="X6840" s="7"/>
      <c r="Y6840" s="7"/>
      <c r="Z6840" s="7"/>
      <c r="AA6840" s="7"/>
      <c r="AB6840" s="7"/>
      <c r="AC6840" s="7"/>
      <c r="AD6840" s="7"/>
      <c r="AE6840" s="7"/>
      <c r="AF6840" s="7"/>
    </row>
    <row r="6841" spans="1:32" s="45" customFormat="1" ht="16" thickBot="1">
      <c r="A6841" s="7"/>
      <c r="B6841" s="49" t="s">
        <v>183</v>
      </c>
      <c r="C6841" s="49" t="s">
        <v>171</v>
      </c>
      <c r="D6841" s="49" t="s">
        <v>93</v>
      </c>
      <c r="E6841" s="49" t="s">
        <v>9</v>
      </c>
      <c r="F6841" s="49" t="s">
        <v>144</v>
      </c>
      <c r="G6841" s="55" t="s">
        <v>153</v>
      </c>
      <c r="H6841" s="101">
        <v>1.4176755807913104</v>
      </c>
      <c r="I6841" s="51">
        <f>LOG(H6841)</f>
        <v>0.15157685877943433</v>
      </c>
      <c r="J6841" s="51"/>
      <c r="K6841" s="51"/>
      <c r="L6841" s="51"/>
      <c r="M6841" s="51"/>
      <c r="N6841" s="51">
        <v>1.7475545075193759</v>
      </c>
      <c r="O6841" s="51">
        <v>0.4105096501157392</v>
      </c>
      <c r="P6841" s="51">
        <v>0.23231110134332481</v>
      </c>
      <c r="Q6841" s="51">
        <v>9.8145984600960245E-2</v>
      </c>
      <c r="R6841" s="16">
        <f>(H6841-N6841)/O6841</f>
        <v>-0.8035838539607032</v>
      </c>
      <c r="S6841" s="16">
        <f>(I6841-P6841)/Q6841</f>
        <v>-0.82259343458764977</v>
      </c>
      <c r="T6841" s="113">
        <v>-0.8035838539607032</v>
      </c>
      <c r="U6841" s="113">
        <v>-0.82259343458764977</v>
      </c>
      <c r="V6841" s="117"/>
    </row>
    <row r="6842" spans="1:32" s="45" customFormat="1" ht="16" thickBot="1">
      <c r="A6842" s="7"/>
      <c r="B6842" s="49" t="s">
        <v>182</v>
      </c>
      <c r="C6842" s="49" t="s">
        <v>171</v>
      </c>
      <c r="D6842" s="64" t="s">
        <v>93</v>
      </c>
      <c r="E6842" s="49" t="s">
        <v>9</v>
      </c>
      <c r="F6842" s="49" t="s">
        <v>144</v>
      </c>
      <c r="G6842" s="55" t="s">
        <v>153</v>
      </c>
      <c r="H6842" s="101">
        <v>1.3847159568457308</v>
      </c>
      <c r="I6842" s="51">
        <f>LOG(H6842)</f>
        <v>0.14136069684758179</v>
      </c>
      <c r="J6842" s="51"/>
      <c r="K6842" s="51"/>
      <c r="L6842" s="51"/>
      <c r="M6842" s="51"/>
      <c r="N6842" s="51">
        <v>1.7475545075193759</v>
      </c>
      <c r="O6842" s="51">
        <v>0.4105096501157392</v>
      </c>
      <c r="P6842" s="51">
        <v>0.23231110134332481</v>
      </c>
      <c r="Q6842" s="51">
        <v>9.8145984600960245E-2</v>
      </c>
      <c r="R6842" s="16">
        <f>(H6842-N6842)/O6842</f>
        <v>-0.88387337684107137</v>
      </c>
      <c r="S6842" s="16">
        <f>(I6842-P6842)/Q6842</f>
        <v>-0.92668492618956488</v>
      </c>
      <c r="T6842" s="113">
        <v>-0.88387337684107137</v>
      </c>
      <c r="U6842" s="113">
        <v>-0.92668492618956488</v>
      </c>
      <c r="V6842" s="117"/>
    </row>
    <row r="6843" spans="1:32" s="45" customFormat="1" ht="16" thickBot="1">
      <c r="A6843" s="7"/>
      <c r="B6843" s="49" t="s">
        <v>181</v>
      </c>
      <c r="C6843" s="49" t="s">
        <v>171</v>
      </c>
      <c r="D6843" s="49" t="s">
        <v>93</v>
      </c>
      <c r="E6843" s="49" t="s">
        <v>9</v>
      </c>
      <c r="F6843" s="49" t="s">
        <v>144</v>
      </c>
      <c r="G6843" s="55" t="s">
        <v>153</v>
      </c>
      <c r="H6843" s="101">
        <v>1.6280274061713649</v>
      </c>
      <c r="I6843" s="51">
        <f>LOG(H6843)</f>
        <v>0.21166171151682578</v>
      </c>
      <c r="J6843" s="51"/>
      <c r="K6843" s="51"/>
      <c r="L6843" s="51"/>
      <c r="M6843" s="51"/>
      <c r="N6843" s="51">
        <v>1.7475545075193759</v>
      </c>
      <c r="O6843" s="51">
        <v>0.4105096501157392</v>
      </c>
      <c r="P6843" s="51">
        <v>0.23231110134332481</v>
      </c>
      <c r="Q6843" s="51">
        <v>9.8145984600960245E-2</v>
      </c>
      <c r="R6843" s="16">
        <f>(H6843-N6843)/O6843</f>
        <v>-0.29116757989565295</v>
      </c>
      <c r="S6843" s="16">
        <f>(I6843-P6843)/Q6843</f>
        <v>-0.21039464742704303</v>
      </c>
      <c r="T6843" s="113">
        <v>-0.29116757989565295</v>
      </c>
      <c r="U6843" s="113">
        <v>-0.21039464742704303</v>
      </c>
      <c r="V6843" s="117"/>
    </row>
    <row r="6844" spans="1:32" s="45" customFormat="1" ht="16" thickBot="1">
      <c r="A6844" s="7"/>
      <c r="B6844" s="49" t="s">
        <v>172</v>
      </c>
      <c r="C6844" s="49" t="s">
        <v>171</v>
      </c>
      <c r="D6844" s="49" t="s">
        <v>93</v>
      </c>
      <c r="E6844" s="49" t="s">
        <v>9</v>
      </c>
      <c r="F6844" s="49" t="s">
        <v>144</v>
      </c>
      <c r="G6844" s="55" t="s">
        <v>153</v>
      </c>
      <c r="H6844" s="101">
        <v>1.3489232215405706</v>
      </c>
      <c r="I6844" s="51">
        <f>LOG(H6844)</f>
        <v>0.12998723105797041</v>
      </c>
      <c r="J6844" s="51"/>
      <c r="K6844" s="51"/>
      <c r="L6844" s="51"/>
      <c r="M6844" s="51"/>
      <c r="N6844" s="51">
        <v>1.7475545075193759</v>
      </c>
      <c r="O6844" s="51">
        <v>0.4105096501157392</v>
      </c>
      <c r="P6844" s="51">
        <v>0.23231110134332481</v>
      </c>
      <c r="Q6844" s="51">
        <v>9.8145984600960245E-2</v>
      </c>
      <c r="R6844" s="16">
        <f>(H6844-N6844)/O6844</f>
        <v>-0.97106434858818802</v>
      </c>
      <c r="S6844" s="16">
        <f>(I6844-P6844)/Q6844</f>
        <v>-1.0425680755191411</v>
      </c>
      <c r="T6844" s="113">
        <v>-0.97106434858818802</v>
      </c>
      <c r="U6844" s="113">
        <v>-1.0425680755191411</v>
      </c>
      <c r="V6844" s="117"/>
    </row>
    <row r="6845" spans="1:32" s="45" customFormat="1" ht="16" thickBot="1">
      <c r="B6845" s="49">
        <v>1010</v>
      </c>
      <c r="C6845" s="49" t="s">
        <v>171</v>
      </c>
      <c r="D6845" s="49" t="s">
        <v>10</v>
      </c>
      <c r="E6845" s="49" t="s">
        <v>9</v>
      </c>
      <c r="F6845" s="49" t="s">
        <v>144</v>
      </c>
      <c r="G6845" s="50" t="s">
        <v>153</v>
      </c>
      <c r="H6845" s="101">
        <v>1.1436631504583039</v>
      </c>
      <c r="I6845" s="51">
        <f>LOG(H6845)</f>
        <v>5.8298128094100558E-2</v>
      </c>
      <c r="J6845" s="51"/>
      <c r="K6845" s="51"/>
      <c r="L6845" s="51"/>
      <c r="M6845" s="51"/>
      <c r="N6845" s="51">
        <v>1.7475545075193759</v>
      </c>
      <c r="O6845" s="51">
        <v>0.4105096501157392</v>
      </c>
      <c r="P6845" s="51">
        <v>0.23231110134332481</v>
      </c>
      <c r="Q6845" s="51">
        <v>9.8145984600960245E-2</v>
      </c>
      <c r="R6845" s="16">
        <f>(H6845-N6845)/O6845</f>
        <v>-1.4710771278843524</v>
      </c>
      <c r="S6845" s="16">
        <f>(I6845-P6845)/Q6845</f>
        <v>-1.7730014524457858</v>
      </c>
      <c r="T6845" s="113">
        <v>-1.4710771278843524</v>
      </c>
      <c r="U6845" s="113">
        <v>-1.7730014524457858</v>
      </c>
      <c r="V6845" s="113"/>
      <c r="W6845" s="16"/>
      <c r="X6845" s="16"/>
      <c r="Y6845" s="16"/>
      <c r="Z6845" s="16"/>
      <c r="AA6845" s="16"/>
      <c r="AB6845" s="16"/>
      <c r="AC6845" s="16"/>
      <c r="AD6845" s="16"/>
      <c r="AE6845" s="16"/>
      <c r="AF6845" s="16"/>
    </row>
    <row r="6846" spans="1:32" s="45" customFormat="1" ht="16" thickBot="1">
      <c r="B6846" s="49">
        <v>1012</v>
      </c>
      <c r="C6846" s="49" t="s">
        <v>171</v>
      </c>
      <c r="D6846" s="49" t="s">
        <v>10</v>
      </c>
      <c r="E6846" s="49" t="s">
        <v>9</v>
      </c>
      <c r="F6846" s="49" t="s">
        <v>144</v>
      </c>
      <c r="G6846" s="55" t="s">
        <v>153</v>
      </c>
      <c r="H6846" s="101">
        <v>1.0352254018978386</v>
      </c>
      <c r="I6846" s="51">
        <f>LOG(H6846)</f>
        <v>1.5034919979099774E-2</v>
      </c>
      <c r="J6846" s="51"/>
      <c r="K6846" s="51"/>
      <c r="L6846" s="51"/>
      <c r="M6846" s="51"/>
      <c r="N6846" s="51">
        <v>1.7475545075193759</v>
      </c>
      <c r="O6846" s="51">
        <v>0.4105096501157392</v>
      </c>
      <c r="P6846" s="51">
        <v>0.23231110134332481</v>
      </c>
      <c r="Q6846" s="51">
        <v>9.8145984600960245E-2</v>
      </c>
      <c r="R6846" s="16">
        <f>(H6846-N6846)/O6846</f>
        <v>-1.7352310851174948</v>
      </c>
      <c r="S6846" s="16">
        <f>(I6846-P6846)/Q6846</f>
        <v>-2.2138061200121602</v>
      </c>
      <c r="T6846" s="113">
        <v>-1.7352310851174948</v>
      </c>
      <c r="U6846" s="113">
        <v>-2.2138061200121602</v>
      </c>
      <c r="V6846" s="113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</row>
    <row r="6847" spans="1:32" s="45" customFormat="1" ht="16" thickBot="1">
      <c r="B6847" s="49">
        <v>1014</v>
      </c>
      <c r="C6847" s="49" t="s">
        <v>171</v>
      </c>
      <c r="D6847" s="49" t="s">
        <v>10</v>
      </c>
      <c r="E6847" s="49" t="s">
        <v>9</v>
      </c>
      <c r="F6847" s="49" t="s">
        <v>144</v>
      </c>
      <c r="G6847" s="55" t="s">
        <v>153</v>
      </c>
      <c r="H6847" s="101">
        <v>1.7159988916637499</v>
      </c>
      <c r="I6847" s="51">
        <f>LOG(H6847)</f>
        <v>0.23451700300891451</v>
      </c>
      <c r="J6847" s="51"/>
      <c r="K6847" s="51"/>
      <c r="L6847" s="51"/>
      <c r="M6847" s="51"/>
      <c r="N6847" s="51">
        <v>1.7475545075193759</v>
      </c>
      <c r="O6847" s="51">
        <v>0.4105096501157392</v>
      </c>
      <c r="P6847" s="51">
        <v>0.23231110134332481</v>
      </c>
      <c r="Q6847" s="51">
        <v>9.8145984600960245E-2</v>
      </c>
      <c r="R6847" s="16">
        <f>(H6847-N6847)/O6847</f>
        <v>-7.6869364329752665E-2</v>
      </c>
      <c r="S6847" s="16">
        <f>(I6847-P6847)/Q6847</f>
        <v>2.247571996509496E-2</v>
      </c>
      <c r="T6847" s="113">
        <v>-7.6869364329752665E-2</v>
      </c>
      <c r="U6847" s="113">
        <v>2.247571996509496E-2</v>
      </c>
      <c r="V6847" s="113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</row>
    <row r="6848" spans="1:32" s="45" customFormat="1" ht="16" thickBot="1">
      <c r="B6848" s="49">
        <v>1017</v>
      </c>
      <c r="C6848" s="49" t="s">
        <v>171</v>
      </c>
      <c r="D6848" s="49" t="s">
        <v>10</v>
      </c>
      <c r="E6848" s="49" t="s">
        <v>9</v>
      </c>
      <c r="F6848" s="49" t="s">
        <v>144</v>
      </c>
      <c r="G6848" s="55" t="s">
        <v>153</v>
      </c>
      <c r="H6848" s="101">
        <v>1.9225764993114773</v>
      </c>
      <c r="I6848" s="51">
        <f>LOG(H6848)</f>
        <v>0.2838836293930313</v>
      </c>
      <c r="J6848" s="51"/>
      <c r="K6848" s="51"/>
      <c r="L6848" s="51"/>
      <c r="M6848" s="51"/>
      <c r="N6848" s="51">
        <v>1.7475545075193759</v>
      </c>
      <c r="O6848" s="51">
        <v>0.4105096501157392</v>
      </c>
      <c r="P6848" s="51">
        <v>0.23231110134332481</v>
      </c>
      <c r="Q6848" s="51">
        <v>9.8145984600960245E-2</v>
      </c>
      <c r="R6848" s="16">
        <f>(H6848-N6848)/O6848</f>
        <v>0.42635292920094736</v>
      </c>
      <c r="S6848" s="16">
        <f>(I6848-P6848)/Q6848</f>
        <v>0.52546752940926655</v>
      </c>
      <c r="T6848" s="113">
        <v>0.42635292920094736</v>
      </c>
      <c r="U6848" s="113">
        <v>0.52546752940926655</v>
      </c>
      <c r="V6848" s="113"/>
      <c r="W6848" s="16"/>
      <c r="X6848" s="16"/>
      <c r="Y6848" s="16"/>
      <c r="Z6848" s="16"/>
      <c r="AA6848" s="16"/>
      <c r="AB6848" s="16"/>
      <c r="AC6848" s="16"/>
      <c r="AD6848" s="16"/>
      <c r="AE6848" s="16"/>
      <c r="AF6848" s="16"/>
    </row>
    <row r="6849" spans="2:32" s="45" customFormat="1" ht="16" thickBot="1">
      <c r="B6849" s="49">
        <v>1018</v>
      </c>
      <c r="C6849" s="49" t="s">
        <v>171</v>
      </c>
      <c r="D6849" s="49" t="s">
        <v>10</v>
      </c>
      <c r="E6849" s="49" t="s">
        <v>9</v>
      </c>
      <c r="F6849" s="49" t="s">
        <v>144</v>
      </c>
      <c r="G6849" s="55" t="s">
        <v>153</v>
      </c>
      <c r="H6849" s="101">
        <v>1.2537319572359804</v>
      </c>
      <c r="I6849" s="51">
        <f>LOG(H6849)</f>
        <v>9.8204696035066194E-2</v>
      </c>
      <c r="J6849" s="51"/>
      <c r="K6849" s="51"/>
      <c r="L6849" s="51"/>
      <c r="M6849" s="51"/>
      <c r="N6849" s="51">
        <v>1.7475545075193759</v>
      </c>
      <c r="O6849" s="51">
        <v>0.4105096501157392</v>
      </c>
      <c r="P6849" s="51">
        <v>0.23231110134332481</v>
      </c>
      <c r="Q6849" s="51">
        <v>9.8145984600960245E-2</v>
      </c>
      <c r="R6849" s="16">
        <f>(H6849-N6849)/O6849</f>
        <v>-1.2029499188244832</v>
      </c>
      <c r="S6849" s="16">
        <f>(I6849-P6849)/Q6849</f>
        <v>-1.3663972688592962</v>
      </c>
      <c r="T6849" s="113">
        <v>-1.2029499188244832</v>
      </c>
      <c r="U6849" s="113">
        <v>-1.3663972688592962</v>
      </c>
      <c r="V6849" s="113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</row>
    <row r="6850" spans="2:32" s="45" customFormat="1" ht="16" thickBot="1">
      <c r="B6850" s="49">
        <v>1019</v>
      </c>
      <c r="C6850" s="49" t="s">
        <v>171</v>
      </c>
      <c r="D6850" s="49" t="s">
        <v>10</v>
      </c>
      <c r="E6850" s="49" t="s">
        <v>9</v>
      </c>
      <c r="F6850" s="49" t="s">
        <v>144</v>
      </c>
      <c r="G6850" s="55" t="s">
        <v>153</v>
      </c>
      <c r="H6850" s="101">
        <v>1.7057734863286236</v>
      </c>
      <c r="I6850" s="51">
        <f>LOG(H6850)</f>
        <v>0.2319213596750572</v>
      </c>
      <c r="J6850" s="51"/>
      <c r="K6850" s="51"/>
      <c r="L6850" s="51"/>
      <c r="M6850" s="51"/>
      <c r="N6850" s="51">
        <v>1.7475545075193759</v>
      </c>
      <c r="O6850" s="51">
        <v>0.4105096501157392</v>
      </c>
      <c r="P6850" s="51">
        <v>0.23231110134332481</v>
      </c>
      <c r="Q6850" s="51">
        <v>9.8145984600960245E-2</v>
      </c>
      <c r="R6850" s="16">
        <f>(H6850-N6850)/O6850</f>
        <v>-0.10177841417119568</v>
      </c>
      <c r="S6850" s="16">
        <f>(I6850-P6850)/Q6850</f>
        <v>-3.9710403828766899E-3</v>
      </c>
      <c r="T6850" s="113">
        <v>-0.10177841417119568</v>
      </c>
      <c r="U6850" s="113">
        <v>-3.9710403828766899E-3</v>
      </c>
      <c r="V6850" s="113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</row>
    <row r="6851" spans="2:32" s="45" customFormat="1" ht="16" thickBot="1">
      <c r="B6851" s="49">
        <v>1060</v>
      </c>
      <c r="C6851" s="49" t="s">
        <v>171</v>
      </c>
      <c r="D6851" s="49" t="s">
        <v>10</v>
      </c>
      <c r="E6851" s="49" t="s">
        <v>9</v>
      </c>
      <c r="F6851" s="49" t="s">
        <v>144</v>
      </c>
      <c r="G6851" s="55" t="s">
        <v>153</v>
      </c>
      <c r="H6851" s="101">
        <v>1.6521528365165461</v>
      </c>
      <c r="I6851" s="51">
        <f>LOG(H6851)</f>
        <v>0.21805022033638119</v>
      </c>
      <c r="J6851" s="51"/>
      <c r="K6851" s="51"/>
      <c r="L6851" s="51"/>
      <c r="M6851" s="51"/>
      <c r="N6851" s="51">
        <v>1.7475545075193759</v>
      </c>
      <c r="O6851" s="51">
        <v>0.4105096501157392</v>
      </c>
      <c r="P6851" s="51">
        <v>0.23231110134332481</v>
      </c>
      <c r="Q6851" s="51">
        <v>9.8145984600960245E-2</v>
      </c>
      <c r="R6851" s="16">
        <f>(H6851-N6851)/O6851</f>
        <v>-0.23239812018044459</v>
      </c>
      <c r="S6851" s="16">
        <f>(I6851-P6851)/Q6851</f>
        <v>-0.14530274534332899</v>
      </c>
      <c r="T6851" s="113">
        <v>-0.23239812018044459</v>
      </c>
      <c r="U6851" s="113">
        <v>-0.14530274534332899</v>
      </c>
      <c r="V6851" s="113"/>
      <c r="W6851" s="16"/>
      <c r="X6851" s="16"/>
      <c r="Y6851" s="16"/>
      <c r="Z6851" s="16"/>
      <c r="AA6851" s="16"/>
      <c r="AB6851" s="16"/>
      <c r="AC6851" s="16"/>
      <c r="AD6851" s="16"/>
      <c r="AE6851" s="16"/>
      <c r="AF6851" s="16"/>
    </row>
    <row r="6852" spans="2:32" s="45" customFormat="1" ht="16" thickBot="1">
      <c r="B6852" s="49">
        <v>1066</v>
      </c>
      <c r="C6852" s="49" t="s">
        <v>171</v>
      </c>
      <c r="D6852" s="49" t="s">
        <v>10</v>
      </c>
      <c r="E6852" s="49" t="s">
        <v>9</v>
      </c>
      <c r="F6852" s="49" t="s">
        <v>144</v>
      </c>
      <c r="G6852" s="55" t="s">
        <v>153</v>
      </c>
      <c r="H6852" s="101">
        <v>1.3525336044327989</v>
      </c>
      <c r="I6852" s="51">
        <f>LOG(H6852)</f>
        <v>0.13114806419519107</v>
      </c>
      <c r="J6852" s="51"/>
      <c r="K6852" s="51"/>
      <c r="L6852" s="51"/>
      <c r="M6852" s="51"/>
      <c r="N6852" s="51">
        <v>1.7475545075193759</v>
      </c>
      <c r="O6852" s="51">
        <v>0.4105096501157392</v>
      </c>
      <c r="P6852" s="51">
        <v>0.23231110134332481</v>
      </c>
      <c r="Q6852" s="51">
        <v>9.8145984600960245E-2</v>
      </c>
      <c r="R6852" s="16">
        <f>(H6852-N6852)/O6852</f>
        <v>-0.96226946912260092</v>
      </c>
      <c r="S6852" s="16">
        <f>(I6852-P6852)/Q6852</f>
        <v>-1.0307404583023967</v>
      </c>
      <c r="T6852" s="113">
        <v>-0.96226946912260092</v>
      </c>
      <c r="U6852" s="113">
        <v>-1.0307404583023967</v>
      </c>
      <c r="V6852" s="113"/>
      <c r="W6852" s="16"/>
      <c r="X6852" s="16"/>
      <c r="Y6852" s="16"/>
      <c r="Z6852" s="16"/>
      <c r="AA6852" s="16"/>
      <c r="AB6852" s="16"/>
      <c r="AC6852" s="16"/>
      <c r="AD6852" s="16"/>
      <c r="AE6852" s="16"/>
      <c r="AF6852" s="16"/>
    </row>
    <row r="6853" spans="2:32" s="45" customFormat="1" ht="16" thickBot="1">
      <c r="B6853" s="49">
        <v>1073</v>
      </c>
      <c r="C6853" s="49" t="s">
        <v>171</v>
      </c>
      <c r="D6853" s="49" t="s">
        <v>10</v>
      </c>
      <c r="E6853" s="49" t="s">
        <v>9</v>
      </c>
      <c r="F6853" s="49" t="s">
        <v>144</v>
      </c>
      <c r="G6853" s="55" t="s">
        <v>153</v>
      </c>
      <c r="H6853" s="101">
        <v>1.3703289819356577</v>
      </c>
      <c r="I6853" s="51">
        <f>LOG(H6853)</f>
        <v>0.13682484298673969</v>
      </c>
      <c r="J6853" s="51"/>
      <c r="K6853" s="51"/>
      <c r="L6853" s="51"/>
      <c r="M6853" s="51"/>
      <c r="N6853" s="51">
        <v>1.7475545075193759</v>
      </c>
      <c r="O6853" s="51">
        <v>0.4105096501157392</v>
      </c>
      <c r="P6853" s="51">
        <v>0.23231110134332481</v>
      </c>
      <c r="Q6853" s="51">
        <v>9.8145984600960245E-2</v>
      </c>
      <c r="R6853" s="16">
        <f>(H6853-N6853)/O6853</f>
        <v>-0.91891999488285647</v>
      </c>
      <c r="S6853" s="16">
        <f>(I6853-P6853)/Q6853</f>
        <v>-0.97290030503857095</v>
      </c>
      <c r="T6853" s="113">
        <v>-0.91891999488285647</v>
      </c>
      <c r="U6853" s="113">
        <v>-0.97290030503857095</v>
      </c>
      <c r="V6853" s="113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</row>
    <row r="6854" spans="2:32" s="45" customFormat="1" ht="16" thickBot="1">
      <c r="B6854" s="49">
        <v>1076</v>
      </c>
      <c r="C6854" s="49" t="s">
        <v>171</v>
      </c>
      <c r="D6854" s="49" t="s">
        <v>10</v>
      </c>
      <c r="E6854" s="49" t="s">
        <v>9</v>
      </c>
      <c r="F6854" s="49" t="s">
        <v>144</v>
      </c>
      <c r="G6854" s="55" t="s">
        <v>153</v>
      </c>
      <c r="H6854" s="101">
        <v>1.4021046987559704</v>
      </c>
      <c r="I6854" s="51">
        <f>LOG(H6854)</f>
        <v>0.14678044472497195</v>
      </c>
      <c r="J6854" s="51"/>
      <c r="K6854" s="51"/>
      <c r="L6854" s="51"/>
      <c r="M6854" s="51"/>
      <c r="N6854" s="51">
        <v>1.7475545075193759</v>
      </c>
      <c r="O6854" s="51">
        <v>0.4105096501157392</v>
      </c>
      <c r="P6854" s="51">
        <v>0.23231110134332481</v>
      </c>
      <c r="Q6854" s="51">
        <v>9.8145984600960245E-2</v>
      </c>
      <c r="R6854" s="16">
        <f>(H6854-N6854)/O6854</f>
        <v>-0.84151446541149344</v>
      </c>
      <c r="S6854" s="16">
        <f>(I6854-P6854)/Q6854</f>
        <v>-0.87146363619562728</v>
      </c>
      <c r="T6854" s="113">
        <v>-0.84151446541149344</v>
      </c>
      <c r="U6854" s="113">
        <v>-0.87146363619562728</v>
      </c>
      <c r="V6854" s="113"/>
      <c r="W6854" s="16"/>
      <c r="X6854" s="16"/>
      <c r="Y6854" s="16"/>
      <c r="Z6854" s="16"/>
      <c r="AA6854" s="16"/>
      <c r="AB6854" s="16"/>
      <c r="AC6854" s="16"/>
      <c r="AD6854" s="16"/>
      <c r="AE6854" s="16"/>
      <c r="AF6854" s="16"/>
    </row>
    <row r="6855" spans="2:32" s="45" customFormat="1" ht="16" thickBot="1">
      <c r="B6855" s="49">
        <v>1077</v>
      </c>
      <c r="C6855" s="49" t="s">
        <v>171</v>
      </c>
      <c r="D6855" s="49" t="s">
        <v>10</v>
      </c>
      <c r="E6855" s="49" t="s">
        <v>9</v>
      </c>
      <c r="F6855" s="49" t="s">
        <v>144</v>
      </c>
      <c r="G6855" s="55" t="s">
        <v>153</v>
      </c>
      <c r="H6855" s="101">
        <v>1.3577694703831347</v>
      </c>
      <c r="I6855" s="51">
        <f>LOG(H6855)</f>
        <v>0.13282603928225092</v>
      </c>
      <c r="J6855" s="51"/>
      <c r="K6855" s="51"/>
      <c r="L6855" s="51"/>
      <c r="M6855" s="51"/>
      <c r="N6855" s="51">
        <v>1.7475545075193759</v>
      </c>
      <c r="O6855" s="51">
        <v>0.4105096501157392</v>
      </c>
      <c r="P6855" s="51">
        <v>0.23231110134332481</v>
      </c>
      <c r="Q6855" s="51">
        <v>9.8145984600960245E-2</v>
      </c>
      <c r="R6855" s="16">
        <f>(H6855-N6855)/O6855</f>
        <v>-0.94951491889738804</v>
      </c>
      <c r="S6855" s="16">
        <f>(I6855-P6855)/Q6855</f>
        <v>-1.0136437314838507</v>
      </c>
      <c r="T6855" s="113">
        <v>-0.94951491889738804</v>
      </c>
      <c r="U6855" s="113">
        <v>-1.0136437314838507</v>
      </c>
      <c r="V6855" s="113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</row>
  </sheetData>
  <sortState ref="A2:AF6855">
    <sortCondition ref="V2:V6855"/>
    <sortCondition ref="F2:F6855"/>
    <sortCondition ref="G2:G6855"/>
    <sortCondition descending="1" ref="C2:C6855"/>
    <sortCondition descending="1" ref="D2:D6855"/>
    <sortCondition ref="B2:B6855"/>
  </sortState>
  <conditionalFormatting sqref="B3539:H3539 G5199:G6855 G1">
    <cfRule type="containsText" dxfId="15" priority="273" operator="containsText" text="#VALUE!">
      <formula>NOT(ISERROR(SEARCH("#VALUE!",B1)))</formula>
    </cfRule>
    <cfRule type="cellIs" dxfId="14" priority="274" operator="lessThan">
      <formula>0</formula>
    </cfRule>
  </conditionalFormatting>
  <conditionalFormatting sqref="G3540:G3618">
    <cfRule type="containsText" dxfId="13" priority="271" operator="containsText" text="#VALUE!">
      <formula>NOT(ISERROR(SEARCH("#VALUE!",G3540)))</formula>
    </cfRule>
    <cfRule type="cellIs" dxfId="12" priority="272" operator="lessThan">
      <formula>0</formula>
    </cfRule>
  </conditionalFormatting>
  <conditionalFormatting sqref="G3619:G5198">
    <cfRule type="containsText" dxfId="11" priority="269" operator="containsText" text="#VALUE!">
      <formula>NOT(ISERROR(SEARCH("#VALUE!",G3619)))</formula>
    </cfRule>
    <cfRule type="cellIs" dxfId="10" priority="270" operator="lessThan">
      <formula>0</formula>
    </cfRule>
  </conditionalFormatting>
  <conditionalFormatting sqref="B1396:H1396">
    <cfRule type="containsText" dxfId="9" priority="265" operator="containsText" text="#VALUE!">
      <formula>NOT(ISERROR(SEARCH("#VALUE!",B1396)))</formula>
    </cfRule>
    <cfRule type="cellIs" dxfId="8" priority="266" operator="lessThan">
      <formula>0</formula>
    </cfRule>
  </conditionalFormatting>
  <conditionalFormatting sqref="B3:G3 I3:L3">
    <cfRule type="containsText" dxfId="7" priority="263" operator="containsText" text="#VALUE!">
      <formula>NOT(ISERROR(SEARCH("#VALUE!",B3)))</formula>
    </cfRule>
    <cfRule type="cellIs" dxfId="6" priority="264" operator="lessThan">
      <formula>0</formula>
    </cfRule>
  </conditionalFormatting>
  <conditionalFormatting sqref="H3">
    <cfRule type="containsText" dxfId="5" priority="261" operator="containsText" text="#VALUE!">
      <formula>NOT(ISERROR(SEARCH("#VALUE!",H3)))</formula>
    </cfRule>
    <cfRule type="cellIs" dxfId="4" priority="262" operator="lessThan">
      <formula>0</formula>
    </cfRule>
  </conditionalFormatting>
  <conditionalFormatting sqref="M3">
    <cfRule type="containsText" dxfId="3" priority="259" operator="containsText" text="#VALUE!">
      <formula>NOT(ISERROR(SEARCH("#VALUE!",M3)))</formula>
    </cfRule>
    <cfRule type="cellIs" dxfId="2" priority="260" operator="lessThan">
      <formula>0</formula>
    </cfRule>
  </conditionalFormatting>
  <conditionalFormatting sqref="G2">
    <cfRule type="containsText" dxfId="1" priority="257" operator="containsText" text="#VALUE!">
      <formula>NOT(ISERROR(SEARCH("#VALUE!",G2)))</formula>
    </cfRule>
    <cfRule type="cellIs" dxfId="0" priority="258" operator="lessThan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metabolites Aim 1</vt:lpstr>
    </vt:vector>
  </TitlesOfParts>
  <Company>OHSU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Garen Gaston</dc:creator>
  <cp:lastModifiedBy>Garen Gaston</cp:lastModifiedBy>
  <dcterms:created xsi:type="dcterms:W3CDTF">2016-11-22T21:06:17Z</dcterms:created>
  <dcterms:modified xsi:type="dcterms:W3CDTF">2016-12-10T02:38:31Z</dcterms:modified>
</cp:coreProperties>
</file>